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poste del modulo 1" sheetId="1" state="visible" r:id="rId2"/>
    <sheet name="Foglio1" sheetId="2" state="visible" r:id="rId3"/>
  </sheets>
  <definedNames>
    <definedName function="false" hidden="false" localSheetId="0" name="_xlnm._FilterDatabase" vbProcedure="false">'Risposte del modulo 1'!$A$1:$HP$1362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<sst xmlns="http://schemas.openxmlformats.org/spreadsheetml/2006/main" count="493" uniqueCount="474">
  <si>
    <t xml:space="preserve">ID</t>
  </si>
  <si>
    <t xml:space="preserve">Età</t>
  </si>
  <si>
    <t xml:space="preserve">Livello di istruzione</t>
  </si>
  <si>
    <t xml:space="preserve">DASS_T0_1</t>
  </si>
  <si>
    <t xml:space="preserve">DASS_T0_2</t>
  </si>
  <si>
    <t xml:space="preserve">DASS_T0_3</t>
  </si>
  <si>
    <t xml:space="preserve">DASS_T0_4</t>
  </si>
  <si>
    <t xml:space="preserve">DASS_T0_5</t>
  </si>
  <si>
    <t xml:space="preserve">DASS_T0_6</t>
  </si>
  <si>
    <t xml:space="preserve">DASS_T0_7</t>
  </si>
  <si>
    <t xml:space="preserve">DASS_T0_8</t>
  </si>
  <si>
    <t xml:space="preserve">DASS_T0_9</t>
  </si>
  <si>
    <t xml:space="preserve">DASS_T0_10</t>
  </si>
  <si>
    <t xml:space="preserve">DASS_T0_11</t>
  </si>
  <si>
    <t xml:space="preserve">DASS_T0_12</t>
  </si>
  <si>
    <t xml:space="preserve">DASS_T0_13</t>
  </si>
  <si>
    <t xml:space="preserve">DASS_T0_14</t>
  </si>
  <si>
    <t xml:space="preserve">DASS_T0_15</t>
  </si>
  <si>
    <t xml:space="preserve">DASS_T0_16</t>
  </si>
  <si>
    <t xml:space="preserve">DASS_T0_17</t>
  </si>
  <si>
    <t xml:space="preserve">DASS_T0_18</t>
  </si>
  <si>
    <t xml:space="preserve">DASS_T0_19</t>
  </si>
  <si>
    <t xml:space="preserve">DASS_T0_20</t>
  </si>
  <si>
    <t xml:space="preserve">DASS_T0_21</t>
  </si>
  <si>
    <t xml:space="preserve">DASS_T0_DEP</t>
  </si>
  <si>
    <t xml:space="preserve">Cutoff_D</t>
  </si>
  <si>
    <t xml:space="preserve">DASS_T0_ANX</t>
  </si>
  <si>
    <t xml:space="preserve">Cutoff_A</t>
  </si>
  <si>
    <t xml:space="preserve">DASS_T0_STRESS</t>
  </si>
  <si>
    <t xml:space="preserve">Cutoff_S</t>
  </si>
  <si>
    <t xml:space="preserve">ESQ_T0_1</t>
  </si>
  <si>
    <t xml:space="preserve">ESQ_T0_2</t>
  </si>
  <si>
    <t xml:space="preserve">ESQ_T0_3</t>
  </si>
  <si>
    <t xml:space="preserve">ESQ_T0_4</t>
  </si>
  <si>
    <t xml:space="preserve">ESQ_T0_5</t>
  </si>
  <si>
    <t xml:space="preserve">ESQ_T0_6</t>
  </si>
  <si>
    <t xml:space="preserve">ESQ_T0_7</t>
  </si>
  <si>
    <t xml:space="preserve">ESQ_T0_8</t>
  </si>
  <si>
    <t xml:space="preserve">ESQ_T0_9</t>
  </si>
  <si>
    <t xml:space="preserve">ESQ_T0_10</t>
  </si>
  <si>
    <t xml:space="preserve">ESQ_T0_11</t>
  </si>
  <si>
    <t xml:space="preserve">ESQ_T0_12</t>
  </si>
  <si>
    <t xml:space="preserve">ESQ_T0_13</t>
  </si>
  <si>
    <t xml:space="preserve">ESQ_T0_14</t>
  </si>
  <si>
    <t xml:space="preserve">ESQ_T0_15</t>
  </si>
  <si>
    <t xml:space="preserve">ESQ_T0_16</t>
  </si>
  <si>
    <t xml:space="preserve">ESQ_T0_17</t>
  </si>
  <si>
    <t xml:space="preserve">ESQ_T0_18</t>
  </si>
  <si>
    <t xml:space="preserve">ESQ_T0_19</t>
  </si>
  <si>
    <t xml:space="preserve">ESQ_T0_20</t>
  </si>
  <si>
    <t xml:space="preserve">ESQ_T0_21</t>
  </si>
  <si>
    <t xml:space="preserve">ESQ_T0_22</t>
  </si>
  <si>
    <t xml:space="preserve">ESQ_T0_23</t>
  </si>
  <si>
    <t xml:space="preserve">ESQ_T0_24</t>
  </si>
  <si>
    <t xml:space="preserve">ESQ_T0_PROSP</t>
  </si>
  <si>
    <t xml:space="preserve">ESQ_T0_RES</t>
  </si>
  <si>
    <t xml:space="preserve">ESQ_T0_INT</t>
  </si>
  <si>
    <t xml:space="preserve">ESQ_T0_CONS</t>
  </si>
  <si>
    <t xml:space="preserve">ESQ_T0_SENS</t>
  </si>
  <si>
    <t xml:space="preserve">ESQ_T0_ATT</t>
  </si>
  <si>
    <t xml:space="preserve">ESQ_T0_TOT</t>
  </si>
  <si>
    <t xml:space="preserve">MAAS_T0_1</t>
  </si>
  <si>
    <t xml:space="preserve">MAAS_T0_2</t>
  </si>
  <si>
    <t xml:space="preserve">MAAS_T0_3</t>
  </si>
  <si>
    <t xml:space="preserve">MAAS_T0_4</t>
  </si>
  <si>
    <t xml:space="preserve">MAAS_T0_5</t>
  </si>
  <si>
    <t xml:space="preserve">MAAS_T0_6</t>
  </si>
  <si>
    <t xml:space="preserve">MAAS_T0_7</t>
  </si>
  <si>
    <t xml:space="preserve">MAAS_T0_8</t>
  </si>
  <si>
    <t xml:space="preserve">MAAS_T0_9</t>
  </si>
  <si>
    <t xml:space="preserve">MAAS_T0_10</t>
  </si>
  <si>
    <t xml:space="preserve">MAAS_T0_11</t>
  </si>
  <si>
    <t xml:space="preserve">MAAS_T0_12</t>
  </si>
  <si>
    <t xml:space="preserve">MAAS_T0_13</t>
  </si>
  <si>
    <t xml:space="preserve">MAAS_T0_14</t>
  </si>
  <si>
    <t xml:space="preserve">MAAS_T0_15</t>
  </si>
  <si>
    <t xml:space="preserve">MAAS_TOT_T0</t>
  </si>
  <si>
    <t xml:space="preserve">RSA_T0_1</t>
  </si>
  <si>
    <t xml:space="preserve">RSA_T0_2</t>
  </si>
  <si>
    <t xml:space="preserve">RSA_T0_3</t>
  </si>
  <si>
    <t xml:space="preserve">RSA_T0_4</t>
  </si>
  <si>
    <t xml:space="preserve">RSA_T0_5</t>
  </si>
  <si>
    <t xml:space="preserve">RSA_T0_6</t>
  </si>
  <si>
    <t xml:space="preserve">RSA_T0_7</t>
  </si>
  <si>
    <t xml:space="preserve">RSA_T0_8</t>
  </si>
  <si>
    <t xml:space="preserve">RSA_T0_9</t>
  </si>
  <si>
    <t xml:space="preserve">RSA_T0_10</t>
  </si>
  <si>
    <t xml:space="preserve">RSA_T0_11</t>
  </si>
  <si>
    <t xml:space="preserve">RSA_T0_12</t>
  </si>
  <si>
    <t xml:space="preserve">RSA_T0_13</t>
  </si>
  <si>
    <t xml:space="preserve">RSA_T0_14</t>
  </si>
  <si>
    <t xml:space="preserve">RSA_T0_15</t>
  </si>
  <si>
    <t xml:space="preserve">RSA_T0_16</t>
  </si>
  <si>
    <t xml:space="preserve">RSA_T0_17</t>
  </si>
  <si>
    <t xml:space="preserve">RSA_T0_18</t>
  </si>
  <si>
    <t xml:space="preserve">RSA_T0_19</t>
  </si>
  <si>
    <t xml:space="preserve">RSA_T0_20</t>
  </si>
  <si>
    <t xml:space="preserve">RSA_T0_21</t>
  </si>
  <si>
    <t xml:space="preserve">RSA_T0_22</t>
  </si>
  <si>
    <t xml:space="preserve">RSA_T0_23</t>
  </si>
  <si>
    <t xml:space="preserve">RSA_T0_24</t>
  </si>
  <si>
    <t xml:space="preserve">RSA_T0_25</t>
  </si>
  <si>
    <t xml:space="preserve">RSA_T0_26</t>
  </si>
  <si>
    <t xml:space="preserve">RSA_T0_27</t>
  </si>
  <si>
    <t xml:space="preserve">RSA_T0_28</t>
  </si>
  <si>
    <t xml:space="preserve">RSA_T0_29</t>
  </si>
  <si>
    <t xml:space="preserve">RSA_T0_30</t>
  </si>
  <si>
    <t xml:space="preserve">RSA_T0_31</t>
  </si>
  <si>
    <t xml:space="preserve">RSA_T0_32</t>
  </si>
  <si>
    <t xml:space="preserve">RSA_T0_33</t>
  </si>
  <si>
    <t xml:space="preserve">RSA_PS_T0</t>
  </si>
  <si>
    <t xml:space="preserve">RSA_PF_T0</t>
  </si>
  <si>
    <t xml:space="preserve">RSA_CS_T0</t>
  </si>
  <si>
    <t xml:space="preserve">RSA_SS_T0</t>
  </si>
  <si>
    <t xml:space="preserve">RSA_CF_T0</t>
  </si>
  <si>
    <t xml:space="preserve">RSA_RS_T0</t>
  </si>
  <si>
    <t xml:space="preserve">RSA_TOT_T0</t>
  </si>
  <si>
    <t xml:space="preserve">ASQ_T0_1</t>
  </si>
  <si>
    <t xml:space="preserve">ASQ_T0_2</t>
  </si>
  <si>
    <t xml:space="preserve">ASQ_T0_3</t>
  </si>
  <si>
    <t xml:space="preserve">ASQ_T0_4</t>
  </si>
  <si>
    <t xml:space="preserve">ASQ_T0_5</t>
  </si>
  <si>
    <t xml:space="preserve">ASQ_T0_6</t>
  </si>
  <si>
    <t xml:space="preserve">ASQ_T0_7</t>
  </si>
  <si>
    <t xml:space="preserve">ASQ_T0_8</t>
  </si>
  <si>
    <t xml:space="preserve">ASQ_T0_9</t>
  </si>
  <si>
    <t xml:space="preserve">ASQ_T0_10</t>
  </si>
  <si>
    <t xml:space="preserve">ASQ_T0_11</t>
  </si>
  <si>
    <t xml:space="preserve">ASQ_T0_12</t>
  </si>
  <si>
    <t xml:space="preserve">ASQ_T0_13</t>
  </si>
  <si>
    <t xml:space="preserve">ASQ_T0_14</t>
  </si>
  <si>
    <t xml:space="preserve">ASQ_T0_15</t>
  </si>
  <si>
    <t xml:space="preserve">ASQ_T0_16</t>
  </si>
  <si>
    <t xml:space="preserve">ASQ_T0_17</t>
  </si>
  <si>
    <t xml:space="preserve">ASQ_T0_18</t>
  </si>
  <si>
    <t xml:space="preserve">ASQ_T0_19</t>
  </si>
  <si>
    <t xml:space="preserve">ASQ_T0_20</t>
  </si>
  <si>
    <t xml:space="preserve">ASQ_T0_21</t>
  </si>
  <si>
    <t xml:space="preserve">ASQ_T0_22</t>
  </si>
  <si>
    <t xml:space="preserve">ASQ_T0_23</t>
  </si>
  <si>
    <t xml:space="preserve">ASQ_T0_24</t>
  </si>
  <si>
    <t xml:space="preserve">ASQ_T0_25</t>
  </si>
  <si>
    <t xml:space="preserve">ASQ_T0_26</t>
  </si>
  <si>
    <t xml:space="preserve">ASQ_T0_27</t>
  </si>
  <si>
    <t xml:space="preserve">ASQ_T0_28</t>
  </si>
  <si>
    <t xml:space="preserve">ASQ_T0_29</t>
  </si>
  <si>
    <t xml:space="preserve">ASQ_T0_30</t>
  </si>
  <si>
    <t xml:space="preserve">ASQ_T0_31</t>
  </si>
  <si>
    <t xml:space="preserve">ASQ_T0_32</t>
  </si>
  <si>
    <t xml:space="preserve">ASQ_T0_33</t>
  </si>
  <si>
    <t xml:space="preserve">ASQ_T0_34</t>
  </si>
  <si>
    <t xml:space="preserve">ASQ_T0_35</t>
  </si>
  <si>
    <t xml:space="preserve">ASQ_T0_36</t>
  </si>
  <si>
    <t xml:space="preserve">ASQ_T0_37</t>
  </si>
  <si>
    <t xml:space="preserve">ASQ_T0_38</t>
  </si>
  <si>
    <t xml:space="preserve">ASQ_T0_39</t>
  </si>
  <si>
    <t xml:space="preserve">ASQ_T0_40</t>
  </si>
  <si>
    <t xml:space="preserve">ASQ_T0_41</t>
  </si>
  <si>
    <t xml:space="preserve">ASQ_T0_42</t>
  </si>
  <si>
    <t xml:space="preserve">ASQ_T0_43</t>
  </si>
  <si>
    <t xml:space="preserve">ASQ_T0_44</t>
  </si>
  <si>
    <t xml:space="preserve">ASQ_T0_45</t>
  </si>
  <si>
    <t xml:space="preserve">ASQ_T0_46</t>
  </si>
  <si>
    <t xml:space="preserve">ASQ_T0_47</t>
  </si>
  <si>
    <t xml:space="preserve">ASQ_T0_48</t>
  </si>
  <si>
    <t xml:space="preserve">ASQ_T0_49</t>
  </si>
  <si>
    <t xml:space="preserve">ASQ_T0_50</t>
  </si>
  <si>
    <t xml:space="preserve">ASQ_T0_TOT</t>
  </si>
  <si>
    <t xml:space="preserve">MAIA_T0_1</t>
  </si>
  <si>
    <t xml:space="preserve">MAIA_T0_2</t>
  </si>
  <si>
    <t xml:space="preserve">MAIA_T0_3</t>
  </si>
  <si>
    <t xml:space="preserve">MAIA_T0_4</t>
  </si>
  <si>
    <t xml:space="preserve">MAIA_T0_5</t>
  </si>
  <si>
    <t xml:space="preserve">MAIA_T0_6</t>
  </si>
  <si>
    <t xml:space="preserve">MAIA_T0_7</t>
  </si>
  <si>
    <t xml:space="preserve">MAIA_T0_8</t>
  </si>
  <si>
    <t xml:space="preserve">MAIA_T0_9</t>
  </si>
  <si>
    <t xml:space="preserve">MAIA_T0_10</t>
  </si>
  <si>
    <t xml:space="preserve">MAIA_T0_11</t>
  </si>
  <si>
    <t xml:space="preserve">MAIA_T0_12</t>
  </si>
  <si>
    <t xml:space="preserve">MAIA_T0_13</t>
  </si>
  <si>
    <t xml:space="preserve">MAIA_T0_14</t>
  </si>
  <si>
    <t xml:space="preserve">MAIA_T0_15</t>
  </si>
  <si>
    <t xml:space="preserve">MAIA_T0_16</t>
  </si>
  <si>
    <t xml:space="preserve">MAIA_T0_17</t>
  </si>
  <si>
    <t xml:space="preserve">MAIA_T0_18</t>
  </si>
  <si>
    <t xml:space="preserve">MAIA_T0_19</t>
  </si>
  <si>
    <t xml:space="preserve">MAIA_T0_20</t>
  </si>
  <si>
    <t xml:space="preserve">MAIA_T0_21</t>
  </si>
  <si>
    <t xml:space="preserve">MAIA_T0_22</t>
  </si>
  <si>
    <t xml:space="preserve">MAIA_T0_23</t>
  </si>
  <si>
    <t xml:space="preserve">MAIA_T0_24</t>
  </si>
  <si>
    <t xml:space="preserve">MAIA_T0_25</t>
  </si>
  <si>
    <t xml:space="preserve">MAIA_T0_26</t>
  </si>
  <si>
    <t xml:space="preserve">MAIA_T0_27</t>
  </si>
  <si>
    <t xml:space="preserve">MAIA_T0_28</t>
  </si>
  <si>
    <t xml:space="preserve">MAIA_T0_29</t>
  </si>
  <si>
    <t xml:space="preserve">MAIA_T0_30</t>
  </si>
  <si>
    <t xml:space="preserve">MAIA_T0_31</t>
  </si>
  <si>
    <t xml:space="preserve">MAIA_T0_32</t>
  </si>
  <si>
    <t xml:space="preserve">MAIA_T0_Not</t>
  </si>
  <si>
    <t xml:space="preserve">MAIA_T0_Not-Distr</t>
  </si>
  <si>
    <t xml:space="preserve">MAIA_T0_Not-Worr</t>
  </si>
  <si>
    <t xml:space="preserve">MAIA_T0_AttReg</t>
  </si>
  <si>
    <t xml:space="preserve">MAIA_T0_EmAw</t>
  </si>
  <si>
    <t xml:space="preserve">MAIA_T0_Self-Reg</t>
  </si>
  <si>
    <t xml:space="preserve">MAIA_T0_BodyList</t>
  </si>
  <si>
    <t xml:space="preserve">MAIA_T0_Trust</t>
  </si>
  <si>
    <t xml:space="preserve">LOTR_T0_1</t>
  </si>
  <si>
    <t xml:space="preserve">LOTR_T0_2</t>
  </si>
  <si>
    <t xml:space="preserve">LOTR_T0_3</t>
  </si>
  <si>
    <t xml:space="preserve">LOTR_T0_4</t>
  </si>
  <si>
    <t xml:space="preserve">LOTR_T0_5</t>
  </si>
  <si>
    <t xml:space="preserve">LOTR_T0_6</t>
  </si>
  <si>
    <t xml:space="preserve">LOTR_T0_7</t>
  </si>
  <si>
    <t xml:space="preserve">LOTR_T0_8</t>
  </si>
  <si>
    <t xml:space="preserve">LOTR_T0_9</t>
  </si>
  <si>
    <t xml:space="preserve">LOTR_T0_10</t>
  </si>
  <si>
    <t xml:space="preserve">LOTR_T0_TOT</t>
  </si>
  <si>
    <t xml:space="preserve">CI9M</t>
  </si>
  <si>
    <t xml:space="preserve">RS11G</t>
  </si>
  <si>
    <t xml:space="preserve">AO9L</t>
  </si>
  <si>
    <t xml:space="preserve">MO15S</t>
  </si>
  <si>
    <t xml:space="preserve">CE21C</t>
  </si>
  <si>
    <t xml:space="preserve">VS10Z</t>
  </si>
  <si>
    <t xml:space="preserve">R O29S</t>
  </si>
  <si>
    <t xml:space="preserve">GI19D</t>
  </si>
  <si>
    <t xml:space="preserve">LO27A</t>
  </si>
  <si>
    <t xml:space="preserve">SI31L</t>
  </si>
  <si>
    <t xml:space="preserve">MO2A</t>
  </si>
  <si>
    <t xml:space="preserve">GI26D</t>
  </si>
  <si>
    <t xml:space="preserve">AO23C</t>
  </si>
  <si>
    <t xml:space="preserve">CA17L</t>
  </si>
  <si>
    <t xml:space="preserve">LO8A</t>
  </si>
  <si>
    <t xml:space="preserve">AN27G</t>
  </si>
  <si>
    <t xml:space="preserve">VA9M</t>
  </si>
  <si>
    <t xml:space="preserve">aA18C</t>
  </si>
  <si>
    <t xml:space="preserve">RO29L</t>
  </si>
  <si>
    <t xml:space="preserve">AI20S</t>
  </si>
  <si>
    <t xml:space="preserve">SG6M</t>
  </si>
  <si>
    <t xml:space="preserve">Li29B</t>
  </si>
  <si>
    <t xml:space="preserve">di21s</t>
  </si>
  <si>
    <t xml:space="preserve">G S 1M </t>
  </si>
  <si>
    <t xml:space="preserve">FA28G</t>
  </si>
  <si>
    <t xml:space="preserve">MI17R</t>
  </si>
  <si>
    <t xml:space="preserve">MO21O</t>
  </si>
  <si>
    <t xml:space="preserve">MI19A</t>
  </si>
  <si>
    <t xml:space="preserve">IO4B</t>
  </si>
  <si>
    <t xml:space="preserve">ea4u</t>
  </si>
  <si>
    <t xml:space="preserve">PA17L</t>
  </si>
  <si>
    <t xml:space="preserve">MA15M</t>
  </si>
  <si>
    <t xml:space="preserve">SA24F</t>
  </si>
  <si>
    <t xml:space="preserve">AO31C</t>
  </si>
  <si>
    <t xml:space="preserve">MI25T</t>
  </si>
  <si>
    <t xml:space="preserve">EE12R</t>
  </si>
  <si>
    <t xml:space="preserve">VI 3S </t>
  </si>
  <si>
    <t xml:space="preserve">CO3C</t>
  </si>
  <si>
    <t xml:space="preserve">CM1R</t>
  </si>
  <si>
    <t xml:space="preserve">BM8S</t>
  </si>
  <si>
    <t xml:space="preserve">GO20G</t>
  </si>
  <si>
    <t xml:space="preserve">ME4M</t>
  </si>
  <si>
    <t xml:space="preserve">EO24A</t>
  </si>
  <si>
    <t xml:space="preserve">FI17L</t>
  </si>
  <si>
    <t xml:space="preserve">ro25m</t>
  </si>
  <si>
    <t xml:space="preserve">AC21M</t>
  </si>
  <si>
    <t xml:space="preserve">AA15M</t>
  </si>
  <si>
    <t xml:space="preserve">SA4B</t>
  </si>
  <si>
    <t xml:space="preserve">GA24L</t>
  </si>
  <si>
    <t xml:space="preserve">EO16S</t>
  </si>
  <si>
    <t xml:space="preserve">SR7A</t>
  </si>
  <si>
    <t xml:space="preserve">SF13M</t>
  </si>
  <si>
    <t xml:space="preserve">FA13M</t>
  </si>
  <si>
    <t xml:space="preserve">am17A</t>
  </si>
  <si>
    <t xml:space="preserve">GI30M</t>
  </si>
  <si>
    <t xml:space="preserve">go24L</t>
  </si>
  <si>
    <t xml:space="preserve">DO25M</t>
  </si>
  <si>
    <t xml:space="preserve">FI2C</t>
  </si>
  <si>
    <t xml:space="preserve">MO4G</t>
  </si>
  <si>
    <t xml:space="preserve">PA22M</t>
  </si>
  <si>
    <t xml:space="preserve">FO22C</t>
  </si>
  <si>
    <t xml:space="preserve">GD6P</t>
  </si>
  <si>
    <t xml:space="preserve">PA14B</t>
  </si>
  <si>
    <t xml:space="preserve">FN13E</t>
  </si>
  <si>
    <t xml:space="preserve">AO8C</t>
  </si>
  <si>
    <t xml:space="preserve">DL28C</t>
  </si>
  <si>
    <t xml:space="preserve">NA21C</t>
  </si>
  <si>
    <t xml:space="preserve">FI24M</t>
  </si>
  <si>
    <t xml:space="preserve">LU15M</t>
  </si>
  <si>
    <t xml:space="preserve">BA5M</t>
  </si>
  <si>
    <t xml:space="preserve">AI16M</t>
  </si>
  <si>
    <t xml:space="preserve">GE14M</t>
  </si>
  <si>
    <t xml:space="preserve">ve23a</t>
  </si>
  <si>
    <t xml:space="preserve">FV30M</t>
  </si>
  <si>
    <t xml:space="preserve">MA14A</t>
  </si>
  <si>
    <t xml:space="preserve">LC10R</t>
  </si>
  <si>
    <t xml:space="preserve">mo19a</t>
  </si>
  <si>
    <t xml:space="preserve">am25r</t>
  </si>
  <si>
    <t xml:space="preserve">GE7O</t>
  </si>
  <si>
    <t xml:space="preserve">GE12A</t>
  </si>
  <si>
    <t xml:space="preserve">DO19A</t>
  </si>
  <si>
    <t xml:space="preserve">FI15T</t>
  </si>
  <si>
    <t xml:space="preserve">SI20L</t>
  </si>
  <si>
    <t xml:space="preserve">AO29M</t>
  </si>
  <si>
    <t xml:space="preserve">Fì17T</t>
  </si>
  <si>
    <t xml:space="preserve">AT25E</t>
  </si>
  <si>
    <t xml:space="preserve">SO21M</t>
  </si>
  <si>
    <t xml:space="preserve">AI10F</t>
  </si>
  <si>
    <t xml:space="preserve">FO21A</t>
  </si>
  <si>
    <t xml:space="preserve">CO17E</t>
  </si>
  <si>
    <t xml:space="preserve">EO19M</t>
  </si>
  <si>
    <t xml:space="preserve">SI13L</t>
  </si>
  <si>
    <t xml:space="preserve">AI28L</t>
  </si>
  <si>
    <t xml:space="preserve">MI12L</t>
  </si>
  <si>
    <t xml:space="preserve">II23T</t>
  </si>
  <si>
    <t xml:space="preserve">SE05I</t>
  </si>
  <si>
    <t xml:space="preserve">ME31E</t>
  </si>
  <si>
    <t xml:space="preserve">LT02A</t>
  </si>
  <si>
    <t xml:space="preserve">SO03N</t>
  </si>
  <si>
    <t xml:space="preserve">SO08N</t>
  </si>
  <si>
    <t xml:space="preserve">Eo29O</t>
  </si>
  <si>
    <t xml:space="preserve">Gi12C</t>
  </si>
  <si>
    <t xml:space="preserve">SO27L</t>
  </si>
  <si>
    <t xml:space="preserve">TI19P</t>
  </si>
  <si>
    <t xml:space="preserve">GI28S</t>
  </si>
  <si>
    <t xml:space="preserve">EE15L</t>
  </si>
  <si>
    <t xml:space="preserve">CO11L</t>
  </si>
  <si>
    <t xml:space="preserve">FO20M</t>
  </si>
  <si>
    <t xml:space="preserve">lo02c</t>
  </si>
  <si>
    <t xml:space="preserve">AI19G</t>
  </si>
  <si>
    <t xml:space="preserve">fo20s</t>
  </si>
  <si>
    <t xml:space="preserve">EA17V</t>
  </si>
  <si>
    <t xml:space="preserve">SI17R</t>
  </si>
  <si>
    <t xml:space="preserve">IO28R</t>
  </si>
  <si>
    <t xml:space="preserve">AC30M</t>
  </si>
  <si>
    <t xml:space="preserve">PI8T</t>
  </si>
  <si>
    <t xml:space="preserve">FD06S</t>
  </si>
  <si>
    <t xml:space="preserve">DE22F</t>
  </si>
  <si>
    <t xml:space="preserve">AA13G</t>
  </si>
  <si>
    <t xml:space="preserve">mA19M</t>
  </si>
  <si>
    <t xml:space="preserve">LI13G</t>
  </si>
  <si>
    <t xml:space="preserve">MO23R</t>
  </si>
  <si>
    <t xml:space="preserve">BI27A</t>
  </si>
  <si>
    <t xml:space="preserve">NI30F</t>
  </si>
  <si>
    <t xml:space="preserve">MO27C</t>
  </si>
  <si>
    <t xml:space="preserve">FI23M</t>
  </si>
  <si>
    <t xml:space="preserve">ME13E</t>
  </si>
  <si>
    <t xml:space="preserve">MI27E</t>
  </si>
  <si>
    <t xml:space="preserve">MO17M</t>
  </si>
  <si>
    <t xml:space="preserve">MA4S</t>
  </si>
  <si>
    <t xml:space="preserve">Gi10m</t>
  </si>
  <si>
    <t xml:space="preserve">ia8g</t>
  </si>
  <si>
    <t xml:space="preserve">DA13D</t>
  </si>
  <si>
    <t xml:space="preserve">MI22M</t>
  </si>
  <si>
    <t xml:space="preserve">LS25E</t>
  </si>
  <si>
    <t xml:space="preserve">RI6A</t>
  </si>
  <si>
    <t xml:space="preserve">EI9G</t>
  </si>
  <si>
    <t xml:space="preserve">SI24P </t>
  </si>
  <si>
    <t xml:space="preserve">CI15A</t>
  </si>
  <si>
    <t xml:space="preserve">MO12G</t>
  </si>
  <si>
    <t xml:space="preserve">II18M</t>
  </si>
  <si>
    <t xml:space="preserve">YA16M</t>
  </si>
  <si>
    <t xml:space="preserve">SI12P</t>
  </si>
  <si>
    <t xml:space="preserve">GB31P</t>
  </si>
  <si>
    <t xml:space="preserve">SN11R</t>
  </si>
  <si>
    <t xml:space="preserve">AA28T</t>
  </si>
  <si>
    <t xml:space="preserve">FO2OE</t>
  </si>
  <si>
    <t xml:space="preserve">FA12E</t>
  </si>
  <si>
    <t xml:space="preserve">MO6A</t>
  </si>
  <si>
    <t xml:space="preserve">GE20L</t>
  </si>
  <si>
    <t xml:space="preserve">ML23L</t>
  </si>
  <si>
    <t xml:space="preserve">EI14C</t>
  </si>
  <si>
    <t xml:space="preserve">AE26S</t>
  </si>
  <si>
    <t xml:space="preserve">OO04D</t>
  </si>
  <si>
    <t xml:space="preserve">RO18M</t>
  </si>
  <si>
    <t xml:space="preserve">LO27F</t>
  </si>
  <si>
    <t xml:space="preserve">CI11R</t>
  </si>
  <si>
    <t xml:space="preserve">CA26M</t>
  </si>
  <si>
    <t xml:space="preserve">AI27R</t>
  </si>
  <si>
    <t xml:space="preserve">SO3C</t>
  </si>
  <si>
    <t xml:space="preserve">LO19M</t>
  </si>
  <si>
    <t xml:space="preserve">LO23M</t>
  </si>
  <si>
    <t xml:space="preserve">RI15M</t>
  </si>
  <si>
    <t xml:space="preserve">TH27T</t>
  </si>
  <si>
    <t xml:space="preserve">AO1D</t>
  </si>
  <si>
    <t xml:space="preserve">AI06G</t>
  </si>
  <si>
    <t xml:space="preserve">FI13I</t>
  </si>
  <si>
    <t xml:space="preserve">vp5a</t>
  </si>
  <si>
    <t xml:space="preserve">ci19n</t>
  </si>
  <si>
    <t xml:space="preserve">MN12E</t>
  </si>
  <si>
    <t xml:space="preserve">MA31R</t>
  </si>
  <si>
    <t xml:space="preserve">FI7M</t>
  </si>
  <si>
    <t xml:space="preserve">SI28M</t>
  </si>
  <si>
    <t xml:space="preserve">ci01b</t>
  </si>
  <si>
    <t xml:space="preserve">PE1M</t>
  </si>
  <si>
    <t xml:space="preserve">DO10A</t>
  </si>
  <si>
    <t xml:space="preserve">DI16N</t>
  </si>
  <si>
    <t xml:space="preserve">CI3L</t>
  </si>
  <si>
    <t xml:space="preserve">AU14A</t>
  </si>
  <si>
    <t xml:space="preserve">SA99L</t>
  </si>
  <si>
    <t xml:space="preserve">SA12P</t>
  </si>
  <si>
    <t xml:space="preserve">CO30C</t>
  </si>
  <si>
    <t xml:space="preserve">DA12R</t>
  </si>
  <si>
    <t xml:space="preserve">AE12L</t>
  </si>
  <si>
    <t xml:space="preserve">MI31P</t>
  </si>
  <si>
    <t xml:space="preserve">TO08R</t>
  </si>
  <si>
    <t xml:space="preserve">SE13A</t>
  </si>
  <si>
    <t xml:space="preserve">fe28I</t>
  </si>
  <si>
    <t xml:space="preserve">MB2M</t>
  </si>
  <si>
    <t xml:space="preserve">FO7M</t>
  </si>
  <si>
    <t xml:space="preserve">ci05c</t>
  </si>
  <si>
    <t xml:space="preserve">MO16A</t>
  </si>
  <si>
    <t xml:space="preserve">SA26S</t>
  </si>
  <si>
    <t xml:space="preserve">SI16D</t>
  </si>
  <si>
    <t xml:space="preserve">RI18A</t>
  </si>
  <si>
    <t xml:space="preserve">RI17T</t>
  </si>
  <si>
    <t xml:space="preserve">MO6E</t>
  </si>
  <si>
    <t xml:space="preserve">GA25N</t>
  </si>
  <si>
    <t xml:space="preserve">EO31R</t>
  </si>
  <si>
    <t xml:space="preserve">GO15A</t>
  </si>
  <si>
    <t xml:space="preserve">PO9E</t>
  </si>
  <si>
    <t xml:space="preserve">ME06A</t>
  </si>
  <si>
    <t xml:space="preserve">CI2A</t>
  </si>
  <si>
    <t xml:space="preserve">GE20A</t>
  </si>
  <si>
    <t xml:space="preserve">TA01M</t>
  </si>
  <si>
    <t xml:space="preserve">SO06C</t>
  </si>
  <si>
    <t xml:space="preserve">VO03E</t>
  </si>
  <si>
    <t xml:space="preserve">so22i</t>
  </si>
  <si>
    <t xml:space="preserve">EO19G</t>
  </si>
  <si>
    <t xml:space="preserve">RI19E</t>
  </si>
  <si>
    <t xml:space="preserve">CO8B</t>
  </si>
  <si>
    <t xml:space="preserve">VI14G</t>
  </si>
  <si>
    <t xml:space="preserve">MM28M</t>
  </si>
  <si>
    <t xml:space="preserve">LO7A</t>
  </si>
  <si>
    <t xml:space="preserve">IA14P</t>
  </si>
  <si>
    <t xml:space="preserve">AC23M</t>
  </si>
  <si>
    <t xml:space="preserve">KI8G</t>
  </si>
  <si>
    <t xml:space="preserve">IO1L</t>
  </si>
  <si>
    <t xml:space="preserve">VI28M</t>
  </si>
  <si>
    <t xml:space="preserve">CP30P</t>
  </si>
  <si>
    <t xml:space="preserve">PA14L</t>
  </si>
  <si>
    <t xml:space="preserve">SE21A</t>
  </si>
  <si>
    <t xml:space="preserve">RN30A</t>
  </si>
  <si>
    <t xml:space="preserve">AI03G</t>
  </si>
  <si>
    <t xml:space="preserve">FI28A</t>
  </si>
  <si>
    <t xml:space="preserve">DG14M</t>
  </si>
  <si>
    <t xml:space="preserve">BI6A</t>
  </si>
  <si>
    <t xml:space="preserve">BI21A</t>
  </si>
  <si>
    <t xml:space="preserve">DN17C</t>
  </si>
  <si>
    <t xml:space="preserve">GA15A</t>
  </si>
  <si>
    <t xml:space="preserve">VI2R</t>
  </si>
  <si>
    <t xml:space="preserve">AO2M</t>
  </si>
  <si>
    <t xml:space="preserve">GI1M</t>
  </si>
  <si>
    <t xml:space="preserve">SA26R</t>
  </si>
  <si>
    <t xml:space="preserve">AO13M</t>
  </si>
  <si>
    <t xml:space="preserve">VI5T</t>
  </si>
  <si>
    <t xml:space="preserve">AZ6C</t>
  </si>
  <si>
    <t xml:space="preserve">CI30M</t>
  </si>
  <si>
    <t xml:space="preserve">DI28M</t>
  </si>
  <si>
    <t xml:space="preserve">OI44M</t>
  </si>
  <si>
    <t xml:space="preserve">IP27A</t>
  </si>
  <si>
    <t xml:space="preserve">LO24T</t>
  </si>
  <si>
    <t xml:space="preserve">Legenda</t>
  </si>
  <si>
    <t xml:space="preserve">Elementari</t>
  </si>
  <si>
    <t xml:space="preserve">livello istruzione</t>
  </si>
  <si>
    <t xml:space="preserve">Medie</t>
  </si>
  <si>
    <t xml:space="preserve">Superiori</t>
  </si>
  <si>
    <t xml:space="preserve">Università</t>
  </si>
  <si>
    <t xml:space="preserve">Specializzazione/Dottorato (titolo conseguito)</t>
  </si>
  <si>
    <t xml:space="preserve">normal</t>
  </si>
  <si>
    <t xml:space="preserve">DASS21</t>
  </si>
  <si>
    <t xml:space="preserve">mild</t>
  </si>
  <si>
    <t xml:space="preserve">moderate</t>
  </si>
  <si>
    <t xml:space="preserve">severe</t>
  </si>
  <si>
    <t xml:space="preserve">extremely severe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</si>
</sst>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K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BK6" activeCellId="0" sqref="BK6"/>
    </sheetView>
  </sheetViews>
  <sheetFormatPr defaultColWidth="14.47265625" defaultRowHeight="14.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8.09"/>
    <col collapsed="false" customWidth="true" hidden="false" outlineLevel="0" max="3" min="3" style="1" width="21.36"/>
    <col collapsed="false" customWidth="true" hidden="false" outlineLevel="0" max="12" min="4" style="1" width="14.63"/>
    <col collapsed="false" customWidth="true" hidden="false" outlineLevel="0" max="24" min="13" style="1" width="15.63"/>
    <col collapsed="false" customWidth="true" hidden="false" outlineLevel="0" max="25" min="25" style="2" width="17"/>
    <col collapsed="false" customWidth="true" hidden="false" outlineLevel="0" max="26" min="26" style="2" width="12.9"/>
    <col collapsed="false" customWidth="true" hidden="false" outlineLevel="0" max="27" min="27" style="2" width="17.18"/>
    <col collapsed="false" customWidth="true" hidden="false" outlineLevel="0" max="28" min="28" style="2" width="12.82"/>
    <col collapsed="false" customWidth="true" hidden="false" outlineLevel="0" max="29" min="29" style="2" width="19.54"/>
    <col collapsed="false" customWidth="true" hidden="false" outlineLevel="0" max="30" min="30" style="2" width="12.55"/>
    <col collapsed="false" customWidth="true" hidden="false" outlineLevel="0" max="39" min="31" style="3" width="13.63"/>
    <col collapsed="false" customWidth="true" hidden="false" outlineLevel="0" max="54" min="40" style="3" width="14.63"/>
    <col collapsed="false" customWidth="true" hidden="false" outlineLevel="0" max="55" min="55" style="1" width="18.27"/>
    <col collapsed="false" customWidth="true" hidden="false" outlineLevel="0" max="56" min="56" style="1" width="15.63"/>
    <col collapsed="false" customWidth="true" hidden="false" outlineLevel="0" max="57" min="57" style="1" width="15.45"/>
    <col collapsed="false" customWidth="true" hidden="false" outlineLevel="0" max="58" min="58" style="1" width="17.27"/>
    <col collapsed="false" customWidth="true" hidden="false" outlineLevel="0" max="59" min="59" style="1" width="16.72"/>
    <col collapsed="false" customWidth="true" hidden="false" outlineLevel="0" max="60" min="60" style="1" width="15.81"/>
    <col collapsed="false" customWidth="true" hidden="false" outlineLevel="0" max="61" min="61" style="1" width="16"/>
    <col collapsed="false" customWidth="true" hidden="false" outlineLevel="0" max="70" min="62" style="1" width="15.36"/>
    <col collapsed="false" customWidth="true" hidden="false" outlineLevel="0" max="76" min="71" style="1" width="16.36"/>
    <col collapsed="false" customWidth="true" hidden="false" outlineLevel="0" max="77" min="77" style="1" width="17.82"/>
    <col collapsed="false" customWidth="true" hidden="false" outlineLevel="0" max="86" min="78" style="1" width="13.55"/>
    <col collapsed="false" customWidth="true" hidden="false" outlineLevel="0" max="113" min="87" style="1" width="14.54"/>
    <col collapsed="false" customWidth="true" hidden="false" outlineLevel="0" max="114" min="114" style="1" width="14.36"/>
    <col collapsed="false" customWidth="true" hidden="false" outlineLevel="0" max="116" min="115" style="1" width="14.54"/>
    <col collapsed="false" customWidth="true" hidden="false" outlineLevel="0" max="117" min="117" style="1" width="15.91"/>
    <col collapsed="false" customWidth="true" hidden="false" outlineLevel="0" max="126" min="118" style="1" width="13.82"/>
    <col collapsed="false" customWidth="true" hidden="false" outlineLevel="0" max="167" min="127" style="1" width="14.81"/>
    <col collapsed="false" customWidth="true" hidden="false" outlineLevel="0" max="168" min="168" style="1" width="16.18"/>
    <col collapsed="false" customWidth="true" hidden="false" outlineLevel="0" max="177" min="169" style="1" width="15"/>
    <col collapsed="false" customWidth="true" hidden="false" outlineLevel="0" max="200" min="178" style="1" width="16"/>
    <col collapsed="false" customWidth="true" hidden="false" outlineLevel="0" max="201" min="201" style="1" width="17.09"/>
    <col collapsed="false" customWidth="true" hidden="false" outlineLevel="0" max="202" min="202" style="1" width="21.9"/>
    <col collapsed="false" customWidth="true" hidden="false" outlineLevel="0" max="203" min="203" style="1" width="22.28"/>
    <col collapsed="false" customWidth="true" hidden="false" outlineLevel="0" max="204" min="204" style="1" width="19.72"/>
    <col collapsed="false" customWidth="true" hidden="false" outlineLevel="0" max="205" min="205" style="1" width="19.36"/>
    <col collapsed="false" customWidth="true" hidden="false" outlineLevel="0" max="206" min="206" style="1" width="20.72"/>
    <col collapsed="false" customWidth="true" hidden="false" outlineLevel="0" max="207" min="207" style="1" width="21.1"/>
    <col collapsed="false" customWidth="true" hidden="false" outlineLevel="0" max="208" min="208" style="1" width="18.46"/>
    <col collapsed="false" customWidth="true" hidden="false" outlineLevel="0" max="217" min="209" style="1" width="14.63"/>
    <col collapsed="false" customWidth="true" hidden="false" outlineLevel="0" max="218" min="218" style="1" width="15.63"/>
    <col collapsed="false" customWidth="true" hidden="false" outlineLevel="0" max="219" min="219" style="1" width="17"/>
    <col collapsed="false" customWidth="true" hidden="false" outlineLevel="0" max="224" min="220" style="1" width="21.55"/>
    <col collapsed="false" customWidth="false" hidden="false" outlineLevel="0" max="1024" min="225" style="1" width="14.45"/>
  </cols>
  <sheetData>
    <row r="1" customFormat="false" ht="14.5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6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4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6" t="s">
        <v>200</v>
      </c>
      <c r="GT1" s="6" t="s">
        <v>201</v>
      </c>
      <c r="GU1" s="6" t="s">
        <v>202</v>
      </c>
      <c r="GV1" s="6" t="s">
        <v>203</v>
      </c>
      <c r="GW1" s="6" t="s">
        <v>204</v>
      </c>
      <c r="GX1" s="6" t="s">
        <v>205</v>
      </c>
      <c r="GY1" s="6" t="s">
        <v>206</v>
      </c>
      <c r="GZ1" s="6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4" t="s">
        <v>218</v>
      </c>
    </row>
    <row r="2" customFormat="false" ht="14.5" hidden="false" customHeight="false" outlineLevel="0" collapsed="false">
      <c r="A2" s="1" t="s">
        <v>219</v>
      </c>
      <c r="B2" s="1" t="n">
        <v>25</v>
      </c>
      <c r="C2" s="1" t="n">
        <v>3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1</v>
      </c>
      <c r="I2" s="1" t="n">
        <v>1</v>
      </c>
      <c r="J2" s="1" t="n">
        <v>0</v>
      </c>
      <c r="K2" s="1" t="n">
        <v>3</v>
      </c>
      <c r="L2" s="1" t="n">
        <v>1</v>
      </c>
      <c r="M2" s="1" t="n">
        <v>1</v>
      </c>
      <c r="N2" s="1" t="n">
        <v>3</v>
      </c>
      <c r="O2" s="1" t="n">
        <v>2</v>
      </c>
      <c r="P2" s="1" t="n">
        <v>1</v>
      </c>
      <c r="Q2" s="1" t="n">
        <v>2</v>
      </c>
      <c r="R2" s="1" t="n">
        <v>0</v>
      </c>
      <c r="S2" s="1" t="n">
        <v>0</v>
      </c>
      <c r="T2" s="1" t="n">
        <v>0</v>
      </c>
      <c r="U2" s="1" t="n">
        <v>1</v>
      </c>
      <c r="V2" s="1" t="n">
        <v>1</v>
      </c>
      <c r="W2" s="1" t="n">
        <v>1</v>
      </c>
      <c r="X2" s="1" t="n">
        <v>1</v>
      </c>
      <c r="Y2" s="2" t="n">
        <f aca="false">SUM(F2,H2,M2,P2,S2,T2,X2)</f>
        <v>4</v>
      </c>
      <c r="Z2" s="2" t="n">
        <v>1</v>
      </c>
      <c r="AA2" s="2" t="n">
        <f aca="false">SUM(E2,G2,J2,L2,R2,V2,W2)</f>
        <v>3</v>
      </c>
      <c r="AB2" s="2" t="n">
        <v>1</v>
      </c>
      <c r="AC2" s="2" t="n">
        <f aca="false">SUM(D2,I2,K2,N2,O2,Q2,U2)</f>
        <v>12</v>
      </c>
      <c r="AD2" s="2" t="n">
        <v>3</v>
      </c>
      <c r="AE2" s="3" t="n">
        <v>3</v>
      </c>
      <c r="AF2" s="3" t="n">
        <v>3</v>
      </c>
      <c r="AG2" s="3" t="n">
        <v>5</v>
      </c>
      <c r="AH2" s="3" t="n">
        <v>3</v>
      </c>
      <c r="AI2" s="3" t="n">
        <v>5</v>
      </c>
      <c r="AJ2" s="3" t="n">
        <v>3</v>
      </c>
      <c r="AK2" s="3" t="n">
        <v>5</v>
      </c>
      <c r="AL2" s="3" t="n">
        <v>5</v>
      </c>
      <c r="AM2" s="3" t="n">
        <v>2</v>
      </c>
      <c r="AN2" s="3" t="n">
        <v>6</v>
      </c>
      <c r="AO2" s="3" t="n">
        <v>2</v>
      </c>
      <c r="AP2" s="3" t="n">
        <v>2</v>
      </c>
      <c r="AQ2" s="3" t="n">
        <v>6</v>
      </c>
      <c r="AR2" s="3" t="n">
        <v>2</v>
      </c>
      <c r="AS2" s="3" t="n">
        <v>6</v>
      </c>
      <c r="AT2" s="3" t="n">
        <v>2</v>
      </c>
      <c r="AU2" s="3" t="n">
        <v>5</v>
      </c>
      <c r="AV2" s="3" t="n">
        <v>6</v>
      </c>
      <c r="AW2" s="3" t="n">
        <v>3</v>
      </c>
      <c r="AX2" s="3" t="n">
        <v>5</v>
      </c>
      <c r="AY2" s="3" t="n">
        <v>5</v>
      </c>
      <c r="AZ2" s="3" t="n">
        <v>3</v>
      </c>
      <c r="BA2" s="3" t="n">
        <v>3</v>
      </c>
      <c r="BB2" s="3" t="n">
        <v>5</v>
      </c>
      <c r="BC2" s="2" t="n">
        <f aca="false">AVERAGE((8-AE2)+AK2+AQ2+(8-AW2))</f>
        <v>21</v>
      </c>
      <c r="BD2" s="2" t="n">
        <f aca="false">AVERAGE((8-AF2)+AL2+(8-AR2)+AX2)</f>
        <v>21</v>
      </c>
      <c r="BE2" s="2" t="n">
        <f aca="false">AVERAGE(AG2+(8-AM2)+AS2+AY2)</f>
        <v>22</v>
      </c>
      <c r="BF2" s="2" t="n">
        <f aca="false">AVERAGE((8-AH2)+AN2+(8-AT2)+(8-AZ2))</f>
        <v>22</v>
      </c>
      <c r="BG2" s="2" t="n">
        <f aca="false">AVERAGE((8-AI2)+(8-AO2)+(8-AU2)+(8-BA2))</f>
        <v>17</v>
      </c>
      <c r="BH2" s="2" t="n">
        <f aca="false">AVERAGE(AJ2+AP2+(8-AV2)+(8-BB2))</f>
        <v>10</v>
      </c>
      <c r="BI2" s="2" t="n">
        <f aca="false">SUM(BC2:BH2)</f>
        <v>113</v>
      </c>
      <c r="BJ2" s="1" t="n">
        <v>2</v>
      </c>
      <c r="BK2" s="1" t="n">
        <v>4</v>
      </c>
      <c r="BL2" s="1" t="n">
        <v>3</v>
      </c>
      <c r="BM2" s="1" t="n">
        <v>3</v>
      </c>
      <c r="BN2" s="1" t="n">
        <v>3</v>
      </c>
      <c r="BO2" s="1" t="n">
        <v>2</v>
      </c>
      <c r="BP2" s="1" t="n">
        <v>2</v>
      </c>
      <c r="BQ2" s="1" t="n">
        <v>3</v>
      </c>
      <c r="BR2" s="1" t="n">
        <v>3</v>
      </c>
      <c r="BS2" s="1" t="n">
        <v>3</v>
      </c>
      <c r="BT2" s="1" t="n">
        <v>2</v>
      </c>
      <c r="BU2" s="1" t="n">
        <v>3</v>
      </c>
      <c r="BV2" s="1" t="n">
        <v>3</v>
      </c>
      <c r="BW2" s="1" t="n">
        <v>2</v>
      </c>
      <c r="BX2" s="1" t="n">
        <v>3</v>
      </c>
      <c r="BY2" s="7" t="n">
        <f aca="false">AVERAGE(BJ2:BX2)</f>
        <v>2.73333333333333</v>
      </c>
      <c r="BZ2" s="1" t="n">
        <v>2</v>
      </c>
      <c r="CA2" s="1" t="n">
        <v>4</v>
      </c>
      <c r="CB2" s="1" t="n">
        <v>2</v>
      </c>
      <c r="CC2" s="1" t="n">
        <v>4</v>
      </c>
      <c r="CD2" s="1" t="n">
        <v>4</v>
      </c>
      <c r="CE2" s="1" t="n">
        <v>1</v>
      </c>
      <c r="CF2" s="1" t="n">
        <v>5</v>
      </c>
      <c r="CG2" s="1" t="n">
        <v>2</v>
      </c>
      <c r="CH2" s="1" t="n">
        <v>2</v>
      </c>
      <c r="CI2" s="1" t="n">
        <v>4</v>
      </c>
      <c r="CJ2" s="1" t="n">
        <v>1</v>
      </c>
      <c r="CK2" s="1" t="n">
        <v>4</v>
      </c>
      <c r="CL2" s="1" t="n">
        <v>3</v>
      </c>
      <c r="CM2" s="1" t="n">
        <v>4</v>
      </c>
      <c r="CN2" s="1" t="n">
        <v>2</v>
      </c>
      <c r="CO2" s="1" t="n">
        <v>5</v>
      </c>
      <c r="CP2" s="1" t="n">
        <v>1</v>
      </c>
      <c r="CQ2" s="1" t="n">
        <v>5</v>
      </c>
      <c r="CR2" s="1" t="n">
        <v>1</v>
      </c>
      <c r="CS2" s="1" t="n">
        <v>5</v>
      </c>
      <c r="CT2" s="1" t="n">
        <v>3</v>
      </c>
      <c r="CU2" s="1" t="n">
        <v>3</v>
      </c>
      <c r="CV2" s="1" t="n">
        <v>3</v>
      </c>
      <c r="CW2" s="1" t="n">
        <v>4</v>
      </c>
      <c r="CX2" s="1" t="n">
        <v>4</v>
      </c>
      <c r="CY2" s="1" t="n">
        <v>3</v>
      </c>
      <c r="CZ2" s="1" t="n">
        <v>4</v>
      </c>
      <c r="DA2" s="1" t="n">
        <v>1</v>
      </c>
      <c r="DB2" s="1" t="n">
        <v>5</v>
      </c>
      <c r="DC2" s="1" t="n">
        <v>1</v>
      </c>
      <c r="DD2" s="1" t="n">
        <v>1</v>
      </c>
      <c r="DE2" s="1" t="n">
        <v>5</v>
      </c>
      <c r="DF2" s="1" t="n">
        <v>1</v>
      </c>
      <c r="DG2" s="7" t="n">
        <f aca="false">AVERAGE(BZ2,(8-CF2),CL2,(8-CR2),CX2,(8-DB2))</f>
        <v>3.66666666666667</v>
      </c>
      <c r="DH2" s="7" t="n">
        <f aca="false">AVERAGE(CA2,(8-CG2),(8-CM2),CS2)</f>
        <v>4.75</v>
      </c>
      <c r="DI2" s="7" t="n">
        <f aca="false">AVERAGE((8-CB2),CH2,(8-CN2),CT2,(8-CY2),DC2)</f>
        <v>3.83333333333333</v>
      </c>
      <c r="DJ2" s="7" t="n">
        <f aca="false">AVERAGE((8-CE2),CK2,(8-CQ2),CW2)</f>
        <v>4.5</v>
      </c>
      <c r="DK2" s="7" t="n">
        <f aca="false">AVERAGE(CC2,(8-CI2),CO2,(8-CU2),CZ2,(8-DD2))</f>
        <v>4.83333333333333</v>
      </c>
      <c r="DL2" s="7" t="n">
        <f aca="false">AVERAGE(CD2,(8-CJ2),CP2,(8-CV2),(8-DA2),DE2,(8-DF2))</f>
        <v>5.14285714285714</v>
      </c>
      <c r="DM2" s="7" t="n">
        <f aca="false">AVERAGE(DG2:DL2)</f>
        <v>4.45436507936508</v>
      </c>
      <c r="DN2" s="1" t="n">
        <v>2</v>
      </c>
      <c r="DO2" s="1" t="n">
        <v>3</v>
      </c>
      <c r="DP2" s="1" t="n">
        <v>1</v>
      </c>
      <c r="DQ2" s="1" t="n">
        <v>2</v>
      </c>
      <c r="DR2" s="1" t="n">
        <v>4</v>
      </c>
      <c r="DS2" s="1" t="n">
        <v>1</v>
      </c>
      <c r="DT2" s="1" t="n">
        <v>4</v>
      </c>
      <c r="DU2" s="1" t="n">
        <v>1</v>
      </c>
      <c r="DV2" s="1" t="n">
        <v>1</v>
      </c>
      <c r="DW2" s="1" t="n">
        <v>1</v>
      </c>
      <c r="DX2" s="1" t="n">
        <v>1</v>
      </c>
      <c r="DY2" s="1" t="n">
        <v>2</v>
      </c>
      <c r="DZ2" s="1" t="n">
        <v>2</v>
      </c>
      <c r="EA2" s="1" t="n">
        <v>2</v>
      </c>
      <c r="EB2" s="1" t="n">
        <v>2</v>
      </c>
      <c r="EC2" s="1" t="n">
        <v>2</v>
      </c>
      <c r="ED2" s="1" t="n">
        <v>2</v>
      </c>
      <c r="EE2" s="1" t="n">
        <v>4</v>
      </c>
      <c r="EF2" s="1" t="n">
        <v>1</v>
      </c>
      <c r="EG2" s="1" t="n">
        <v>4</v>
      </c>
      <c r="EH2" s="1" t="n">
        <v>2</v>
      </c>
      <c r="EI2" s="1" t="n">
        <v>4</v>
      </c>
      <c r="EJ2" s="1" t="n">
        <v>1</v>
      </c>
      <c r="EK2" s="1" t="n">
        <v>3</v>
      </c>
      <c r="EL2" s="1" t="n">
        <v>2</v>
      </c>
      <c r="EM2" s="1" t="n">
        <v>2</v>
      </c>
      <c r="EN2" s="1" t="n">
        <v>1</v>
      </c>
      <c r="EO2" s="1" t="n">
        <v>2</v>
      </c>
      <c r="EP2" s="1" t="n">
        <v>1</v>
      </c>
      <c r="EQ2" s="1" t="n">
        <v>4</v>
      </c>
      <c r="ER2" s="1" t="n">
        <v>1</v>
      </c>
      <c r="ES2" s="1" t="n">
        <v>2</v>
      </c>
      <c r="ET2" s="1" t="n">
        <v>3</v>
      </c>
      <c r="EU2" s="1" t="n">
        <v>1</v>
      </c>
      <c r="EV2" s="1" t="n">
        <v>1</v>
      </c>
      <c r="EW2" s="1" t="n">
        <v>1</v>
      </c>
      <c r="EX2" s="1" t="n">
        <v>2</v>
      </c>
      <c r="EY2" s="1" t="n">
        <v>1</v>
      </c>
      <c r="EZ2" s="1" t="n">
        <v>3</v>
      </c>
      <c r="FA2" s="1" t="n">
        <v>2</v>
      </c>
      <c r="FB2" s="1" t="n">
        <v>2</v>
      </c>
      <c r="FC2" s="1" t="n">
        <v>2</v>
      </c>
      <c r="FD2" s="1" t="n">
        <v>3</v>
      </c>
      <c r="FE2" s="1" t="n">
        <v>1</v>
      </c>
      <c r="FF2" s="1" t="n">
        <v>4</v>
      </c>
      <c r="FG2" s="1" t="n">
        <v>4</v>
      </c>
      <c r="FH2" s="1" t="n">
        <v>1</v>
      </c>
      <c r="FI2" s="1" t="n">
        <v>1</v>
      </c>
      <c r="FJ2" s="1" t="n">
        <v>3</v>
      </c>
      <c r="FK2" s="1" t="n">
        <v>1</v>
      </c>
      <c r="FL2" s="2" t="n">
        <f aca="false">DN2+(5-DO2)+DP2+(5-DQ2)+(5-DR2)+(5-DS2)+(5-DT2)+DU2+(5-DV2)+DW2+DX2+(5-DY2)+(5-DZ2)+EA2+EB2+(5-EC2)+ED2+(5-EE2)+(5-EF2)+(5-EG2)+(5-EH2)+(5-EI2)+(5-EJ2)+EK2+EL2+(5-EM2)+EN2+EO2+EP2+EQ2+ER2+ES2+(5-ET2)+EU2+(5-EV2)+EW2+EX2+EY2+(5-EZ2)+FA2+(5-FB2)+(5-FC2)+(5-FD2)+FE2+(5-FF2)+(5-FG2)+FH2+FI2+FJ2+FK2</f>
        <v>101</v>
      </c>
      <c r="FM2" s="1" t="n">
        <v>4</v>
      </c>
      <c r="FN2" s="1" t="n">
        <v>4</v>
      </c>
      <c r="FO2" s="1" t="n">
        <v>4</v>
      </c>
      <c r="FP2" s="1" t="n">
        <v>4</v>
      </c>
      <c r="FQ2" s="1" t="n">
        <v>2</v>
      </c>
      <c r="FR2" s="1" t="n">
        <v>4</v>
      </c>
      <c r="FS2" s="1" t="n">
        <v>4</v>
      </c>
      <c r="FT2" s="1" t="n">
        <v>2</v>
      </c>
      <c r="FU2" s="1" t="n">
        <v>2</v>
      </c>
      <c r="FV2" s="1" t="n">
        <v>4</v>
      </c>
      <c r="FW2" s="1" t="n">
        <v>2</v>
      </c>
      <c r="FX2" s="1" t="n">
        <v>2</v>
      </c>
      <c r="FY2" s="1" t="n">
        <v>4</v>
      </c>
      <c r="FZ2" s="1" t="n">
        <v>4</v>
      </c>
      <c r="GA2" s="1" t="n">
        <v>4</v>
      </c>
      <c r="GB2" s="1" t="n">
        <v>3</v>
      </c>
      <c r="GC2" s="1" t="n">
        <v>4</v>
      </c>
      <c r="GD2" s="1" t="n">
        <v>4</v>
      </c>
      <c r="GE2" s="1" t="n">
        <v>4</v>
      </c>
      <c r="GF2" s="1" t="n">
        <v>5</v>
      </c>
      <c r="GG2" s="1" t="n">
        <v>5</v>
      </c>
      <c r="GH2" s="1" t="n">
        <v>5</v>
      </c>
      <c r="GI2" s="1" t="n">
        <v>3</v>
      </c>
      <c r="GJ2" s="1" t="n">
        <v>5</v>
      </c>
      <c r="GK2" s="1" t="n">
        <v>4</v>
      </c>
      <c r="GL2" s="1" t="n">
        <v>3</v>
      </c>
      <c r="GM2" s="1" t="n">
        <v>4</v>
      </c>
      <c r="GN2" s="1" t="n">
        <v>3</v>
      </c>
      <c r="GO2" s="1" t="n">
        <v>5</v>
      </c>
      <c r="GP2" s="1" t="n">
        <v>4</v>
      </c>
      <c r="GQ2" s="1" t="n">
        <v>4</v>
      </c>
      <c r="GR2" s="1" t="n">
        <v>4</v>
      </c>
      <c r="GS2" s="8" t="n">
        <f aca="false">(FM2+FN2+FO2+FP2)/4</f>
        <v>4</v>
      </c>
      <c r="GT2" s="8" t="n">
        <f aca="false">((6-FQ2)+(6-FR2)+(6-FS2))/3</f>
        <v>2.66666666666667</v>
      </c>
      <c r="GU2" s="8" t="n">
        <f aca="false">((6-FT2)+(6-FU2)+FV2)/3</f>
        <v>4</v>
      </c>
      <c r="GV2" s="8" t="n">
        <f aca="false">(FW2+FX2+FY2+FZ2+GA2+GB2+GC2)/7</f>
        <v>3.28571428571429</v>
      </c>
      <c r="GW2" s="8" t="n">
        <f aca="false">(GD2+GE2+GF2+GG2+GH2)/5</f>
        <v>4.6</v>
      </c>
      <c r="GX2" s="8" t="n">
        <f aca="false">(GI2+GJ2+GK2+GL2)/4</f>
        <v>3.75</v>
      </c>
      <c r="GY2" s="8" t="n">
        <f aca="false">(GM2+GN2+GO2)/3</f>
        <v>4</v>
      </c>
      <c r="GZ2" s="8" t="n">
        <f aca="false">(GP2+GQ2+GR2)/3</f>
        <v>4</v>
      </c>
      <c r="HA2" s="1" t="n">
        <v>3</v>
      </c>
      <c r="HB2" s="1" t="n">
        <v>3</v>
      </c>
      <c r="HC2" s="1" t="n">
        <v>2</v>
      </c>
      <c r="HD2" s="1" t="n">
        <v>4</v>
      </c>
      <c r="HE2" s="1" t="n">
        <v>4</v>
      </c>
      <c r="HF2" s="1" t="n">
        <v>2</v>
      </c>
      <c r="HG2" s="1" t="n">
        <v>2</v>
      </c>
      <c r="HH2" s="1" t="n">
        <v>2</v>
      </c>
      <c r="HI2" s="1" t="n">
        <v>4</v>
      </c>
      <c r="HJ2" s="1" t="n">
        <v>4</v>
      </c>
      <c r="HK2" s="2" t="n">
        <f aca="false">HA2+(5-HC2)+HD2+(5-HG2)+(5-HI2)+HJ2</f>
        <v>18</v>
      </c>
    </row>
    <row r="3" customFormat="false" ht="14.5" hidden="false" customHeight="false" outlineLevel="0" collapsed="false">
      <c r="A3" s="1" t="s">
        <v>220</v>
      </c>
      <c r="B3" s="1" t="n">
        <v>27</v>
      </c>
      <c r="C3" s="1" t="n">
        <v>3</v>
      </c>
      <c r="D3" s="1" t="n">
        <v>0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1</v>
      </c>
      <c r="N3" s="1" t="n">
        <v>1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1</v>
      </c>
      <c r="W3" s="1" t="n">
        <v>0</v>
      </c>
      <c r="X3" s="1" t="n">
        <v>0</v>
      </c>
      <c r="Y3" s="2" t="n">
        <f aca="false">SUM(F3,H3,M3,P3,S3,T3,X3)</f>
        <v>3</v>
      </c>
      <c r="Z3" s="2" t="n">
        <v>1</v>
      </c>
      <c r="AA3" s="2" t="n">
        <f aca="false">SUM(E3,G3,J3,L3,R3,V3,W3)</f>
        <v>1</v>
      </c>
      <c r="AB3" s="2" t="n">
        <v>1</v>
      </c>
      <c r="AC3" s="2" t="n">
        <f aca="false">SUM(D3,I3,K3,N3,O3,Q3,U3)</f>
        <v>1</v>
      </c>
      <c r="AD3" s="2" t="n">
        <v>1</v>
      </c>
      <c r="AE3" s="3" t="n">
        <v>2</v>
      </c>
      <c r="AF3" s="3" t="n">
        <v>2</v>
      </c>
      <c r="AG3" s="3" t="n">
        <v>5</v>
      </c>
      <c r="AH3" s="3" t="n">
        <v>1</v>
      </c>
      <c r="AI3" s="3" t="n">
        <v>1</v>
      </c>
      <c r="AJ3" s="3" t="n">
        <v>4</v>
      </c>
      <c r="AK3" s="3" t="n">
        <v>3</v>
      </c>
      <c r="AL3" s="3" t="n">
        <v>3</v>
      </c>
      <c r="AM3" s="3" t="n">
        <v>2</v>
      </c>
      <c r="AN3" s="3" t="n">
        <v>6</v>
      </c>
      <c r="AO3" s="3" t="n">
        <v>1</v>
      </c>
      <c r="AP3" s="3" t="n">
        <v>3</v>
      </c>
      <c r="AQ3" s="3" t="n">
        <v>4</v>
      </c>
      <c r="AR3" s="3" t="n">
        <v>2</v>
      </c>
      <c r="AS3" s="3" t="n">
        <v>5</v>
      </c>
      <c r="AT3" s="3" t="n">
        <v>1</v>
      </c>
      <c r="AU3" s="3" t="n">
        <v>2</v>
      </c>
      <c r="AV3" s="3" t="n">
        <v>2</v>
      </c>
      <c r="AW3" s="3" t="n">
        <v>3</v>
      </c>
      <c r="AX3" s="3" t="n">
        <v>4</v>
      </c>
      <c r="AY3" s="3" t="n">
        <v>6</v>
      </c>
      <c r="AZ3" s="3" t="n">
        <v>2</v>
      </c>
      <c r="BA3" s="3" t="n">
        <v>2</v>
      </c>
      <c r="BB3" s="3" t="n">
        <v>2</v>
      </c>
      <c r="BC3" s="2" t="n">
        <f aca="false">AVERAGE((8-AE3)+AK3+AQ3+(8-AW3))</f>
        <v>18</v>
      </c>
      <c r="BD3" s="2" t="n">
        <f aca="false">AVERAGE((8-AF3)+AL3+(8-AR3)+AX3)</f>
        <v>19</v>
      </c>
      <c r="BE3" s="2" t="n">
        <f aca="false">AVERAGE(AG3+(8-AM3)+AS3+AY3)</f>
        <v>22</v>
      </c>
      <c r="BF3" s="2" t="n">
        <f aca="false">AVERAGE((8-AH3)+AN3+(8-AT3)+(8-AZ3))</f>
        <v>26</v>
      </c>
      <c r="BG3" s="2" t="n">
        <f aca="false">AVERAGE((8-AI3)+(8-AO3)+(8-AU3)+(8-BA3))</f>
        <v>26</v>
      </c>
      <c r="BH3" s="2" t="n">
        <f aca="false">AVERAGE(AJ3+AP3+(8-AV3)+(8-BB3))</f>
        <v>19</v>
      </c>
      <c r="BI3" s="2" t="n">
        <f aca="false">SUM(BC3:BH3)</f>
        <v>130</v>
      </c>
      <c r="BJ3" s="1" t="n">
        <v>5</v>
      </c>
      <c r="BK3" s="1" t="n">
        <v>3</v>
      </c>
      <c r="BL3" s="1" t="n">
        <v>5</v>
      </c>
      <c r="BM3" s="1" t="n">
        <v>5</v>
      </c>
      <c r="BN3" s="1" t="n">
        <v>6</v>
      </c>
      <c r="BO3" s="1" t="n">
        <v>1</v>
      </c>
      <c r="BP3" s="1" t="n">
        <v>4</v>
      </c>
      <c r="BQ3" s="1" t="n">
        <v>4</v>
      </c>
      <c r="BR3" s="1" t="n">
        <v>4</v>
      </c>
      <c r="BS3" s="1" t="n">
        <v>5</v>
      </c>
      <c r="BT3" s="1" t="n">
        <v>5</v>
      </c>
      <c r="BU3" s="1" t="n">
        <v>6</v>
      </c>
      <c r="BV3" s="1" t="n">
        <v>3</v>
      </c>
      <c r="BW3" s="1" t="n">
        <v>4</v>
      </c>
      <c r="BX3" s="1" t="n">
        <v>6</v>
      </c>
      <c r="BY3" s="7" t="n">
        <f aca="false">AVERAGE(BJ3:BX3)</f>
        <v>4.4</v>
      </c>
      <c r="BZ3" s="1" t="n">
        <v>2</v>
      </c>
      <c r="CA3" s="1" t="n">
        <v>4</v>
      </c>
      <c r="CB3" s="1" t="n">
        <v>4</v>
      </c>
      <c r="CC3" s="1" t="n">
        <v>4</v>
      </c>
      <c r="CD3" s="1" t="n">
        <v>2</v>
      </c>
      <c r="CE3" s="1" t="n">
        <v>1</v>
      </c>
      <c r="CF3" s="1" t="n">
        <v>5</v>
      </c>
      <c r="CG3" s="1" t="n">
        <v>2</v>
      </c>
      <c r="CH3" s="1" t="n">
        <v>4</v>
      </c>
      <c r="CI3" s="1" t="n">
        <v>5</v>
      </c>
      <c r="CJ3" s="1" t="n">
        <v>1</v>
      </c>
      <c r="CK3" s="1" t="n">
        <v>5</v>
      </c>
      <c r="CL3" s="1" t="n">
        <v>2</v>
      </c>
      <c r="CM3" s="1" t="n">
        <v>5</v>
      </c>
      <c r="CN3" s="1" t="n">
        <v>2</v>
      </c>
      <c r="CO3" s="1" t="n">
        <v>5</v>
      </c>
      <c r="CP3" s="1" t="n">
        <v>3</v>
      </c>
      <c r="CQ3" s="1" t="n">
        <v>3</v>
      </c>
      <c r="CR3" s="1" t="n">
        <v>1</v>
      </c>
      <c r="CS3" s="1" t="n">
        <v>3</v>
      </c>
      <c r="CT3" s="1" t="n">
        <v>5</v>
      </c>
      <c r="CU3" s="1" t="n">
        <v>2</v>
      </c>
      <c r="CV3" s="1" t="n">
        <v>5</v>
      </c>
      <c r="CW3" s="1" t="n">
        <v>4</v>
      </c>
      <c r="CX3" s="1" t="n">
        <v>5</v>
      </c>
      <c r="CY3" s="1" t="n">
        <v>5</v>
      </c>
      <c r="CZ3" s="1" t="n">
        <v>5</v>
      </c>
      <c r="DA3" s="1" t="n">
        <v>1</v>
      </c>
      <c r="DB3" s="1" t="n">
        <v>5</v>
      </c>
      <c r="DC3" s="1" t="n">
        <v>1</v>
      </c>
      <c r="DD3" s="1" t="n">
        <v>1</v>
      </c>
      <c r="DE3" s="1" t="n">
        <v>5</v>
      </c>
      <c r="DF3" s="1" t="n">
        <v>1</v>
      </c>
      <c r="DG3" s="7" t="n">
        <f aca="false">AVERAGE(BZ3,(8-CF3),CL3,(8-CR3),CX3,(8-DB3))</f>
        <v>3.66666666666667</v>
      </c>
      <c r="DH3" s="7" t="n">
        <f aca="false">AVERAGE(CA3,(8-CG3),(8-CM3),CS3)</f>
        <v>4</v>
      </c>
      <c r="DI3" s="7" t="n">
        <f aca="false">AVERAGE((8-CB3),CH3,(8-CN3),CT3,(8-CY3),DC3)</f>
        <v>3.83333333333333</v>
      </c>
      <c r="DJ3" s="7" t="n">
        <f aca="false">AVERAGE((8-CE3),CK3,(8-CQ3),CW3)</f>
        <v>5.25</v>
      </c>
      <c r="DK3" s="7" t="n">
        <f aca="false">AVERAGE(CC3,(8-CI3),CO3,(8-CU3),CZ3,(8-DD3))</f>
        <v>5</v>
      </c>
      <c r="DL3" s="7" t="n">
        <f aca="false">AVERAGE(CD3,(8-CJ3),CP3,(8-CV3),(8-DA3),DE3,(8-DF3))</f>
        <v>4.85714285714286</v>
      </c>
      <c r="DM3" s="7" t="n">
        <f aca="false">AVERAGE(DG3:DL3)</f>
        <v>4.43452380952381</v>
      </c>
      <c r="DN3" s="1" t="n">
        <v>2</v>
      </c>
      <c r="DO3" s="1" t="n">
        <v>2</v>
      </c>
      <c r="DP3" s="1" t="n">
        <v>4</v>
      </c>
      <c r="DQ3" s="1" t="n">
        <v>3</v>
      </c>
      <c r="DR3" s="1" t="n">
        <v>4</v>
      </c>
      <c r="DS3" s="1" t="n">
        <v>4</v>
      </c>
      <c r="DT3" s="1" t="n">
        <v>4</v>
      </c>
      <c r="DU3" s="1" t="n">
        <v>2</v>
      </c>
      <c r="DV3" s="1" t="n">
        <v>4</v>
      </c>
      <c r="DW3" s="1" t="n">
        <v>2</v>
      </c>
      <c r="DX3" s="1" t="n">
        <v>2</v>
      </c>
      <c r="DY3" s="1" t="n">
        <v>3</v>
      </c>
      <c r="DZ3" s="1" t="n">
        <v>3</v>
      </c>
      <c r="EA3" s="1" t="n">
        <v>4</v>
      </c>
      <c r="EB3" s="1" t="n">
        <v>1</v>
      </c>
      <c r="EC3" s="1" t="n">
        <v>3</v>
      </c>
      <c r="ED3" s="1" t="n">
        <v>1</v>
      </c>
      <c r="EE3" s="1" t="n">
        <v>4</v>
      </c>
      <c r="EF3" s="1" t="n">
        <v>4</v>
      </c>
      <c r="EG3" s="1" t="n">
        <v>4</v>
      </c>
      <c r="EH3" s="1" t="n">
        <v>4</v>
      </c>
      <c r="EI3" s="1" t="n">
        <v>2</v>
      </c>
      <c r="EJ3" s="1" t="n">
        <v>4</v>
      </c>
      <c r="EK3" s="1" t="n">
        <v>3</v>
      </c>
      <c r="EL3" s="1" t="n">
        <v>3</v>
      </c>
      <c r="EM3" s="1" t="n">
        <v>3</v>
      </c>
      <c r="EN3" s="1" t="n">
        <v>3</v>
      </c>
      <c r="EO3" s="1" t="n">
        <v>2</v>
      </c>
      <c r="EP3" s="1" t="n">
        <v>3</v>
      </c>
      <c r="EQ3" s="1" t="n">
        <v>2</v>
      </c>
      <c r="ER3" s="1" t="n">
        <v>1</v>
      </c>
      <c r="ES3" s="1" t="n">
        <v>3</v>
      </c>
      <c r="ET3" s="1" t="n">
        <v>3</v>
      </c>
      <c r="EU3" s="1" t="n">
        <v>1</v>
      </c>
      <c r="EV3" s="1" t="n">
        <v>3</v>
      </c>
      <c r="EW3" s="1" t="n">
        <v>2</v>
      </c>
      <c r="EX3" s="1" t="n">
        <v>2</v>
      </c>
      <c r="EY3" s="1" t="n">
        <v>2</v>
      </c>
      <c r="EZ3" s="1" t="n">
        <v>3</v>
      </c>
      <c r="FA3" s="1" t="n">
        <v>2</v>
      </c>
      <c r="FB3" s="1" t="n">
        <v>4</v>
      </c>
      <c r="FC3" s="1" t="n">
        <v>1</v>
      </c>
      <c r="FD3" s="1" t="n">
        <v>2</v>
      </c>
      <c r="FE3" s="1" t="n">
        <v>1</v>
      </c>
      <c r="FF3" s="1" t="n">
        <v>3</v>
      </c>
      <c r="FG3" s="1" t="n">
        <v>1</v>
      </c>
      <c r="FH3" s="1" t="n">
        <v>2</v>
      </c>
      <c r="FI3" s="1" t="n">
        <v>1</v>
      </c>
      <c r="FJ3" s="1" t="n">
        <v>2</v>
      </c>
      <c r="FK3" s="1" t="n">
        <v>2</v>
      </c>
      <c r="FL3" s="2" t="n">
        <f aca="false">DN3+(5-DO3)+DP3+(5-DQ3)+(5-DR3)+(5-DS3)+(5-DT3)+DU3+(5-DV3)+DW3+DX3+(5-DY3)+(5-DZ3)+EA3+EB3+(5-EC3)+ED3+(5-EE3)+(5-EF3)+(5-EG3)+(5-EH3)+(5-EI3)+(5-EJ3)+EK3+EL3+(5-EM3)+EN3+EO3+EP3+EQ3+ER3+ES3+(5-ET3)+EU3+(5-EV3)+EW3+EX3+EY3+(5-EZ3)+FA3+(5-FB3)+(5-FC3)+(5-FD3)+FE3+(5-FF3)+(5-FG3)+FH3+FI3+FJ3+FK3</f>
        <v>100</v>
      </c>
      <c r="FM3" s="1" t="n">
        <v>5</v>
      </c>
      <c r="FN3" s="1" t="n">
        <v>5</v>
      </c>
      <c r="FO3" s="1" t="n">
        <v>5</v>
      </c>
      <c r="FP3" s="1" t="n">
        <v>5</v>
      </c>
      <c r="FQ3" s="1" t="n">
        <v>1</v>
      </c>
      <c r="FR3" s="1" t="n">
        <v>3</v>
      </c>
      <c r="FS3" s="1" t="n">
        <v>5</v>
      </c>
      <c r="FT3" s="1" t="n">
        <v>2</v>
      </c>
      <c r="FU3" s="1" t="n">
        <v>2</v>
      </c>
      <c r="FV3" s="1" t="n">
        <v>5</v>
      </c>
      <c r="FW3" s="1" t="n">
        <v>2</v>
      </c>
      <c r="FX3" s="1" t="n">
        <v>4</v>
      </c>
      <c r="FY3" s="1" t="n">
        <v>4</v>
      </c>
      <c r="FZ3" s="1" t="n">
        <v>5</v>
      </c>
      <c r="GA3" s="1" t="n">
        <v>5</v>
      </c>
      <c r="GB3" s="1" t="n">
        <v>5</v>
      </c>
      <c r="GC3" s="1" t="n">
        <v>5</v>
      </c>
      <c r="GD3" s="1" t="n">
        <v>5</v>
      </c>
      <c r="GE3" s="1" t="n">
        <v>4</v>
      </c>
      <c r="GF3" s="1" t="n">
        <v>4</v>
      </c>
      <c r="GG3" s="1" t="n">
        <v>5</v>
      </c>
      <c r="GH3" s="1" t="n">
        <v>4</v>
      </c>
      <c r="GI3" s="1" t="n">
        <v>4</v>
      </c>
      <c r="GJ3" s="1" t="n">
        <v>3</v>
      </c>
      <c r="GK3" s="1" t="n">
        <v>4</v>
      </c>
      <c r="GL3" s="1" t="n">
        <v>3</v>
      </c>
      <c r="GM3" s="1" t="n">
        <v>5</v>
      </c>
      <c r="GN3" s="1" t="n">
        <v>4</v>
      </c>
      <c r="GO3" s="1" t="n">
        <v>4</v>
      </c>
      <c r="GP3" s="1" t="n">
        <v>5</v>
      </c>
      <c r="GQ3" s="1" t="n">
        <v>4</v>
      </c>
      <c r="GR3" s="1" t="n">
        <v>5</v>
      </c>
      <c r="GS3" s="8" t="n">
        <f aca="false">(FM3+FN3+FO3+FP3)/4</f>
        <v>5</v>
      </c>
      <c r="GT3" s="8" t="n">
        <f aca="false">((6-FQ3)+(6-FR3)+(6-FS3))/3</f>
        <v>3</v>
      </c>
      <c r="GU3" s="8" t="n">
        <f aca="false">((6-FT3)+(6-FU3)+FV3)/3</f>
        <v>4.33333333333333</v>
      </c>
      <c r="GV3" s="8" t="n">
        <f aca="false">(FW3+FX3+FY3+FZ3+GA3+GB3+GC3)/7</f>
        <v>4.28571428571429</v>
      </c>
      <c r="GW3" s="8" t="n">
        <f aca="false">(GD3+GE3+GF3+GG3+GH3)/5</f>
        <v>4.4</v>
      </c>
      <c r="GX3" s="8" t="n">
        <f aca="false">(GI3+GJ3+GK3+GL3)/4</f>
        <v>3.5</v>
      </c>
      <c r="GY3" s="8" t="n">
        <f aca="false">(GM3+GN3+GO3)/3</f>
        <v>4.33333333333333</v>
      </c>
      <c r="GZ3" s="8" t="n">
        <f aca="false">(GP3+GQ3+GR3)/3</f>
        <v>4.66666666666667</v>
      </c>
      <c r="HA3" s="1" t="n">
        <v>2</v>
      </c>
      <c r="HB3" s="1" t="n">
        <v>4</v>
      </c>
      <c r="HC3" s="1" t="n">
        <v>3</v>
      </c>
      <c r="HD3" s="1" t="n">
        <v>2</v>
      </c>
      <c r="HE3" s="1" t="n">
        <v>4</v>
      </c>
      <c r="HF3" s="1" t="n">
        <v>3</v>
      </c>
      <c r="HG3" s="1" t="n">
        <v>2</v>
      </c>
      <c r="HH3" s="1" t="n">
        <v>3</v>
      </c>
      <c r="HI3" s="1" t="n">
        <v>4</v>
      </c>
      <c r="HJ3" s="1" t="n">
        <v>3</v>
      </c>
      <c r="HK3" s="2" t="n">
        <f aca="false">HA3+(5-HC3)+HD3+(5-HG3)+(5-HI3)+HJ3</f>
        <v>13</v>
      </c>
    </row>
    <row r="4" customFormat="false" ht="14.5" hidden="false" customHeight="false" outlineLevel="0" collapsed="false">
      <c r="A4" s="1" t="s">
        <v>221</v>
      </c>
      <c r="B4" s="1" t="n">
        <v>19</v>
      </c>
      <c r="C4" s="1" t="n">
        <v>2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2</v>
      </c>
      <c r="I4" s="1" t="n">
        <v>2</v>
      </c>
      <c r="J4" s="1" t="n">
        <v>0</v>
      </c>
      <c r="K4" s="1" t="n">
        <v>1</v>
      </c>
      <c r="L4" s="1" t="n">
        <v>1</v>
      </c>
      <c r="M4" s="1" t="n">
        <v>0</v>
      </c>
      <c r="N4" s="1" t="n">
        <v>2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2</v>
      </c>
      <c r="W4" s="1" t="n">
        <v>1</v>
      </c>
      <c r="X4" s="1" t="n">
        <v>0</v>
      </c>
      <c r="Y4" s="2" t="n">
        <f aca="false">SUM(F4,H4,M4,P4,S4,T4,X4)</f>
        <v>6</v>
      </c>
      <c r="Z4" s="2" t="n">
        <v>2</v>
      </c>
      <c r="AA4" s="2" t="n">
        <f aca="false">SUM(E4,G4,J4,L4,R4,V4,W4)</f>
        <v>7</v>
      </c>
      <c r="AB4" s="2" t="n">
        <v>3</v>
      </c>
      <c r="AC4" s="2" t="n">
        <f aca="false">SUM(D4,I4,K4,N4,O4,Q4,U4)</f>
        <v>9</v>
      </c>
      <c r="AD4" s="2" t="n">
        <v>2</v>
      </c>
      <c r="AE4" s="3" t="n">
        <v>2</v>
      </c>
      <c r="AF4" s="3" t="n">
        <v>4</v>
      </c>
      <c r="AG4" s="3" t="n">
        <v>6</v>
      </c>
      <c r="AH4" s="3" t="n">
        <v>3</v>
      </c>
      <c r="AI4" s="3" t="n">
        <v>1</v>
      </c>
      <c r="AJ4" s="3" t="n">
        <v>3</v>
      </c>
      <c r="AK4" s="3" t="n">
        <v>5</v>
      </c>
      <c r="AL4" s="3" t="n">
        <v>4</v>
      </c>
      <c r="AM4" s="3" t="n">
        <v>2</v>
      </c>
      <c r="AN4" s="3" t="n">
        <v>4</v>
      </c>
      <c r="AO4" s="3" t="n">
        <v>1</v>
      </c>
      <c r="AP4" s="3" t="n">
        <v>2</v>
      </c>
      <c r="AQ4" s="3" t="n">
        <v>5</v>
      </c>
      <c r="AR4" s="3" t="n">
        <v>5</v>
      </c>
      <c r="AS4" s="3" t="n">
        <v>6</v>
      </c>
      <c r="AT4" s="3" t="n">
        <v>5</v>
      </c>
      <c r="AU4" s="3" t="n">
        <v>2</v>
      </c>
      <c r="AV4" s="3" t="n">
        <v>5</v>
      </c>
      <c r="AW4" s="3" t="n">
        <v>3</v>
      </c>
      <c r="AX4" s="3" t="n">
        <v>4</v>
      </c>
      <c r="AY4" s="3" t="n">
        <v>6</v>
      </c>
      <c r="AZ4" s="3" t="n">
        <v>2</v>
      </c>
      <c r="BA4" s="3" t="n">
        <v>2</v>
      </c>
      <c r="BB4" s="3" t="n">
        <v>6</v>
      </c>
      <c r="BC4" s="2" t="n">
        <f aca="false">AVERAGE((8-AE4)+AK4+AQ4+(8-AW4))</f>
        <v>21</v>
      </c>
      <c r="BD4" s="2" t="n">
        <f aca="false">AVERAGE((8-AF4)+AL4+(8-AR4)+AX4)</f>
        <v>15</v>
      </c>
      <c r="BE4" s="2" t="n">
        <f aca="false">AVERAGE(AG4+(8-AM4)+AS4+AY4)</f>
        <v>24</v>
      </c>
      <c r="BF4" s="2" t="n">
        <f aca="false">AVERAGE((8-AH4)+AN4+(8-AT4)+(8-AZ4))</f>
        <v>18</v>
      </c>
      <c r="BG4" s="2" t="n">
        <f aca="false">AVERAGE((8-AI4)+(8-AO4)+(8-AU4)+(8-BA4))</f>
        <v>26</v>
      </c>
      <c r="BH4" s="2" t="n">
        <f aca="false">AVERAGE(AJ4+AP4+(8-AV4)+(8-BB4))</f>
        <v>10</v>
      </c>
      <c r="BI4" s="2" t="n">
        <f aca="false">SUM(BC4:BH4)</f>
        <v>114</v>
      </c>
      <c r="BJ4" s="1" t="n">
        <v>3</v>
      </c>
      <c r="BK4" s="1" t="n">
        <v>5</v>
      </c>
      <c r="BL4" s="1" t="n">
        <v>4</v>
      </c>
      <c r="BM4" s="1" t="n">
        <v>4</v>
      </c>
      <c r="BN4" s="1" t="n">
        <v>5</v>
      </c>
      <c r="BO4" s="1" t="n">
        <v>3</v>
      </c>
      <c r="BP4" s="1" t="n">
        <v>4</v>
      </c>
      <c r="BQ4" s="1" t="n">
        <v>4</v>
      </c>
      <c r="BR4" s="1" t="n">
        <v>5</v>
      </c>
      <c r="BS4" s="1" t="n">
        <v>4</v>
      </c>
      <c r="BT4" s="1" t="n">
        <v>3</v>
      </c>
      <c r="BU4" s="1" t="n">
        <v>6</v>
      </c>
      <c r="BV4" s="1" t="n">
        <v>3</v>
      </c>
      <c r="BW4" s="1" t="n">
        <v>3</v>
      </c>
      <c r="BX4" s="1" t="n">
        <v>6</v>
      </c>
      <c r="BY4" s="7" t="n">
        <f aca="false">AVERAGE(BJ4:BX4)</f>
        <v>4.13333333333333</v>
      </c>
      <c r="BZ4" s="1" t="n">
        <v>3</v>
      </c>
      <c r="CA4" s="1" t="n">
        <v>4</v>
      </c>
      <c r="CB4" s="1" t="n">
        <v>3</v>
      </c>
      <c r="CC4" s="1" t="n">
        <v>3</v>
      </c>
      <c r="CD4" s="1" t="n">
        <v>4</v>
      </c>
      <c r="CE4" s="1" t="n">
        <v>4</v>
      </c>
      <c r="CF4" s="1" t="n">
        <v>4</v>
      </c>
      <c r="CG4" s="1" t="n">
        <v>2</v>
      </c>
      <c r="CH4" s="1" t="n">
        <v>3</v>
      </c>
      <c r="CI4" s="1" t="n">
        <v>4</v>
      </c>
      <c r="CJ4" s="1" t="n">
        <v>2</v>
      </c>
      <c r="CK4" s="1" t="n">
        <v>4</v>
      </c>
      <c r="CL4" s="1" t="n">
        <v>4</v>
      </c>
      <c r="CM4" s="1" t="n">
        <v>4</v>
      </c>
      <c r="CN4" s="1" t="n">
        <v>2</v>
      </c>
      <c r="CO4" s="1" t="n">
        <v>5</v>
      </c>
      <c r="CP4" s="1" t="n">
        <v>2</v>
      </c>
      <c r="CQ4" s="1" t="n">
        <v>4</v>
      </c>
      <c r="CR4" s="1" t="n">
        <v>1</v>
      </c>
      <c r="CS4" s="1" t="n">
        <v>4</v>
      </c>
      <c r="CT4" s="1" t="n">
        <v>5</v>
      </c>
      <c r="CU4" s="1" t="n">
        <v>2</v>
      </c>
      <c r="CV4" s="1" t="n">
        <v>4</v>
      </c>
      <c r="CW4" s="1" t="n">
        <v>2</v>
      </c>
      <c r="CX4" s="1" t="n">
        <v>5</v>
      </c>
      <c r="CY4" s="1" t="n">
        <v>4</v>
      </c>
      <c r="CZ4" s="1" t="n">
        <v>4</v>
      </c>
      <c r="DA4" s="1" t="n">
        <v>2</v>
      </c>
      <c r="DB4" s="1" t="n">
        <v>5</v>
      </c>
      <c r="DC4" s="1" t="n">
        <v>4</v>
      </c>
      <c r="DD4" s="1" t="n">
        <v>1</v>
      </c>
      <c r="DE4" s="1" t="n">
        <v>4</v>
      </c>
      <c r="DF4" s="1" t="n">
        <v>2</v>
      </c>
      <c r="DG4" s="7" t="n">
        <f aca="false">AVERAGE(BZ4,(8-CF4),CL4,(8-CR4),CX4,(8-DB4))</f>
        <v>4.33333333333333</v>
      </c>
      <c r="DH4" s="7" t="n">
        <f aca="false">AVERAGE(CA4,(8-CG4),(8-CM4),CS4)</f>
        <v>4.5</v>
      </c>
      <c r="DI4" s="7" t="n">
        <f aca="false">AVERAGE((8-CB4),CH4,(8-CN4),CT4,(8-CY4),DC4)</f>
        <v>4.5</v>
      </c>
      <c r="DJ4" s="7" t="n">
        <f aca="false">AVERAGE((8-CE4),CK4,(8-CQ4),CW4)</f>
        <v>3.5</v>
      </c>
      <c r="DK4" s="7" t="n">
        <f aca="false">AVERAGE(CC4,(8-CI4),CO4,(8-CU4),CZ4,(8-DD4))</f>
        <v>4.83333333333333</v>
      </c>
      <c r="DL4" s="7" t="n">
        <f aca="false">AVERAGE(CD4,(8-CJ4),CP4,(8-CV4),(8-DA4),DE4,(8-DF4))</f>
        <v>4.57142857142857</v>
      </c>
      <c r="DM4" s="7" t="n">
        <f aca="false">AVERAGE(DG4:DL4)</f>
        <v>4.37301587301587</v>
      </c>
      <c r="DN4" s="1" t="n">
        <v>2</v>
      </c>
      <c r="DO4" s="1" t="n">
        <v>3</v>
      </c>
      <c r="DP4" s="1" t="n">
        <v>2</v>
      </c>
      <c r="DQ4" s="1" t="n">
        <v>2</v>
      </c>
      <c r="DR4" s="1" t="n">
        <v>3</v>
      </c>
      <c r="DS4" s="1" t="n">
        <v>4</v>
      </c>
      <c r="DT4" s="1" t="n">
        <v>3</v>
      </c>
      <c r="DU4" s="1" t="n">
        <v>1</v>
      </c>
      <c r="DV4" s="1" t="n">
        <v>4</v>
      </c>
      <c r="DW4" s="1" t="n">
        <v>2</v>
      </c>
      <c r="DX4" s="1" t="n">
        <v>2</v>
      </c>
      <c r="DY4" s="1" t="n">
        <v>2</v>
      </c>
      <c r="DZ4" s="1" t="n">
        <v>3</v>
      </c>
      <c r="EA4" s="1" t="n">
        <v>3</v>
      </c>
      <c r="EB4" s="1" t="n">
        <v>1</v>
      </c>
      <c r="EC4" s="1" t="n">
        <v>2</v>
      </c>
      <c r="ED4" s="1" t="n">
        <v>2</v>
      </c>
      <c r="EE4" s="1" t="n">
        <v>3</v>
      </c>
      <c r="EF4" s="1" t="n">
        <v>4</v>
      </c>
      <c r="EG4" s="1" t="n">
        <v>3</v>
      </c>
      <c r="EH4" s="1" t="n">
        <v>3</v>
      </c>
      <c r="EI4" s="1" t="n">
        <v>3</v>
      </c>
      <c r="EJ4" s="1" t="n">
        <v>3</v>
      </c>
      <c r="EK4" s="1" t="n">
        <v>3</v>
      </c>
      <c r="EL4" s="1" t="n">
        <v>2</v>
      </c>
      <c r="EM4" s="1" t="n">
        <v>3</v>
      </c>
      <c r="EN4" s="1" t="n">
        <v>2</v>
      </c>
      <c r="EO4" s="1" t="n">
        <v>2</v>
      </c>
      <c r="EP4" s="1" t="n">
        <v>2</v>
      </c>
      <c r="EQ4" s="1" t="n">
        <v>3</v>
      </c>
      <c r="ER4" s="1" t="n">
        <v>2</v>
      </c>
      <c r="ES4" s="1" t="n">
        <v>2</v>
      </c>
      <c r="ET4" s="1" t="n">
        <v>3</v>
      </c>
      <c r="EU4" s="1" t="n">
        <v>1</v>
      </c>
      <c r="EV4" s="1" t="n">
        <v>4</v>
      </c>
      <c r="EW4" s="1" t="n">
        <v>2</v>
      </c>
      <c r="EX4" s="1" t="n">
        <v>3</v>
      </c>
      <c r="EY4" s="1" t="n">
        <v>2</v>
      </c>
      <c r="EZ4" s="1" t="n">
        <v>2</v>
      </c>
      <c r="FA4" s="1" t="n">
        <v>2</v>
      </c>
      <c r="FB4" s="1" t="n">
        <v>3</v>
      </c>
      <c r="FC4" s="1" t="n">
        <v>2</v>
      </c>
      <c r="FD4" s="1" t="n">
        <v>2</v>
      </c>
      <c r="FE4" s="1" t="n">
        <v>2</v>
      </c>
      <c r="FF4" s="1" t="n">
        <v>3</v>
      </c>
      <c r="FG4" s="1" t="n">
        <v>2</v>
      </c>
      <c r="FH4" s="1" t="n">
        <v>1</v>
      </c>
      <c r="FI4" s="1" t="n">
        <v>2</v>
      </c>
      <c r="FJ4" s="1" t="n">
        <v>2</v>
      </c>
      <c r="FK4" s="1" t="n">
        <v>2</v>
      </c>
      <c r="FL4" s="2" t="n">
        <f aca="false">DN4+(5-DO4)+DP4+(5-DQ4)+(5-DR4)+(5-DS4)+(5-DT4)+DU4+(5-DV4)+DW4+DX4+(5-DY4)+(5-DZ4)+EA4+EB4+(5-EC4)+ED4+(5-EE4)+(5-EF4)+(5-EG4)+(5-EH4)+(5-EI4)+(5-EJ4)+EK4+EL4+(5-EM4)+EN4+EO4+EP4+EQ4+ER4+ES4+(5-ET4)+EU4+(5-EV4)+EW4+EX4+EY4+(5-EZ4)+FA4+(5-FB4)+(5-FC4)+(5-FD4)+FE4+(5-FF4)+(5-FG4)+FH4+FI4+FJ4+FK4</f>
        <v>103</v>
      </c>
      <c r="FM4" s="1" t="n">
        <v>2</v>
      </c>
      <c r="FN4" s="1" t="n">
        <v>3</v>
      </c>
      <c r="FO4" s="1" t="n">
        <v>3</v>
      </c>
      <c r="FP4" s="1" t="n">
        <v>5</v>
      </c>
      <c r="FQ4" s="1" t="n">
        <v>1</v>
      </c>
      <c r="FR4" s="1" t="n">
        <v>4</v>
      </c>
      <c r="FS4" s="1" t="n">
        <v>3</v>
      </c>
      <c r="FT4" s="1" t="n">
        <v>3</v>
      </c>
      <c r="FU4" s="1" t="n">
        <v>4</v>
      </c>
      <c r="FV4" s="1" t="n">
        <v>2</v>
      </c>
      <c r="FW4" s="1" t="n">
        <v>4</v>
      </c>
      <c r="FX4" s="1" t="n">
        <v>3</v>
      </c>
      <c r="FY4" s="1" t="n">
        <v>1</v>
      </c>
      <c r="FZ4" s="1" t="n">
        <v>3</v>
      </c>
      <c r="GA4" s="1" t="n">
        <v>3</v>
      </c>
      <c r="GB4" s="1" t="n">
        <v>4</v>
      </c>
      <c r="GC4" s="1" t="n">
        <v>4</v>
      </c>
      <c r="GD4" s="1" t="n">
        <v>3</v>
      </c>
      <c r="GE4" s="1" t="n">
        <v>3</v>
      </c>
      <c r="GF4" s="1" t="n">
        <v>4</v>
      </c>
      <c r="GG4" s="1" t="n">
        <v>4</v>
      </c>
      <c r="GH4" s="1" t="n">
        <v>4</v>
      </c>
      <c r="GI4" s="1" t="n">
        <v>2</v>
      </c>
      <c r="GJ4" s="1" t="n">
        <v>3</v>
      </c>
      <c r="GK4" s="1" t="n">
        <v>4</v>
      </c>
      <c r="GL4" s="1" t="n">
        <v>4</v>
      </c>
      <c r="GM4" s="1" t="n">
        <v>4</v>
      </c>
      <c r="GN4" s="1" t="n">
        <v>4</v>
      </c>
      <c r="GO4" s="1" t="n">
        <v>3</v>
      </c>
      <c r="GP4" s="1" t="n">
        <v>2</v>
      </c>
      <c r="GQ4" s="1" t="n">
        <v>2</v>
      </c>
      <c r="GR4" s="1" t="n">
        <v>3</v>
      </c>
      <c r="GS4" s="8" t="n">
        <f aca="false">(FM4+FN4+FO4+FP4)/4</f>
        <v>3.25</v>
      </c>
      <c r="GT4" s="8" t="n">
        <f aca="false">((6-FQ4)+(6-FR4)+(6-FS4))/3</f>
        <v>3.33333333333333</v>
      </c>
      <c r="GU4" s="8" t="n">
        <f aca="false">((6-FT4)+(6-FU4)+FV4)/3</f>
        <v>2.33333333333333</v>
      </c>
      <c r="GV4" s="8" t="n">
        <f aca="false">(FW4+FX4+FY4+FZ4+GA4+GB4+GC4)/7</f>
        <v>3.14285714285714</v>
      </c>
      <c r="GW4" s="8" t="n">
        <f aca="false">(GD4+GE4+GF4+GG4+GH4)/5</f>
        <v>3.6</v>
      </c>
      <c r="GX4" s="8" t="n">
        <f aca="false">(GI4+GJ4+GK4+GL4)/4</f>
        <v>3.25</v>
      </c>
      <c r="GY4" s="8" t="n">
        <f aca="false">(GM4+GN4+GO4)/3</f>
        <v>3.66666666666667</v>
      </c>
      <c r="GZ4" s="8" t="n">
        <f aca="false">(GP4+GQ4+GR4)/3</f>
        <v>2.33333333333333</v>
      </c>
      <c r="HA4" s="1" t="n">
        <v>3</v>
      </c>
      <c r="HB4" s="1" t="n">
        <v>2</v>
      </c>
      <c r="HC4" s="1" t="n">
        <v>3</v>
      </c>
      <c r="HD4" s="1" t="n">
        <v>2</v>
      </c>
      <c r="HE4" s="1" t="n">
        <v>4</v>
      </c>
      <c r="HF4" s="1" t="n">
        <v>3</v>
      </c>
      <c r="HG4" s="1" t="n">
        <v>2</v>
      </c>
      <c r="HH4" s="1" t="n">
        <v>2</v>
      </c>
      <c r="HI4" s="1" t="n">
        <v>4</v>
      </c>
      <c r="HJ4" s="1" t="n">
        <v>4</v>
      </c>
      <c r="HK4" s="2" t="n">
        <f aca="false">HA4+(5-HC4)+HD4+(5-HG4)+(5-HI4)+HJ4</f>
        <v>15</v>
      </c>
    </row>
    <row r="5" customFormat="false" ht="14.5" hidden="false" customHeight="false" outlineLevel="0" collapsed="false">
      <c r="A5" s="1" t="s">
        <v>222</v>
      </c>
      <c r="B5" s="1" t="n">
        <v>19</v>
      </c>
      <c r="C5" s="1" t="n">
        <v>2</v>
      </c>
      <c r="D5" s="1" t="n">
        <v>2</v>
      </c>
      <c r="E5" s="1" t="n">
        <v>2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0</v>
      </c>
      <c r="K5" s="1" t="n">
        <v>1</v>
      </c>
      <c r="L5" s="1" t="n">
        <v>2</v>
      </c>
      <c r="M5" s="1" t="n">
        <v>1</v>
      </c>
      <c r="N5" s="1" t="n">
        <v>2</v>
      </c>
      <c r="O5" s="1" t="n">
        <v>2</v>
      </c>
      <c r="P5" s="1" t="n">
        <v>2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0</v>
      </c>
      <c r="X5" s="1" t="n">
        <v>1</v>
      </c>
      <c r="Y5" s="2" t="n">
        <f aca="false">SUM(F5,H5,M5,P5,S5,T5,X5)</f>
        <v>8</v>
      </c>
      <c r="Z5" s="2" t="n">
        <v>3</v>
      </c>
      <c r="AA5" s="2" t="n">
        <f aca="false">SUM(E5,G5,J5,L5,R5,V5,W5)</f>
        <v>7</v>
      </c>
      <c r="AB5" s="2" t="n">
        <v>3</v>
      </c>
      <c r="AC5" s="2" t="n">
        <f aca="false">SUM(D5,I5,K5,N5,O5,Q5,U5)</f>
        <v>10</v>
      </c>
      <c r="AD5" s="2" t="n">
        <v>3</v>
      </c>
      <c r="AE5" s="3" t="n">
        <v>3</v>
      </c>
      <c r="AF5" s="3" t="n">
        <v>3</v>
      </c>
      <c r="AG5" s="3" t="n">
        <v>6</v>
      </c>
      <c r="AH5" s="3" t="n">
        <v>2</v>
      </c>
      <c r="AI5" s="3" t="n">
        <v>5</v>
      </c>
      <c r="AJ5" s="3" t="n">
        <v>5</v>
      </c>
      <c r="AK5" s="3" t="n">
        <v>4</v>
      </c>
      <c r="AL5" s="3" t="n">
        <v>3</v>
      </c>
      <c r="AM5" s="3" t="n">
        <v>2</v>
      </c>
      <c r="AN5" s="3" t="n">
        <v>5</v>
      </c>
      <c r="AO5" s="3" t="n">
        <v>2</v>
      </c>
      <c r="AP5" s="3" t="n">
        <v>3</v>
      </c>
      <c r="AQ5" s="3" t="n">
        <v>2</v>
      </c>
      <c r="AR5" s="3" t="n">
        <v>5</v>
      </c>
      <c r="AS5" s="3" t="n">
        <v>6</v>
      </c>
      <c r="AT5" s="3" t="n">
        <v>5</v>
      </c>
      <c r="AU5" s="3" t="n">
        <v>4</v>
      </c>
      <c r="AV5" s="3" t="n">
        <v>2</v>
      </c>
      <c r="AW5" s="3" t="n">
        <v>4</v>
      </c>
      <c r="AX5" s="3" t="n">
        <v>3</v>
      </c>
      <c r="AY5" s="3" t="n">
        <v>6</v>
      </c>
      <c r="AZ5" s="3" t="n">
        <v>5</v>
      </c>
      <c r="BA5" s="3" t="n">
        <v>3</v>
      </c>
      <c r="BB5" s="3" t="n">
        <v>4</v>
      </c>
      <c r="BC5" s="2" t="n">
        <f aca="false">AVERAGE((8-AE5)+AK5+AQ5+(8-AW5))</f>
        <v>15</v>
      </c>
      <c r="BD5" s="2" t="n">
        <f aca="false">AVERAGE((8-AF5)+AL5+(8-AR5)+AX5)</f>
        <v>14</v>
      </c>
      <c r="BE5" s="2" t="n">
        <f aca="false">AVERAGE(AG5+(8-AM5)+AS5+AY5)</f>
        <v>24</v>
      </c>
      <c r="BF5" s="2" t="n">
        <f aca="false">AVERAGE((8-AH5)+AN5+(8-AT5)+(8-AZ5))</f>
        <v>17</v>
      </c>
      <c r="BG5" s="2" t="n">
        <f aca="false">AVERAGE((8-AI5)+(8-AO5)+(8-AU5)+(8-BA5))</f>
        <v>18</v>
      </c>
      <c r="BH5" s="2" t="n">
        <f aca="false">AVERAGE(AJ5+AP5+(8-AV5)+(8-BB5))</f>
        <v>18</v>
      </c>
      <c r="BI5" s="2" t="n">
        <f aca="false">SUM(BC5:BH5)</f>
        <v>106</v>
      </c>
      <c r="BJ5" s="1" t="n">
        <v>3</v>
      </c>
      <c r="BK5" s="1" t="n">
        <v>6</v>
      </c>
      <c r="BL5" s="1" t="n">
        <v>5</v>
      </c>
      <c r="BM5" s="1" t="n">
        <v>5</v>
      </c>
      <c r="BN5" s="1" t="n">
        <v>4</v>
      </c>
      <c r="BO5" s="1" t="n">
        <v>3</v>
      </c>
      <c r="BP5" s="1" t="n">
        <v>4</v>
      </c>
      <c r="BQ5" s="1" t="n">
        <v>5</v>
      </c>
      <c r="BR5" s="1" t="n">
        <v>4</v>
      </c>
      <c r="BS5" s="1" t="n">
        <v>5</v>
      </c>
      <c r="BT5" s="1" t="n">
        <v>3</v>
      </c>
      <c r="BU5" s="1" t="n">
        <v>6</v>
      </c>
      <c r="BV5" s="1" t="n">
        <v>4</v>
      </c>
      <c r="BW5" s="1" t="n">
        <v>5</v>
      </c>
      <c r="BX5" s="1" t="n">
        <v>5</v>
      </c>
      <c r="BY5" s="7" t="n">
        <f aca="false">AVERAGE(BJ5:BX5)</f>
        <v>4.46666666666667</v>
      </c>
      <c r="BZ5" s="1" t="n">
        <v>3</v>
      </c>
      <c r="CA5" s="1" t="n">
        <v>4</v>
      </c>
      <c r="CB5" s="1" t="n">
        <v>3</v>
      </c>
      <c r="CC5" s="1" t="n">
        <v>4</v>
      </c>
      <c r="CD5" s="1" t="n">
        <v>3</v>
      </c>
      <c r="CE5" s="1" t="n">
        <v>3</v>
      </c>
      <c r="CF5" s="1" t="n">
        <v>4</v>
      </c>
      <c r="CG5" s="1" t="n">
        <v>3</v>
      </c>
      <c r="CH5" s="1" t="n">
        <v>4</v>
      </c>
      <c r="CI5" s="1" t="n">
        <v>4</v>
      </c>
      <c r="CJ5" s="1" t="n">
        <v>3</v>
      </c>
      <c r="CK5" s="1" t="n">
        <v>5</v>
      </c>
      <c r="CL5" s="1" t="n">
        <v>3</v>
      </c>
      <c r="CM5" s="1" t="n">
        <v>4</v>
      </c>
      <c r="CN5" s="1" t="n">
        <v>3</v>
      </c>
      <c r="CO5" s="1" t="n">
        <v>4</v>
      </c>
      <c r="CP5" s="1" t="n">
        <v>4</v>
      </c>
      <c r="CQ5" s="1" t="n">
        <v>2</v>
      </c>
      <c r="CR5" s="1" t="n">
        <v>2</v>
      </c>
      <c r="CS5" s="1" t="n">
        <v>4</v>
      </c>
      <c r="CT5" s="1" t="n">
        <v>4</v>
      </c>
      <c r="CU5" s="1" t="n">
        <v>1</v>
      </c>
      <c r="CV5" s="1" t="n">
        <v>5</v>
      </c>
      <c r="CW5" s="1" t="n">
        <v>2</v>
      </c>
      <c r="CX5" s="1" t="n">
        <v>5</v>
      </c>
      <c r="CY5" s="1" t="n">
        <v>5</v>
      </c>
      <c r="CZ5" s="1" t="n">
        <v>2</v>
      </c>
      <c r="DA5" s="1" t="n">
        <v>2</v>
      </c>
      <c r="DB5" s="1" t="n">
        <v>4</v>
      </c>
      <c r="DC5" s="1" t="n">
        <v>2</v>
      </c>
      <c r="DD5" s="1" t="n">
        <v>2</v>
      </c>
      <c r="DE5" s="1" t="n">
        <v>3</v>
      </c>
      <c r="DF5" s="1" t="n">
        <v>2</v>
      </c>
      <c r="DG5" s="7" t="n">
        <f aca="false">AVERAGE(BZ5,(8-CF5),CL5,(8-CR5),CX5,(8-DB5))</f>
        <v>4.16666666666667</v>
      </c>
      <c r="DH5" s="7" t="n">
        <f aca="false">AVERAGE(CA5,(8-CG5),(8-CM5),CS5)</f>
        <v>4.25</v>
      </c>
      <c r="DI5" s="7" t="n">
        <f aca="false">AVERAGE((8-CB5),CH5,(8-CN5),CT5,(8-CY5),DC5)</f>
        <v>3.83333333333333</v>
      </c>
      <c r="DJ5" s="7" t="n">
        <f aca="false">AVERAGE((8-CE5),CK5,(8-CQ5),CW5)</f>
        <v>4.5</v>
      </c>
      <c r="DK5" s="7" t="n">
        <f aca="false">AVERAGE(CC5,(8-CI5),CO5,(8-CU5),CZ5,(8-DD5))</f>
        <v>4.5</v>
      </c>
      <c r="DL5" s="7" t="n">
        <f aca="false">AVERAGE(CD5,(8-CJ5),CP5,(8-CV5),(8-DA5),DE5,(8-DF5))</f>
        <v>4.28571428571429</v>
      </c>
      <c r="DM5" s="7" t="n">
        <f aca="false">AVERAGE(DG5:DL5)</f>
        <v>4.25595238095238</v>
      </c>
      <c r="DN5" s="1" t="n">
        <v>2</v>
      </c>
      <c r="DO5" s="1" t="n">
        <v>2</v>
      </c>
      <c r="DP5" s="1" t="n">
        <v>2</v>
      </c>
      <c r="DQ5" s="1" t="n">
        <v>2</v>
      </c>
      <c r="DR5" s="1" t="n">
        <v>2</v>
      </c>
      <c r="DS5" s="1" t="n">
        <v>2</v>
      </c>
      <c r="DT5" s="1" t="n">
        <v>3</v>
      </c>
      <c r="DU5" s="1" t="n">
        <v>2</v>
      </c>
      <c r="DV5" s="1" t="n">
        <v>3</v>
      </c>
      <c r="DW5" s="1" t="n">
        <v>2</v>
      </c>
      <c r="DX5" s="1" t="n">
        <v>3</v>
      </c>
      <c r="DY5" s="1" t="n">
        <v>1</v>
      </c>
      <c r="DZ5" s="1" t="n">
        <v>3</v>
      </c>
      <c r="EA5" s="1" t="n">
        <v>3</v>
      </c>
      <c r="EB5" s="1" t="n">
        <v>3</v>
      </c>
      <c r="EC5" s="1" t="n">
        <v>2</v>
      </c>
      <c r="ED5" s="1" t="n">
        <v>3</v>
      </c>
      <c r="EE5" s="1" t="n">
        <v>3</v>
      </c>
      <c r="EF5" s="1" t="n">
        <v>3</v>
      </c>
      <c r="EG5" s="1" t="n">
        <v>3</v>
      </c>
      <c r="EH5" s="1" t="n">
        <v>3</v>
      </c>
      <c r="EI5" s="1" t="n">
        <v>2</v>
      </c>
      <c r="EJ5" s="1" t="n">
        <v>2</v>
      </c>
      <c r="EK5" s="1" t="n">
        <v>3</v>
      </c>
      <c r="EL5" s="1" t="n">
        <v>3</v>
      </c>
      <c r="EM5" s="1" t="n">
        <v>2</v>
      </c>
      <c r="EN5" s="1" t="n">
        <v>2</v>
      </c>
      <c r="EO5" s="1" t="n">
        <v>3</v>
      </c>
      <c r="EP5" s="1" t="n">
        <v>3</v>
      </c>
      <c r="EQ5" s="1" t="n">
        <v>3</v>
      </c>
      <c r="ER5" s="1" t="n">
        <v>2</v>
      </c>
      <c r="ES5" s="1" t="n">
        <v>2</v>
      </c>
      <c r="ET5" s="1" t="n">
        <v>2</v>
      </c>
      <c r="EU5" s="1" t="n">
        <v>2</v>
      </c>
      <c r="EV5" s="1" t="n">
        <v>3</v>
      </c>
      <c r="EW5" s="1" t="n">
        <v>2</v>
      </c>
      <c r="EX5" s="1" t="n">
        <v>2</v>
      </c>
      <c r="EY5" s="1" t="n">
        <v>3</v>
      </c>
      <c r="EZ5" s="1" t="n">
        <v>3</v>
      </c>
      <c r="FA5" s="1" t="n">
        <v>2</v>
      </c>
      <c r="FB5" s="1" t="n">
        <v>2</v>
      </c>
      <c r="FC5" s="1" t="n">
        <v>2</v>
      </c>
      <c r="FD5" s="1" t="n">
        <v>1</v>
      </c>
      <c r="FE5" s="1" t="n">
        <v>3</v>
      </c>
      <c r="FF5" s="1" t="n">
        <v>3</v>
      </c>
      <c r="FG5" s="1" t="n">
        <v>2</v>
      </c>
      <c r="FH5" s="1" t="n">
        <v>3</v>
      </c>
      <c r="FI5" s="1" t="n">
        <v>3</v>
      </c>
      <c r="FJ5" s="1" t="n">
        <v>3</v>
      </c>
      <c r="FK5" s="1" t="n">
        <v>2</v>
      </c>
      <c r="FL5" s="2" t="n">
        <f aca="false">DN5+(5-DO5)+DP5+(5-DQ5)+(5-DR5)+(5-DS5)+(5-DT5)+DU5+(5-DV5)+DW5+DX5+(5-DY5)+(5-DZ5)+EA5+EB5+(5-EC5)+ED5+(5-EE5)+(5-EF5)+(5-EG5)+(5-EH5)+(5-EI5)+(5-EJ5)+EK5+EL5+(5-EM5)+EN5+EO5+EP5+EQ5+ER5+ES5+(5-ET5)+EU5+(5-EV5)+EW5+EX5+EY5+(5-EZ5)+FA5+(5-FB5)+(5-FC5)+(5-FD5)+FE5+(5-FF5)+(5-FG5)+FH5+FI5+FJ5+FK5</f>
        <v>130</v>
      </c>
      <c r="FM5" s="1" t="n">
        <v>4</v>
      </c>
      <c r="FN5" s="1" t="n">
        <v>5</v>
      </c>
      <c r="FO5" s="1" t="n">
        <v>4</v>
      </c>
      <c r="FP5" s="1" t="n">
        <v>4</v>
      </c>
      <c r="FQ5" s="1" t="n">
        <v>2</v>
      </c>
      <c r="FR5" s="1" t="n">
        <v>2</v>
      </c>
      <c r="FS5" s="1" t="n">
        <v>3</v>
      </c>
      <c r="FT5" s="1" t="n">
        <v>2</v>
      </c>
      <c r="FU5" s="1" t="n">
        <v>3</v>
      </c>
      <c r="FV5" s="1" t="n">
        <v>4</v>
      </c>
      <c r="FW5" s="1" t="n">
        <v>4</v>
      </c>
      <c r="FX5" s="1" t="n">
        <v>4</v>
      </c>
      <c r="FY5" s="1" t="n">
        <v>3</v>
      </c>
      <c r="FZ5" s="1" t="n">
        <v>4</v>
      </c>
      <c r="GA5" s="1" t="n">
        <v>3</v>
      </c>
      <c r="GB5" s="1" t="n">
        <v>4</v>
      </c>
      <c r="GC5" s="1" t="n">
        <v>4</v>
      </c>
      <c r="GD5" s="1" t="n">
        <v>5</v>
      </c>
      <c r="GE5" s="1" t="n">
        <v>3</v>
      </c>
      <c r="GF5" s="1" t="n">
        <v>4</v>
      </c>
      <c r="GG5" s="1" t="n">
        <v>4</v>
      </c>
      <c r="GH5" s="1" t="n">
        <v>4</v>
      </c>
      <c r="GI5" s="1" t="n">
        <v>3</v>
      </c>
      <c r="GJ5" s="1" t="n">
        <v>3</v>
      </c>
      <c r="GK5" s="1" t="n">
        <v>4</v>
      </c>
      <c r="GL5" s="1" t="n">
        <v>2</v>
      </c>
      <c r="GM5" s="1" t="n">
        <v>4</v>
      </c>
      <c r="GN5" s="1" t="n">
        <v>3</v>
      </c>
      <c r="GO5" s="1" t="n">
        <v>3</v>
      </c>
      <c r="GP5" s="1" t="n">
        <v>2</v>
      </c>
      <c r="GQ5" s="1" t="n">
        <v>3</v>
      </c>
      <c r="GR5" s="1" t="n">
        <v>5</v>
      </c>
      <c r="GS5" s="8" t="n">
        <f aca="false">(FM5+FN5+FO5+FP5)/4</f>
        <v>4.25</v>
      </c>
      <c r="GT5" s="8" t="n">
        <f aca="false">((6-FQ5)+(6-FR5)+(6-FS5))/3</f>
        <v>3.66666666666667</v>
      </c>
      <c r="GU5" s="8" t="n">
        <f aca="false">((6-FT5)+(6-FU5)+FV5)/3</f>
        <v>3.66666666666667</v>
      </c>
      <c r="GV5" s="8" t="n">
        <f aca="false">(FW5+FX5+FY5+FZ5+GA5+GB5+GC5)/7</f>
        <v>3.71428571428571</v>
      </c>
      <c r="GW5" s="8" t="n">
        <f aca="false">(GD5+GE5+GF5+GG5+GH5)/5</f>
        <v>4</v>
      </c>
      <c r="GX5" s="8" t="n">
        <f aca="false">(GI5+GJ5+GK5+GL5)/4</f>
        <v>3</v>
      </c>
      <c r="GY5" s="8" t="n">
        <f aca="false">(GM5+GN5+GO5)/3</f>
        <v>3.33333333333333</v>
      </c>
      <c r="GZ5" s="8" t="n">
        <f aca="false">(GP5+GQ5+GR5)/3</f>
        <v>3.33333333333333</v>
      </c>
      <c r="HA5" s="1" t="n">
        <v>3</v>
      </c>
      <c r="HB5" s="1" t="n">
        <v>4</v>
      </c>
      <c r="HC5" s="1" t="n">
        <v>2</v>
      </c>
      <c r="HD5" s="1" t="n">
        <v>3</v>
      </c>
      <c r="HE5" s="1" t="n">
        <v>4</v>
      </c>
      <c r="HF5" s="1" t="n">
        <v>2</v>
      </c>
      <c r="HG5" s="1" t="n">
        <v>2</v>
      </c>
      <c r="HH5" s="1" t="n">
        <v>2</v>
      </c>
      <c r="HI5" s="1" t="n">
        <v>4</v>
      </c>
      <c r="HJ5" s="1" t="n">
        <v>4</v>
      </c>
      <c r="HK5" s="2" t="n">
        <f aca="false">HA5+(5-HC5)+HD5+(5-HG5)+(5-HI5)+HJ5</f>
        <v>17</v>
      </c>
    </row>
    <row r="6" customFormat="false" ht="14.5" hidden="false" customHeight="false" outlineLevel="0" collapsed="false">
      <c r="A6" s="1" t="s">
        <v>223</v>
      </c>
      <c r="B6" s="1" t="n">
        <v>19</v>
      </c>
      <c r="C6" s="1" t="n">
        <v>2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0</v>
      </c>
      <c r="Y6" s="2" t="n">
        <f aca="false">SUM(F6,H6,M6,P6,S6,T6,X6)</f>
        <v>6</v>
      </c>
      <c r="Z6" s="2" t="n">
        <v>2</v>
      </c>
      <c r="AA6" s="2" t="n">
        <f aca="false">SUM(E6,G6,J6,L6,R6,V6,W6)</f>
        <v>7</v>
      </c>
      <c r="AB6" s="2" t="n">
        <v>3</v>
      </c>
      <c r="AC6" s="2" t="n">
        <f aca="false">SUM(D6,I6,K6,N6,O6,Q6,U6)</f>
        <v>7</v>
      </c>
      <c r="AD6" s="2" t="n">
        <v>1</v>
      </c>
      <c r="AE6" s="3" t="n">
        <v>2</v>
      </c>
      <c r="AF6" s="3" t="n">
        <v>5</v>
      </c>
      <c r="AG6" s="3" t="n">
        <v>7</v>
      </c>
      <c r="AH6" s="3" t="n">
        <v>1</v>
      </c>
      <c r="AI6" s="3" t="n">
        <v>1</v>
      </c>
      <c r="AJ6" s="3" t="n">
        <v>2</v>
      </c>
      <c r="AK6" s="3" t="n">
        <v>6</v>
      </c>
      <c r="AL6" s="3" t="n">
        <v>4</v>
      </c>
      <c r="AM6" s="3" t="n">
        <v>1</v>
      </c>
      <c r="AN6" s="3" t="n">
        <v>7</v>
      </c>
      <c r="AO6" s="3" t="n">
        <v>1</v>
      </c>
      <c r="AP6" s="3" t="n">
        <v>2</v>
      </c>
      <c r="AQ6" s="3" t="n">
        <v>7</v>
      </c>
      <c r="AR6" s="3" t="n">
        <v>3</v>
      </c>
      <c r="AS6" s="3" t="n">
        <v>7</v>
      </c>
      <c r="AT6" s="3" t="n">
        <v>2</v>
      </c>
      <c r="AU6" s="3" t="n">
        <v>2</v>
      </c>
      <c r="AV6" s="3" t="n">
        <v>6</v>
      </c>
      <c r="AW6" s="3" t="n">
        <v>2</v>
      </c>
      <c r="AX6" s="3" t="n">
        <v>4</v>
      </c>
      <c r="AY6" s="3" t="n">
        <v>7</v>
      </c>
      <c r="AZ6" s="3" t="n">
        <v>2</v>
      </c>
      <c r="BA6" s="3" t="n">
        <v>7</v>
      </c>
      <c r="BB6" s="3" t="n">
        <v>6</v>
      </c>
      <c r="BC6" s="2" t="n">
        <f aca="false">AVERAGE((8-AE6)+AK6+AQ6+(8-AW6))</f>
        <v>25</v>
      </c>
      <c r="BD6" s="2" t="n">
        <f aca="false">AVERAGE((8-AF6)+AL6+(8-AR6)+AX6)</f>
        <v>16</v>
      </c>
      <c r="BE6" s="2" t="n">
        <f aca="false">AVERAGE(AG6+(8-AM6)+AS6+AY6)</f>
        <v>28</v>
      </c>
      <c r="BF6" s="2" t="n">
        <f aca="false">AVERAGE((8-AH6)+AN6+(8-AT6)+(8-AZ6))</f>
        <v>26</v>
      </c>
      <c r="BG6" s="2" t="n">
        <f aca="false">AVERAGE((8-AI6)+(8-AO6)+(8-AU6)+(8-BA6))</f>
        <v>21</v>
      </c>
      <c r="BH6" s="2" t="n">
        <f aca="false">AVERAGE(AJ6+AP6+(8-AV6)+(8-BB6))</f>
        <v>8</v>
      </c>
      <c r="BI6" s="2" t="n">
        <f aca="false">SUM(BC6:BH6)</f>
        <v>124</v>
      </c>
      <c r="BJ6" s="1" t="n">
        <v>6</v>
      </c>
      <c r="BK6" s="1" t="n">
        <v>4</v>
      </c>
      <c r="BL6" s="1" t="n">
        <v>3</v>
      </c>
      <c r="BM6" s="1" t="n">
        <v>2</v>
      </c>
      <c r="BN6" s="1" t="n">
        <v>4</v>
      </c>
      <c r="BO6" s="1" t="n">
        <v>4</v>
      </c>
      <c r="BP6" s="1" t="n">
        <v>4</v>
      </c>
      <c r="BQ6" s="1" t="n">
        <v>2</v>
      </c>
      <c r="BR6" s="1" t="n">
        <v>4</v>
      </c>
      <c r="BS6" s="1" t="n">
        <v>6</v>
      </c>
      <c r="BT6" s="1" t="n">
        <v>4</v>
      </c>
      <c r="BU6" s="1" t="n">
        <v>6</v>
      </c>
      <c r="BV6" s="1" t="n">
        <v>2</v>
      </c>
      <c r="BW6" s="1" t="n">
        <v>4</v>
      </c>
      <c r="BX6" s="1" t="n">
        <v>2</v>
      </c>
      <c r="BY6" s="7" t="n">
        <f aca="false">AVERAGE(BJ6:BX6)</f>
        <v>3.8</v>
      </c>
      <c r="BZ6" s="1" t="n">
        <v>2</v>
      </c>
      <c r="CA6" s="1" t="n">
        <v>5</v>
      </c>
      <c r="CB6" s="1" t="n">
        <v>1</v>
      </c>
      <c r="CC6" s="1" t="n">
        <v>4</v>
      </c>
      <c r="CD6" s="1" t="n">
        <v>5</v>
      </c>
      <c r="CE6" s="1" t="n">
        <v>1</v>
      </c>
      <c r="CF6" s="1" t="n">
        <v>5</v>
      </c>
      <c r="CG6" s="1" t="n">
        <v>2</v>
      </c>
      <c r="CH6" s="1" t="n">
        <v>1</v>
      </c>
      <c r="CI6" s="1" t="n">
        <v>3</v>
      </c>
      <c r="CJ6" s="1" t="n">
        <v>2</v>
      </c>
      <c r="CK6" s="1" t="n">
        <v>4</v>
      </c>
      <c r="CL6" s="1" t="n">
        <v>5</v>
      </c>
      <c r="CM6" s="1" t="n">
        <v>4</v>
      </c>
      <c r="CN6" s="1" t="n">
        <v>3</v>
      </c>
      <c r="CO6" s="1" t="n">
        <v>4</v>
      </c>
      <c r="CP6" s="1" t="n">
        <v>3</v>
      </c>
      <c r="CQ6" s="1" t="n">
        <v>3</v>
      </c>
      <c r="CR6" s="1" t="n">
        <v>1</v>
      </c>
      <c r="CS6" s="1" t="n">
        <v>5</v>
      </c>
      <c r="CT6" s="1" t="n">
        <v>3</v>
      </c>
      <c r="CU6" s="1" t="n">
        <v>1</v>
      </c>
      <c r="CV6" s="1" t="n">
        <v>4</v>
      </c>
      <c r="CW6" s="1" t="n">
        <v>1</v>
      </c>
      <c r="CX6" s="1" t="n">
        <v>5</v>
      </c>
      <c r="CY6" s="1" t="n">
        <v>3</v>
      </c>
      <c r="CZ6" s="1" t="n">
        <v>5</v>
      </c>
      <c r="DA6" s="1" t="n">
        <v>1</v>
      </c>
      <c r="DB6" s="1" t="n">
        <v>5</v>
      </c>
      <c r="DC6" s="1" t="n">
        <v>1</v>
      </c>
      <c r="DD6" s="1" t="n">
        <v>1</v>
      </c>
      <c r="DE6" s="1" t="n">
        <v>5</v>
      </c>
      <c r="DF6" s="1" t="n">
        <v>1</v>
      </c>
      <c r="DG6" s="7" t="n">
        <f aca="false">AVERAGE(BZ6,(8-CF6),CL6,(8-CR6),CX6,(8-DB6))</f>
        <v>4.16666666666667</v>
      </c>
      <c r="DH6" s="7" t="n">
        <f aca="false">AVERAGE(CA6,(8-CG6),(8-CM6),CS6)</f>
        <v>5</v>
      </c>
      <c r="DI6" s="7" t="n">
        <f aca="false">AVERAGE((8-CB6),CH6,(8-CN6),CT6,(8-CY6),DC6)</f>
        <v>3.66666666666667</v>
      </c>
      <c r="DJ6" s="7" t="n">
        <f aca="false">AVERAGE((8-CE6),CK6,(8-CQ6),CW6)</f>
        <v>4.25</v>
      </c>
      <c r="DK6" s="7" t="n">
        <f aca="false">AVERAGE(CC6,(8-CI6),CO6,(8-CU6),CZ6,(8-DD6))</f>
        <v>5.33333333333333</v>
      </c>
      <c r="DL6" s="7" t="n">
        <f aca="false">AVERAGE(CD6,(8-CJ6),CP6,(8-CV6),(8-DA6),DE6,(8-DF6))</f>
        <v>5.28571428571429</v>
      </c>
      <c r="DM6" s="7" t="n">
        <f aca="false">AVERAGE(DG6:DL6)</f>
        <v>4.61706349206349</v>
      </c>
      <c r="DN6" s="1" t="n">
        <v>2</v>
      </c>
      <c r="DO6" s="1" t="n">
        <v>3</v>
      </c>
      <c r="DP6" s="1" t="n">
        <v>1</v>
      </c>
      <c r="DQ6" s="1" t="n">
        <v>2</v>
      </c>
      <c r="DR6" s="1" t="n">
        <v>2</v>
      </c>
      <c r="DS6" s="1" t="n">
        <v>3</v>
      </c>
      <c r="DT6" s="1" t="n">
        <v>4</v>
      </c>
      <c r="DU6" s="1" t="n">
        <v>1</v>
      </c>
      <c r="DV6" s="1" t="n">
        <v>3</v>
      </c>
      <c r="DW6" s="1" t="n">
        <v>2</v>
      </c>
      <c r="DX6" s="1" t="n">
        <v>2</v>
      </c>
      <c r="DY6" s="1" t="n">
        <v>1</v>
      </c>
      <c r="DZ6" s="1" t="n">
        <v>4</v>
      </c>
      <c r="EA6" s="1" t="n">
        <v>1</v>
      </c>
      <c r="EB6" s="1" t="n">
        <v>4</v>
      </c>
      <c r="EC6" s="1" t="n">
        <v>3</v>
      </c>
      <c r="ED6" s="1" t="n">
        <v>1</v>
      </c>
      <c r="EE6" s="1" t="n">
        <v>2</v>
      </c>
      <c r="EF6" s="1" t="n">
        <v>4</v>
      </c>
      <c r="EG6" s="1" t="n">
        <v>4</v>
      </c>
      <c r="EH6" s="1" t="n">
        <v>3</v>
      </c>
      <c r="EI6" s="1" t="n">
        <v>3</v>
      </c>
      <c r="EJ6" s="1" t="n">
        <v>2</v>
      </c>
      <c r="EK6" s="1" t="n">
        <v>3</v>
      </c>
      <c r="EL6" s="1" t="n">
        <v>2</v>
      </c>
      <c r="EM6" s="1" t="n">
        <v>3</v>
      </c>
      <c r="EN6" s="1" t="n">
        <v>4</v>
      </c>
      <c r="EO6" s="1" t="n">
        <v>3</v>
      </c>
      <c r="EP6" s="1" t="n">
        <v>2</v>
      </c>
      <c r="EQ6" s="1" t="n">
        <v>4</v>
      </c>
      <c r="ER6" s="1" t="n">
        <v>1</v>
      </c>
      <c r="ES6" s="1" t="n">
        <v>2</v>
      </c>
      <c r="ET6" s="1" t="n">
        <v>4</v>
      </c>
      <c r="EU6" s="1" t="n">
        <v>1</v>
      </c>
      <c r="EV6" s="1" t="n">
        <v>4</v>
      </c>
      <c r="EW6" s="1" t="n">
        <v>1</v>
      </c>
      <c r="EX6" s="1" t="n">
        <v>2</v>
      </c>
      <c r="EY6" s="1" t="n">
        <v>1</v>
      </c>
      <c r="EZ6" s="1" t="n">
        <v>2</v>
      </c>
      <c r="FA6" s="1" t="n">
        <v>1</v>
      </c>
      <c r="FB6" s="1" t="n">
        <v>4</v>
      </c>
      <c r="FC6" s="1" t="n">
        <v>3</v>
      </c>
      <c r="FD6" s="1" t="n">
        <v>3</v>
      </c>
      <c r="FE6" s="1" t="n">
        <v>1</v>
      </c>
      <c r="FF6" s="1" t="n">
        <v>3</v>
      </c>
      <c r="FG6" s="1" t="n">
        <v>2</v>
      </c>
      <c r="FH6" s="1" t="n">
        <v>2</v>
      </c>
      <c r="FI6" s="1" t="n">
        <v>2</v>
      </c>
      <c r="FJ6" s="1" t="n">
        <v>4</v>
      </c>
      <c r="FK6" s="1" t="n">
        <v>1</v>
      </c>
      <c r="FL6" s="2" t="n">
        <f aca="false">DN6+(5-DO6)+DP6+(5-DQ6)+(5-DR6)+(5-DS6)+(5-DT6)+DU6+(5-DV6)+DW6+DX6+(5-DY6)+(5-DZ6)+EA6+EB6+(5-EC6)+ED6+(5-EE6)+(5-EF6)+(5-EG6)+(5-EH6)+(5-EI6)+(5-EJ6)+EK6+EL6+(5-EM6)+EN6+EO6+EP6+EQ6+ER6+ES6+(5-ET6)+EU6+(5-EV6)+EW6+EX6+EY6+(5-EZ6)+FA6+(5-FB6)+(5-FC6)+(5-FD6)+FE6+(5-FF6)+(5-FG6)+FH6+FI6+FJ6+FK6</f>
        <v>100</v>
      </c>
      <c r="FM6" s="1" t="n">
        <v>3</v>
      </c>
      <c r="FN6" s="1" t="n">
        <v>5</v>
      </c>
      <c r="FO6" s="1" t="n">
        <v>5</v>
      </c>
      <c r="FP6" s="1" t="n">
        <v>5</v>
      </c>
      <c r="FQ6" s="1" t="n">
        <v>2</v>
      </c>
      <c r="FR6" s="1" t="n">
        <v>1</v>
      </c>
      <c r="FS6" s="1" t="n">
        <v>2</v>
      </c>
      <c r="FT6" s="1" t="n">
        <v>2</v>
      </c>
      <c r="FU6" s="1" t="n">
        <v>3</v>
      </c>
      <c r="FV6" s="1" t="n">
        <v>4</v>
      </c>
      <c r="FW6" s="1" t="n">
        <v>3</v>
      </c>
      <c r="FX6" s="1" t="n">
        <v>4</v>
      </c>
      <c r="FY6" s="1" t="n">
        <v>2</v>
      </c>
      <c r="FZ6" s="1" t="n">
        <v>5</v>
      </c>
      <c r="GA6" s="1" t="n">
        <v>5</v>
      </c>
      <c r="GB6" s="1" t="n">
        <v>2</v>
      </c>
      <c r="GC6" s="1" t="n">
        <v>5</v>
      </c>
      <c r="GD6" s="1" t="n">
        <v>3</v>
      </c>
      <c r="GE6" s="1" t="n">
        <v>3</v>
      </c>
      <c r="GF6" s="1" t="n">
        <v>3</v>
      </c>
      <c r="GG6" s="1" t="n">
        <v>1</v>
      </c>
      <c r="GH6" s="1" t="n">
        <v>3</v>
      </c>
      <c r="GI6" s="1" t="n">
        <v>4</v>
      </c>
      <c r="GJ6" s="1" t="n">
        <v>5</v>
      </c>
      <c r="GK6" s="1" t="n">
        <v>4</v>
      </c>
      <c r="GL6" s="1" t="n">
        <v>4</v>
      </c>
      <c r="GM6" s="1" t="n">
        <v>5</v>
      </c>
      <c r="GN6" s="1" t="n">
        <v>2</v>
      </c>
      <c r="GO6" s="1" t="n">
        <v>3</v>
      </c>
      <c r="GP6" s="1" t="n">
        <v>5</v>
      </c>
      <c r="GQ6" s="1" t="n">
        <v>5</v>
      </c>
      <c r="GR6" s="1" t="n">
        <v>5</v>
      </c>
      <c r="GS6" s="8" t="n">
        <f aca="false">(FM6+FN6+FO6+FP6)/4</f>
        <v>4.5</v>
      </c>
      <c r="GT6" s="8" t="n">
        <f aca="false">((6-FQ6)+(6-FR6)+(6-FS6))/3</f>
        <v>4.33333333333333</v>
      </c>
      <c r="GU6" s="8" t="n">
        <f aca="false">((6-FT6)+(6-FU6)+FV6)/3</f>
        <v>3.66666666666667</v>
      </c>
      <c r="GV6" s="8" t="n">
        <f aca="false">(FW6+FX6+FY6+FZ6+GA6+GB6+GC6)/7</f>
        <v>3.71428571428571</v>
      </c>
      <c r="GW6" s="8" t="n">
        <f aca="false">(GD6+GE6+GF6+GG6+GH6)/5</f>
        <v>2.6</v>
      </c>
      <c r="GX6" s="8" t="n">
        <f aca="false">(GI6+GJ6+GK6+GL6)/4</f>
        <v>4.25</v>
      </c>
      <c r="GY6" s="8" t="n">
        <f aca="false">(GM6+GN6+GO6)/3</f>
        <v>3.33333333333333</v>
      </c>
      <c r="GZ6" s="8" t="n">
        <f aca="false">(GP6+GQ6+GR6)/3</f>
        <v>5</v>
      </c>
      <c r="HA6" s="1" t="n">
        <v>4</v>
      </c>
      <c r="HB6" s="1" t="n">
        <v>5</v>
      </c>
      <c r="HC6" s="1" t="n">
        <v>3</v>
      </c>
      <c r="HD6" s="1" t="n">
        <v>4</v>
      </c>
      <c r="HE6" s="1" t="n">
        <v>2</v>
      </c>
      <c r="HF6" s="1" t="n">
        <v>2</v>
      </c>
      <c r="HG6" s="1" t="n">
        <v>2</v>
      </c>
      <c r="HH6" s="1" t="n">
        <v>1</v>
      </c>
      <c r="HI6" s="1" t="n">
        <v>5</v>
      </c>
      <c r="HJ6" s="1" t="n">
        <v>5</v>
      </c>
      <c r="HK6" s="2" t="n">
        <f aca="false">HA6+(5-HC6)+HD6+(5-HG6)+(5-HI6)+HJ6</f>
        <v>18</v>
      </c>
    </row>
    <row r="7" customFormat="false" ht="14.5" hidden="false" customHeight="false" outlineLevel="0" collapsed="false">
      <c r="A7" s="1" t="s">
        <v>224</v>
      </c>
      <c r="B7" s="1" t="n">
        <v>29</v>
      </c>
      <c r="C7" s="1" t="n">
        <v>3</v>
      </c>
      <c r="D7" s="1" t="n">
        <v>1</v>
      </c>
      <c r="E7" s="1" t="n">
        <v>1</v>
      </c>
      <c r="F7" s="1" t="n">
        <v>0</v>
      </c>
      <c r="G7" s="1" t="n">
        <v>0</v>
      </c>
      <c r="H7" s="1" t="n">
        <v>1</v>
      </c>
      <c r="I7" s="1" t="n">
        <v>1</v>
      </c>
      <c r="J7" s="1" t="n">
        <v>0</v>
      </c>
      <c r="K7" s="1" t="n">
        <v>1</v>
      </c>
      <c r="L7" s="1" t="n">
        <v>0</v>
      </c>
      <c r="M7" s="1" t="n">
        <v>0</v>
      </c>
      <c r="N7" s="1" t="n">
        <v>2</v>
      </c>
      <c r="O7" s="1" t="n">
        <v>2</v>
      </c>
      <c r="P7" s="1" t="n">
        <v>1</v>
      </c>
      <c r="Q7" s="1" t="n">
        <v>1</v>
      </c>
      <c r="R7" s="1" t="n">
        <v>0</v>
      </c>
      <c r="S7" s="1" t="n">
        <v>1</v>
      </c>
      <c r="T7" s="1" t="n">
        <v>0</v>
      </c>
      <c r="U7" s="1" t="n">
        <v>1</v>
      </c>
      <c r="V7" s="1" t="n">
        <v>0</v>
      </c>
      <c r="W7" s="1" t="n">
        <v>0</v>
      </c>
      <c r="X7" s="1" t="n">
        <v>0</v>
      </c>
      <c r="Y7" s="2" t="n">
        <f aca="false">SUM(F7,H7,M7,P7,S7,T7,X7)</f>
        <v>3</v>
      </c>
      <c r="Z7" s="2" t="n">
        <v>1</v>
      </c>
      <c r="AA7" s="2" t="n">
        <f aca="false">SUM(E7,G7,J7,L7,R7,V7,W7)</f>
        <v>1</v>
      </c>
      <c r="AB7" s="2" t="n">
        <v>1</v>
      </c>
      <c r="AC7" s="2" t="n">
        <f aca="false">SUM(D7,I7,K7,N7,O7,Q7,U7)</f>
        <v>9</v>
      </c>
      <c r="AD7" s="2" t="n">
        <v>2</v>
      </c>
      <c r="AE7" s="3" t="n">
        <v>3</v>
      </c>
      <c r="AF7" s="3" t="n">
        <v>3</v>
      </c>
      <c r="AG7" s="3" t="n">
        <v>5</v>
      </c>
      <c r="AH7" s="3" t="n">
        <v>2</v>
      </c>
      <c r="AI7" s="3" t="n">
        <v>2</v>
      </c>
      <c r="AJ7" s="3" t="n">
        <v>2</v>
      </c>
      <c r="AK7" s="3" t="n">
        <v>5</v>
      </c>
      <c r="AL7" s="3" t="n">
        <v>3</v>
      </c>
      <c r="AM7" s="3" t="n">
        <v>1</v>
      </c>
      <c r="AN7" s="3" t="n">
        <v>5</v>
      </c>
      <c r="AO7" s="3" t="n">
        <v>2</v>
      </c>
      <c r="AP7" s="3" t="n">
        <v>2</v>
      </c>
      <c r="AQ7" s="3" t="n">
        <v>5</v>
      </c>
      <c r="AR7" s="3" t="n">
        <v>3</v>
      </c>
      <c r="AS7" s="3" t="n">
        <v>6</v>
      </c>
      <c r="AT7" s="3" t="n">
        <v>2</v>
      </c>
      <c r="AU7" s="3" t="n">
        <v>2</v>
      </c>
      <c r="AV7" s="3" t="n">
        <v>5</v>
      </c>
      <c r="AW7" s="3" t="n">
        <v>2</v>
      </c>
      <c r="AX7" s="3" t="n">
        <v>3</v>
      </c>
      <c r="AY7" s="3" t="n">
        <v>6</v>
      </c>
      <c r="AZ7" s="3" t="n">
        <v>2</v>
      </c>
      <c r="BA7" s="3" t="n">
        <v>2</v>
      </c>
      <c r="BB7" s="3" t="n">
        <v>6</v>
      </c>
      <c r="BC7" s="2" t="n">
        <f aca="false">AVERAGE((8-AE7)+AK7+AQ7+(8-AW7))</f>
        <v>21</v>
      </c>
      <c r="BD7" s="2" t="n">
        <f aca="false">AVERAGE((8-AF7)+AL7+(8-AR7)+AX7)</f>
        <v>16</v>
      </c>
      <c r="BE7" s="2" t="n">
        <f aca="false">AVERAGE(AG7+(8-AM7)+AS7+AY7)</f>
        <v>24</v>
      </c>
      <c r="BF7" s="2" t="n">
        <f aca="false">AVERAGE((8-AH7)+AN7+(8-AT7)+(8-AZ7))</f>
        <v>23</v>
      </c>
      <c r="BG7" s="2" t="n">
        <f aca="false">AVERAGE((8-AI7)+(8-AO7)+(8-AU7)+(8-BA7))</f>
        <v>24</v>
      </c>
      <c r="BH7" s="2" t="n">
        <f aca="false">AVERAGE(AJ7+AP7+(8-AV7)+(8-BB7))</f>
        <v>9</v>
      </c>
      <c r="BI7" s="2" t="n">
        <f aca="false">SUM(BC7:BH7)</f>
        <v>117</v>
      </c>
      <c r="BJ7" s="1" t="n">
        <v>4</v>
      </c>
      <c r="BK7" s="1" t="n">
        <v>4</v>
      </c>
      <c r="BL7" s="1" t="n">
        <v>3</v>
      </c>
      <c r="BM7" s="1" t="n">
        <v>3</v>
      </c>
      <c r="BN7" s="1" t="n">
        <v>4</v>
      </c>
      <c r="BO7" s="1" t="n">
        <v>1</v>
      </c>
      <c r="BP7" s="1" t="n">
        <v>3</v>
      </c>
      <c r="BQ7" s="1" t="n">
        <v>3</v>
      </c>
      <c r="BR7" s="1" t="n">
        <v>3</v>
      </c>
      <c r="BS7" s="1" t="n">
        <v>3</v>
      </c>
      <c r="BT7" s="1" t="n">
        <v>1</v>
      </c>
      <c r="BU7" s="1" t="n">
        <v>2</v>
      </c>
      <c r="BV7" s="1" t="n">
        <v>2</v>
      </c>
      <c r="BW7" s="1" t="n">
        <v>2</v>
      </c>
      <c r="BX7" s="1" t="n">
        <v>3</v>
      </c>
      <c r="BY7" s="7" t="n">
        <f aca="false">AVERAGE(BJ7:BX7)</f>
        <v>2.73333333333333</v>
      </c>
      <c r="BZ7" s="1" t="n">
        <v>4</v>
      </c>
      <c r="CA7" s="1" t="n">
        <v>4</v>
      </c>
      <c r="CB7" s="1" t="n">
        <v>2</v>
      </c>
      <c r="CC7" s="1" t="n">
        <v>4</v>
      </c>
      <c r="CD7" s="1" t="n">
        <v>4</v>
      </c>
      <c r="CE7" s="1" t="n">
        <v>4</v>
      </c>
      <c r="CF7" s="1" t="n">
        <v>4</v>
      </c>
      <c r="CG7" s="1" t="n">
        <v>2</v>
      </c>
      <c r="CH7" s="1" t="n">
        <v>2</v>
      </c>
      <c r="CI7" s="1" t="n">
        <v>4</v>
      </c>
      <c r="CJ7" s="1" t="n">
        <v>2</v>
      </c>
      <c r="CK7" s="1" t="n">
        <v>5</v>
      </c>
      <c r="CL7" s="1" t="n">
        <v>3</v>
      </c>
      <c r="CM7" s="1" t="n">
        <v>4</v>
      </c>
      <c r="CN7" s="1" t="n">
        <v>3</v>
      </c>
      <c r="CO7" s="1" t="n">
        <v>4</v>
      </c>
      <c r="CP7" s="1" t="n">
        <v>2</v>
      </c>
      <c r="CQ7" s="1" t="n">
        <v>4</v>
      </c>
      <c r="CR7" s="1" t="n">
        <v>2</v>
      </c>
      <c r="CS7" s="1" t="n">
        <v>4</v>
      </c>
      <c r="CT7" s="1" t="n">
        <v>2</v>
      </c>
      <c r="CU7" s="1" t="n">
        <v>2</v>
      </c>
      <c r="CV7" s="1" t="n">
        <v>4</v>
      </c>
      <c r="CW7" s="1" t="n">
        <v>2</v>
      </c>
      <c r="CX7" s="1" t="n">
        <v>4</v>
      </c>
      <c r="CY7" s="1" t="n">
        <v>5</v>
      </c>
      <c r="CZ7" s="1" t="n">
        <v>4</v>
      </c>
      <c r="DA7" s="1" t="n">
        <v>2</v>
      </c>
      <c r="DB7" s="1" t="n">
        <v>5</v>
      </c>
      <c r="DC7" s="1" t="n">
        <v>2</v>
      </c>
      <c r="DD7" s="1" t="n">
        <v>1</v>
      </c>
      <c r="DE7" s="1" t="n">
        <v>5</v>
      </c>
      <c r="DF7" s="1" t="n">
        <v>1</v>
      </c>
      <c r="DG7" s="7" t="n">
        <f aca="false">AVERAGE(BZ7,(8-CF7),CL7,(8-CR7),CX7,(8-DB7))</f>
        <v>4</v>
      </c>
      <c r="DH7" s="7" t="n">
        <f aca="false">AVERAGE(CA7,(8-CG7),(8-CM7),CS7)</f>
        <v>4.5</v>
      </c>
      <c r="DI7" s="7" t="n">
        <f aca="false">AVERAGE((8-CB7),CH7,(8-CN7),CT7,(8-CY7),DC7)</f>
        <v>3.33333333333333</v>
      </c>
      <c r="DJ7" s="7" t="n">
        <f aca="false">AVERAGE((8-CE7),CK7,(8-CQ7),CW7)</f>
        <v>3.75</v>
      </c>
      <c r="DK7" s="7" t="n">
        <f aca="false">AVERAGE(CC7,(8-CI7),CO7,(8-CU7),CZ7,(8-DD7))</f>
        <v>4.83333333333333</v>
      </c>
      <c r="DL7" s="7" t="n">
        <f aca="false">AVERAGE(CD7,(8-CJ7),CP7,(8-CV7),(8-DA7),DE7,(8-DF7))</f>
        <v>4.85714285714286</v>
      </c>
      <c r="DM7" s="7" t="n">
        <f aca="false">AVERAGE(DG7:DL7)</f>
        <v>4.21230158730159</v>
      </c>
      <c r="DN7" s="1" t="n">
        <v>2</v>
      </c>
      <c r="DO7" s="1" t="n">
        <v>1</v>
      </c>
      <c r="DP7" s="1" t="n">
        <v>1</v>
      </c>
      <c r="DQ7" s="1" t="n">
        <v>3</v>
      </c>
      <c r="DR7" s="1" t="n">
        <v>2</v>
      </c>
      <c r="DS7" s="1" t="n">
        <v>4</v>
      </c>
      <c r="DT7" s="1" t="n">
        <v>4</v>
      </c>
      <c r="DU7" s="1" t="n">
        <v>1</v>
      </c>
      <c r="DV7" s="1" t="n">
        <v>4</v>
      </c>
      <c r="DW7" s="1" t="n">
        <v>3</v>
      </c>
      <c r="DX7" s="1" t="n">
        <v>2</v>
      </c>
      <c r="DY7" s="1" t="n">
        <v>3</v>
      </c>
      <c r="DZ7" s="1" t="n">
        <v>1</v>
      </c>
      <c r="EA7" s="1" t="n">
        <v>2</v>
      </c>
      <c r="EB7" s="1" t="n">
        <v>1</v>
      </c>
      <c r="EC7" s="1" t="n">
        <v>2</v>
      </c>
      <c r="ED7" s="1" t="n">
        <v>3</v>
      </c>
      <c r="EE7" s="1" t="n">
        <v>3</v>
      </c>
      <c r="EF7" s="1" t="n">
        <v>3</v>
      </c>
      <c r="EG7" s="1" t="n">
        <v>3</v>
      </c>
      <c r="EH7" s="1" t="n">
        <v>3</v>
      </c>
      <c r="EI7" s="1" t="n">
        <v>4</v>
      </c>
      <c r="EJ7" s="1" t="n">
        <v>3</v>
      </c>
      <c r="EK7" s="1" t="n">
        <v>2</v>
      </c>
      <c r="EL7" s="1" t="n">
        <v>3</v>
      </c>
      <c r="EM7" s="1" t="n">
        <v>1</v>
      </c>
      <c r="EN7" s="1" t="n">
        <v>2</v>
      </c>
      <c r="EO7" s="1" t="n">
        <v>2</v>
      </c>
      <c r="EP7" s="1" t="n">
        <v>1</v>
      </c>
      <c r="EQ7" s="1" t="n">
        <v>2</v>
      </c>
      <c r="ER7" s="1" t="n">
        <v>1</v>
      </c>
      <c r="ES7" s="1" t="n">
        <v>2</v>
      </c>
      <c r="ET7" s="1" t="n">
        <v>2</v>
      </c>
      <c r="EU7" s="1" t="n">
        <v>1</v>
      </c>
      <c r="EV7" s="1" t="n">
        <v>3</v>
      </c>
      <c r="EW7" s="1" t="n">
        <v>2</v>
      </c>
      <c r="EX7" s="1" t="n">
        <v>3</v>
      </c>
      <c r="EY7" s="1" t="n">
        <v>2</v>
      </c>
      <c r="EZ7" s="1" t="n">
        <v>3</v>
      </c>
      <c r="FA7" s="1" t="n">
        <v>4</v>
      </c>
      <c r="FB7" s="1" t="n">
        <v>2</v>
      </c>
      <c r="FC7" s="1" t="n">
        <v>3</v>
      </c>
      <c r="FD7" s="1" t="n">
        <v>2</v>
      </c>
      <c r="FE7" s="1" t="n">
        <v>3</v>
      </c>
      <c r="FF7" s="1" t="n">
        <v>3</v>
      </c>
      <c r="FG7" s="1" t="n">
        <v>2</v>
      </c>
      <c r="FH7" s="1" t="n">
        <v>2</v>
      </c>
      <c r="FI7" s="1" t="n">
        <v>2</v>
      </c>
      <c r="FJ7" s="1" t="n">
        <v>1</v>
      </c>
      <c r="FK7" s="1" t="n">
        <v>3</v>
      </c>
      <c r="FL7" s="2" t="n">
        <f aca="false">DN7+(5-DO7)+DP7+(5-DQ7)+(5-DR7)+(5-DS7)+(5-DT7)+DU7+(5-DV7)+DW7+DX7+(5-DY7)+(5-DZ7)+EA7+EB7+(5-EC7)+ED7+(5-EE7)+(5-EF7)+(5-EG7)+(5-EH7)+(5-EI7)+(5-EJ7)+EK7+EL7+(5-EM7)+EN7+EO7+EP7+EQ7+ER7+ES7+(5-ET7)+EU7+(5-EV7)+EW7+EX7+EY7+(5-EZ7)+FA7+(5-FB7)+(5-FC7)+(5-FD7)+FE7+(5-FF7)+(5-FG7)+FH7+FI7+FJ7+FK7</f>
        <v>109</v>
      </c>
      <c r="FM7" s="1" t="n">
        <v>4</v>
      </c>
      <c r="FN7" s="1" t="n">
        <v>4</v>
      </c>
      <c r="FO7" s="1" t="n">
        <v>4</v>
      </c>
      <c r="FP7" s="1" t="n">
        <v>4</v>
      </c>
      <c r="FQ7" s="1" t="n">
        <v>2</v>
      </c>
      <c r="FR7" s="1" t="n">
        <v>2</v>
      </c>
      <c r="FS7" s="1" t="n">
        <v>2</v>
      </c>
      <c r="FT7" s="1" t="n">
        <v>5</v>
      </c>
      <c r="FU7" s="1" t="n">
        <v>5</v>
      </c>
      <c r="FV7" s="1" t="n">
        <v>1</v>
      </c>
      <c r="FW7" s="1" t="n">
        <v>2</v>
      </c>
      <c r="FX7" s="1" t="n">
        <v>4</v>
      </c>
      <c r="FY7" s="1" t="n">
        <v>2</v>
      </c>
      <c r="FZ7" s="1" t="n">
        <v>4</v>
      </c>
      <c r="GA7" s="1" t="n">
        <v>4</v>
      </c>
      <c r="GB7" s="1" t="n">
        <v>2</v>
      </c>
      <c r="GC7" s="1" t="n">
        <v>2</v>
      </c>
      <c r="GD7" s="1" t="n">
        <v>4</v>
      </c>
      <c r="GE7" s="1" t="n">
        <v>4</v>
      </c>
      <c r="GF7" s="1" t="n">
        <v>4</v>
      </c>
      <c r="GG7" s="1" t="n">
        <v>2</v>
      </c>
      <c r="GH7" s="1" t="n">
        <v>4</v>
      </c>
      <c r="GI7" s="1" t="n">
        <v>2</v>
      </c>
      <c r="GJ7" s="1" t="n">
        <v>2</v>
      </c>
      <c r="GK7" s="1" t="n">
        <v>4</v>
      </c>
      <c r="GL7" s="1" t="n">
        <v>3</v>
      </c>
      <c r="GM7" s="1" t="n">
        <v>4</v>
      </c>
      <c r="GN7" s="1" t="n">
        <v>4</v>
      </c>
      <c r="GO7" s="1" t="n">
        <v>4</v>
      </c>
      <c r="GP7" s="1" t="n">
        <v>2</v>
      </c>
      <c r="GQ7" s="1" t="n">
        <v>2</v>
      </c>
      <c r="GR7" s="1" t="n">
        <v>4</v>
      </c>
      <c r="GS7" s="8" t="n">
        <f aca="false">(FM7+FN7+FO7+FP7)/4</f>
        <v>4</v>
      </c>
      <c r="GT7" s="8" t="n">
        <f aca="false">((6-FQ7)+(6-FR7)+(6-FS7))/3</f>
        <v>4</v>
      </c>
      <c r="GU7" s="8" t="n">
        <f aca="false">((6-FT7)+(6-FU7)+FV7)/3</f>
        <v>1</v>
      </c>
      <c r="GV7" s="8" t="n">
        <f aca="false">(FW7+FX7+FY7+FZ7+GA7+GB7+GC7)/7</f>
        <v>2.85714285714286</v>
      </c>
      <c r="GW7" s="8" t="n">
        <f aca="false">(GD7+GE7+GF7+GG7+GH7)/5</f>
        <v>3.6</v>
      </c>
      <c r="GX7" s="8" t="n">
        <f aca="false">(GI7+GJ7+GK7+GL7)/4</f>
        <v>2.75</v>
      </c>
      <c r="GY7" s="8" t="n">
        <f aca="false">(GM7+GN7+GO7)/3</f>
        <v>4</v>
      </c>
      <c r="GZ7" s="8" t="n">
        <f aca="false">(GP7+GQ7+GR7)/3</f>
        <v>2.66666666666667</v>
      </c>
      <c r="HA7" s="1" t="n">
        <v>4</v>
      </c>
      <c r="HB7" s="1" t="n">
        <v>2</v>
      </c>
      <c r="HC7" s="1" t="n">
        <v>2</v>
      </c>
      <c r="HD7" s="1" t="n">
        <v>4</v>
      </c>
      <c r="HE7" s="1" t="n">
        <v>4</v>
      </c>
      <c r="HF7" s="1" t="n">
        <v>2</v>
      </c>
      <c r="HG7" s="1" t="n">
        <v>2</v>
      </c>
      <c r="HH7" s="1" t="n">
        <v>2</v>
      </c>
      <c r="HI7" s="1" t="n">
        <v>4</v>
      </c>
      <c r="HJ7" s="1" t="n">
        <v>5</v>
      </c>
      <c r="HK7" s="2" t="n">
        <f aca="false">HA7+(5-HC7)+HD7+(5-HG7)+(5-HI7)+HJ7</f>
        <v>20</v>
      </c>
    </row>
    <row r="8" customFormat="false" ht="14.5" hidden="false" customHeight="false" outlineLevel="0" collapsed="false">
      <c r="A8" s="1" t="s">
        <v>225</v>
      </c>
      <c r="B8" s="1" t="n">
        <v>45</v>
      </c>
      <c r="C8" s="1" t="n">
        <v>3</v>
      </c>
      <c r="D8" s="1" t="n">
        <v>1</v>
      </c>
      <c r="E8" s="1" t="n">
        <v>0</v>
      </c>
      <c r="F8" s="1" t="n">
        <v>0</v>
      </c>
      <c r="G8" s="1" t="n">
        <v>0</v>
      </c>
      <c r="H8" s="1" t="n">
        <v>2</v>
      </c>
      <c r="I8" s="1" t="n">
        <v>2</v>
      </c>
      <c r="J8" s="1" t="n">
        <v>0</v>
      </c>
      <c r="K8" s="1" t="n">
        <v>1</v>
      </c>
      <c r="L8" s="1" t="n">
        <v>0</v>
      </c>
      <c r="M8" s="1" t="n">
        <v>0</v>
      </c>
      <c r="N8" s="1" t="n">
        <v>1</v>
      </c>
      <c r="O8" s="1" t="n">
        <v>0</v>
      </c>
      <c r="P8" s="1" t="n">
        <v>1</v>
      </c>
      <c r="Q8" s="1" t="n">
        <v>1</v>
      </c>
      <c r="R8" s="1" t="n">
        <v>0</v>
      </c>
      <c r="S8" s="1" t="n">
        <v>0</v>
      </c>
      <c r="T8" s="1" t="n">
        <v>0</v>
      </c>
      <c r="U8" s="1" t="n">
        <v>1</v>
      </c>
      <c r="V8" s="1" t="n">
        <v>1</v>
      </c>
      <c r="W8" s="1" t="n">
        <v>0</v>
      </c>
      <c r="X8" s="1" t="n">
        <v>0</v>
      </c>
      <c r="Y8" s="2" t="n">
        <f aca="false">SUM(F8,H8,M8,P8,S8,T8,X8)</f>
        <v>3</v>
      </c>
      <c r="Z8" s="2" t="n">
        <v>1</v>
      </c>
      <c r="AA8" s="2" t="n">
        <f aca="false">SUM(E8,G8,J8,L8,R8,V8,W8)</f>
        <v>1</v>
      </c>
      <c r="AB8" s="2" t="n">
        <v>1</v>
      </c>
      <c r="AC8" s="2" t="n">
        <f aca="false">SUM(D8,I8,K8,N8,O8,Q8,U8)</f>
        <v>7</v>
      </c>
      <c r="AD8" s="2" t="n">
        <v>1</v>
      </c>
      <c r="AE8" s="3" t="n">
        <v>3</v>
      </c>
      <c r="AF8" s="3" t="n">
        <v>5</v>
      </c>
      <c r="AG8" s="3" t="n">
        <v>4</v>
      </c>
      <c r="AH8" s="3" t="n">
        <v>3</v>
      </c>
      <c r="AI8" s="3" t="n">
        <v>2</v>
      </c>
      <c r="AJ8" s="3" t="n">
        <v>4</v>
      </c>
      <c r="AK8" s="3" t="n">
        <v>3</v>
      </c>
      <c r="AL8" s="3" t="n">
        <v>3</v>
      </c>
      <c r="AM8" s="3" t="n">
        <v>3</v>
      </c>
      <c r="AN8" s="3" t="n">
        <v>5</v>
      </c>
      <c r="AO8" s="3" t="n">
        <v>1</v>
      </c>
      <c r="AP8" s="3" t="n">
        <v>5</v>
      </c>
      <c r="AQ8" s="3" t="n">
        <v>4</v>
      </c>
      <c r="AR8" s="3" t="n">
        <v>5</v>
      </c>
      <c r="AS8" s="3" t="n">
        <v>4</v>
      </c>
      <c r="AT8" s="3" t="n">
        <v>2</v>
      </c>
      <c r="AU8" s="3" t="n">
        <v>1</v>
      </c>
      <c r="AV8" s="3" t="n">
        <v>3</v>
      </c>
      <c r="AW8" s="3" t="n">
        <v>5</v>
      </c>
      <c r="AX8" s="3" t="n">
        <v>3</v>
      </c>
      <c r="AY8" s="3" t="n">
        <v>5</v>
      </c>
      <c r="AZ8" s="3" t="n">
        <v>2</v>
      </c>
      <c r="BA8" s="3" t="n">
        <v>3</v>
      </c>
      <c r="BB8" s="3" t="n">
        <v>4</v>
      </c>
      <c r="BC8" s="2" t="n">
        <f aca="false">AVERAGE((8-AE8)+AK8+AQ8+(8-AW8))</f>
        <v>15</v>
      </c>
      <c r="BD8" s="2" t="n">
        <f aca="false">AVERAGE((8-AF8)+AL8+(8-AR8)+AX8)</f>
        <v>12</v>
      </c>
      <c r="BE8" s="2" t="n">
        <f aca="false">AVERAGE(AG8+(8-AM8)+AS8+AY8)</f>
        <v>18</v>
      </c>
      <c r="BF8" s="2" t="n">
        <f aca="false">AVERAGE((8-AH8)+AN8+(8-AT8)+(8-AZ8))</f>
        <v>22</v>
      </c>
      <c r="BG8" s="2" t="n">
        <f aca="false">AVERAGE((8-AI8)+(8-AO8)+(8-AU8)+(8-BA8))</f>
        <v>25</v>
      </c>
      <c r="BH8" s="2" t="n">
        <f aca="false">AVERAGE(AJ8+AP8+(8-AV8)+(8-BB8))</f>
        <v>18</v>
      </c>
      <c r="BI8" s="2" t="n">
        <f aca="false">SUM(BC8:BH8)</f>
        <v>110</v>
      </c>
      <c r="BJ8" s="1" t="n">
        <v>5</v>
      </c>
      <c r="BK8" s="1" t="n">
        <v>5</v>
      </c>
      <c r="BL8" s="1" t="n">
        <v>6</v>
      </c>
      <c r="BM8" s="1" t="n">
        <v>4</v>
      </c>
      <c r="BN8" s="1" t="n">
        <v>4</v>
      </c>
      <c r="BO8" s="1" t="n">
        <v>2</v>
      </c>
      <c r="BP8" s="1" t="n">
        <v>3</v>
      </c>
      <c r="BQ8" s="1" t="n">
        <v>3</v>
      </c>
      <c r="BR8" s="1" t="n">
        <v>4</v>
      </c>
      <c r="BS8" s="1" t="n">
        <v>4</v>
      </c>
      <c r="BT8" s="1" t="n">
        <v>3</v>
      </c>
      <c r="BU8" s="1" t="n">
        <v>6</v>
      </c>
      <c r="BV8" s="1" t="n">
        <v>4</v>
      </c>
      <c r="BW8" s="1" t="n">
        <v>4</v>
      </c>
      <c r="BX8" s="1" t="n">
        <v>6</v>
      </c>
      <c r="BY8" s="7" t="n">
        <f aca="false">AVERAGE(BJ8:BX8)</f>
        <v>4.2</v>
      </c>
      <c r="BZ8" s="1" t="n">
        <v>3</v>
      </c>
      <c r="CA8" s="1" t="n">
        <v>4</v>
      </c>
      <c r="CB8" s="1" t="n">
        <v>4</v>
      </c>
      <c r="CC8" s="1" t="n">
        <v>2</v>
      </c>
      <c r="CD8" s="1" t="n">
        <v>2</v>
      </c>
      <c r="CE8" s="1" t="n">
        <v>2</v>
      </c>
      <c r="CF8" s="1" t="n">
        <v>3</v>
      </c>
      <c r="CG8" s="1" t="n">
        <v>3</v>
      </c>
      <c r="CH8" s="1" t="n">
        <v>3</v>
      </c>
      <c r="CI8" s="1" t="n">
        <v>2</v>
      </c>
      <c r="CJ8" s="1" t="n">
        <v>4</v>
      </c>
      <c r="CK8" s="1" t="n">
        <v>3</v>
      </c>
      <c r="CL8" s="1" t="n">
        <v>3</v>
      </c>
      <c r="CM8" s="1" t="n">
        <v>4</v>
      </c>
      <c r="CN8" s="1" t="n">
        <v>2</v>
      </c>
      <c r="CO8" s="1" t="n">
        <v>5</v>
      </c>
      <c r="CP8" s="1" t="n">
        <v>1</v>
      </c>
      <c r="CQ8" s="1" t="n">
        <v>5</v>
      </c>
      <c r="CR8" s="1" t="n">
        <v>1</v>
      </c>
      <c r="CS8" s="1" t="n">
        <v>2</v>
      </c>
      <c r="CT8" s="1" t="n">
        <v>4</v>
      </c>
      <c r="CU8" s="1" t="n">
        <v>1</v>
      </c>
      <c r="CV8" s="1" t="n">
        <v>4</v>
      </c>
      <c r="CW8" s="1" t="n">
        <v>4</v>
      </c>
      <c r="CX8" s="1" t="n">
        <v>4</v>
      </c>
      <c r="CY8" s="1" t="n">
        <v>3</v>
      </c>
      <c r="CZ8" s="1" t="n">
        <v>5</v>
      </c>
      <c r="DA8" s="1" t="n">
        <v>2</v>
      </c>
      <c r="DB8" s="1" t="n">
        <v>5</v>
      </c>
      <c r="DC8" s="1" t="n">
        <v>2</v>
      </c>
      <c r="DD8" s="1" t="n">
        <v>1</v>
      </c>
      <c r="DE8" s="1" t="n">
        <v>4</v>
      </c>
      <c r="DF8" s="1" t="n">
        <v>1</v>
      </c>
      <c r="DG8" s="7" t="n">
        <f aca="false">AVERAGE(BZ8,(8-CF8),CL8,(8-CR8),CX8,(8-DB8))</f>
        <v>4.16666666666667</v>
      </c>
      <c r="DH8" s="7" t="n">
        <f aca="false">AVERAGE(CA8,(8-CG8),(8-CM8),CS8)</f>
        <v>3.75</v>
      </c>
      <c r="DI8" s="7" t="n">
        <f aca="false">AVERAGE((8-CB8),CH8,(8-CN8),CT8,(8-CY8),DC8)</f>
        <v>4</v>
      </c>
      <c r="DJ8" s="7" t="n">
        <f aca="false">AVERAGE((8-CE8),CK8,(8-CQ8),CW8)</f>
        <v>4</v>
      </c>
      <c r="DK8" s="7" t="n">
        <f aca="false">AVERAGE(CC8,(8-CI8),CO8,(8-CU8),CZ8,(8-DD8))</f>
        <v>5.33333333333333</v>
      </c>
      <c r="DL8" s="7" t="n">
        <f aca="false">AVERAGE(CD8,(8-CJ8),CP8,(8-CV8),(8-DA8),DE8,(8-DF8))</f>
        <v>4</v>
      </c>
      <c r="DM8" s="7" t="n">
        <f aca="false">AVERAGE(DG8:DL8)</f>
        <v>4.20833333333333</v>
      </c>
      <c r="DN8" s="1" t="n">
        <v>3</v>
      </c>
      <c r="DO8" s="1" t="n">
        <v>2</v>
      </c>
      <c r="DP8" s="1" t="n">
        <v>2</v>
      </c>
      <c r="DQ8" s="1" t="n">
        <v>3</v>
      </c>
      <c r="DR8" s="1" t="n">
        <v>3</v>
      </c>
      <c r="DS8" s="1" t="n">
        <v>3</v>
      </c>
      <c r="DT8" s="1" t="n">
        <v>4</v>
      </c>
      <c r="DU8" s="1" t="n">
        <v>2</v>
      </c>
      <c r="DV8" s="1" t="n">
        <v>3</v>
      </c>
      <c r="DW8" s="1" t="n">
        <v>2</v>
      </c>
      <c r="DX8" s="1" t="n">
        <v>2</v>
      </c>
      <c r="DY8" s="1" t="n">
        <v>1</v>
      </c>
      <c r="DZ8" s="1" t="n">
        <v>3</v>
      </c>
      <c r="EA8" s="1" t="n">
        <v>2</v>
      </c>
      <c r="EB8" s="1" t="n">
        <v>3</v>
      </c>
      <c r="EC8" s="1" t="n">
        <v>3</v>
      </c>
      <c r="ED8" s="1" t="n">
        <v>2</v>
      </c>
      <c r="EE8" s="1" t="n">
        <v>3</v>
      </c>
      <c r="EF8" s="1" t="n">
        <v>3</v>
      </c>
      <c r="EG8" s="1" t="n">
        <v>3</v>
      </c>
      <c r="EH8" s="1" t="n">
        <v>2</v>
      </c>
      <c r="EI8" s="1" t="n">
        <v>4</v>
      </c>
      <c r="EJ8" s="1" t="n">
        <v>4</v>
      </c>
      <c r="EK8" s="1" t="n">
        <v>3</v>
      </c>
      <c r="EL8" s="1" t="n">
        <v>3</v>
      </c>
      <c r="EM8" s="1" t="n">
        <v>2</v>
      </c>
      <c r="EN8" s="1" t="n">
        <v>2</v>
      </c>
      <c r="EO8" s="1" t="n">
        <v>3</v>
      </c>
      <c r="EP8" s="1" t="n">
        <v>3</v>
      </c>
      <c r="EQ8" s="1" t="n">
        <v>3</v>
      </c>
      <c r="ER8" s="1" t="n">
        <v>2</v>
      </c>
      <c r="ES8" s="1" t="n">
        <v>2</v>
      </c>
      <c r="ET8" s="1" t="n">
        <v>3</v>
      </c>
      <c r="EU8" s="1" t="n">
        <v>2</v>
      </c>
      <c r="EV8" s="1" t="n">
        <v>3</v>
      </c>
      <c r="EW8" s="1" t="n">
        <v>3</v>
      </c>
      <c r="EX8" s="1" t="n">
        <v>2</v>
      </c>
      <c r="EY8" s="1" t="n">
        <v>2</v>
      </c>
      <c r="EZ8" s="1" t="n">
        <v>3</v>
      </c>
      <c r="FA8" s="1" t="n">
        <v>3</v>
      </c>
      <c r="FB8" s="1" t="n">
        <v>3</v>
      </c>
      <c r="FC8" s="1" t="n">
        <v>3</v>
      </c>
      <c r="FD8" s="1" t="n">
        <v>2</v>
      </c>
      <c r="FE8" s="1" t="n">
        <v>1</v>
      </c>
      <c r="FF8" s="1" t="n">
        <v>3</v>
      </c>
      <c r="FG8" s="1" t="n">
        <v>2</v>
      </c>
      <c r="FH8" s="1" t="n">
        <v>1</v>
      </c>
      <c r="FI8" s="1" t="n">
        <v>3</v>
      </c>
      <c r="FJ8" s="1" t="n">
        <v>3</v>
      </c>
      <c r="FK8" s="1" t="n">
        <v>3</v>
      </c>
      <c r="FL8" s="2" t="n">
        <f aca="false">DN8+(5-DO8)+DP8+(5-DQ8)+(5-DR8)+(5-DS8)+(5-DT8)+DU8+(5-DV8)+DW8+DX8+(5-DY8)+(5-DZ8)+EA8+EB8+(5-EC8)+ED8+(5-EE8)+(5-EF8)+(5-EG8)+(5-EH8)+(5-EI8)+(5-EJ8)+EK8+EL8+(5-EM8)+EN8+EO8+EP8+EQ8+ER8+ES8+(5-ET8)+EU8+(5-EV8)+EW8+EX8+EY8+(5-EZ8)+FA8+(5-FB8)+(5-FC8)+(5-FD8)+FE8+(5-FF8)+(5-FG8)+FH8+FI8+FJ8+FK8</f>
        <v>114</v>
      </c>
      <c r="FM8" s="1" t="n">
        <v>3</v>
      </c>
      <c r="FN8" s="1" t="n">
        <v>4</v>
      </c>
      <c r="FO8" s="1" t="n">
        <v>4</v>
      </c>
      <c r="FP8" s="1" t="n">
        <v>4</v>
      </c>
      <c r="FQ8" s="1" t="n">
        <v>2</v>
      </c>
      <c r="FR8" s="1" t="n">
        <v>4</v>
      </c>
      <c r="FS8" s="1" t="n">
        <v>4</v>
      </c>
      <c r="FT8" s="1" t="n">
        <v>3</v>
      </c>
      <c r="FU8" s="1" t="n">
        <v>3</v>
      </c>
      <c r="FV8" s="1" t="n">
        <v>3</v>
      </c>
      <c r="FW8" s="1" t="n">
        <v>3</v>
      </c>
      <c r="FX8" s="1" t="n">
        <v>3</v>
      </c>
      <c r="FY8" s="1" t="n">
        <v>3</v>
      </c>
      <c r="FZ8" s="1" t="n">
        <v>3</v>
      </c>
      <c r="GA8" s="1" t="n">
        <v>3</v>
      </c>
      <c r="GB8" s="1" t="n">
        <v>4</v>
      </c>
      <c r="GC8" s="1" t="n">
        <v>3</v>
      </c>
      <c r="GD8" s="1" t="n">
        <v>3</v>
      </c>
      <c r="GE8" s="1" t="n">
        <v>3</v>
      </c>
      <c r="GF8" s="1" t="n">
        <v>4</v>
      </c>
      <c r="GG8" s="1" t="n">
        <v>3</v>
      </c>
      <c r="GH8" s="1" t="n">
        <v>4</v>
      </c>
      <c r="GI8" s="1" t="n">
        <v>3</v>
      </c>
      <c r="GJ8" s="1" t="n">
        <v>3</v>
      </c>
      <c r="GK8" s="1" t="n">
        <v>2</v>
      </c>
      <c r="GL8" s="1" t="n">
        <v>2</v>
      </c>
      <c r="GM8" s="1" t="n">
        <v>3</v>
      </c>
      <c r="GN8" s="1" t="n">
        <v>2</v>
      </c>
      <c r="GO8" s="1" t="n">
        <v>2</v>
      </c>
      <c r="GP8" s="1" t="n">
        <v>4</v>
      </c>
      <c r="GQ8" s="1" t="n">
        <v>3</v>
      </c>
      <c r="GR8" s="1" t="n">
        <v>3</v>
      </c>
      <c r="GS8" s="8" t="n">
        <f aca="false">(FM8+FN8+FO8+FP8)/4</f>
        <v>3.75</v>
      </c>
      <c r="GT8" s="8" t="n">
        <f aca="false">((6-FQ8)+(6-FR8)+(6-FS8))/3</f>
        <v>2.66666666666667</v>
      </c>
      <c r="GU8" s="8" t="n">
        <f aca="false">((6-FT8)+(6-FU8)+FV8)/3</f>
        <v>3</v>
      </c>
      <c r="GV8" s="8" t="n">
        <f aca="false">(FW8+FX8+FY8+FZ8+GA8+GB8+GC8)/7</f>
        <v>3.14285714285714</v>
      </c>
      <c r="GW8" s="8" t="n">
        <f aca="false">(GD8+GE8+GF8+GG8+GH8)/5</f>
        <v>3.4</v>
      </c>
      <c r="GX8" s="8" t="n">
        <f aca="false">(GI8+GJ8+GK8+GL8)/4</f>
        <v>2.5</v>
      </c>
      <c r="GY8" s="8" t="n">
        <f aca="false">(GM8+GN8+GO8)/3</f>
        <v>2.33333333333333</v>
      </c>
      <c r="GZ8" s="8" t="n">
        <f aca="false">(GP8+GQ8+GR8)/3</f>
        <v>3.33333333333333</v>
      </c>
      <c r="HA8" s="1" t="n">
        <v>2</v>
      </c>
      <c r="HB8" s="1" t="n">
        <v>4</v>
      </c>
      <c r="HC8" s="1" t="n">
        <v>4</v>
      </c>
      <c r="HD8" s="1" t="n">
        <v>2</v>
      </c>
      <c r="HE8" s="1" t="n">
        <v>2</v>
      </c>
      <c r="HF8" s="1" t="n">
        <v>4</v>
      </c>
      <c r="HG8" s="1" t="n">
        <v>3</v>
      </c>
      <c r="HH8" s="1" t="n">
        <v>3</v>
      </c>
      <c r="HI8" s="1" t="n">
        <v>4</v>
      </c>
      <c r="HJ8" s="1" t="n">
        <v>4</v>
      </c>
      <c r="HK8" s="2" t="n">
        <f aca="false">HA8+(5-HC8)+HD8+(5-HG8)+(5-HI8)+HJ8</f>
        <v>12</v>
      </c>
    </row>
    <row r="9" customFormat="false" ht="14.5" hidden="false" customHeight="false" outlineLevel="0" collapsed="false">
      <c r="A9" s="1" t="s">
        <v>226</v>
      </c>
      <c r="B9" s="1" t="n">
        <v>19</v>
      </c>
      <c r="C9" s="1" t="n">
        <v>3</v>
      </c>
      <c r="D9" s="1" t="n">
        <v>0</v>
      </c>
      <c r="E9" s="1" t="n">
        <v>2</v>
      </c>
      <c r="F9" s="1" t="n">
        <v>1</v>
      </c>
      <c r="G9" s="1" t="n">
        <v>0</v>
      </c>
      <c r="H9" s="1" t="n">
        <v>2</v>
      </c>
      <c r="I9" s="1" t="n">
        <v>1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1</v>
      </c>
      <c r="O9" s="1" t="n">
        <v>1</v>
      </c>
      <c r="P9" s="1" t="n">
        <v>1</v>
      </c>
      <c r="Q9" s="1" t="n">
        <v>0</v>
      </c>
      <c r="R9" s="1" t="n">
        <v>0</v>
      </c>
      <c r="S9" s="1" t="n">
        <v>0</v>
      </c>
      <c r="T9" s="1" t="n">
        <v>1</v>
      </c>
      <c r="U9" s="1" t="n">
        <v>1</v>
      </c>
      <c r="V9" s="1" t="n">
        <v>1</v>
      </c>
      <c r="W9" s="1" t="n">
        <v>0</v>
      </c>
      <c r="X9" s="1" t="n">
        <v>0</v>
      </c>
      <c r="Y9" s="2" t="n">
        <f aca="false">SUM(F9,H9,M9,P9,S9,T9,X9)</f>
        <v>5</v>
      </c>
      <c r="Z9" s="2" t="n">
        <v>2</v>
      </c>
      <c r="AA9" s="2" t="n">
        <f aca="false">SUM(E9,G9,J9,L9,R9,V9,W9)</f>
        <v>3</v>
      </c>
      <c r="AB9" s="2" t="n">
        <v>1</v>
      </c>
      <c r="AC9" s="2" t="n">
        <f aca="false">SUM(D9,I9,K9,N9,O9,Q9,U9)</f>
        <v>4</v>
      </c>
      <c r="AD9" s="2" t="n">
        <v>1</v>
      </c>
      <c r="AE9" s="3" t="n">
        <v>3</v>
      </c>
      <c r="AF9" s="3" t="n">
        <v>5</v>
      </c>
      <c r="AG9" s="3" t="n">
        <v>6</v>
      </c>
      <c r="AH9" s="3" t="n">
        <v>5</v>
      </c>
      <c r="AI9" s="3" t="n">
        <v>2</v>
      </c>
      <c r="AJ9" s="3" t="n">
        <v>4</v>
      </c>
      <c r="AK9" s="3" t="n">
        <v>5</v>
      </c>
      <c r="AL9" s="3" t="n">
        <v>3</v>
      </c>
      <c r="AM9" s="3" t="n">
        <v>3</v>
      </c>
      <c r="AN9" s="3" t="n">
        <v>3</v>
      </c>
      <c r="AO9" s="3" t="n">
        <v>1</v>
      </c>
      <c r="AP9" s="3" t="n">
        <v>3</v>
      </c>
      <c r="AQ9" s="3" t="n">
        <v>4</v>
      </c>
      <c r="AR9" s="3" t="n">
        <v>3</v>
      </c>
      <c r="AS9" s="3" t="n">
        <v>6</v>
      </c>
      <c r="AT9" s="3" t="n">
        <v>6</v>
      </c>
      <c r="AU9" s="3" t="n">
        <v>3</v>
      </c>
      <c r="AV9" s="3" t="n">
        <v>2</v>
      </c>
      <c r="AW9" s="3" t="n">
        <v>3</v>
      </c>
      <c r="AX9" s="3" t="n">
        <v>5</v>
      </c>
      <c r="AY9" s="3" t="n">
        <v>5</v>
      </c>
      <c r="AZ9" s="3" t="n">
        <v>4</v>
      </c>
      <c r="BA9" s="3" t="n">
        <v>4</v>
      </c>
      <c r="BB9" s="3" t="n">
        <v>3</v>
      </c>
      <c r="BC9" s="2" t="n">
        <f aca="false">AVERAGE((8-AE9)+AK9+AQ9+(8-AW9))</f>
        <v>19</v>
      </c>
      <c r="BD9" s="2" t="n">
        <f aca="false">AVERAGE((8-AF9)+AL9+(8-AR9)+AX9)</f>
        <v>16</v>
      </c>
      <c r="BE9" s="2" t="n">
        <f aca="false">AVERAGE(AG9+(8-AM9)+AS9+AY9)</f>
        <v>22</v>
      </c>
      <c r="BF9" s="2" t="n">
        <f aca="false">AVERAGE((8-AH9)+AN9+(8-AT9)+(8-AZ9))</f>
        <v>12</v>
      </c>
      <c r="BG9" s="2" t="n">
        <f aca="false">AVERAGE((8-AI9)+(8-AO9)+(8-AU9)+(8-BA9))</f>
        <v>22</v>
      </c>
      <c r="BH9" s="2" t="n">
        <f aca="false">AVERAGE(AJ9+AP9+(8-AV9)+(8-BB9))</f>
        <v>18</v>
      </c>
      <c r="BI9" s="2" t="n">
        <f aca="false">SUM(BC9:BH9)</f>
        <v>109</v>
      </c>
      <c r="BJ9" s="1" t="n">
        <v>4</v>
      </c>
      <c r="BK9" s="1" t="n">
        <v>3</v>
      </c>
      <c r="BL9" s="1" t="n">
        <v>5</v>
      </c>
      <c r="BM9" s="1" t="n">
        <v>5</v>
      </c>
      <c r="BN9" s="1" t="n">
        <v>5</v>
      </c>
      <c r="BO9" s="1" t="n">
        <v>3</v>
      </c>
      <c r="BP9" s="1" t="n">
        <v>4</v>
      </c>
      <c r="BQ9" s="1" t="n">
        <v>4</v>
      </c>
      <c r="BR9" s="1" t="n">
        <v>4</v>
      </c>
      <c r="BS9" s="1" t="n">
        <v>4</v>
      </c>
      <c r="BT9" s="1" t="n">
        <v>1</v>
      </c>
      <c r="BU9" s="1" t="n">
        <v>5</v>
      </c>
      <c r="BV9" s="1" t="n">
        <v>1</v>
      </c>
      <c r="BW9" s="1" t="n">
        <v>4</v>
      </c>
      <c r="BX9" s="1" t="n">
        <v>6</v>
      </c>
      <c r="BY9" s="7" t="n">
        <f aca="false">AVERAGE(BJ9:BX9)</f>
        <v>3.86666666666667</v>
      </c>
      <c r="BZ9" s="1" t="n">
        <v>3</v>
      </c>
      <c r="CA9" s="1" t="n">
        <v>4</v>
      </c>
      <c r="CB9" s="1" t="n">
        <v>5</v>
      </c>
      <c r="CC9" s="1" t="n">
        <v>4</v>
      </c>
      <c r="CD9" s="1" t="n">
        <v>4</v>
      </c>
      <c r="CE9" s="1" t="n">
        <v>3</v>
      </c>
      <c r="CF9" s="1" t="n">
        <v>4</v>
      </c>
      <c r="CG9" s="1" t="n">
        <v>4</v>
      </c>
      <c r="CH9" s="1" t="n">
        <v>5</v>
      </c>
      <c r="CI9" s="1" t="n">
        <v>4</v>
      </c>
      <c r="CJ9" s="1" t="n">
        <v>1</v>
      </c>
      <c r="CK9" s="1" t="n">
        <v>1</v>
      </c>
      <c r="CL9" s="1" t="n">
        <v>5</v>
      </c>
      <c r="CM9" s="1" t="n">
        <v>4</v>
      </c>
      <c r="CN9" s="1" t="n">
        <v>3</v>
      </c>
      <c r="CO9" s="1" t="n">
        <v>5</v>
      </c>
      <c r="CP9" s="1" t="n">
        <v>5</v>
      </c>
      <c r="CQ9" s="1" t="n">
        <v>1</v>
      </c>
      <c r="CR9" s="1" t="n">
        <v>1</v>
      </c>
      <c r="CS9" s="1" t="n">
        <v>3</v>
      </c>
      <c r="CT9" s="1" t="n">
        <v>4</v>
      </c>
      <c r="CU9" s="1" t="n">
        <v>1</v>
      </c>
      <c r="CV9" s="1" t="n">
        <v>5</v>
      </c>
      <c r="CW9" s="1" t="n">
        <v>2</v>
      </c>
      <c r="CX9" s="1" t="n">
        <v>4</v>
      </c>
      <c r="CY9" s="1" t="n">
        <v>3</v>
      </c>
      <c r="CZ9" s="1" t="n">
        <v>4</v>
      </c>
      <c r="DA9" s="1" t="n">
        <v>2</v>
      </c>
      <c r="DB9" s="1" t="n">
        <v>5</v>
      </c>
      <c r="DC9" s="1" t="n">
        <v>1</v>
      </c>
      <c r="DD9" s="1" t="n">
        <v>2</v>
      </c>
      <c r="DE9" s="1" t="n">
        <v>5</v>
      </c>
      <c r="DF9" s="1" t="n">
        <v>2</v>
      </c>
      <c r="DG9" s="7" t="n">
        <f aca="false">AVERAGE(BZ9,(8-CF9),CL9,(8-CR9),CX9,(8-DB9))</f>
        <v>4.33333333333333</v>
      </c>
      <c r="DH9" s="7" t="n">
        <f aca="false">AVERAGE(CA9,(8-CG9),(8-CM9),CS9)</f>
        <v>3.75</v>
      </c>
      <c r="DI9" s="7" t="n">
        <f aca="false">AVERAGE((8-CB9),CH9,(8-CN9),CT9,(8-CY9),DC9)</f>
        <v>3.83333333333333</v>
      </c>
      <c r="DJ9" s="7" t="n">
        <f aca="false">AVERAGE((8-CE9),CK9,(8-CQ9),CW9)</f>
        <v>3.75</v>
      </c>
      <c r="DK9" s="7" t="n">
        <f aca="false">AVERAGE(CC9,(8-CI9),CO9,(8-CU9),CZ9,(8-DD9))</f>
        <v>5</v>
      </c>
      <c r="DL9" s="7" t="n">
        <f aca="false">AVERAGE(CD9,(8-CJ9),CP9,(8-CV9),(8-DA9),DE9,(8-DF9))</f>
        <v>5.14285714285714</v>
      </c>
      <c r="DM9" s="7" t="n">
        <f aca="false">AVERAGE(DG9:DL9)</f>
        <v>4.3015873015873</v>
      </c>
      <c r="DN9" s="1" t="n">
        <v>2</v>
      </c>
      <c r="DO9" s="1" t="n">
        <v>2</v>
      </c>
      <c r="DP9" s="1" t="n">
        <v>3</v>
      </c>
      <c r="DQ9" s="1" t="n">
        <v>3</v>
      </c>
      <c r="DR9" s="1" t="n">
        <v>1</v>
      </c>
      <c r="DS9" s="1" t="n">
        <v>1</v>
      </c>
      <c r="DT9" s="1" t="n">
        <v>4</v>
      </c>
      <c r="DU9" s="1" t="n">
        <v>3</v>
      </c>
      <c r="DV9" s="1" t="n">
        <v>3</v>
      </c>
      <c r="DW9" s="1" t="n">
        <v>3</v>
      </c>
      <c r="DX9" s="1" t="n">
        <v>2</v>
      </c>
      <c r="DY9" s="1" t="n">
        <v>1</v>
      </c>
      <c r="DZ9" s="1" t="n">
        <v>3</v>
      </c>
      <c r="EA9" s="1" t="n">
        <v>4</v>
      </c>
      <c r="EB9" s="1" t="n">
        <v>2</v>
      </c>
      <c r="EC9" s="1" t="n">
        <v>3</v>
      </c>
      <c r="ED9" s="1" t="n">
        <v>2</v>
      </c>
      <c r="EE9" s="1" t="n">
        <v>3</v>
      </c>
      <c r="EF9" s="1" t="n">
        <v>3</v>
      </c>
      <c r="EG9" s="1" t="n">
        <v>3</v>
      </c>
      <c r="EH9" s="1" t="n">
        <v>3</v>
      </c>
      <c r="EI9" s="1" t="n">
        <v>2</v>
      </c>
      <c r="EJ9" s="1" t="n">
        <v>4</v>
      </c>
      <c r="EK9" s="1" t="n">
        <v>4</v>
      </c>
      <c r="EL9" s="1" t="n">
        <v>1</v>
      </c>
      <c r="EM9" s="1" t="n">
        <v>2</v>
      </c>
      <c r="EN9" s="1" t="n">
        <v>1</v>
      </c>
      <c r="EO9" s="1" t="n">
        <v>3</v>
      </c>
      <c r="EP9" s="1" t="n">
        <v>3</v>
      </c>
      <c r="EQ9" s="1" t="n">
        <v>3</v>
      </c>
      <c r="ER9" s="1" t="n">
        <v>1</v>
      </c>
      <c r="ES9" s="1" t="n">
        <v>2</v>
      </c>
      <c r="ET9" s="1" t="n">
        <v>3</v>
      </c>
      <c r="EU9" s="1" t="n">
        <v>2</v>
      </c>
      <c r="EV9" s="1" t="n">
        <v>4</v>
      </c>
      <c r="EW9" s="1" t="n">
        <v>2</v>
      </c>
      <c r="EX9" s="1" t="n">
        <v>2</v>
      </c>
      <c r="EY9" s="1" t="n">
        <v>3</v>
      </c>
      <c r="EZ9" s="1" t="n">
        <v>3</v>
      </c>
      <c r="FA9" s="1" t="n">
        <v>2</v>
      </c>
      <c r="FB9" s="1" t="n">
        <v>2</v>
      </c>
      <c r="FC9" s="1" t="n">
        <v>3</v>
      </c>
      <c r="FD9" s="1" t="n">
        <v>3</v>
      </c>
      <c r="FE9" s="1" t="n">
        <v>2</v>
      </c>
      <c r="FF9" s="1" t="n">
        <v>3</v>
      </c>
      <c r="FG9" s="1" t="n">
        <v>2</v>
      </c>
      <c r="FH9" s="1" t="n">
        <v>2</v>
      </c>
      <c r="FI9" s="1" t="n">
        <v>2</v>
      </c>
      <c r="FJ9" s="1" t="n">
        <v>4</v>
      </c>
      <c r="FK9" s="1" t="n">
        <v>2</v>
      </c>
      <c r="FL9" s="2" t="n">
        <f aca="false">DN9+(5-DO9)+DP9+(5-DQ9)+(5-DR9)+(5-DS9)+(5-DT9)+DU9+(5-DV9)+DW9+DX9+(5-DY9)+(5-DZ9)+EA9+EB9+(5-EC9)+ED9+(5-EE9)+(5-EF9)+(5-EG9)+(5-EH9)+(5-EI9)+(5-EJ9)+EK9+EL9+(5-EM9)+EN9+EO9+EP9+EQ9+ER9+ES9+(5-ET9)+EU9+(5-EV9)+EW9+EX9+EY9+(5-EZ9)+FA9+(5-FB9)+(5-FC9)+(5-FD9)+FE9+(5-FF9)+(5-FG9)+FH9+FI9+FJ9+FK9</f>
        <v>118</v>
      </c>
      <c r="FM9" s="1" t="n">
        <v>3</v>
      </c>
      <c r="FN9" s="1" t="n">
        <v>2</v>
      </c>
      <c r="FO9" s="1" t="n">
        <v>3</v>
      </c>
      <c r="FP9" s="1" t="n">
        <v>4</v>
      </c>
      <c r="FQ9" s="1" t="n">
        <v>1</v>
      </c>
      <c r="FR9" s="1" t="n">
        <v>3</v>
      </c>
      <c r="FS9" s="1" t="n">
        <v>3</v>
      </c>
      <c r="FT9" s="1" t="n">
        <v>2</v>
      </c>
      <c r="FU9" s="1" t="n">
        <v>3</v>
      </c>
      <c r="FV9" s="1" t="n">
        <v>4</v>
      </c>
      <c r="FW9" s="1" t="n">
        <v>4</v>
      </c>
      <c r="FX9" s="1" t="n">
        <v>2</v>
      </c>
      <c r="FY9" s="1" t="n">
        <v>5</v>
      </c>
      <c r="FZ9" s="1" t="n">
        <v>3</v>
      </c>
      <c r="GA9" s="1" t="n">
        <v>3</v>
      </c>
      <c r="GB9" s="1" t="n">
        <v>4</v>
      </c>
      <c r="GC9" s="1" t="n">
        <v>4</v>
      </c>
      <c r="GD9" s="1" t="n">
        <v>2</v>
      </c>
      <c r="GE9" s="1" t="n">
        <v>2</v>
      </c>
      <c r="GF9" s="1" t="n">
        <v>3</v>
      </c>
      <c r="GG9" s="1" t="n">
        <v>3</v>
      </c>
      <c r="GH9" s="1" t="n">
        <v>3</v>
      </c>
      <c r="GI9" s="1" t="n">
        <v>2</v>
      </c>
      <c r="GJ9" s="1" t="n">
        <v>2</v>
      </c>
      <c r="GK9" s="1" t="n">
        <v>2</v>
      </c>
      <c r="GL9" s="1" t="n">
        <v>1</v>
      </c>
      <c r="GM9" s="1" t="n">
        <v>2</v>
      </c>
      <c r="GN9" s="1" t="n">
        <v>1</v>
      </c>
      <c r="GO9" s="1" t="n">
        <v>2</v>
      </c>
      <c r="GP9" s="1" t="n">
        <v>4</v>
      </c>
      <c r="GQ9" s="1" t="n">
        <v>4</v>
      </c>
      <c r="GR9" s="1" t="n">
        <v>3</v>
      </c>
      <c r="GS9" s="8" t="n">
        <f aca="false">(FM9+FN9+FO9+FP9)/4</f>
        <v>3</v>
      </c>
      <c r="GT9" s="8" t="n">
        <f aca="false">((6-FQ9)+(6-FR9)+(6-FS9))/3</f>
        <v>3.66666666666667</v>
      </c>
      <c r="GU9" s="8" t="n">
        <f aca="false">((6-FT9)+(6-FU9)+FV9)/3</f>
        <v>3.66666666666667</v>
      </c>
      <c r="GV9" s="8" t="n">
        <f aca="false">(FW9+FX9+FY9+FZ9+GA9+GB9+GC9)/7</f>
        <v>3.57142857142857</v>
      </c>
      <c r="GW9" s="8" t="n">
        <f aca="false">(GD9+GE9+GF9+GG9+GH9)/5</f>
        <v>2.6</v>
      </c>
      <c r="GX9" s="8" t="n">
        <f aca="false">(GI9+GJ9+GK9+GL9)/4</f>
        <v>1.75</v>
      </c>
      <c r="GY9" s="8" t="n">
        <f aca="false">(GM9+GN9+GO9)/3</f>
        <v>1.66666666666667</v>
      </c>
      <c r="GZ9" s="8" t="n">
        <f aca="false">(GP9+GQ9+GR9)/3</f>
        <v>3.66666666666667</v>
      </c>
      <c r="HA9" s="1" t="n">
        <v>3</v>
      </c>
      <c r="HB9" s="1" t="n">
        <v>4</v>
      </c>
      <c r="HC9" s="1" t="n">
        <v>3</v>
      </c>
      <c r="HD9" s="1" t="n">
        <v>2</v>
      </c>
      <c r="HE9" s="1" t="n">
        <v>2</v>
      </c>
      <c r="HF9" s="1" t="n">
        <v>2</v>
      </c>
      <c r="HG9" s="1" t="n">
        <v>3</v>
      </c>
      <c r="HH9" s="1" t="n">
        <v>2</v>
      </c>
      <c r="HI9" s="1" t="n">
        <v>4</v>
      </c>
      <c r="HJ9" s="1" t="n">
        <v>5</v>
      </c>
      <c r="HK9" s="2" t="n">
        <f aca="false">HA9+(5-HC9)+HD9+(5-HG9)+(5-HI9)+HJ9</f>
        <v>15</v>
      </c>
    </row>
    <row r="10" customFormat="false" ht="14.5" hidden="false" customHeight="false" outlineLevel="0" collapsed="false">
      <c r="A10" s="1" t="s">
        <v>227</v>
      </c>
      <c r="B10" s="1" t="n">
        <v>72</v>
      </c>
      <c r="C10" s="1" t="n">
        <v>2</v>
      </c>
      <c r="D10" s="1" t="n">
        <v>1</v>
      </c>
      <c r="E10" s="1" t="n">
        <v>0</v>
      </c>
      <c r="F10" s="1" t="n">
        <v>1</v>
      </c>
      <c r="G10" s="1" t="n">
        <v>1</v>
      </c>
      <c r="H10" s="1" t="n">
        <v>1</v>
      </c>
      <c r="I10" s="1" t="n">
        <v>2</v>
      </c>
      <c r="J10" s="1" t="n">
        <v>0</v>
      </c>
      <c r="K10" s="1" t="n">
        <v>2</v>
      </c>
      <c r="L10" s="1" t="n">
        <v>0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0</v>
      </c>
      <c r="S10" s="1" t="n">
        <v>1</v>
      </c>
      <c r="T10" s="1" t="n">
        <v>1</v>
      </c>
      <c r="U10" s="1" t="n">
        <v>2</v>
      </c>
      <c r="V10" s="1" t="n">
        <v>1</v>
      </c>
      <c r="W10" s="1" t="n">
        <v>0</v>
      </c>
      <c r="X10" s="1" t="n">
        <v>1</v>
      </c>
      <c r="Y10" s="2" t="n">
        <f aca="false">SUM(F10,H10,M10,P10,S10,T10,X10)</f>
        <v>7</v>
      </c>
      <c r="Z10" s="2" t="n">
        <v>3</v>
      </c>
      <c r="AA10" s="2" t="n">
        <f aca="false">SUM(E10,G10,J10,L10,R10,V10,W10)</f>
        <v>2</v>
      </c>
      <c r="AB10" s="2" t="n">
        <v>1</v>
      </c>
      <c r="AC10" s="2" t="n">
        <f aca="false">SUM(D10,I10,K10,N10,O10,Q10,U10)</f>
        <v>10</v>
      </c>
      <c r="AD10" s="2" t="n">
        <v>3</v>
      </c>
      <c r="AE10" s="3" t="n">
        <v>2</v>
      </c>
      <c r="AF10" s="3" t="n">
        <v>3</v>
      </c>
      <c r="AG10" s="3" t="n">
        <v>7</v>
      </c>
      <c r="AH10" s="3" t="n">
        <v>2</v>
      </c>
      <c r="AI10" s="3" t="n">
        <v>6</v>
      </c>
      <c r="AJ10" s="3" t="n">
        <v>6</v>
      </c>
      <c r="AK10" s="3" t="n">
        <v>5</v>
      </c>
      <c r="AL10" s="3" t="n">
        <v>5</v>
      </c>
      <c r="AM10" s="3" t="n">
        <v>2</v>
      </c>
      <c r="AN10" s="3" t="n">
        <v>7</v>
      </c>
      <c r="AO10" s="3" t="n">
        <v>5</v>
      </c>
      <c r="AP10" s="3" t="n">
        <v>5</v>
      </c>
      <c r="AQ10" s="3" t="n">
        <v>4</v>
      </c>
      <c r="AR10" s="3" t="n">
        <v>2</v>
      </c>
      <c r="AS10" s="3" t="n">
        <v>7</v>
      </c>
      <c r="AT10" s="3" t="n">
        <v>2</v>
      </c>
      <c r="AU10" s="3" t="n">
        <v>5</v>
      </c>
      <c r="AV10" s="3" t="n">
        <v>2</v>
      </c>
      <c r="AW10" s="3" t="n">
        <v>2</v>
      </c>
      <c r="AX10" s="3" t="n">
        <v>5</v>
      </c>
      <c r="AY10" s="3" t="n">
        <v>6</v>
      </c>
      <c r="AZ10" s="3" t="n">
        <v>2</v>
      </c>
      <c r="BA10" s="3" t="n">
        <v>6</v>
      </c>
      <c r="BB10" s="3" t="n">
        <v>4</v>
      </c>
      <c r="BC10" s="2" t="n">
        <f aca="false">AVERAGE((8-AE10)+AK10+AQ10+(8-AW10))</f>
        <v>21</v>
      </c>
      <c r="BD10" s="2" t="n">
        <f aca="false">AVERAGE((8-AF10)+AL10+(8-AR10)+AX10)</f>
        <v>21</v>
      </c>
      <c r="BE10" s="2" t="n">
        <f aca="false">AVERAGE(AG10+(8-AM10)+AS10+AY10)</f>
        <v>26</v>
      </c>
      <c r="BF10" s="2" t="n">
        <f aca="false">AVERAGE((8-AH10)+AN10+(8-AT10)+(8-AZ10))</f>
        <v>25</v>
      </c>
      <c r="BG10" s="2" t="n">
        <f aca="false">AVERAGE((8-AI10)+(8-AO10)+(8-AU10)+(8-BA10))</f>
        <v>10</v>
      </c>
      <c r="BH10" s="2" t="n">
        <f aca="false">AVERAGE(AJ10+AP10+(8-AV10)+(8-BB10))</f>
        <v>21</v>
      </c>
      <c r="BI10" s="2" t="n">
        <f aca="false">SUM(BC10:BH10)</f>
        <v>124</v>
      </c>
      <c r="BJ10" s="1" t="n">
        <v>5</v>
      </c>
      <c r="BK10" s="1" t="n">
        <v>5</v>
      </c>
      <c r="BL10" s="1" t="n">
        <v>5</v>
      </c>
      <c r="BM10" s="1" t="n">
        <v>5</v>
      </c>
      <c r="BN10" s="1" t="n">
        <v>4</v>
      </c>
      <c r="BO10" s="1" t="n">
        <v>3</v>
      </c>
      <c r="BP10" s="1" t="n">
        <v>4</v>
      </c>
      <c r="BQ10" s="1" t="n">
        <v>5</v>
      </c>
      <c r="BR10" s="1" t="n">
        <v>4</v>
      </c>
      <c r="BS10" s="1" t="n">
        <v>4</v>
      </c>
      <c r="BT10" s="1" t="n">
        <v>4</v>
      </c>
      <c r="BU10" s="1" t="n">
        <v>4</v>
      </c>
      <c r="BV10" s="1" t="n">
        <v>4</v>
      </c>
      <c r="BW10" s="1" t="n">
        <v>4</v>
      </c>
      <c r="BX10" s="1" t="n">
        <v>6</v>
      </c>
      <c r="BY10" s="7" t="n">
        <f aca="false">AVERAGE(BJ10:BX10)</f>
        <v>4.4</v>
      </c>
      <c r="BZ10" s="1" t="n">
        <v>2</v>
      </c>
      <c r="CA10" s="1" t="n">
        <v>4</v>
      </c>
      <c r="CB10" s="1" t="n">
        <v>3</v>
      </c>
      <c r="CC10" s="1" t="n">
        <v>5</v>
      </c>
      <c r="CD10" s="1" t="n">
        <v>4</v>
      </c>
      <c r="CE10" s="1" t="n">
        <v>2</v>
      </c>
      <c r="CF10" s="1" t="n">
        <v>3</v>
      </c>
      <c r="CG10" s="1" t="n">
        <v>3</v>
      </c>
      <c r="CH10" s="1" t="n">
        <v>3</v>
      </c>
      <c r="CI10" s="1" t="n">
        <v>3</v>
      </c>
      <c r="CJ10" s="1" t="n">
        <v>3</v>
      </c>
      <c r="CK10" s="1" t="n">
        <v>3</v>
      </c>
      <c r="CL10" s="1" t="n">
        <v>2</v>
      </c>
      <c r="CM10" s="1" t="n">
        <v>4</v>
      </c>
      <c r="CN10" s="1" t="n">
        <v>4</v>
      </c>
      <c r="CO10" s="1" t="n">
        <v>3</v>
      </c>
      <c r="CP10" s="1" t="n">
        <v>4</v>
      </c>
      <c r="CQ10" s="1" t="n">
        <v>2</v>
      </c>
      <c r="CR10" s="1" t="n">
        <v>4</v>
      </c>
      <c r="CS10" s="1" t="n">
        <v>3</v>
      </c>
      <c r="CT10" s="1" t="n">
        <v>2</v>
      </c>
      <c r="CU10" s="1" t="n">
        <v>3</v>
      </c>
      <c r="CV10" s="1" t="n">
        <v>3</v>
      </c>
      <c r="CW10" s="1" t="n">
        <v>2</v>
      </c>
      <c r="CX10" s="1" t="n">
        <v>4</v>
      </c>
      <c r="CY10" s="1" t="n">
        <v>3</v>
      </c>
      <c r="CZ10" s="1" t="n">
        <v>4</v>
      </c>
      <c r="DA10" s="1" t="n">
        <v>2</v>
      </c>
      <c r="DB10" s="1" t="n">
        <v>3</v>
      </c>
      <c r="DC10" s="1" t="n">
        <v>2</v>
      </c>
      <c r="DD10" s="1" t="n">
        <v>3</v>
      </c>
      <c r="DE10" s="1" t="n">
        <v>3</v>
      </c>
      <c r="DF10" s="1" t="n">
        <v>2</v>
      </c>
      <c r="DG10" s="7" t="n">
        <f aca="false">AVERAGE(BZ10,(8-CF10),CL10,(8-CR10),CX10,(8-DB10))</f>
        <v>3.66666666666667</v>
      </c>
      <c r="DH10" s="7" t="n">
        <f aca="false">AVERAGE(CA10,(8-CG10),(8-CM10),CS10)</f>
        <v>4</v>
      </c>
      <c r="DI10" s="7" t="n">
        <f aca="false">AVERAGE((8-CB10),CH10,(8-CN10),CT10,(8-CY10),DC10)</f>
        <v>3.5</v>
      </c>
      <c r="DJ10" s="7" t="n">
        <f aca="false">AVERAGE((8-CE10),CK10,(8-CQ10),CW10)</f>
        <v>4.25</v>
      </c>
      <c r="DK10" s="7" t="n">
        <f aca="false">AVERAGE(CC10,(8-CI10),CO10,(8-CU10),CZ10,(8-DD10))</f>
        <v>4.5</v>
      </c>
      <c r="DL10" s="7" t="n">
        <f aca="false">AVERAGE(CD10,(8-CJ10),CP10,(8-CV10),(8-DA10),DE10,(8-DF10))</f>
        <v>4.71428571428571</v>
      </c>
      <c r="DM10" s="7" t="n">
        <f aca="false">AVERAGE(DG10:DL10)</f>
        <v>4.10515873015873</v>
      </c>
      <c r="DN10" s="1" t="n">
        <v>3</v>
      </c>
      <c r="DO10" s="1" t="n">
        <v>2</v>
      </c>
      <c r="DP10" s="1" t="n">
        <v>1</v>
      </c>
      <c r="DQ10" s="1" t="n">
        <v>1</v>
      </c>
      <c r="DR10" s="1" t="n">
        <v>1</v>
      </c>
      <c r="DS10" s="1" t="n">
        <v>2</v>
      </c>
      <c r="DT10" s="1" t="n">
        <v>2</v>
      </c>
      <c r="DU10" s="1" t="n">
        <v>1</v>
      </c>
      <c r="DV10" s="1" t="n">
        <v>3</v>
      </c>
      <c r="DW10" s="1" t="n">
        <v>2</v>
      </c>
      <c r="DX10" s="1" t="n">
        <v>3</v>
      </c>
      <c r="DY10" s="1" t="n">
        <v>2</v>
      </c>
      <c r="DZ10" s="1" t="n">
        <v>1</v>
      </c>
      <c r="EA10" s="1" t="n">
        <v>2</v>
      </c>
      <c r="EB10" s="1" t="n">
        <v>1</v>
      </c>
      <c r="EC10" s="1" t="n">
        <v>3</v>
      </c>
      <c r="ED10" s="1" t="n">
        <v>2</v>
      </c>
      <c r="EE10" s="1" t="n">
        <v>3</v>
      </c>
      <c r="EF10" s="1" t="n">
        <v>4</v>
      </c>
      <c r="EG10" s="1" t="n">
        <v>4</v>
      </c>
      <c r="EH10" s="1" t="n">
        <v>4</v>
      </c>
      <c r="EI10" s="1" t="n">
        <v>2</v>
      </c>
      <c r="EJ10" s="1" t="n">
        <v>2</v>
      </c>
      <c r="EK10" s="1" t="n">
        <v>3</v>
      </c>
      <c r="EL10" s="1" t="n">
        <v>2</v>
      </c>
      <c r="EM10" s="1" t="n">
        <v>2</v>
      </c>
      <c r="EN10" s="1" t="n">
        <v>1</v>
      </c>
      <c r="EO10" s="1" t="n">
        <v>3</v>
      </c>
      <c r="EP10" s="1" t="n">
        <v>2</v>
      </c>
      <c r="EQ10" s="1" t="n">
        <v>4</v>
      </c>
      <c r="ER10" s="1" t="n">
        <v>1</v>
      </c>
      <c r="ES10" s="1" t="n">
        <v>2</v>
      </c>
      <c r="ET10" s="1" t="n">
        <v>3</v>
      </c>
      <c r="EU10" s="1" t="n">
        <v>2</v>
      </c>
      <c r="EV10" s="1" t="n">
        <v>1</v>
      </c>
      <c r="EW10" s="1" t="n">
        <v>2</v>
      </c>
      <c r="EX10" s="1" t="n">
        <v>2</v>
      </c>
      <c r="EY10" s="1" t="n">
        <v>3</v>
      </c>
      <c r="EZ10" s="1" t="n">
        <v>3</v>
      </c>
      <c r="FA10" s="1" t="n">
        <v>1</v>
      </c>
      <c r="FB10" s="1" t="n">
        <v>1</v>
      </c>
      <c r="FC10" s="1" t="n">
        <v>1</v>
      </c>
      <c r="FD10" s="1" t="n">
        <v>2</v>
      </c>
      <c r="FE10" s="1" t="n">
        <v>4</v>
      </c>
      <c r="FF10" s="1" t="n">
        <v>3</v>
      </c>
      <c r="FG10" s="1" t="n">
        <v>3</v>
      </c>
      <c r="FH10" s="1" t="n">
        <v>3</v>
      </c>
      <c r="FI10" s="1" t="n">
        <v>4</v>
      </c>
      <c r="FJ10" s="1" t="n">
        <v>2</v>
      </c>
      <c r="FK10" s="1" t="n">
        <v>2</v>
      </c>
      <c r="FL10" s="2" t="n">
        <f aca="false">DN10+(5-DO10)+DP10+(5-DQ10)+(5-DR10)+(5-DS10)+(5-DT10)+DU10+(5-DV10)+DW10+DX10+(5-DY10)+(5-DZ10)+EA10+EB10+(5-EC10)+ED10+(5-EE10)+(5-EF10)+(5-EG10)+(5-EH10)+(5-EI10)+(5-EJ10)+EK10+EL10+(5-EM10)+EN10+EO10+EP10+EQ10+ER10+ES10+(5-ET10)+EU10+(5-EV10)+EW10+EX10+EY10+(5-EZ10)+FA10+(5-FB10)+(5-FC10)+(5-FD10)+FE10+(5-FF10)+(5-FG10)+FH10+FI10+FJ10+FK10</f>
        <v>123</v>
      </c>
      <c r="FM10" s="1" t="n">
        <v>4</v>
      </c>
      <c r="FN10" s="1" t="n">
        <v>5</v>
      </c>
      <c r="FO10" s="1" t="n">
        <v>4</v>
      </c>
      <c r="FP10" s="1" t="n">
        <v>4</v>
      </c>
      <c r="FQ10" s="1" t="n">
        <v>2</v>
      </c>
      <c r="FR10" s="1" t="n">
        <v>3</v>
      </c>
      <c r="FS10" s="1" t="n">
        <v>4</v>
      </c>
      <c r="FT10" s="1" t="n">
        <v>2</v>
      </c>
      <c r="FU10" s="1" t="n">
        <v>2</v>
      </c>
      <c r="FV10" s="1" t="n">
        <v>4</v>
      </c>
      <c r="FW10" s="1" t="n">
        <v>5</v>
      </c>
      <c r="FX10" s="1" t="n">
        <v>4</v>
      </c>
      <c r="FY10" s="1" t="n">
        <v>2</v>
      </c>
      <c r="FZ10" s="1" t="n">
        <v>3</v>
      </c>
      <c r="GA10" s="1" t="n">
        <v>2</v>
      </c>
      <c r="GB10" s="1" t="n">
        <v>3</v>
      </c>
      <c r="GC10" s="1" t="n">
        <v>4</v>
      </c>
      <c r="GD10" s="1" t="n">
        <v>4</v>
      </c>
      <c r="GE10" s="1" t="n">
        <v>4</v>
      </c>
      <c r="GF10" s="1" t="n">
        <v>4</v>
      </c>
      <c r="GG10" s="1" t="n">
        <v>5</v>
      </c>
      <c r="GH10" s="1" t="n">
        <v>5</v>
      </c>
      <c r="GI10" s="1" t="n">
        <v>4</v>
      </c>
      <c r="GJ10" s="1" t="n">
        <v>4</v>
      </c>
      <c r="GK10" s="1" t="n">
        <v>5</v>
      </c>
      <c r="GL10" s="1" t="n">
        <v>4</v>
      </c>
      <c r="GM10" s="1" t="n">
        <v>4</v>
      </c>
      <c r="GN10" s="1" t="n">
        <v>5</v>
      </c>
      <c r="GO10" s="1" t="n">
        <v>5</v>
      </c>
      <c r="GP10" s="1" t="n">
        <v>4</v>
      </c>
      <c r="GQ10" s="1" t="n">
        <v>4</v>
      </c>
      <c r="GR10" s="1" t="n">
        <v>5</v>
      </c>
      <c r="GS10" s="8" t="n">
        <f aca="false">(FM10+FN10+FO10+FP10)/4</f>
        <v>4.25</v>
      </c>
      <c r="GT10" s="8" t="n">
        <f aca="false">((6-FQ10)+(6-FR10)+(6-FS10))/3</f>
        <v>3</v>
      </c>
      <c r="GU10" s="8" t="n">
        <f aca="false">((6-FT10)+(6-FU10)+FV10)/3</f>
        <v>4</v>
      </c>
      <c r="GV10" s="8" t="n">
        <f aca="false">(FW10+FX10+FY10+FZ10+GA10+GB10+GC10)/7</f>
        <v>3.28571428571429</v>
      </c>
      <c r="GW10" s="8" t="n">
        <f aca="false">(GD10+GE10+GF10+GG10+GH10)/5</f>
        <v>4.4</v>
      </c>
      <c r="GX10" s="8" t="n">
        <f aca="false">(GI10+GJ10+GK10+GL10)/4</f>
        <v>4.25</v>
      </c>
      <c r="GY10" s="8" t="n">
        <f aca="false">(GM10+GN10+GO10)/3</f>
        <v>4.66666666666667</v>
      </c>
      <c r="GZ10" s="8" t="n">
        <f aca="false">(GP10+GQ10+GR10)/3</f>
        <v>4.33333333333333</v>
      </c>
      <c r="HA10" s="1" t="n">
        <v>3</v>
      </c>
      <c r="HB10" s="1" t="n">
        <v>4</v>
      </c>
      <c r="HC10" s="1" t="n">
        <v>2</v>
      </c>
      <c r="HD10" s="1" t="n">
        <v>3</v>
      </c>
      <c r="HE10" s="1" t="n">
        <v>2</v>
      </c>
      <c r="HF10" s="1" t="n">
        <v>2</v>
      </c>
      <c r="HG10" s="1" t="n">
        <v>3</v>
      </c>
      <c r="HH10" s="1" t="n">
        <v>2</v>
      </c>
      <c r="HI10" s="1" t="n">
        <v>4</v>
      </c>
      <c r="HJ10" s="1" t="n">
        <v>4</v>
      </c>
      <c r="HK10" s="2" t="n">
        <f aca="false">HA10+(5-HC10)+HD10+(5-HG10)+(5-HI10)+HJ10</f>
        <v>16</v>
      </c>
    </row>
    <row r="11" customFormat="false" ht="14.5" hidden="false" customHeight="false" outlineLevel="0" collapsed="false">
      <c r="A11" s="1" t="s">
        <v>228</v>
      </c>
      <c r="B11" s="1" t="n">
        <v>47</v>
      </c>
      <c r="C11" s="1" t="n">
        <v>3</v>
      </c>
      <c r="D11" s="1" t="n">
        <v>0</v>
      </c>
      <c r="E11" s="1" t="n">
        <v>0</v>
      </c>
      <c r="F11" s="1" t="n">
        <v>1</v>
      </c>
      <c r="G11" s="1" t="n">
        <v>0</v>
      </c>
      <c r="H11" s="1" t="n">
        <v>0</v>
      </c>
      <c r="I11" s="1" t="n">
        <v>1</v>
      </c>
      <c r="J11" s="1" t="n">
        <v>0</v>
      </c>
      <c r="K11" s="1" t="n">
        <v>1</v>
      </c>
      <c r="L11" s="1" t="n">
        <v>0</v>
      </c>
      <c r="M11" s="1" t="n">
        <v>0</v>
      </c>
      <c r="N11" s="1" t="n">
        <v>1</v>
      </c>
      <c r="O11" s="1" t="n">
        <v>1</v>
      </c>
      <c r="P11" s="1" t="n">
        <v>0</v>
      </c>
      <c r="Q11" s="1" t="n">
        <v>1</v>
      </c>
      <c r="R11" s="1" t="n">
        <v>0</v>
      </c>
      <c r="S11" s="1" t="n">
        <v>0</v>
      </c>
      <c r="T11" s="1" t="n">
        <v>0</v>
      </c>
      <c r="U11" s="1" t="n">
        <v>1</v>
      </c>
      <c r="V11" s="1" t="n">
        <v>0</v>
      </c>
      <c r="W11" s="1" t="n">
        <v>0</v>
      </c>
      <c r="X11" s="1" t="n">
        <v>0</v>
      </c>
      <c r="Y11" s="2" t="n">
        <f aca="false">SUM(F11,H11,M11,P11,S11,T11,X11)</f>
        <v>1</v>
      </c>
      <c r="Z11" s="2" t="n">
        <v>1</v>
      </c>
      <c r="AA11" s="2" t="n">
        <f aca="false">SUM(E11,G11,J11,L11,R11,V11,W11)</f>
        <v>0</v>
      </c>
      <c r="AB11" s="2" t="n">
        <v>1</v>
      </c>
      <c r="AC11" s="2" t="n">
        <f aca="false">SUM(D11,I11,K11,N11,O11,Q11,U11)</f>
        <v>6</v>
      </c>
      <c r="AD11" s="2" t="n">
        <v>1</v>
      </c>
      <c r="AE11" s="3" t="n">
        <v>3</v>
      </c>
      <c r="AF11" s="3" t="n">
        <v>3</v>
      </c>
      <c r="AG11" s="3" t="n">
        <v>7</v>
      </c>
      <c r="AH11" s="3" t="n">
        <v>1</v>
      </c>
      <c r="AI11" s="3" t="n">
        <v>1</v>
      </c>
      <c r="AJ11" s="3" t="n">
        <v>6</v>
      </c>
      <c r="AK11" s="3" t="n">
        <v>4</v>
      </c>
      <c r="AL11" s="3" t="n">
        <v>5</v>
      </c>
      <c r="AM11" s="3" t="n">
        <v>1</v>
      </c>
      <c r="AN11" s="3" t="n">
        <v>6</v>
      </c>
      <c r="AO11" s="3" t="n">
        <v>1</v>
      </c>
      <c r="AP11" s="3" t="n">
        <v>7</v>
      </c>
      <c r="AQ11" s="3" t="n">
        <v>6</v>
      </c>
      <c r="AR11" s="3" t="n">
        <v>4</v>
      </c>
      <c r="AS11" s="3" t="n">
        <v>7</v>
      </c>
      <c r="AT11" s="3" t="n">
        <v>2</v>
      </c>
      <c r="AU11" s="3" t="n">
        <v>1</v>
      </c>
      <c r="AV11" s="3" t="n">
        <v>1</v>
      </c>
      <c r="AW11" s="3" t="n">
        <v>3</v>
      </c>
      <c r="AX11" s="3" t="n">
        <v>5</v>
      </c>
      <c r="AY11" s="3" t="n">
        <v>6</v>
      </c>
      <c r="AZ11" s="3" t="n">
        <v>3</v>
      </c>
      <c r="BA11" s="3" t="n">
        <v>4</v>
      </c>
      <c r="BB11" s="3" t="n">
        <v>1</v>
      </c>
      <c r="BC11" s="2" t="n">
        <f aca="false">AVERAGE((8-AE11)+AK11+AQ11+(8-AW11))</f>
        <v>20</v>
      </c>
      <c r="BD11" s="2" t="n">
        <f aca="false">AVERAGE((8-AF11)+AL11+(8-AR11)+AX11)</f>
        <v>19</v>
      </c>
      <c r="BE11" s="2" t="n">
        <f aca="false">AVERAGE(AG11+(8-AM11)+AS11+AY11)</f>
        <v>27</v>
      </c>
      <c r="BF11" s="2" t="n">
        <f aca="false">AVERAGE((8-AH11)+AN11+(8-AT11)+(8-AZ11))</f>
        <v>24</v>
      </c>
      <c r="BG11" s="2" t="n">
        <f aca="false">AVERAGE((8-AI11)+(8-AO11)+(8-AU11)+(8-BA11))</f>
        <v>25</v>
      </c>
      <c r="BH11" s="2" t="n">
        <f aca="false">AVERAGE(AJ11+AP11+(8-AV11)+(8-BB11))</f>
        <v>27</v>
      </c>
      <c r="BI11" s="2" t="n">
        <f aca="false">SUM(BC11:BH11)</f>
        <v>142</v>
      </c>
      <c r="BJ11" s="1" t="n">
        <v>5</v>
      </c>
      <c r="BK11" s="1" t="n">
        <v>6</v>
      </c>
      <c r="BL11" s="1" t="n">
        <v>6</v>
      </c>
      <c r="BM11" s="1" t="n">
        <v>5</v>
      </c>
      <c r="BN11" s="1" t="n">
        <v>4</v>
      </c>
      <c r="BO11" s="1" t="n">
        <v>4</v>
      </c>
      <c r="BP11" s="1" t="n">
        <v>5</v>
      </c>
      <c r="BQ11" s="1" t="n">
        <v>5</v>
      </c>
      <c r="BR11" s="1" t="n">
        <v>6</v>
      </c>
      <c r="BS11" s="1" t="n">
        <v>6</v>
      </c>
      <c r="BT11" s="1" t="n">
        <v>2</v>
      </c>
      <c r="BU11" s="1" t="n">
        <v>6</v>
      </c>
      <c r="BV11" s="1" t="n">
        <v>5</v>
      </c>
      <c r="BW11" s="1" t="n">
        <v>5</v>
      </c>
      <c r="BX11" s="1" t="n">
        <v>6</v>
      </c>
      <c r="BY11" s="7" t="n">
        <f aca="false">AVERAGE(BJ11:BX11)</f>
        <v>5.06666666666667</v>
      </c>
      <c r="BZ11" s="1" t="n">
        <v>2</v>
      </c>
      <c r="CA11" s="1" t="n">
        <v>4</v>
      </c>
      <c r="CB11" s="1" t="n">
        <v>2</v>
      </c>
      <c r="CC11" s="1" t="n">
        <v>4</v>
      </c>
      <c r="CD11" s="1" t="n">
        <v>3</v>
      </c>
      <c r="CE11" s="1" t="n">
        <v>3</v>
      </c>
      <c r="CF11" s="1" t="n">
        <v>5</v>
      </c>
      <c r="CG11" s="1" t="n">
        <v>1</v>
      </c>
      <c r="CH11" s="1" t="n">
        <v>2</v>
      </c>
      <c r="CI11" s="1" t="n">
        <v>4</v>
      </c>
      <c r="CJ11" s="1" t="n">
        <v>2</v>
      </c>
      <c r="CK11" s="1" t="n">
        <v>4</v>
      </c>
      <c r="CL11" s="1" t="n">
        <v>2</v>
      </c>
      <c r="CM11" s="1" t="n">
        <v>4</v>
      </c>
      <c r="CN11" s="1" t="n">
        <v>1</v>
      </c>
      <c r="CO11" s="1" t="n">
        <v>5</v>
      </c>
      <c r="CP11" s="1" t="n">
        <v>1</v>
      </c>
      <c r="CQ11" s="1" t="n">
        <v>5</v>
      </c>
      <c r="CR11" s="1" t="n">
        <v>1</v>
      </c>
      <c r="CS11" s="1" t="n">
        <v>5</v>
      </c>
      <c r="CT11" s="1" t="n">
        <v>3</v>
      </c>
      <c r="CU11" s="1" t="n">
        <v>1</v>
      </c>
      <c r="CV11" s="1" t="n">
        <v>4</v>
      </c>
      <c r="CW11" s="1" t="n">
        <v>2</v>
      </c>
      <c r="CX11" s="1" t="n">
        <v>4</v>
      </c>
      <c r="CY11" s="1" t="n">
        <v>4</v>
      </c>
      <c r="CZ11" s="1" t="n">
        <v>5</v>
      </c>
      <c r="DA11" s="1" t="n">
        <v>2</v>
      </c>
      <c r="DB11" s="1" t="n">
        <v>4</v>
      </c>
      <c r="DC11" s="1" t="n">
        <v>1</v>
      </c>
      <c r="DD11" s="1" t="n">
        <v>1</v>
      </c>
      <c r="DE11" s="1" t="n">
        <v>4</v>
      </c>
      <c r="DF11" s="1" t="n">
        <v>2</v>
      </c>
      <c r="DG11" s="7" t="n">
        <f aca="false">AVERAGE(BZ11,(8-CF11),CL11,(8-CR11),CX11,(8-DB11))</f>
        <v>3.66666666666667</v>
      </c>
      <c r="DH11" s="7" t="n">
        <f aca="false">AVERAGE(CA11,(8-CG11),(8-CM11),CS11)</f>
        <v>5</v>
      </c>
      <c r="DI11" s="7" t="n">
        <f aca="false">AVERAGE((8-CB11),CH11,(8-CN11),CT11,(8-CY11),DC11)</f>
        <v>3.83333333333333</v>
      </c>
      <c r="DJ11" s="7" t="n">
        <f aca="false">AVERAGE((8-CE11),CK11,(8-CQ11),CW11)</f>
        <v>3.5</v>
      </c>
      <c r="DK11" s="7" t="n">
        <f aca="false">AVERAGE(CC11,(8-CI11),CO11,(8-CU11),CZ11,(8-DD11))</f>
        <v>5.33333333333333</v>
      </c>
      <c r="DL11" s="7" t="n">
        <f aca="false">AVERAGE(CD11,(8-CJ11),CP11,(8-CV11),(8-DA11),DE11,(8-DF11))</f>
        <v>4.28571428571429</v>
      </c>
      <c r="DM11" s="7" t="n">
        <f aca="false">AVERAGE(DG11:DL11)</f>
        <v>4.26984126984127</v>
      </c>
      <c r="DN11" s="1" t="n">
        <v>3</v>
      </c>
      <c r="DO11" s="1" t="n">
        <v>3</v>
      </c>
      <c r="DP11" s="1" t="n">
        <v>1</v>
      </c>
      <c r="DQ11" s="1" t="n">
        <v>4</v>
      </c>
      <c r="DR11" s="1" t="n">
        <v>2</v>
      </c>
      <c r="DS11" s="1" t="n">
        <v>2</v>
      </c>
      <c r="DT11" s="1" t="n">
        <v>4</v>
      </c>
      <c r="DU11" s="1" t="n">
        <v>1</v>
      </c>
      <c r="DV11" s="1" t="n">
        <v>4</v>
      </c>
      <c r="DW11" s="1" t="n">
        <v>1</v>
      </c>
      <c r="DX11" s="1" t="n">
        <v>1</v>
      </c>
      <c r="DY11" s="1" t="n">
        <v>1</v>
      </c>
      <c r="DZ11" s="1" t="n">
        <v>3</v>
      </c>
      <c r="EA11" s="1" t="n">
        <v>2</v>
      </c>
      <c r="EB11" s="1" t="n">
        <v>2</v>
      </c>
      <c r="EC11" s="1" t="n">
        <v>4</v>
      </c>
      <c r="ED11" s="1" t="n">
        <v>1</v>
      </c>
      <c r="EE11" s="1" t="n">
        <v>4</v>
      </c>
      <c r="EF11" s="1" t="n">
        <v>4</v>
      </c>
      <c r="EG11" s="1" t="n">
        <v>4</v>
      </c>
      <c r="EH11" s="1" t="n">
        <v>4</v>
      </c>
      <c r="EI11" s="1" t="n">
        <v>1</v>
      </c>
      <c r="EJ11" s="1" t="n">
        <v>3</v>
      </c>
      <c r="EK11" s="1" t="n">
        <v>2</v>
      </c>
      <c r="EL11" s="1" t="n">
        <v>2</v>
      </c>
      <c r="EM11" s="1" t="n">
        <v>4</v>
      </c>
      <c r="EN11" s="1" t="n">
        <v>1</v>
      </c>
      <c r="EO11" s="1" t="n">
        <v>3</v>
      </c>
      <c r="EP11" s="1" t="n">
        <v>4</v>
      </c>
      <c r="EQ11" s="1" t="n">
        <v>4</v>
      </c>
      <c r="ER11" s="1" t="n">
        <v>1</v>
      </c>
      <c r="ES11" s="1" t="n">
        <v>1</v>
      </c>
      <c r="ET11" s="1" t="n">
        <v>4</v>
      </c>
      <c r="EU11" s="1" t="n">
        <v>1</v>
      </c>
      <c r="EV11" s="1" t="n">
        <v>4</v>
      </c>
      <c r="EW11" s="1" t="n">
        <v>1</v>
      </c>
      <c r="EX11" s="1" t="n">
        <v>1</v>
      </c>
      <c r="EY11" s="1" t="n">
        <v>1</v>
      </c>
      <c r="EZ11" s="1" t="n">
        <v>4</v>
      </c>
      <c r="FA11" s="1" t="n">
        <v>1</v>
      </c>
      <c r="FB11" s="1" t="n">
        <v>3</v>
      </c>
      <c r="FC11" s="1" t="n">
        <v>3</v>
      </c>
      <c r="FD11" s="1" t="n">
        <v>3</v>
      </c>
      <c r="FE11" s="1" t="n">
        <v>1</v>
      </c>
      <c r="FF11" s="1" t="n">
        <v>4</v>
      </c>
      <c r="FG11" s="1" t="n">
        <v>4</v>
      </c>
      <c r="FH11" s="1" t="n">
        <v>1</v>
      </c>
      <c r="FI11" s="1" t="n">
        <v>1</v>
      </c>
      <c r="FJ11" s="1" t="n">
        <v>1</v>
      </c>
      <c r="FK11" s="1" t="n">
        <v>2</v>
      </c>
      <c r="FL11" s="2" t="n">
        <f aca="false">DN11+(5-DO11)+DP11+(5-DQ11)+(5-DR11)+(5-DS11)+(5-DT11)+DU11+(5-DV11)+DW11+DX11+(5-DY11)+(5-DZ11)+EA11+EB11+(5-EC11)+ED11+(5-EE11)+(5-EF11)+(5-EG11)+(5-EH11)+(5-EI11)+(5-EJ11)+EK11+EL11+(5-EM11)+EN11+EO11+EP11+EQ11+ER11+ES11+(5-ET11)+EU11+(5-EV11)+EW11+EX11+EY11+(5-EZ11)+FA11+(5-FB11)+(5-FC11)+(5-FD11)+FE11+(5-FF11)+(5-FG11)+FH11+FI11+FJ11+FK11</f>
        <v>81</v>
      </c>
      <c r="FM11" s="1" t="n">
        <v>4</v>
      </c>
      <c r="FN11" s="1" t="n">
        <v>4</v>
      </c>
      <c r="FO11" s="1" t="n">
        <v>4</v>
      </c>
      <c r="FP11" s="1" t="n">
        <v>4</v>
      </c>
      <c r="FQ11" s="1" t="n">
        <v>2</v>
      </c>
      <c r="FR11" s="1" t="n">
        <v>2</v>
      </c>
      <c r="FS11" s="1" t="n">
        <v>3</v>
      </c>
      <c r="FT11" s="1" t="n">
        <v>2</v>
      </c>
      <c r="FU11" s="1" t="n">
        <v>2</v>
      </c>
      <c r="FV11" s="1" t="n">
        <v>3</v>
      </c>
      <c r="FW11" s="1" t="n">
        <v>2</v>
      </c>
      <c r="FX11" s="1" t="n">
        <v>3</v>
      </c>
      <c r="FY11" s="1" t="n">
        <v>4</v>
      </c>
      <c r="FZ11" s="1" t="n">
        <v>4</v>
      </c>
      <c r="GA11" s="1" t="n">
        <v>3</v>
      </c>
      <c r="GB11" s="1" t="n">
        <v>3</v>
      </c>
      <c r="GC11" s="1" t="n">
        <v>3</v>
      </c>
      <c r="GD11" s="1" t="n">
        <v>4</v>
      </c>
      <c r="GE11" s="1" t="n">
        <v>3</v>
      </c>
      <c r="GF11" s="1" t="n">
        <v>4</v>
      </c>
      <c r="GG11" s="1" t="n">
        <v>4</v>
      </c>
      <c r="GH11" s="1" t="n">
        <v>4</v>
      </c>
      <c r="GI11" s="1" t="n">
        <v>3</v>
      </c>
      <c r="GJ11" s="1" t="n">
        <v>2</v>
      </c>
      <c r="GK11" s="1" t="n">
        <v>2</v>
      </c>
      <c r="GL11" s="1" t="n">
        <v>2</v>
      </c>
      <c r="GM11" s="1" t="n">
        <v>3</v>
      </c>
      <c r="GN11" s="1" t="n">
        <v>3</v>
      </c>
      <c r="GO11" s="1" t="n">
        <v>3</v>
      </c>
      <c r="GP11" s="1" t="n">
        <v>4</v>
      </c>
      <c r="GQ11" s="1" t="n">
        <v>4</v>
      </c>
      <c r="GR11" s="1" t="n">
        <v>4</v>
      </c>
      <c r="GS11" s="8" t="n">
        <f aca="false">(FM11+FN11+FO11+FP11)/4</f>
        <v>4</v>
      </c>
      <c r="GT11" s="8" t="n">
        <f aca="false">((6-FQ11)+(6-FR11)+(6-FS11))/3</f>
        <v>3.66666666666667</v>
      </c>
      <c r="GU11" s="8" t="n">
        <f aca="false">((6-FT11)+(6-FU11)+FV11)/3</f>
        <v>3.66666666666667</v>
      </c>
      <c r="GV11" s="8" t="n">
        <f aca="false">(FW11+FX11+FY11+FZ11+GA11+GB11+GC11)/7</f>
        <v>3.14285714285714</v>
      </c>
      <c r="GW11" s="8" t="n">
        <f aca="false">(GD11+GE11+GF11+GG11+GH11)/5</f>
        <v>3.8</v>
      </c>
      <c r="GX11" s="8" t="n">
        <f aca="false">(GI11+GJ11+GK11+GL11)/4</f>
        <v>2.25</v>
      </c>
      <c r="GY11" s="8" t="n">
        <f aca="false">(GM11+GN11+GO11)/3</f>
        <v>3</v>
      </c>
      <c r="GZ11" s="8" t="n">
        <f aca="false">(GP11+GQ11+GR11)/3</f>
        <v>4</v>
      </c>
      <c r="HA11" s="1" t="n">
        <v>3</v>
      </c>
      <c r="HB11" s="1" t="n">
        <v>4</v>
      </c>
      <c r="HC11" s="1" t="n">
        <v>2</v>
      </c>
      <c r="HD11" s="1" t="n">
        <v>3</v>
      </c>
      <c r="HE11" s="1" t="n">
        <v>2</v>
      </c>
      <c r="HF11" s="1" t="n">
        <v>2</v>
      </c>
      <c r="HG11" s="1" t="n">
        <v>3</v>
      </c>
      <c r="HH11" s="1" t="n">
        <v>2</v>
      </c>
      <c r="HI11" s="1" t="n">
        <v>4</v>
      </c>
      <c r="HJ11" s="1" t="n">
        <v>4</v>
      </c>
      <c r="HK11" s="2" t="n">
        <f aca="false">HA11+(5-HC11)+HD11+(5-HG11)+(5-HI11)+HJ11</f>
        <v>16</v>
      </c>
    </row>
    <row r="12" customFormat="false" ht="14.5" hidden="false" customHeight="false" outlineLevel="0" collapsed="false">
      <c r="A12" s="1" t="s">
        <v>229</v>
      </c>
      <c r="B12" s="1" t="n">
        <v>50</v>
      </c>
      <c r="C12" s="1" t="n">
        <v>2</v>
      </c>
      <c r="D12" s="1" t="n">
        <v>1</v>
      </c>
      <c r="E12" s="1" t="n">
        <v>2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0</v>
      </c>
      <c r="K12" s="1" t="n">
        <v>2</v>
      </c>
      <c r="L12" s="1" t="n">
        <v>0</v>
      </c>
      <c r="M12" s="1" t="n">
        <v>1</v>
      </c>
      <c r="N12" s="1" t="n">
        <v>2</v>
      </c>
      <c r="O12" s="1" t="n">
        <v>2</v>
      </c>
      <c r="P12" s="1" t="n">
        <v>1</v>
      </c>
      <c r="Q12" s="1" t="n">
        <v>1</v>
      </c>
      <c r="R12" s="1" t="n">
        <v>0</v>
      </c>
      <c r="S12" s="1" t="n">
        <v>0</v>
      </c>
      <c r="T12" s="1" t="n">
        <v>1</v>
      </c>
      <c r="U12" s="1" t="n">
        <v>1</v>
      </c>
      <c r="V12" s="1" t="n">
        <v>0</v>
      </c>
      <c r="W12" s="1" t="n">
        <v>0</v>
      </c>
      <c r="X12" s="1" t="n">
        <v>1</v>
      </c>
      <c r="Y12" s="2" t="n">
        <f aca="false">SUM(F12,H12,M12,P12,S12,T12,X12)</f>
        <v>6</v>
      </c>
      <c r="Z12" s="2" t="n">
        <v>2</v>
      </c>
      <c r="AA12" s="2" t="n">
        <f aca="false">SUM(E12,G12,J12,L12,R12,V12,W12)</f>
        <v>3</v>
      </c>
      <c r="AB12" s="2" t="n">
        <v>1</v>
      </c>
      <c r="AC12" s="2" t="n">
        <f aca="false">SUM(D12,I12,K12,N12,O12,Q12,U12)</f>
        <v>10</v>
      </c>
      <c r="AD12" s="2" t="n">
        <v>3</v>
      </c>
      <c r="AE12" s="3" t="n">
        <v>3</v>
      </c>
      <c r="AF12" s="3" t="n">
        <v>3</v>
      </c>
      <c r="AG12" s="3" t="n">
        <v>6</v>
      </c>
      <c r="AH12" s="3" t="n">
        <v>1</v>
      </c>
      <c r="AI12" s="3" t="n">
        <v>2</v>
      </c>
      <c r="AJ12" s="3" t="n">
        <v>4</v>
      </c>
      <c r="AK12" s="3" t="n">
        <v>3</v>
      </c>
      <c r="AL12" s="3" t="n">
        <v>2</v>
      </c>
      <c r="AM12" s="3" t="n">
        <v>3</v>
      </c>
      <c r="AN12" s="3" t="n">
        <v>3</v>
      </c>
      <c r="AO12" s="3" t="n">
        <v>1</v>
      </c>
      <c r="AP12" s="3" t="n">
        <v>2</v>
      </c>
      <c r="AQ12" s="3" t="n">
        <v>2</v>
      </c>
      <c r="AR12" s="3" t="n">
        <v>4</v>
      </c>
      <c r="AS12" s="3" t="n">
        <v>6</v>
      </c>
      <c r="AT12" s="3" t="n">
        <v>4</v>
      </c>
      <c r="AU12" s="3" t="n">
        <v>1</v>
      </c>
      <c r="AV12" s="3" t="n">
        <v>4</v>
      </c>
      <c r="AW12" s="3" t="n">
        <v>5</v>
      </c>
      <c r="AX12" s="3" t="n">
        <v>3</v>
      </c>
      <c r="AY12" s="3" t="n">
        <v>4</v>
      </c>
      <c r="AZ12" s="3" t="n">
        <v>4</v>
      </c>
      <c r="BA12" s="3" t="n">
        <v>3</v>
      </c>
      <c r="BB12" s="3" t="n">
        <v>3</v>
      </c>
      <c r="BC12" s="2" t="n">
        <f aca="false">AVERAGE((8-AE12)+AK12+AQ12+(8-AW12))</f>
        <v>13</v>
      </c>
      <c r="BD12" s="2" t="n">
        <f aca="false">AVERAGE((8-AF12)+AL12+(8-AR12)+AX12)</f>
        <v>14</v>
      </c>
      <c r="BE12" s="2" t="n">
        <f aca="false">AVERAGE(AG12+(8-AM12)+AS12+AY12)</f>
        <v>21</v>
      </c>
      <c r="BF12" s="2" t="n">
        <f aca="false">AVERAGE((8-AH12)+AN12+(8-AT12)+(8-AZ12))</f>
        <v>18</v>
      </c>
      <c r="BG12" s="2" t="n">
        <f aca="false">AVERAGE((8-AI12)+(8-AO12)+(8-AU12)+(8-BA12))</f>
        <v>25</v>
      </c>
      <c r="BH12" s="2" t="n">
        <f aca="false">AVERAGE(AJ12+AP12+(8-AV12)+(8-BB12))</f>
        <v>15</v>
      </c>
      <c r="BI12" s="2" t="n">
        <f aca="false">SUM(BC12:BH12)</f>
        <v>106</v>
      </c>
      <c r="BJ12" s="1" t="n">
        <v>4</v>
      </c>
      <c r="BK12" s="1" t="n">
        <v>6</v>
      </c>
      <c r="BL12" s="1" t="n">
        <v>4</v>
      </c>
      <c r="BM12" s="1" t="n">
        <v>3</v>
      </c>
      <c r="BN12" s="1" t="n">
        <v>3</v>
      </c>
      <c r="BO12" s="1" t="n">
        <v>1</v>
      </c>
      <c r="BP12" s="1" t="n">
        <v>3</v>
      </c>
      <c r="BQ12" s="1" t="n">
        <v>4</v>
      </c>
      <c r="BR12" s="1" t="n">
        <v>4</v>
      </c>
      <c r="BS12" s="1" t="n">
        <v>5</v>
      </c>
      <c r="BT12" s="1" t="n">
        <v>3</v>
      </c>
      <c r="BU12" s="1" t="n">
        <v>5</v>
      </c>
      <c r="BV12" s="1" t="n">
        <v>3</v>
      </c>
      <c r="BW12" s="1" t="n">
        <v>3</v>
      </c>
      <c r="BX12" s="1" t="n">
        <v>5</v>
      </c>
      <c r="BY12" s="7" t="n">
        <f aca="false">AVERAGE(BJ12:BX12)</f>
        <v>3.73333333333333</v>
      </c>
      <c r="BZ12" s="1" t="n">
        <v>4</v>
      </c>
      <c r="CA12" s="1" t="n">
        <v>3</v>
      </c>
      <c r="CB12" s="1" t="n">
        <v>5</v>
      </c>
      <c r="CC12" s="1" t="n">
        <v>2</v>
      </c>
      <c r="CD12" s="1" t="n">
        <v>3</v>
      </c>
      <c r="CE12" s="1" t="n">
        <v>4</v>
      </c>
      <c r="CF12" s="1" t="n">
        <v>3</v>
      </c>
      <c r="CG12" s="1" t="n">
        <v>4</v>
      </c>
      <c r="CH12" s="1" t="n">
        <v>4</v>
      </c>
      <c r="CI12" s="1" t="n">
        <v>3</v>
      </c>
      <c r="CJ12" s="1" t="n">
        <v>3</v>
      </c>
      <c r="CK12" s="1" t="n">
        <v>3</v>
      </c>
      <c r="CL12" s="1" t="n">
        <v>3</v>
      </c>
      <c r="CM12" s="1" t="n">
        <v>4</v>
      </c>
      <c r="CN12" s="1" t="n">
        <v>3</v>
      </c>
      <c r="CO12" s="1" t="n">
        <v>5</v>
      </c>
      <c r="CP12" s="1" t="n">
        <v>4</v>
      </c>
      <c r="CQ12" s="1" t="n">
        <v>3</v>
      </c>
      <c r="CR12" s="1" t="n">
        <v>3</v>
      </c>
      <c r="CS12" s="1" t="n">
        <v>2</v>
      </c>
      <c r="CT12" s="1" t="n">
        <v>1</v>
      </c>
      <c r="CU12" s="1" t="n">
        <v>2</v>
      </c>
      <c r="CV12" s="1" t="n">
        <v>3</v>
      </c>
      <c r="CW12" s="1" t="n">
        <v>4</v>
      </c>
      <c r="CX12" s="1" t="n">
        <v>3</v>
      </c>
      <c r="CY12" s="1" t="n">
        <v>2</v>
      </c>
      <c r="CZ12" s="1" t="n">
        <v>4</v>
      </c>
      <c r="DA12" s="1" t="n">
        <v>1</v>
      </c>
      <c r="DB12" s="1" t="n">
        <v>5</v>
      </c>
      <c r="DC12" s="1" t="n">
        <v>3</v>
      </c>
      <c r="DD12" s="1" t="n">
        <v>1</v>
      </c>
      <c r="DE12" s="1" t="n">
        <v>3</v>
      </c>
      <c r="DF12" s="1" t="n">
        <v>3</v>
      </c>
      <c r="DG12" s="7" t="n">
        <f aca="false">AVERAGE(BZ12,(8-CF12),CL12,(8-CR12),CX12,(8-DB12))</f>
        <v>3.83333333333333</v>
      </c>
      <c r="DH12" s="7" t="n">
        <f aca="false">AVERAGE(CA12,(8-CG12),(8-CM12),CS12)</f>
        <v>3.25</v>
      </c>
      <c r="DI12" s="7" t="n">
        <f aca="false">AVERAGE((8-CB12),CH12,(8-CN12),CT12,(8-CY12),DC12)</f>
        <v>3.66666666666667</v>
      </c>
      <c r="DJ12" s="7" t="n">
        <f aca="false">AVERAGE((8-CE12),CK12,(8-CQ12),CW12)</f>
        <v>4</v>
      </c>
      <c r="DK12" s="7" t="n">
        <f aca="false">AVERAGE(CC12,(8-CI12),CO12,(8-CU12),CZ12,(8-DD12))</f>
        <v>4.83333333333333</v>
      </c>
      <c r="DL12" s="7" t="n">
        <f aca="false">AVERAGE(CD12,(8-CJ12),CP12,(8-CV12),(8-DA12),DE12,(8-DF12))</f>
        <v>4.57142857142857</v>
      </c>
      <c r="DM12" s="7" t="n">
        <f aca="false">AVERAGE(DG12:DL12)</f>
        <v>4.02579365079365</v>
      </c>
      <c r="DN12" s="1" t="n">
        <v>2</v>
      </c>
      <c r="DO12" s="1" t="n">
        <v>2</v>
      </c>
      <c r="DP12" s="1" t="n">
        <v>1</v>
      </c>
      <c r="DQ12" s="1" t="n">
        <v>2</v>
      </c>
      <c r="DR12" s="1" t="n">
        <v>3</v>
      </c>
      <c r="DS12" s="1" t="n">
        <v>4</v>
      </c>
      <c r="DT12" s="1" t="n">
        <v>4</v>
      </c>
      <c r="DU12" s="1" t="n">
        <v>1</v>
      </c>
      <c r="DV12" s="1" t="n">
        <v>4</v>
      </c>
      <c r="DW12" s="1" t="n">
        <v>4</v>
      </c>
      <c r="DX12" s="1" t="n">
        <v>3</v>
      </c>
      <c r="DY12" s="1" t="n">
        <v>4</v>
      </c>
      <c r="DZ12" s="1" t="n">
        <v>1</v>
      </c>
      <c r="EA12" s="1" t="n">
        <v>2</v>
      </c>
      <c r="EB12" s="1" t="n">
        <v>2</v>
      </c>
      <c r="EC12" s="1" t="n">
        <v>2</v>
      </c>
      <c r="ED12" s="1" t="n">
        <v>2</v>
      </c>
      <c r="EE12" s="1" t="n">
        <v>4</v>
      </c>
      <c r="EF12" s="1" t="n">
        <v>4</v>
      </c>
      <c r="EG12" s="1" t="n">
        <v>3</v>
      </c>
      <c r="EH12" s="1" t="n">
        <v>4</v>
      </c>
      <c r="EI12" s="1" t="n">
        <v>2</v>
      </c>
      <c r="EJ12" s="1" t="n">
        <v>4</v>
      </c>
      <c r="EK12" s="1" t="n">
        <v>2</v>
      </c>
      <c r="EL12" s="1" t="n">
        <v>4</v>
      </c>
      <c r="EM12" s="1" t="n">
        <v>2</v>
      </c>
      <c r="EN12" s="1" t="n">
        <v>2</v>
      </c>
      <c r="EO12" s="1" t="n">
        <v>2</v>
      </c>
      <c r="EP12" s="1" t="n">
        <v>1</v>
      </c>
      <c r="EQ12" s="1" t="n">
        <v>1</v>
      </c>
      <c r="ER12" s="1" t="n">
        <v>2</v>
      </c>
      <c r="ES12" s="1" t="n">
        <v>4</v>
      </c>
      <c r="ET12" s="1" t="n">
        <v>4</v>
      </c>
      <c r="EU12" s="1" t="n">
        <v>1</v>
      </c>
      <c r="EV12" s="1" t="n">
        <v>3</v>
      </c>
      <c r="EW12" s="1" t="n">
        <v>2</v>
      </c>
      <c r="EX12" s="1" t="n">
        <v>2</v>
      </c>
      <c r="EY12" s="1" t="n">
        <v>3</v>
      </c>
      <c r="EZ12" s="1" t="n">
        <v>4</v>
      </c>
      <c r="FA12" s="1" t="n">
        <v>4</v>
      </c>
      <c r="FB12" s="1" t="n">
        <v>4</v>
      </c>
      <c r="FC12" s="1" t="n">
        <v>3</v>
      </c>
      <c r="FD12" s="1" t="n">
        <v>3</v>
      </c>
      <c r="FE12" s="1" t="n">
        <v>4</v>
      </c>
      <c r="FF12" s="1" t="n">
        <v>2</v>
      </c>
      <c r="FG12" s="1" t="n">
        <v>2</v>
      </c>
      <c r="FH12" s="1" t="n">
        <v>3</v>
      </c>
      <c r="FI12" s="1" t="n">
        <v>3</v>
      </c>
      <c r="FJ12" s="1" t="n">
        <v>2</v>
      </c>
      <c r="FK12" s="1" t="n">
        <v>2</v>
      </c>
      <c r="FL12" s="2" t="n">
        <f aca="false">DN12+(5-DO12)+DP12+(5-DQ12)+(5-DR12)+(5-DS12)+(5-DT12)+DU12+(5-DV12)+DW12+DX12+(5-DY12)+(5-DZ12)+EA12+EB12+(5-EC12)+ED12+(5-EE12)+(5-EF12)+(5-EG12)+(5-EH12)+(5-EI12)+(5-EJ12)+EK12+EL12+(5-EM12)+EN12+EO12+EP12+EQ12+ER12+ES12+(5-ET12)+EU12+(5-EV12)+EW12+EX12+EY12+(5-EZ12)+FA12+(5-FB12)+(5-FC12)+(5-FD12)+FE12+(5-FF12)+(5-FG12)+FH12+FI12+FJ12+FK12</f>
        <v>107</v>
      </c>
      <c r="FM12" s="1" t="n">
        <v>4</v>
      </c>
      <c r="FN12" s="1" t="n">
        <v>4</v>
      </c>
      <c r="FO12" s="1" t="n">
        <v>3</v>
      </c>
      <c r="FP12" s="1" t="n">
        <v>3</v>
      </c>
      <c r="FQ12" s="1" t="n">
        <v>4</v>
      </c>
      <c r="FR12" s="1" t="n">
        <v>3</v>
      </c>
      <c r="FS12" s="1" t="n">
        <v>2</v>
      </c>
      <c r="FT12" s="1" t="n">
        <v>4</v>
      </c>
      <c r="FU12" s="1" t="n">
        <v>4</v>
      </c>
      <c r="FV12" s="1" t="n">
        <v>3</v>
      </c>
      <c r="FW12" s="1" t="n">
        <v>3</v>
      </c>
      <c r="FX12" s="1" t="n">
        <v>2</v>
      </c>
      <c r="FY12" s="1" t="n">
        <v>1</v>
      </c>
      <c r="FZ12" s="1" t="n">
        <v>2</v>
      </c>
      <c r="GA12" s="1" t="n">
        <v>3</v>
      </c>
      <c r="GB12" s="1" t="n">
        <v>2</v>
      </c>
      <c r="GC12" s="1" t="n">
        <v>3</v>
      </c>
      <c r="GD12" s="1" t="n">
        <v>4</v>
      </c>
      <c r="GE12" s="1" t="n">
        <v>3</v>
      </c>
      <c r="GF12" s="1" t="n">
        <v>4</v>
      </c>
      <c r="GG12" s="1" t="n">
        <v>4</v>
      </c>
      <c r="GH12" s="1" t="n">
        <v>4</v>
      </c>
      <c r="GI12" s="1" t="n">
        <v>2</v>
      </c>
      <c r="GJ12" s="1" t="n">
        <v>2</v>
      </c>
      <c r="GK12" s="1" t="n">
        <v>2</v>
      </c>
      <c r="GL12" s="1" t="n">
        <v>2</v>
      </c>
      <c r="GM12" s="1" t="n">
        <v>3</v>
      </c>
      <c r="GN12" s="1" t="n">
        <v>2</v>
      </c>
      <c r="GO12" s="1" t="n">
        <v>2</v>
      </c>
      <c r="GP12" s="1" t="n">
        <v>2</v>
      </c>
      <c r="GQ12" s="1" t="n">
        <v>3</v>
      </c>
      <c r="GR12" s="1" t="n">
        <v>3</v>
      </c>
      <c r="GS12" s="8" t="n">
        <f aca="false">(FM12+FN12+FO12+FP12)/4</f>
        <v>3.5</v>
      </c>
      <c r="GT12" s="8" t="n">
        <f aca="false">((6-FQ12)+(6-FR12)+(6-FS12))/3</f>
        <v>3</v>
      </c>
      <c r="GU12" s="8" t="n">
        <f aca="false">((6-FT12)+(6-FU12)+FV12)/3</f>
        <v>2.33333333333333</v>
      </c>
      <c r="GV12" s="8" t="n">
        <f aca="false">(FW12+FX12+FY12+FZ12+GA12+GB12+GC12)/7</f>
        <v>2.28571428571429</v>
      </c>
      <c r="GW12" s="8" t="n">
        <f aca="false">(GD12+GE12+GF12+GG12+GH12)/5</f>
        <v>3.8</v>
      </c>
      <c r="GX12" s="8" t="n">
        <f aca="false">(GI12+GJ12+GK12+GL12)/4</f>
        <v>2</v>
      </c>
      <c r="GY12" s="8" t="n">
        <f aca="false">(GM12+GN12+GO12)/3</f>
        <v>2.33333333333333</v>
      </c>
      <c r="GZ12" s="8" t="n">
        <f aca="false">(GP12+GQ12+GR12)/3</f>
        <v>2.66666666666667</v>
      </c>
      <c r="HA12" s="1" t="n">
        <v>1</v>
      </c>
      <c r="HB12" s="1" t="n">
        <v>2</v>
      </c>
      <c r="HC12" s="1" t="n">
        <v>4</v>
      </c>
      <c r="HD12" s="1" t="n">
        <v>2</v>
      </c>
      <c r="HE12" s="1" t="n">
        <v>3</v>
      </c>
      <c r="HF12" s="1" t="n">
        <v>3</v>
      </c>
      <c r="HG12" s="1" t="n">
        <v>3</v>
      </c>
      <c r="HH12" s="1" t="n">
        <v>2</v>
      </c>
      <c r="HI12" s="1" t="n">
        <v>5</v>
      </c>
      <c r="HJ12" s="1" t="n">
        <v>3</v>
      </c>
      <c r="HK12" s="2" t="n">
        <f aca="false">HA12+(5-HC12)+HD12+(5-HG12)+(5-HI12)+HJ12</f>
        <v>9</v>
      </c>
    </row>
    <row r="13" customFormat="false" ht="14.5" hidden="false" customHeight="false" outlineLevel="0" collapsed="false">
      <c r="A13" s="1" t="s">
        <v>230</v>
      </c>
      <c r="B13" s="1" t="n">
        <v>35</v>
      </c>
      <c r="C13" s="1" t="n">
        <v>4</v>
      </c>
      <c r="D13" s="1" t="n">
        <v>3</v>
      </c>
      <c r="E13" s="1" t="n">
        <v>1</v>
      </c>
      <c r="F13" s="1" t="n">
        <v>2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2</v>
      </c>
      <c r="L13" s="1" t="n">
        <v>0</v>
      </c>
      <c r="M13" s="1" t="n">
        <v>3</v>
      </c>
      <c r="N13" s="1" t="n">
        <v>3</v>
      </c>
      <c r="O13" s="1" t="n">
        <v>2</v>
      </c>
      <c r="P13" s="1" t="n">
        <v>2</v>
      </c>
      <c r="Q13" s="1" t="n">
        <v>2</v>
      </c>
      <c r="R13" s="1" t="n">
        <v>0</v>
      </c>
      <c r="S13" s="1" t="n">
        <v>3</v>
      </c>
      <c r="T13" s="1" t="n">
        <v>0</v>
      </c>
      <c r="U13" s="1" t="n">
        <v>3</v>
      </c>
      <c r="V13" s="1" t="n">
        <v>0</v>
      </c>
      <c r="W13" s="1" t="n">
        <v>0</v>
      </c>
      <c r="X13" s="1" t="n">
        <v>3</v>
      </c>
      <c r="Y13" s="2" t="n">
        <f aca="false">SUM(F13,H13,M13,P13,S13,T13,X13)</f>
        <v>13</v>
      </c>
      <c r="Z13" s="2" t="n">
        <v>4</v>
      </c>
      <c r="AA13" s="2" t="n">
        <f aca="false">SUM(E13,G13,J13,L13,R13,V13,W13)</f>
        <v>1</v>
      </c>
      <c r="AB13" s="2" t="n">
        <v>1</v>
      </c>
      <c r="AC13" s="2" t="n">
        <f aca="false">SUM(D13,I13,K13,N13,O13,Q13,U13)</f>
        <v>15</v>
      </c>
      <c r="AD13" s="2" t="n">
        <v>4</v>
      </c>
      <c r="AE13" s="3" t="n">
        <v>7</v>
      </c>
      <c r="AF13" s="3" t="n">
        <v>5</v>
      </c>
      <c r="AG13" s="3" t="n">
        <v>3</v>
      </c>
      <c r="AH13" s="3" t="n">
        <v>1</v>
      </c>
      <c r="AI13" s="3" t="n">
        <v>6</v>
      </c>
      <c r="AJ13" s="3" t="n">
        <v>5</v>
      </c>
      <c r="AK13" s="3" t="n">
        <v>1</v>
      </c>
      <c r="AL13" s="3" t="n">
        <v>3</v>
      </c>
      <c r="AM13" s="3" t="n">
        <v>6</v>
      </c>
      <c r="AN13" s="3" t="n">
        <v>7</v>
      </c>
      <c r="AO13" s="3" t="n">
        <v>2</v>
      </c>
      <c r="AP13" s="3" t="n">
        <v>3</v>
      </c>
      <c r="AQ13" s="3" t="n">
        <v>2</v>
      </c>
      <c r="AR13" s="3" t="n">
        <v>3</v>
      </c>
      <c r="AS13" s="3" t="n">
        <v>1</v>
      </c>
      <c r="AT13" s="3" t="n">
        <v>5</v>
      </c>
      <c r="AU13" s="3" t="n">
        <v>6</v>
      </c>
      <c r="AV13" s="3" t="n">
        <v>3</v>
      </c>
      <c r="AW13" s="3" t="n">
        <v>5</v>
      </c>
      <c r="AX13" s="3" t="n">
        <v>2</v>
      </c>
      <c r="AY13" s="3" t="n">
        <v>6</v>
      </c>
      <c r="AZ13" s="3" t="n">
        <v>1</v>
      </c>
      <c r="BA13" s="3" t="n">
        <v>6</v>
      </c>
      <c r="BB13" s="3" t="n">
        <v>2</v>
      </c>
      <c r="BC13" s="2" t="n">
        <f aca="false">AVERAGE((8-AE13)+AK13+AQ13+(8-AW13))</f>
        <v>7</v>
      </c>
      <c r="BD13" s="2" t="n">
        <f aca="false">AVERAGE((8-AF13)+AL13+(8-AR13)+AX13)</f>
        <v>13</v>
      </c>
      <c r="BE13" s="2" t="n">
        <f aca="false">AVERAGE(AG13+(8-AM13)+AS13+AY13)</f>
        <v>12</v>
      </c>
      <c r="BF13" s="2" t="n">
        <f aca="false">AVERAGE((8-AH13)+AN13+(8-AT13)+(8-AZ13))</f>
        <v>24</v>
      </c>
      <c r="BG13" s="2" t="n">
        <f aca="false">AVERAGE((8-AI13)+(8-AO13)+(8-AU13)+(8-BA13))</f>
        <v>12</v>
      </c>
      <c r="BH13" s="2" t="n">
        <f aca="false">AVERAGE(AJ13+AP13+(8-AV13)+(8-BB13))</f>
        <v>19</v>
      </c>
      <c r="BI13" s="2" t="n">
        <f aca="false">SUM(BC13:BH13)</f>
        <v>87</v>
      </c>
      <c r="BJ13" s="1" t="n">
        <v>6</v>
      </c>
      <c r="BK13" s="1" t="n">
        <v>6</v>
      </c>
      <c r="BL13" s="1" t="n">
        <v>6</v>
      </c>
      <c r="BM13" s="1" t="n">
        <v>6</v>
      </c>
      <c r="BN13" s="1" t="n">
        <v>6</v>
      </c>
      <c r="BO13" s="1" t="n">
        <v>1</v>
      </c>
      <c r="BP13" s="1" t="n">
        <v>6</v>
      </c>
      <c r="BQ13" s="1" t="n">
        <v>6</v>
      </c>
      <c r="BR13" s="1" t="n">
        <v>5</v>
      </c>
      <c r="BS13" s="1" t="n">
        <v>6</v>
      </c>
      <c r="BT13" s="1" t="n">
        <v>3</v>
      </c>
      <c r="BU13" s="1" t="n">
        <v>6</v>
      </c>
      <c r="BV13" s="1" t="n">
        <v>1</v>
      </c>
      <c r="BW13" s="1" t="n">
        <v>5</v>
      </c>
      <c r="BX13" s="1" t="n">
        <v>6</v>
      </c>
      <c r="BY13" s="7" t="n">
        <f aca="false">AVERAGE(BJ13:BX13)</f>
        <v>5</v>
      </c>
      <c r="BZ13" s="1" t="n">
        <v>1</v>
      </c>
      <c r="CA13" s="1" t="n">
        <v>3</v>
      </c>
      <c r="CB13" s="1" t="n">
        <v>3</v>
      </c>
      <c r="CC13" s="1" t="n">
        <v>5</v>
      </c>
      <c r="CD13" s="1" t="n">
        <v>4</v>
      </c>
      <c r="CE13" s="1" t="n">
        <v>2</v>
      </c>
      <c r="CF13" s="1" t="n">
        <v>1</v>
      </c>
      <c r="CG13" s="1" t="n">
        <v>5</v>
      </c>
      <c r="CH13" s="1" t="n">
        <v>4</v>
      </c>
      <c r="CI13" s="1" t="n">
        <v>2</v>
      </c>
      <c r="CJ13" s="1" t="n">
        <v>4</v>
      </c>
      <c r="CK13" s="1" t="n">
        <v>5</v>
      </c>
      <c r="CL13" s="1" t="n">
        <v>1</v>
      </c>
      <c r="CM13" s="1" t="n">
        <v>4</v>
      </c>
      <c r="CN13" s="1" t="n">
        <v>4</v>
      </c>
      <c r="CO13" s="1" t="n">
        <v>5</v>
      </c>
      <c r="CP13" s="1" t="n">
        <v>1</v>
      </c>
      <c r="CQ13" s="1" t="n">
        <v>5</v>
      </c>
      <c r="CR13" s="1" t="n">
        <v>1</v>
      </c>
      <c r="CS13" s="1" t="n">
        <v>5</v>
      </c>
      <c r="CT13" s="1" t="n">
        <v>2</v>
      </c>
      <c r="CU13" s="1" t="n">
        <v>1</v>
      </c>
      <c r="CV13" s="1" t="n">
        <v>4</v>
      </c>
      <c r="CW13" s="1" t="n">
        <v>3</v>
      </c>
      <c r="CX13" s="1" t="n">
        <v>5</v>
      </c>
      <c r="CY13" s="1" t="n">
        <v>2</v>
      </c>
      <c r="CZ13" s="1" t="n">
        <v>3</v>
      </c>
      <c r="DA13" s="1" t="n">
        <v>3</v>
      </c>
      <c r="DB13" s="1" t="n">
        <v>4</v>
      </c>
      <c r="DC13" s="1" t="n">
        <v>2</v>
      </c>
      <c r="DD13" s="1" t="n">
        <v>1</v>
      </c>
      <c r="DE13" s="1" t="n">
        <v>4</v>
      </c>
      <c r="DF13" s="1" t="n">
        <v>3</v>
      </c>
      <c r="DG13" s="7" t="n">
        <f aca="false">AVERAGE(BZ13,(8-CF13),CL13,(8-CR13),CX13,(8-DB13))</f>
        <v>4.16666666666667</v>
      </c>
      <c r="DH13" s="7" t="n">
        <f aca="false">AVERAGE(CA13,(8-CG13),(8-CM13),CS13)</f>
        <v>3.75</v>
      </c>
      <c r="DI13" s="7" t="n">
        <f aca="false">AVERAGE((8-CB13),CH13,(8-CN13),CT13,(8-CY13),DC13)</f>
        <v>3.83333333333333</v>
      </c>
      <c r="DJ13" s="7" t="n">
        <f aca="false">AVERAGE((8-CE13),CK13,(8-CQ13),CW13)</f>
        <v>4.25</v>
      </c>
      <c r="DK13" s="7" t="n">
        <f aca="false">AVERAGE(CC13,(8-CI13),CO13,(8-CU13),CZ13,(8-DD13))</f>
        <v>5.5</v>
      </c>
      <c r="DL13" s="7" t="n">
        <f aca="false">AVERAGE(CD13,(8-CJ13),CP13,(8-CV13),(8-DA13),DE13,(8-DF13))</f>
        <v>3.85714285714286</v>
      </c>
      <c r="DM13" s="7" t="n">
        <f aca="false">AVERAGE(DG13:DL13)</f>
        <v>4.22619047619048</v>
      </c>
      <c r="DN13" s="1" t="n">
        <v>3</v>
      </c>
      <c r="DO13" s="1" t="n">
        <v>3</v>
      </c>
      <c r="DP13" s="1" t="n">
        <v>4</v>
      </c>
      <c r="DQ13" s="1" t="n">
        <v>4</v>
      </c>
      <c r="DR13" s="1" t="n">
        <v>4</v>
      </c>
      <c r="DS13" s="1" t="n">
        <v>2</v>
      </c>
      <c r="DT13" s="1" t="n">
        <v>1</v>
      </c>
      <c r="DU13" s="1" t="n">
        <v>3</v>
      </c>
      <c r="DV13" s="1" t="n">
        <v>4</v>
      </c>
      <c r="DW13" s="1" t="n">
        <v>2</v>
      </c>
      <c r="DX13" s="1" t="n">
        <v>1</v>
      </c>
      <c r="DY13" s="1" t="n">
        <v>2</v>
      </c>
      <c r="DZ13" s="1" t="n">
        <v>4</v>
      </c>
      <c r="EA13" s="1" t="n">
        <v>2</v>
      </c>
      <c r="EB13" s="1" t="n">
        <v>2</v>
      </c>
      <c r="EC13" s="1" t="n">
        <v>3</v>
      </c>
      <c r="ED13" s="1" t="n">
        <v>3</v>
      </c>
      <c r="EE13" s="1" t="n">
        <v>3</v>
      </c>
      <c r="EF13" s="1" t="n">
        <v>4</v>
      </c>
      <c r="EG13" s="1" t="n">
        <v>2</v>
      </c>
      <c r="EH13" s="1" t="n">
        <v>1</v>
      </c>
      <c r="EI13" s="1" t="n">
        <v>4</v>
      </c>
      <c r="EJ13" s="1" t="n">
        <v>4</v>
      </c>
      <c r="EK13" s="1" t="n">
        <v>4</v>
      </c>
      <c r="EL13" s="1" t="n">
        <v>3</v>
      </c>
      <c r="EM13" s="1" t="n">
        <v>4</v>
      </c>
      <c r="EN13" s="1" t="n">
        <v>1</v>
      </c>
      <c r="EO13" s="1" t="n">
        <v>3</v>
      </c>
      <c r="EP13" s="1" t="n">
        <v>3</v>
      </c>
      <c r="EQ13" s="1" t="n">
        <v>1</v>
      </c>
      <c r="ER13" s="1" t="n">
        <v>1</v>
      </c>
      <c r="ES13" s="1" t="n">
        <v>3</v>
      </c>
      <c r="ET13" s="1" t="n">
        <v>4</v>
      </c>
      <c r="EU13" s="1" t="n">
        <v>2</v>
      </c>
      <c r="EV13" s="1" t="n">
        <v>4</v>
      </c>
      <c r="EW13" s="1" t="n">
        <v>3</v>
      </c>
      <c r="EX13" s="1" t="n">
        <v>3</v>
      </c>
      <c r="EY13" s="1" t="n">
        <v>2</v>
      </c>
      <c r="EZ13" s="1" t="n">
        <v>4</v>
      </c>
      <c r="FA13" s="1" t="n">
        <v>4</v>
      </c>
      <c r="FB13" s="1" t="n">
        <v>4</v>
      </c>
      <c r="FC13" s="1" t="n">
        <v>4</v>
      </c>
      <c r="FD13" s="1" t="n">
        <v>1</v>
      </c>
      <c r="FE13" s="1" t="n">
        <v>1</v>
      </c>
      <c r="FF13" s="1" t="n">
        <v>3</v>
      </c>
      <c r="FG13" s="1" t="n">
        <v>2</v>
      </c>
      <c r="FH13" s="1" t="n">
        <v>2</v>
      </c>
      <c r="FI13" s="1" t="n">
        <v>4</v>
      </c>
      <c r="FJ13" s="1" t="n">
        <v>1</v>
      </c>
      <c r="FK13" s="1" t="n">
        <v>4</v>
      </c>
      <c r="FL13" s="2" t="n">
        <f aca="false">DN13+(5-DO13)+DP13+(5-DQ13)+(5-DR13)+(5-DS13)+(5-DT13)+DU13+(5-DV13)+DW13+DX13+(5-DY13)+(5-DZ13)+EA13+EB13+(5-EC13)+ED13+(5-EE13)+(5-EF13)+(5-EG13)+(5-EH13)+(5-EI13)+(5-EJ13)+EK13+EL13+(5-EM13)+EN13+EO13+EP13+EQ13+ER13+ES13+(5-ET13)+EU13+(5-EV13)+EW13+EX13+EY13+(5-EZ13)+FA13+(5-FB13)+(5-FC13)+(5-FD13)+FE13+(5-FF13)+(5-FG13)+FH13+FI13+FJ13+FK13</f>
        <v>110</v>
      </c>
      <c r="FM13" s="1" t="n">
        <v>4</v>
      </c>
      <c r="FN13" s="1" t="n">
        <v>2</v>
      </c>
      <c r="FO13" s="1" t="n">
        <v>1</v>
      </c>
      <c r="FP13" s="1" t="n">
        <v>5</v>
      </c>
      <c r="FQ13" s="1" t="n">
        <v>4</v>
      </c>
      <c r="FR13" s="1" t="n">
        <v>5</v>
      </c>
      <c r="FS13" s="1" t="n">
        <v>5</v>
      </c>
      <c r="FT13" s="1" t="n">
        <v>3</v>
      </c>
      <c r="FU13" s="1" t="n">
        <v>2</v>
      </c>
      <c r="FV13" s="1" t="n">
        <v>2</v>
      </c>
      <c r="FW13" s="1" t="n">
        <v>2</v>
      </c>
      <c r="FX13" s="1" t="n">
        <v>1</v>
      </c>
      <c r="FY13" s="1" t="n">
        <v>2</v>
      </c>
      <c r="FZ13" s="1" t="n">
        <v>3</v>
      </c>
      <c r="GA13" s="1" t="n">
        <v>3</v>
      </c>
      <c r="GB13" s="1" t="n">
        <v>3</v>
      </c>
      <c r="GC13" s="1" t="n">
        <v>2</v>
      </c>
      <c r="GD13" s="1" t="n">
        <v>4</v>
      </c>
      <c r="GE13" s="1" t="n">
        <v>1</v>
      </c>
      <c r="GF13" s="1" t="n">
        <v>1</v>
      </c>
      <c r="GG13" s="1" t="n">
        <v>3</v>
      </c>
      <c r="GH13" s="1" t="n">
        <v>3</v>
      </c>
      <c r="GI13" s="1" t="n">
        <v>1</v>
      </c>
      <c r="GJ13" s="1" t="n">
        <v>4</v>
      </c>
      <c r="GK13" s="1" t="n">
        <v>3</v>
      </c>
      <c r="GL13" s="1" t="n">
        <v>4</v>
      </c>
      <c r="GM13" s="1" t="n">
        <v>5</v>
      </c>
      <c r="GN13" s="1" t="n">
        <v>4</v>
      </c>
      <c r="GO13" s="1" t="n">
        <v>3</v>
      </c>
      <c r="GP13" s="1" t="n">
        <v>5</v>
      </c>
      <c r="GQ13" s="1" t="n">
        <v>3</v>
      </c>
      <c r="GR13" s="1" t="n">
        <v>3</v>
      </c>
      <c r="GS13" s="8" t="n">
        <f aca="false">(FM13+FN13+FO13+FP13)/4</f>
        <v>3</v>
      </c>
      <c r="GT13" s="8" t="n">
        <f aca="false">((6-FQ13)+(6-FR13)+(6-FS13))/3</f>
        <v>1.33333333333333</v>
      </c>
      <c r="GU13" s="8" t="n">
        <f aca="false">((6-FT13)+(6-FU13)+FV13)/3</f>
        <v>3</v>
      </c>
      <c r="GV13" s="8" t="n">
        <f aca="false">(FW13+FX13+FY13+FZ13+GA13+GB13+GC13)/7</f>
        <v>2.28571428571429</v>
      </c>
      <c r="GW13" s="8" t="n">
        <f aca="false">(GD13+GE13+GF13+GG13+GH13)/5</f>
        <v>2.4</v>
      </c>
      <c r="GX13" s="8" t="n">
        <f aca="false">(GI13+GJ13+GK13+GL13)/4</f>
        <v>3</v>
      </c>
      <c r="GY13" s="8" t="n">
        <f aca="false">(GM13+GN13+GO13)/3</f>
        <v>4</v>
      </c>
      <c r="GZ13" s="8" t="n">
        <f aca="false">(GP13+GQ13+GR13)/3</f>
        <v>3.66666666666667</v>
      </c>
      <c r="HA13" s="1" t="n">
        <v>1</v>
      </c>
      <c r="HB13" s="1" t="n">
        <v>2</v>
      </c>
      <c r="HC13" s="1" t="n">
        <v>5</v>
      </c>
      <c r="HD13" s="1" t="n">
        <v>1</v>
      </c>
      <c r="HE13" s="1" t="n">
        <v>1</v>
      </c>
      <c r="HF13" s="1" t="n">
        <v>5</v>
      </c>
      <c r="HG13" s="1" t="n">
        <v>1</v>
      </c>
      <c r="HH13" s="1" t="n">
        <v>5</v>
      </c>
      <c r="HI13" s="1" t="n">
        <v>4</v>
      </c>
      <c r="HJ13" s="1" t="n">
        <v>2</v>
      </c>
      <c r="HK13" s="2" t="n">
        <f aca="false">HA13+(5-HC13)+HD13+(5-HG13)+(5-HI13)+HJ13</f>
        <v>9</v>
      </c>
    </row>
    <row r="14" customFormat="false" ht="14.5" hidden="false" customHeight="false" outlineLevel="0" collapsed="false">
      <c r="A14" s="1" t="s">
        <v>231</v>
      </c>
      <c r="B14" s="1" t="n">
        <v>22</v>
      </c>
      <c r="C14" s="1" t="n">
        <v>3</v>
      </c>
      <c r="D14" s="1" t="n">
        <v>1</v>
      </c>
      <c r="E14" s="1" t="n">
        <v>0</v>
      </c>
      <c r="F14" s="1" t="n">
        <v>2</v>
      </c>
      <c r="G14" s="1" t="n">
        <v>1</v>
      </c>
      <c r="H14" s="1" t="n">
        <v>2</v>
      </c>
      <c r="I14" s="1" t="n">
        <v>2</v>
      </c>
      <c r="J14" s="1" t="n">
        <v>0</v>
      </c>
      <c r="K14" s="1" t="n">
        <v>0</v>
      </c>
      <c r="L14" s="1" t="n">
        <v>1</v>
      </c>
      <c r="M14" s="1" t="n">
        <v>1</v>
      </c>
      <c r="N14" s="1" t="n">
        <v>2</v>
      </c>
      <c r="O14" s="1" t="n">
        <v>3</v>
      </c>
      <c r="P14" s="1" t="n">
        <v>3</v>
      </c>
      <c r="Q14" s="1" t="n">
        <v>2</v>
      </c>
      <c r="R14" s="1" t="n">
        <v>0</v>
      </c>
      <c r="S14" s="1" t="n">
        <v>2</v>
      </c>
      <c r="T14" s="1" t="n">
        <v>2</v>
      </c>
      <c r="U14" s="1" t="n">
        <v>1</v>
      </c>
      <c r="V14" s="1" t="n">
        <v>0</v>
      </c>
      <c r="W14" s="1" t="n">
        <v>0</v>
      </c>
      <c r="X14" s="1" t="n">
        <v>1</v>
      </c>
      <c r="Y14" s="2" t="n">
        <f aca="false">SUM(F14,H14,M14,P14,S14,T14,X14)</f>
        <v>13</v>
      </c>
      <c r="Z14" s="2" t="n">
        <v>4</v>
      </c>
      <c r="AA14" s="2" t="n">
        <f aca="false">SUM(E14,G14,J14,L14,R14,V14,W14)</f>
        <v>2</v>
      </c>
      <c r="AB14" s="2" t="n">
        <v>1</v>
      </c>
      <c r="AC14" s="2" t="n">
        <f aca="false">SUM(D14,I14,K14,N14,O14,Q14,U14)</f>
        <v>11</v>
      </c>
      <c r="AD14" s="2" t="n">
        <v>3</v>
      </c>
      <c r="AE14" s="3" t="n">
        <v>3</v>
      </c>
      <c r="AF14" s="3" t="n">
        <v>5</v>
      </c>
      <c r="AG14" s="3" t="n">
        <v>6</v>
      </c>
      <c r="AH14" s="3" t="n">
        <v>2</v>
      </c>
      <c r="AI14" s="3" t="n">
        <v>1</v>
      </c>
      <c r="AJ14" s="3" t="n">
        <v>5</v>
      </c>
      <c r="AK14" s="3" t="n">
        <v>4</v>
      </c>
      <c r="AL14" s="3" t="n">
        <v>3</v>
      </c>
      <c r="AM14" s="3" t="n">
        <v>2</v>
      </c>
      <c r="AN14" s="3" t="n">
        <v>5</v>
      </c>
      <c r="AO14" s="3" t="n">
        <v>1</v>
      </c>
      <c r="AP14" s="3" t="n">
        <v>4</v>
      </c>
      <c r="AQ14" s="3" t="n">
        <v>5</v>
      </c>
      <c r="AR14" s="3" t="n">
        <v>5</v>
      </c>
      <c r="AS14" s="3" t="n">
        <v>7</v>
      </c>
      <c r="AT14" s="3" t="n">
        <v>2</v>
      </c>
      <c r="AU14" s="3" t="n">
        <v>1</v>
      </c>
      <c r="AV14" s="3" t="n">
        <v>4</v>
      </c>
      <c r="AW14" s="3" t="n">
        <v>3</v>
      </c>
      <c r="AX14" s="3" t="n">
        <v>5</v>
      </c>
      <c r="AY14" s="3" t="n">
        <v>5</v>
      </c>
      <c r="AZ14" s="3" t="n">
        <v>5</v>
      </c>
      <c r="BA14" s="3" t="n">
        <v>2</v>
      </c>
      <c r="BB14" s="3" t="n">
        <v>5</v>
      </c>
      <c r="BC14" s="2" t="n">
        <f aca="false">AVERAGE((8-AE14)+AK14+AQ14+(8-AW14))</f>
        <v>19</v>
      </c>
      <c r="BD14" s="2" t="n">
        <f aca="false">AVERAGE((8-AF14)+AL14+(8-AR14)+AX14)</f>
        <v>14</v>
      </c>
      <c r="BE14" s="2" t="n">
        <f aca="false">AVERAGE(AG14+(8-AM14)+AS14+AY14)</f>
        <v>24</v>
      </c>
      <c r="BF14" s="2" t="n">
        <f aca="false">AVERAGE((8-AH14)+AN14+(8-AT14)+(8-AZ14))</f>
        <v>20</v>
      </c>
      <c r="BG14" s="2" t="n">
        <f aca="false">AVERAGE((8-AI14)+(8-AO14)+(8-AU14)+(8-BA14))</f>
        <v>27</v>
      </c>
      <c r="BH14" s="2" t="n">
        <f aca="false">AVERAGE(AJ14+AP14+(8-AV14)+(8-BB14))</f>
        <v>16</v>
      </c>
      <c r="BI14" s="2" t="n">
        <f aca="false">SUM(BC14:BH14)</f>
        <v>120</v>
      </c>
      <c r="BJ14" s="1" t="n">
        <v>5</v>
      </c>
      <c r="BK14" s="1" t="n">
        <v>5</v>
      </c>
      <c r="BL14" s="1" t="n">
        <v>4</v>
      </c>
      <c r="BM14" s="1" t="n">
        <v>3</v>
      </c>
      <c r="BN14" s="1" t="n">
        <v>5</v>
      </c>
      <c r="BO14" s="1" t="n">
        <v>1</v>
      </c>
      <c r="BP14" s="1" t="n">
        <v>3</v>
      </c>
      <c r="BQ14" s="1" t="n">
        <v>4</v>
      </c>
      <c r="BR14" s="1" t="n">
        <v>5</v>
      </c>
      <c r="BS14" s="1" t="n">
        <v>5</v>
      </c>
      <c r="BT14" s="1" t="n">
        <v>2</v>
      </c>
      <c r="BU14" s="1" t="n">
        <v>6</v>
      </c>
      <c r="BV14" s="1" t="n">
        <v>2</v>
      </c>
      <c r="BW14" s="1" t="n">
        <v>4</v>
      </c>
      <c r="BX14" s="1" t="n">
        <v>5</v>
      </c>
      <c r="BY14" s="7" t="n">
        <f aca="false">AVERAGE(BJ14:BX14)</f>
        <v>3.93333333333333</v>
      </c>
      <c r="BZ14" s="1" t="n">
        <v>2</v>
      </c>
      <c r="CA14" s="1" t="n">
        <v>4</v>
      </c>
      <c r="CB14" s="1" t="n">
        <v>2</v>
      </c>
      <c r="CC14" s="1" t="n">
        <v>3</v>
      </c>
      <c r="CD14" s="1" t="n">
        <v>4</v>
      </c>
      <c r="CE14" s="1" t="n">
        <v>2</v>
      </c>
      <c r="CF14" s="1" t="n">
        <v>4</v>
      </c>
      <c r="CG14" s="1" t="n">
        <v>3</v>
      </c>
      <c r="CH14" s="1" t="n">
        <v>1</v>
      </c>
      <c r="CI14" s="1" t="n">
        <v>3</v>
      </c>
      <c r="CJ14" s="1" t="n">
        <v>3</v>
      </c>
      <c r="CK14" s="1" t="n">
        <v>4</v>
      </c>
      <c r="CL14" s="1" t="n">
        <v>3</v>
      </c>
      <c r="CM14" s="1" t="n">
        <v>3</v>
      </c>
      <c r="CN14" s="1" t="n">
        <v>3</v>
      </c>
      <c r="CO14" s="1" t="n">
        <v>5</v>
      </c>
      <c r="CP14" s="1" t="n">
        <v>2</v>
      </c>
      <c r="CQ14" s="1" t="n">
        <v>4</v>
      </c>
      <c r="CR14" s="1" t="n">
        <v>1</v>
      </c>
      <c r="CS14" s="1" t="n">
        <v>5</v>
      </c>
      <c r="CT14" s="1" t="n">
        <v>1</v>
      </c>
      <c r="CU14" s="1" t="n">
        <v>3</v>
      </c>
      <c r="CV14" s="1" t="n">
        <v>2</v>
      </c>
      <c r="CW14" s="1" t="n">
        <v>4</v>
      </c>
      <c r="CX14" s="1" t="n">
        <v>5</v>
      </c>
      <c r="CY14" s="1" t="n">
        <v>3</v>
      </c>
      <c r="CZ14" s="1" t="n">
        <v>4</v>
      </c>
      <c r="DA14" s="1" t="n">
        <v>2</v>
      </c>
      <c r="DB14" s="1" t="n">
        <v>3</v>
      </c>
      <c r="DC14" s="1" t="n">
        <v>3</v>
      </c>
      <c r="DD14" s="1" t="n">
        <v>3</v>
      </c>
      <c r="DE14" s="1" t="n">
        <v>3</v>
      </c>
      <c r="DF14" s="1" t="n">
        <v>2</v>
      </c>
      <c r="DG14" s="7" t="n">
        <f aca="false">AVERAGE(BZ14,(8-CF14),CL14,(8-CR14),CX14,(8-DB14))</f>
        <v>4.33333333333333</v>
      </c>
      <c r="DH14" s="7" t="n">
        <f aca="false">AVERAGE(CA14,(8-CG14),(8-CM14),CS14)</f>
        <v>4.75</v>
      </c>
      <c r="DI14" s="7" t="n">
        <f aca="false">AVERAGE((8-CB14),CH14,(8-CN14),CT14,(8-CY14),DC14)</f>
        <v>3.5</v>
      </c>
      <c r="DJ14" s="7" t="n">
        <f aca="false">AVERAGE((8-CE14),CK14,(8-CQ14),CW14)</f>
        <v>4.5</v>
      </c>
      <c r="DK14" s="7" t="n">
        <f aca="false">AVERAGE(CC14,(8-CI14),CO14,(8-CU14),CZ14,(8-DD14))</f>
        <v>4.5</v>
      </c>
      <c r="DL14" s="7" t="n">
        <f aca="false">AVERAGE(CD14,(8-CJ14),CP14,(8-CV14),(8-DA14),DE14,(8-DF14))</f>
        <v>4.57142857142857</v>
      </c>
      <c r="DM14" s="7" t="n">
        <f aca="false">AVERAGE(DG14:DL14)</f>
        <v>4.35912698412698</v>
      </c>
      <c r="DN14" s="1" t="n">
        <v>2</v>
      </c>
      <c r="DO14" s="1" t="n">
        <v>3</v>
      </c>
      <c r="DP14" s="1" t="n">
        <v>3</v>
      </c>
      <c r="DQ14" s="1" t="n">
        <v>2</v>
      </c>
      <c r="DR14" s="1" t="n">
        <v>4</v>
      </c>
      <c r="DS14" s="1" t="n">
        <v>2</v>
      </c>
      <c r="DT14" s="1" t="n">
        <v>4</v>
      </c>
      <c r="DU14" s="1" t="n">
        <v>2</v>
      </c>
      <c r="DV14" s="1" t="n">
        <v>1</v>
      </c>
      <c r="DW14" s="1" t="n">
        <v>1</v>
      </c>
      <c r="DX14" s="1" t="n">
        <v>2</v>
      </c>
      <c r="DY14" s="1" t="n">
        <v>2</v>
      </c>
      <c r="DZ14" s="1" t="n">
        <v>1</v>
      </c>
      <c r="EA14" s="1" t="n">
        <v>2</v>
      </c>
      <c r="EB14" s="1" t="n">
        <v>2</v>
      </c>
      <c r="EC14" s="1" t="n">
        <v>2</v>
      </c>
      <c r="ED14" s="1" t="n">
        <v>2</v>
      </c>
      <c r="EE14" s="1" t="n">
        <v>4</v>
      </c>
      <c r="EF14" s="1" t="n">
        <v>2</v>
      </c>
      <c r="EG14" s="1" t="n">
        <v>3</v>
      </c>
      <c r="EH14" s="1" t="n">
        <v>4</v>
      </c>
      <c r="EI14" s="1" t="n">
        <v>3</v>
      </c>
      <c r="EJ14" s="1" t="n">
        <v>3</v>
      </c>
      <c r="EK14" s="1" t="n">
        <v>4</v>
      </c>
      <c r="EL14" s="1" t="n">
        <v>4</v>
      </c>
      <c r="EM14" s="1" t="n">
        <v>3</v>
      </c>
      <c r="EN14" s="1" t="n">
        <v>1</v>
      </c>
      <c r="EO14" s="1" t="n">
        <v>4</v>
      </c>
      <c r="EP14" s="1" t="n">
        <v>1</v>
      </c>
      <c r="EQ14" s="1" t="n">
        <v>4</v>
      </c>
      <c r="ER14" s="1" t="n">
        <v>1</v>
      </c>
      <c r="ES14" s="1" t="n">
        <v>2</v>
      </c>
      <c r="ET14" s="1" t="n">
        <v>2</v>
      </c>
      <c r="EU14" s="1" t="n">
        <v>2</v>
      </c>
      <c r="EV14" s="1" t="n">
        <v>3</v>
      </c>
      <c r="EW14" s="1" t="n">
        <v>2</v>
      </c>
      <c r="EX14" s="1" t="n">
        <v>2</v>
      </c>
      <c r="EY14" s="1" t="n">
        <v>2</v>
      </c>
      <c r="EZ14" s="1" t="n">
        <v>3</v>
      </c>
      <c r="FA14" s="1" t="n">
        <v>1</v>
      </c>
      <c r="FB14" s="1" t="n">
        <v>4</v>
      </c>
      <c r="FC14" s="1" t="n">
        <v>1</v>
      </c>
      <c r="FD14" s="1" t="n">
        <v>2</v>
      </c>
      <c r="FE14" s="1" t="n">
        <v>3</v>
      </c>
      <c r="FF14" s="1" t="n">
        <v>3</v>
      </c>
      <c r="FG14" s="1" t="n">
        <v>2</v>
      </c>
      <c r="FH14" s="1" t="n">
        <v>2</v>
      </c>
      <c r="FI14" s="1" t="n">
        <v>2</v>
      </c>
      <c r="FJ14" s="1" t="n">
        <v>1</v>
      </c>
      <c r="FK14" s="1" t="n">
        <v>2</v>
      </c>
      <c r="FL14" s="2" t="n">
        <f aca="false">DN14+(5-DO14)+DP14+(5-DQ14)+(5-DR14)+(5-DS14)+(5-DT14)+DU14+(5-DV14)+DW14+DX14+(5-DY14)+(5-DZ14)+EA14+EB14+(5-EC14)+ED14+(5-EE14)+(5-EF14)+(5-EG14)+(5-EH14)+(5-EI14)+(5-EJ14)+EK14+EL14+(5-EM14)+EN14+EO14+EP14+EQ14+ER14+ES14+(5-ET14)+EU14+(5-EV14)+EW14+EX14+EY14+(5-EZ14)+FA14+(5-FB14)+(5-FC14)+(5-FD14)+FE14+(5-FF14)+(5-FG14)+FH14+FI14+FJ14+FK14</f>
        <v>113</v>
      </c>
      <c r="FM14" s="1" t="n">
        <v>1</v>
      </c>
      <c r="FN14" s="1" t="n">
        <v>4</v>
      </c>
      <c r="FO14" s="1" t="n">
        <v>2</v>
      </c>
      <c r="FP14" s="1" t="n">
        <v>4</v>
      </c>
      <c r="FQ14" s="1" t="n">
        <v>2</v>
      </c>
      <c r="FR14" s="1" t="n">
        <v>3</v>
      </c>
      <c r="FS14" s="1" t="n">
        <v>3</v>
      </c>
      <c r="FT14" s="1" t="n">
        <v>2</v>
      </c>
      <c r="FU14" s="1" t="n">
        <v>2</v>
      </c>
      <c r="FV14" s="1" t="n">
        <v>3</v>
      </c>
      <c r="FW14" s="1" t="n">
        <v>2</v>
      </c>
      <c r="FX14" s="1" t="n">
        <v>4</v>
      </c>
      <c r="FY14" s="1" t="n">
        <v>4</v>
      </c>
      <c r="FZ14" s="1" t="n">
        <v>4</v>
      </c>
      <c r="GA14" s="1" t="n">
        <v>3</v>
      </c>
      <c r="GB14" s="1" t="n">
        <v>3</v>
      </c>
      <c r="GC14" s="1" t="n">
        <v>2</v>
      </c>
      <c r="GD14" s="1" t="n">
        <v>2</v>
      </c>
      <c r="GE14" s="1" t="n">
        <v>3</v>
      </c>
      <c r="GF14" s="1" t="n">
        <v>4</v>
      </c>
      <c r="GG14" s="1" t="n">
        <v>4</v>
      </c>
      <c r="GH14" s="1" t="n">
        <v>3</v>
      </c>
      <c r="GI14" s="1" t="n">
        <v>2</v>
      </c>
      <c r="GJ14" s="1" t="n">
        <v>2</v>
      </c>
      <c r="GK14" s="1" t="n">
        <v>3</v>
      </c>
      <c r="GL14" s="1" t="n">
        <v>3</v>
      </c>
      <c r="GM14" s="1" t="n">
        <v>3</v>
      </c>
      <c r="GN14" s="1" t="n">
        <v>4</v>
      </c>
      <c r="GO14" s="1" t="n">
        <v>2</v>
      </c>
      <c r="GP14" s="1" t="n">
        <v>2</v>
      </c>
      <c r="GQ14" s="1" t="n">
        <v>3</v>
      </c>
      <c r="GR14" s="1" t="n">
        <v>4</v>
      </c>
      <c r="GS14" s="8" t="n">
        <f aca="false">(FM14+FN14+FO14+FP14)/4</f>
        <v>2.75</v>
      </c>
      <c r="GT14" s="8" t="n">
        <f aca="false">((6-FQ14)+(6-FR14)+(6-FS14))/3</f>
        <v>3.33333333333333</v>
      </c>
      <c r="GU14" s="8" t="n">
        <f aca="false">((6-FT14)+(6-FU14)+FV14)/3</f>
        <v>3.66666666666667</v>
      </c>
      <c r="GV14" s="8" t="n">
        <f aca="false">(FW14+FX14+FY14+FZ14+GA14+GB14+GC14)/7</f>
        <v>3.14285714285714</v>
      </c>
      <c r="GW14" s="8" t="n">
        <f aca="false">(GD14+GE14+GF14+GG14+GH14)/5</f>
        <v>3.2</v>
      </c>
      <c r="GX14" s="8" t="n">
        <f aca="false">(GI14+GJ14+GK14+GL14)/4</f>
        <v>2.5</v>
      </c>
      <c r="GY14" s="8" t="n">
        <f aca="false">(GM14+GN14+GO14)/3</f>
        <v>3</v>
      </c>
      <c r="GZ14" s="8" t="n">
        <f aca="false">(GP14+GQ14+GR14)/3</f>
        <v>3</v>
      </c>
      <c r="HA14" s="1" t="n">
        <v>3</v>
      </c>
      <c r="HB14" s="1" t="n">
        <v>2</v>
      </c>
      <c r="HC14" s="1" t="n">
        <v>2</v>
      </c>
      <c r="HD14" s="1" t="n">
        <v>3</v>
      </c>
      <c r="HE14" s="1" t="n">
        <v>4</v>
      </c>
      <c r="HF14" s="1" t="n">
        <v>4</v>
      </c>
      <c r="HG14" s="1" t="n">
        <v>3</v>
      </c>
      <c r="HH14" s="1" t="n">
        <v>4</v>
      </c>
      <c r="HI14" s="1" t="n">
        <v>4</v>
      </c>
      <c r="HJ14" s="1" t="n">
        <v>2</v>
      </c>
      <c r="HK14" s="2" t="n">
        <f aca="false">HA14+(5-HC14)+HD14+(5-HG14)+(5-HI14)+HJ14</f>
        <v>14</v>
      </c>
    </row>
    <row r="15" customFormat="false" ht="14.5" hidden="false" customHeight="false" outlineLevel="0" collapsed="false">
      <c r="A15" s="1" t="s">
        <v>232</v>
      </c>
      <c r="B15" s="1" t="n">
        <v>33</v>
      </c>
      <c r="C15" s="1" t="n">
        <v>2</v>
      </c>
      <c r="D15" s="1" t="n">
        <v>0</v>
      </c>
      <c r="E15" s="1" t="n">
        <v>1</v>
      </c>
      <c r="F15" s="1" t="n">
        <v>0</v>
      </c>
      <c r="G15" s="1" t="n">
        <v>0</v>
      </c>
      <c r="H15" s="1" t="n">
        <v>0</v>
      </c>
      <c r="I15" s="1" t="n">
        <v>1</v>
      </c>
      <c r="J15" s="1" t="n">
        <v>1</v>
      </c>
      <c r="K15" s="1" t="n">
        <v>1</v>
      </c>
      <c r="L15" s="1" t="n">
        <v>0</v>
      </c>
      <c r="M15" s="1" t="n">
        <v>0</v>
      </c>
      <c r="N15" s="1" t="n">
        <v>1</v>
      </c>
      <c r="O15" s="1" t="n">
        <v>0</v>
      </c>
      <c r="P15" s="1" t="n">
        <v>1</v>
      </c>
      <c r="Q15" s="1" t="n">
        <v>1</v>
      </c>
      <c r="R15" s="1" t="n">
        <v>0</v>
      </c>
      <c r="S15" s="1" t="n">
        <v>0</v>
      </c>
      <c r="T15" s="1" t="n">
        <v>0</v>
      </c>
      <c r="U15" s="1" t="n">
        <v>1</v>
      </c>
      <c r="V15" s="1" t="n">
        <v>0</v>
      </c>
      <c r="W15" s="1" t="n">
        <v>0</v>
      </c>
      <c r="X15" s="1" t="n">
        <v>0</v>
      </c>
      <c r="Y15" s="2" t="n">
        <f aca="false">SUM(F15,H15,M15,P15,S15,T15,X15)</f>
        <v>1</v>
      </c>
      <c r="Z15" s="2" t="n">
        <v>1</v>
      </c>
      <c r="AA15" s="2" t="n">
        <f aca="false">SUM(E15,G15,J15,L15,R15,V15,W15)</f>
        <v>2</v>
      </c>
      <c r="AB15" s="2" t="n">
        <v>1</v>
      </c>
      <c r="AC15" s="2" t="n">
        <f aca="false">SUM(D15,I15,K15,N15,O15,Q15,U15)</f>
        <v>5</v>
      </c>
      <c r="AD15" s="2" t="n">
        <v>1</v>
      </c>
      <c r="AE15" s="3" t="n">
        <v>1</v>
      </c>
      <c r="AF15" s="3" t="n">
        <v>2</v>
      </c>
      <c r="AG15" s="3" t="n">
        <v>4</v>
      </c>
      <c r="AH15" s="3" t="n">
        <v>1</v>
      </c>
      <c r="AI15" s="3" t="n">
        <v>1</v>
      </c>
      <c r="AJ15" s="3" t="n">
        <v>6</v>
      </c>
      <c r="AK15" s="3" t="n">
        <v>7</v>
      </c>
      <c r="AL15" s="3" t="n">
        <v>6</v>
      </c>
      <c r="AM15" s="3" t="n">
        <v>1</v>
      </c>
      <c r="AN15" s="3" t="n">
        <v>6</v>
      </c>
      <c r="AO15" s="3" t="n">
        <v>1</v>
      </c>
      <c r="AP15" s="3" t="n">
        <v>7</v>
      </c>
      <c r="AQ15" s="3" t="n">
        <v>7</v>
      </c>
      <c r="AR15" s="3" t="n">
        <v>1</v>
      </c>
      <c r="AS15" s="3" t="n">
        <v>6</v>
      </c>
      <c r="AT15" s="3" t="n">
        <v>1</v>
      </c>
      <c r="AU15" s="3" t="n">
        <v>5</v>
      </c>
      <c r="AV15" s="3" t="n">
        <v>1</v>
      </c>
      <c r="AW15" s="3" t="n">
        <v>1</v>
      </c>
      <c r="AX15" s="3" t="n">
        <v>7</v>
      </c>
      <c r="AY15" s="3" t="n">
        <v>6</v>
      </c>
      <c r="AZ15" s="3" t="n">
        <v>1</v>
      </c>
      <c r="BA15" s="3" t="n">
        <v>3</v>
      </c>
      <c r="BB15" s="3" t="n">
        <v>1</v>
      </c>
      <c r="BC15" s="2" t="n">
        <f aca="false">AVERAGE((8-AE15)+AK15+AQ15+(8-AW15))</f>
        <v>28</v>
      </c>
      <c r="BD15" s="2" t="n">
        <f aca="false">AVERAGE((8-AF15)+AL15+(8-AR15)+AX15)</f>
        <v>26</v>
      </c>
      <c r="BE15" s="2" t="n">
        <f aca="false">AVERAGE(AG15+(8-AM15)+AS15+AY15)</f>
        <v>23</v>
      </c>
      <c r="BF15" s="2" t="n">
        <f aca="false">AVERAGE((8-AH15)+AN15+(8-AT15)+(8-AZ15))</f>
        <v>27</v>
      </c>
      <c r="BG15" s="2" t="n">
        <f aca="false">AVERAGE((8-AI15)+(8-AO15)+(8-AU15)+(8-BA15))</f>
        <v>22</v>
      </c>
      <c r="BH15" s="2" t="n">
        <f aca="false">AVERAGE(AJ15+AP15+(8-AV15)+(8-BB15))</f>
        <v>27</v>
      </c>
      <c r="BI15" s="2" t="n">
        <f aca="false">SUM(BC15:BH15)</f>
        <v>153</v>
      </c>
      <c r="BJ15" s="1" t="n">
        <v>6</v>
      </c>
      <c r="BK15" s="1" t="n">
        <v>5</v>
      </c>
      <c r="BL15" s="1" t="n">
        <v>6</v>
      </c>
      <c r="BM15" s="1" t="n">
        <v>5</v>
      </c>
      <c r="BN15" s="1" t="n">
        <v>6</v>
      </c>
      <c r="BO15" s="1" t="n">
        <v>3</v>
      </c>
      <c r="BP15" s="1" t="n">
        <v>6</v>
      </c>
      <c r="BQ15" s="1" t="n">
        <v>6</v>
      </c>
      <c r="BR15" s="1" t="n">
        <v>3</v>
      </c>
      <c r="BS15" s="1" t="n">
        <v>5</v>
      </c>
      <c r="BT15" s="1" t="n">
        <v>3</v>
      </c>
      <c r="BU15" s="1" t="n">
        <v>6</v>
      </c>
      <c r="BV15" s="1" t="n">
        <v>5</v>
      </c>
      <c r="BW15" s="1" t="n">
        <v>6</v>
      </c>
      <c r="BX15" s="1" t="n">
        <v>5</v>
      </c>
      <c r="BY15" s="7" t="n">
        <f aca="false">AVERAGE(BJ15:BX15)</f>
        <v>5.06666666666667</v>
      </c>
      <c r="BZ15" s="1" t="n">
        <v>1</v>
      </c>
      <c r="CA15" s="1" t="n">
        <v>5</v>
      </c>
      <c r="CB15" s="1" t="n">
        <v>1</v>
      </c>
      <c r="CC15" s="1" t="n">
        <v>5</v>
      </c>
      <c r="CD15" s="1" t="n">
        <v>5</v>
      </c>
      <c r="CE15" s="1" t="n">
        <v>1</v>
      </c>
      <c r="CF15" s="1" t="n">
        <v>4</v>
      </c>
      <c r="CG15" s="1" t="n">
        <v>1</v>
      </c>
      <c r="CH15" s="1" t="n">
        <v>2</v>
      </c>
      <c r="CI15" s="1" t="n">
        <v>5</v>
      </c>
      <c r="CJ15" s="1" t="n">
        <v>1</v>
      </c>
      <c r="CK15" s="1" t="n">
        <v>5</v>
      </c>
      <c r="CL15" s="1" t="n">
        <v>1</v>
      </c>
      <c r="CM15" s="1" t="n">
        <v>5</v>
      </c>
      <c r="CN15" s="1" t="n">
        <v>3</v>
      </c>
      <c r="CO15" s="1" t="n">
        <v>5</v>
      </c>
      <c r="CP15" s="1" t="n">
        <v>2</v>
      </c>
      <c r="CQ15" s="1" t="n">
        <v>4</v>
      </c>
      <c r="CR15" s="1" t="n">
        <v>2</v>
      </c>
      <c r="CS15" s="1" t="n">
        <v>4</v>
      </c>
      <c r="CT15" s="1" t="n">
        <v>2</v>
      </c>
      <c r="CU15" s="1" t="n">
        <v>1</v>
      </c>
      <c r="CV15" s="1" t="n">
        <v>3</v>
      </c>
      <c r="CW15" s="1" t="n">
        <v>3</v>
      </c>
      <c r="CX15" s="1" t="n">
        <v>3</v>
      </c>
      <c r="CY15" s="1" t="n">
        <v>1</v>
      </c>
      <c r="CZ15" s="1" t="n">
        <v>5</v>
      </c>
      <c r="DA15" s="1" t="n">
        <v>1</v>
      </c>
      <c r="DB15" s="1" t="n">
        <v>5</v>
      </c>
      <c r="DC15" s="1" t="n">
        <v>2</v>
      </c>
      <c r="DD15" s="1" t="n">
        <v>1</v>
      </c>
      <c r="DE15" s="1" t="n">
        <v>5</v>
      </c>
      <c r="DF15" s="1" t="n">
        <v>1</v>
      </c>
      <c r="DG15" s="7" t="n">
        <f aca="false">AVERAGE(BZ15,(8-CF15),CL15,(8-CR15),CX15,(8-DB15))</f>
        <v>3</v>
      </c>
      <c r="DH15" s="7" t="n">
        <f aca="false">AVERAGE(CA15,(8-CG15),(8-CM15),CS15)</f>
        <v>4.75</v>
      </c>
      <c r="DI15" s="7" t="n">
        <f aca="false">AVERAGE((8-CB15),CH15,(8-CN15),CT15,(8-CY15),DC15)</f>
        <v>4.16666666666667</v>
      </c>
      <c r="DJ15" s="7" t="n">
        <f aca="false">AVERAGE((8-CE15),CK15,(8-CQ15),CW15)</f>
        <v>4.75</v>
      </c>
      <c r="DK15" s="7" t="n">
        <f aca="false">AVERAGE(CC15,(8-CI15),CO15,(8-CU15),CZ15,(8-DD15))</f>
        <v>5.33333333333333</v>
      </c>
      <c r="DL15" s="7" t="n">
        <f aca="false">AVERAGE(CD15,(8-CJ15),CP15,(8-CV15),(8-DA15),DE15,(8-DF15))</f>
        <v>5.42857142857143</v>
      </c>
      <c r="DM15" s="7" t="n">
        <f aca="false">AVERAGE(DG15:DL15)</f>
        <v>4.57142857142857</v>
      </c>
      <c r="DN15" s="1" t="n">
        <v>2</v>
      </c>
      <c r="DO15" s="1" t="n">
        <v>3</v>
      </c>
      <c r="DP15" s="1" t="n">
        <v>1</v>
      </c>
      <c r="DQ15" s="1" t="n">
        <v>3</v>
      </c>
      <c r="DR15" s="1" t="n">
        <v>4</v>
      </c>
      <c r="DS15" s="1" t="n">
        <v>2</v>
      </c>
      <c r="DT15" s="1" t="n">
        <v>4</v>
      </c>
      <c r="DU15" s="1" t="n">
        <v>1</v>
      </c>
      <c r="DV15" s="1" t="n">
        <v>4</v>
      </c>
      <c r="DW15" s="1" t="n">
        <v>2</v>
      </c>
      <c r="DX15" s="1" t="n">
        <v>1</v>
      </c>
      <c r="DY15" s="1" t="n">
        <v>1</v>
      </c>
      <c r="DZ15" s="1" t="n">
        <v>4</v>
      </c>
      <c r="EA15" s="1" t="n">
        <v>1</v>
      </c>
      <c r="EB15" s="1" t="n">
        <v>1</v>
      </c>
      <c r="EC15" s="1" t="n">
        <v>2</v>
      </c>
      <c r="ED15" s="1" t="n">
        <v>1</v>
      </c>
      <c r="EE15" s="1" t="n">
        <v>4</v>
      </c>
      <c r="EF15" s="1" t="n">
        <v>3</v>
      </c>
      <c r="EG15" s="1" t="n">
        <v>4</v>
      </c>
      <c r="EH15" s="1" t="n">
        <v>1</v>
      </c>
      <c r="EI15" s="1" t="n">
        <v>4</v>
      </c>
      <c r="EJ15" s="1" t="n">
        <v>2</v>
      </c>
      <c r="EK15" s="1" t="n">
        <v>4</v>
      </c>
      <c r="EL15" s="1" t="n">
        <v>3</v>
      </c>
      <c r="EM15" s="1" t="n">
        <v>4</v>
      </c>
      <c r="EN15" s="1" t="n">
        <v>2</v>
      </c>
      <c r="EO15" s="1" t="n">
        <v>3</v>
      </c>
      <c r="EP15" s="1" t="n">
        <v>3</v>
      </c>
      <c r="EQ15" s="1" t="n">
        <v>4</v>
      </c>
      <c r="ER15" s="1" t="n">
        <v>1</v>
      </c>
      <c r="ES15" s="1" t="n">
        <v>2</v>
      </c>
      <c r="ET15" s="1" t="n">
        <v>4</v>
      </c>
      <c r="EU15" s="1" t="n">
        <v>2</v>
      </c>
      <c r="EV15" s="1" t="n">
        <v>4</v>
      </c>
      <c r="EW15" s="1" t="n">
        <v>1</v>
      </c>
      <c r="EX15" s="1" t="n">
        <v>2</v>
      </c>
      <c r="EY15" s="1" t="n">
        <v>2</v>
      </c>
      <c r="EZ15" s="1" t="n">
        <v>3</v>
      </c>
      <c r="FA15" s="1" t="n">
        <v>1</v>
      </c>
      <c r="FB15" s="1" t="n">
        <v>2</v>
      </c>
      <c r="FC15" s="1" t="n">
        <v>3</v>
      </c>
      <c r="FD15" s="1" t="n">
        <v>2</v>
      </c>
      <c r="FE15" s="1" t="n">
        <v>2</v>
      </c>
      <c r="FF15" s="1" t="n">
        <v>4</v>
      </c>
      <c r="FG15" s="1" t="n">
        <v>3</v>
      </c>
      <c r="FH15" s="1" t="n">
        <v>2</v>
      </c>
      <c r="FI15" s="1" t="n">
        <v>1</v>
      </c>
      <c r="FJ15" s="1" t="n">
        <v>3</v>
      </c>
      <c r="FK15" s="1" t="n">
        <v>1</v>
      </c>
      <c r="FL15" s="2" t="n">
        <f aca="false">DN15+(5-DO15)+DP15+(5-DQ15)+(5-DR15)+(5-DS15)+(5-DT15)+DU15+(5-DV15)+DW15+DX15+(5-DY15)+(5-DZ15)+EA15+EB15+(5-EC15)+ED15+(5-EE15)+(5-EF15)+(5-EG15)+(5-EH15)+(5-EI15)+(5-EJ15)+EK15+EL15+(5-EM15)+EN15+EO15+EP15+EQ15+ER15+ES15+(5-ET15)+EU15+(5-EV15)+EW15+EX15+EY15+(5-EZ15)+FA15+(5-FB15)+(5-FC15)+(5-FD15)+FE15+(5-FF15)+(5-FG15)+FH15+FI15+FJ15+FK15</f>
        <v>95</v>
      </c>
      <c r="FM15" s="1" t="n">
        <v>1</v>
      </c>
      <c r="FN15" s="1" t="n">
        <v>5</v>
      </c>
      <c r="FO15" s="1" t="n">
        <v>5</v>
      </c>
      <c r="FP15" s="1" t="n">
        <v>4</v>
      </c>
      <c r="FQ15" s="1" t="n">
        <v>3</v>
      </c>
      <c r="FR15" s="1" t="n">
        <v>3</v>
      </c>
      <c r="FS15" s="1" t="n">
        <v>4</v>
      </c>
      <c r="FT15" s="1" t="n">
        <v>1</v>
      </c>
      <c r="FU15" s="1" t="n">
        <v>1</v>
      </c>
      <c r="FV15" s="1" t="n">
        <v>5</v>
      </c>
      <c r="FW15" s="1" t="n">
        <v>5</v>
      </c>
      <c r="FX15" s="1" t="n">
        <v>5</v>
      </c>
      <c r="FY15" s="1" t="n">
        <v>4</v>
      </c>
      <c r="FZ15" s="1" t="n">
        <v>5</v>
      </c>
      <c r="GA15" s="1" t="n">
        <v>5</v>
      </c>
      <c r="GB15" s="1" t="n">
        <v>5</v>
      </c>
      <c r="GC15" s="1" t="n">
        <v>5</v>
      </c>
      <c r="GD15" s="1" t="n">
        <v>5</v>
      </c>
      <c r="GE15" s="1" t="n">
        <v>5</v>
      </c>
      <c r="GF15" s="1" t="n">
        <v>3</v>
      </c>
      <c r="GG15" s="1" t="n">
        <v>3</v>
      </c>
      <c r="GH15" s="1" t="n">
        <v>3</v>
      </c>
      <c r="GI15" s="1" t="n">
        <v>3</v>
      </c>
      <c r="GJ15" s="1" t="n">
        <v>3</v>
      </c>
      <c r="GK15" s="1" t="n">
        <v>4</v>
      </c>
      <c r="GL15" s="1" t="n">
        <v>3</v>
      </c>
      <c r="GM15" s="1" t="n">
        <v>3</v>
      </c>
      <c r="GN15" s="1" t="n">
        <v>3</v>
      </c>
      <c r="GO15" s="1" t="n">
        <v>3</v>
      </c>
      <c r="GP15" s="1" t="n">
        <v>5</v>
      </c>
      <c r="GQ15" s="1" t="n">
        <v>5</v>
      </c>
      <c r="GR15" s="1" t="n">
        <v>5</v>
      </c>
      <c r="GS15" s="8" t="n">
        <f aca="false">(FM15+FN15+FO15+FP15)/4</f>
        <v>3.75</v>
      </c>
      <c r="GT15" s="8" t="n">
        <f aca="false">((6-FQ15)+(6-FR15)+(6-FS15))/3</f>
        <v>2.66666666666667</v>
      </c>
      <c r="GU15" s="8" t="n">
        <f aca="false">((6-FT15)+(6-FU15)+FV15)/3</f>
        <v>5</v>
      </c>
      <c r="GV15" s="8" t="n">
        <f aca="false">(FW15+FX15+FY15+FZ15+GA15+GB15+GC15)/7</f>
        <v>4.85714285714286</v>
      </c>
      <c r="GW15" s="8" t="n">
        <f aca="false">(GD15+GE15+GF15+GG15+GH15)/5</f>
        <v>3.8</v>
      </c>
      <c r="GX15" s="8" t="n">
        <f aca="false">(GI15+GJ15+GK15+GL15)/4</f>
        <v>3.25</v>
      </c>
      <c r="GY15" s="8" t="n">
        <f aca="false">(GM15+GN15+GO15)/3</f>
        <v>3</v>
      </c>
      <c r="GZ15" s="8" t="n">
        <f aca="false">(GP15+GQ15+GR15)/3</f>
        <v>5</v>
      </c>
      <c r="HA15" s="1" t="n">
        <v>5</v>
      </c>
      <c r="HB15" s="1" t="n">
        <v>5</v>
      </c>
      <c r="HC15" s="1" t="n">
        <v>3</v>
      </c>
      <c r="HD15" s="1" t="n">
        <v>5</v>
      </c>
      <c r="HE15" s="1" t="n">
        <v>3</v>
      </c>
      <c r="HF15" s="1" t="n">
        <v>1</v>
      </c>
      <c r="HG15" s="1" t="n">
        <v>4</v>
      </c>
      <c r="HH15" s="1" t="n">
        <v>1</v>
      </c>
      <c r="HI15" s="1" t="n">
        <v>5</v>
      </c>
      <c r="HJ15" s="1" t="n">
        <v>2</v>
      </c>
      <c r="HK15" s="2" t="n">
        <f aca="false">HA15+(5-HC15)+HD15+(5-HG15)+(5-HI15)+HJ15</f>
        <v>15</v>
      </c>
    </row>
    <row r="16" customFormat="false" ht="14.5" hidden="false" customHeight="false" outlineLevel="0" collapsed="false">
      <c r="A16" s="1" t="s">
        <v>233</v>
      </c>
      <c r="B16" s="1" t="n">
        <v>54</v>
      </c>
      <c r="C16" s="1" t="n">
        <v>2</v>
      </c>
      <c r="D16" s="1" t="n">
        <v>1</v>
      </c>
      <c r="E16" s="1" t="n">
        <v>1</v>
      </c>
      <c r="F16" s="1" t="n">
        <v>2</v>
      </c>
      <c r="G16" s="1" t="n">
        <v>2</v>
      </c>
      <c r="H16" s="1" t="n">
        <v>1</v>
      </c>
      <c r="I16" s="1" t="n">
        <v>2</v>
      </c>
      <c r="J16" s="1" t="n">
        <v>2</v>
      </c>
      <c r="K16" s="1" t="n">
        <v>1</v>
      </c>
      <c r="L16" s="1" t="n">
        <v>1</v>
      </c>
      <c r="M16" s="1" t="n">
        <v>2</v>
      </c>
      <c r="N16" s="1" t="n">
        <v>3</v>
      </c>
      <c r="O16" s="1" t="n">
        <v>2</v>
      </c>
      <c r="P16" s="1" t="n">
        <v>2</v>
      </c>
      <c r="Q16" s="1" t="n">
        <v>2</v>
      </c>
      <c r="R16" s="1" t="n">
        <v>1</v>
      </c>
      <c r="S16" s="1" t="n">
        <v>2</v>
      </c>
      <c r="T16" s="1" t="n">
        <v>1</v>
      </c>
      <c r="U16" s="1" t="n">
        <v>2</v>
      </c>
      <c r="V16" s="1" t="n">
        <v>2</v>
      </c>
      <c r="W16" s="1" t="n">
        <v>1</v>
      </c>
      <c r="X16" s="1" t="n">
        <v>1</v>
      </c>
      <c r="Y16" s="2" t="n">
        <f aca="false">SUM(F16,H16,M16,P16,S16,T16,X16)</f>
        <v>11</v>
      </c>
      <c r="Z16" s="2" t="n">
        <v>4</v>
      </c>
      <c r="AA16" s="2" t="n">
        <f aca="false">SUM(E16,G16,J16,L16,R16,V16,W16)</f>
        <v>10</v>
      </c>
      <c r="AB16" s="2" t="n">
        <v>5</v>
      </c>
      <c r="AC16" s="2" t="n">
        <f aca="false">SUM(D16,I16,K16,N16,O16,Q16,U16)</f>
        <v>13</v>
      </c>
      <c r="AD16" s="2" t="n">
        <v>4</v>
      </c>
      <c r="AE16" s="3" t="n">
        <v>5</v>
      </c>
      <c r="AF16" s="3" t="n">
        <v>5</v>
      </c>
      <c r="AG16" s="3" t="n">
        <v>7</v>
      </c>
      <c r="AH16" s="3" t="n">
        <v>2</v>
      </c>
      <c r="AI16" s="3" t="n">
        <v>2</v>
      </c>
      <c r="AJ16" s="3" t="n">
        <v>5</v>
      </c>
      <c r="AK16" s="3" t="n">
        <v>4</v>
      </c>
      <c r="AL16" s="3" t="n">
        <v>2</v>
      </c>
      <c r="AM16" s="3" t="n">
        <v>1</v>
      </c>
      <c r="AN16" s="3" t="n">
        <v>7</v>
      </c>
      <c r="AO16" s="3" t="n">
        <v>1</v>
      </c>
      <c r="AP16" s="3" t="n">
        <v>3</v>
      </c>
      <c r="AQ16" s="3" t="n">
        <v>3</v>
      </c>
      <c r="AR16" s="3" t="n">
        <v>4</v>
      </c>
      <c r="AS16" s="3" t="n">
        <v>6</v>
      </c>
      <c r="AT16" s="3" t="n">
        <v>2</v>
      </c>
      <c r="AU16" s="3" t="n">
        <v>1</v>
      </c>
      <c r="AV16" s="3" t="n">
        <v>2</v>
      </c>
      <c r="AW16" s="3" t="n">
        <v>3</v>
      </c>
      <c r="AX16" s="3" t="n">
        <v>4</v>
      </c>
      <c r="AY16" s="3" t="n">
        <v>7</v>
      </c>
      <c r="AZ16" s="3" t="n">
        <v>3</v>
      </c>
      <c r="BA16" s="3" t="n">
        <v>2</v>
      </c>
      <c r="BB16" s="3" t="n">
        <v>2</v>
      </c>
      <c r="BC16" s="2" t="n">
        <f aca="false">AVERAGE((8-AE16)+AK16+AQ16+(8-AW16))</f>
        <v>15</v>
      </c>
      <c r="BD16" s="2" t="n">
        <f aca="false">AVERAGE((8-AF16)+AL16+(8-AR16)+AX16)</f>
        <v>13</v>
      </c>
      <c r="BE16" s="2" t="n">
        <f aca="false">AVERAGE(AG16+(8-AM16)+AS16+AY16)</f>
        <v>27</v>
      </c>
      <c r="BF16" s="2" t="n">
        <f aca="false">AVERAGE((8-AH16)+AN16+(8-AT16)+(8-AZ16))</f>
        <v>24</v>
      </c>
      <c r="BG16" s="2" t="n">
        <f aca="false">AVERAGE((8-AI16)+(8-AO16)+(8-AU16)+(8-BA16))</f>
        <v>26</v>
      </c>
      <c r="BH16" s="2" t="n">
        <f aca="false">AVERAGE(AJ16+AP16+(8-AV16)+(8-BB16))</f>
        <v>20</v>
      </c>
      <c r="BI16" s="2" t="n">
        <f aca="false">SUM(BC16:BH16)</f>
        <v>125</v>
      </c>
      <c r="BJ16" s="1" t="n">
        <v>4</v>
      </c>
      <c r="BK16" s="1" t="n">
        <v>6</v>
      </c>
      <c r="BL16" s="1" t="n">
        <v>3</v>
      </c>
      <c r="BM16" s="1" t="n">
        <v>3</v>
      </c>
      <c r="BN16" s="1" t="n">
        <v>4</v>
      </c>
      <c r="BO16" s="1" t="n">
        <v>2</v>
      </c>
      <c r="BP16" s="1" t="n">
        <v>3</v>
      </c>
      <c r="BQ16" s="1" t="n">
        <v>4</v>
      </c>
      <c r="BR16" s="1" t="n">
        <v>3</v>
      </c>
      <c r="BS16" s="1" t="n">
        <v>4</v>
      </c>
      <c r="BT16" s="1" t="n">
        <v>4</v>
      </c>
      <c r="BU16" s="1" t="n">
        <v>4</v>
      </c>
      <c r="BV16" s="1" t="n">
        <v>3</v>
      </c>
      <c r="BW16" s="1" t="n">
        <v>4</v>
      </c>
      <c r="BX16" s="1" t="n">
        <v>3</v>
      </c>
      <c r="BY16" s="7" t="n">
        <f aca="false">AVERAGE(BJ16:BX16)</f>
        <v>3.6</v>
      </c>
      <c r="BZ16" s="1" t="n">
        <v>1</v>
      </c>
      <c r="CA16" s="1" t="n">
        <v>3</v>
      </c>
      <c r="CB16" s="1" t="n">
        <v>4</v>
      </c>
      <c r="CC16" s="1" t="n">
        <v>5</v>
      </c>
      <c r="CD16" s="1" t="n">
        <v>4</v>
      </c>
      <c r="CE16" s="1" t="n">
        <v>3</v>
      </c>
      <c r="CF16" s="1" t="n">
        <v>3</v>
      </c>
      <c r="CG16" s="1" t="n">
        <v>3</v>
      </c>
      <c r="CH16" s="1" t="n">
        <v>3</v>
      </c>
      <c r="CI16" s="1" t="n">
        <v>3</v>
      </c>
      <c r="CJ16" s="1" t="n">
        <v>1</v>
      </c>
      <c r="CK16" s="1" t="n">
        <v>5</v>
      </c>
      <c r="CL16" s="1" t="n">
        <v>1</v>
      </c>
      <c r="CM16" s="1" t="n">
        <v>4</v>
      </c>
      <c r="CN16" s="1" t="n">
        <v>2</v>
      </c>
      <c r="CO16" s="1" t="n">
        <v>5</v>
      </c>
      <c r="CP16" s="1" t="n">
        <v>2</v>
      </c>
      <c r="CQ16" s="1" t="n">
        <v>4</v>
      </c>
      <c r="CR16" s="1" t="n">
        <v>2</v>
      </c>
      <c r="CS16" s="1" t="n">
        <v>5</v>
      </c>
      <c r="CT16" s="1" t="n">
        <v>3</v>
      </c>
      <c r="CU16" s="1" t="n">
        <v>2</v>
      </c>
      <c r="CV16" s="1" t="n">
        <v>4</v>
      </c>
      <c r="CW16" s="1" t="n">
        <v>2</v>
      </c>
      <c r="CX16" s="1" t="n">
        <v>5</v>
      </c>
      <c r="CY16" s="1" t="n">
        <v>5</v>
      </c>
      <c r="CZ16" s="1" t="n">
        <v>4</v>
      </c>
      <c r="DA16" s="1" t="n">
        <v>2</v>
      </c>
      <c r="DB16" s="1" t="n">
        <v>5</v>
      </c>
      <c r="DC16" s="1" t="n">
        <v>1</v>
      </c>
      <c r="DD16" s="1" t="n">
        <v>2</v>
      </c>
      <c r="DE16" s="1" t="n">
        <v>4</v>
      </c>
      <c r="DF16" s="1" t="n">
        <v>2</v>
      </c>
      <c r="DG16" s="7" t="n">
        <f aca="false">AVERAGE(BZ16,(8-CF16),CL16,(8-CR16),CX16,(8-DB16))</f>
        <v>3.5</v>
      </c>
      <c r="DH16" s="7" t="n">
        <f aca="false">AVERAGE(CA16,(8-CG16),(8-CM16),CS16)</f>
        <v>4.25</v>
      </c>
      <c r="DI16" s="7" t="n">
        <f aca="false">AVERAGE((8-CB16),CH16,(8-CN16),CT16,(8-CY16),DC16)</f>
        <v>3.33333333333333</v>
      </c>
      <c r="DJ16" s="7" t="n">
        <f aca="false">AVERAGE((8-CE16),CK16,(8-CQ16),CW16)</f>
        <v>4</v>
      </c>
      <c r="DK16" s="7" t="n">
        <f aca="false">AVERAGE(CC16,(8-CI16),CO16,(8-CU16),CZ16,(8-DD16))</f>
        <v>5.16666666666667</v>
      </c>
      <c r="DL16" s="7" t="n">
        <f aca="false">AVERAGE(CD16,(8-CJ16),CP16,(8-CV16),(8-DA16),DE16,(8-DF16))</f>
        <v>4.71428571428571</v>
      </c>
      <c r="DM16" s="7" t="n">
        <f aca="false">AVERAGE(DG16:DL16)</f>
        <v>4.16071428571429</v>
      </c>
      <c r="DN16" s="1" t="n">
        <v>2</v>
      </c>
      <c r="DO16" s="1" t="n">
        <v>3</v>
      </c>
      <c r="DP16" s="1" t="n">
        <v>3</v>
      </c>
      <c r="DQ16" s="1" t="n">
        <v>3</v>
      </c>
      <c r="DR16" s="1" t="n">
        <v>1</v>
      </c>
      <c r="DS16" s="1" t="n">
        <v>2</v>
      </c>
      <c r="DT16" s="1" t="n">
        <v>3</v>
      </c>
      <c r="DU16" s="1" t="n">
        <v>1</v>
      </c>
      <c r="DV16" s="1" t="n">
        <v>2</v>
      </c>
      <c r="DW16" s="1" t="n">
        <v>1</v>
      </c>
      <c r="DX16" s="1" t="n">
        <v>2</v>
      </c>
      <c r="DY16" s="1" t="n">
        <v>1</v>
      </c>
      <c r="DZ16" s="1" t="n">
        <v>3</v>
      </c>
      <c r="EA16" s="1" t="n">
        <v>2</v>
      </c>
      <c r="EB16" s="1" t="n">
        <v>2</v>
      </c>
      <c r="EC16" s="1" t="n">
        <v>3</v>
      </c>
      <c r="ED16" s="1" t="n">
        <v>1</v>
      </c>
      <c r="EE16" s="1" t="n">
        <v>2</v>
      </c>
      <c r="EF16" s="1" t="n">
        <v>1</v>
      </c>
      <c r="EG16" s="1" t="n">
        <v>4</v>
      </c>
      <c r="EH16" s="1" t="n">
        <v>4</v>
      </c>
      <c r="EI16" s="1" t="n">
        <v>4</v>
      </c>
      <c r="EJ16" s="1" t="n">
        <v>2</v>
      </c>
      <c r="EK16" s="1" t="n">
        <v>1</v>
      </c>
      <c r="EL16" s="1" t="n">
        <v>1</v>
      </c>
      <c r="EM16" s="1" t="n">
        <v>4</v>
      </c>
      <c r="EN16" s="1" t="n">
        <v>2</v>
      </c>
      <c r="EO16" s="1" t="n">
        <v>3</v>
      </c>
      <c r="EP16" s="1" t="n">
        <v>3</v>
      </c>
      <c r="EQ16" s="1" t="n">
        <v>2</v>
      </c>
      <c r="ER16" s="1" t="n">
        <v>1</v>
      </c>
      <c r="ES16" s="1" t="n">
        <v>2</v>
      </c>
      <c r="ET16" s="1" t="n">
        <v>4</v>
      </c>
      <c r="EU16" s="1" t="n">
        <v>3</v>
      </c>
      <c r="EV16" s="1" t="n">
        <v>4</v>
      </c>
      <c r="EW16" s="1" t="n">
        <v>1</v>
      </c>
      <c r="EX16" s="1" t="n">
        <v>2</v>
      </c>
      <c r="EY16" s="1" t="n">
        <v>1</v>
      </c>
      <c r="EZ16" s="1" t="n">
        <v>3</v>
      </c>
      <c r="FA16" s="1" t="n">
        <v>2</v>
      </c>
      <c r="FB16" s="1" t="n">
        <v>3</v>
      </c>
      <c r="FC16" s="1" t="n">
        <v>2</v>
      </c>
      <c r="FD16" s="1" t="n">
        <v>2</v>
      </c>
      <c r="FE16" s="1" t="n">
        <v>1</v>
      </c>
      <c r="FF16" s="1" t="n">
        <v>4</v>
      </c>
      <c r="FG16" s="1" t="n">
        <v>3</v>
      </c>
      <c r="FH16" s="1" t="n">
        <v>2</v>
      </c>
      <c r="FI16" s="1" t="n">
        <v>1</v>
      </c>
      <c r="FJ16" s="1" t="n">
        <v>3</v>
      </c>
      <c r="FK16" s="1" t="n">
        <v>2</v>
      </c>
      <c r="FL16" s="2" t="n">
        <f aca="false">DN16+(5-DO16)+DP16+(5-DQ16)+(5-DR16)+(5-DS16)+(5-DT16)+DU16+(5-DV16)+DW16+DX16+(5-DY16)+(5-DZ16)+EA16+EB16+(5-EC16)+ED16+(5-EE16)+(5-EF16)+(5-EG16)+(5-EH16)+(5-EI16)+(5-EJ16)+EK16+EL16+(5-EM16)+EN16+EO16+EP16+EQ16+ER16+ES16+(5-ET16)+EU16+(5-EV16)+EW16+EX16+EY16+(5-EZ16)+FA16+(5-FB16)+(5-FC16)+(5-FD16)+FE16+(5-FF16)+(5-FG16)+FH16+FI16+FJ16+FK16</f>
        <v>100</v>
      </c>
      <c r="FM16" s="1" t="n">
        <v>4</v>
      </c>
      <c r="FN16" s="1" t="n">
        <v>4</v>
      </c>
      <c r="FO16" s="1" t="n">
        <v>3</v>
      </c>
      <c r="FP16" s="1" t="n">
        <v>5</v>
      </c>
      <c r="FQ16" s="1" t="n">
        <v>2</v>
      </c>
      <c r="FR16" s="1" t="n">
        <v>2</v>
      </c>
      <c r="FS16" s="1" t="n">
        <v>5</v>
      </c>
      <c r="FT16" s="1" t="n">
        <v>3</v>
      </c>
      <c r="FU16" s="1" t="n">
        <v>3</v>
      </c>
      <c r="FV16" s="1" t="n">
        <v>2</v>
      </c>
      <c r="FW16" s="1" t="n">
        <v>2</v>
      </c>
      <c r="FX16" s="1" t="n">
        <v>2</v>
      </c>
      <c r="FY16" s="1" t="n">
        <v>3</v>
      </c>
      <c r="FZ16" s="1" t="n">
        <v>2</v>
      </c>
      <c r="GA16" s="1" t="n">
        <v>3</v>
      </c>
      <c r="GB16" s="1" t="n">
        <v>2</v>
      </c>
      <c r="GC16" s="1" t="n">
        <v>3</v>
      </c>
      <c r="GD16" s="1" t="n">
        <v>4</v>
      </c>
      <c r="GE16" s="1" t="n">
        <v>5</v>
      </c>
      <c r="GF16" s="1" t="n">
        <v>4</v>
      </c>
      <c r="GG16" s="1" t="n">
        <v>5</v>
      </c>
      <c r="GH16" s="1" t="n">
        <v>4</v>
      </c>
      <c r="GI16" s="1" t="n">
        <v>2</v>
      </c>
      <c r="GJ16" s="1" t="n">
        <v>4</v>
      </c>
      <c r="GK16" s="1" t="n">
        <v>4</v>
      </c>
      <c r="GL16" s="1" t="n">
        <v>4</v>
      </c>
      <c r="GM16" s="1" t="n">
        <v>3</v>
      </c>
      <c r="GN16" s="1" t="n">
        <v>1</v>
      </c>
      <c r="GO16" s="1" t="n">
        <v>3</v>
      </c>
      <c r="GP16" s="1" t="n">
        <v>2</v>
      </c>
      <c r="GQ16" s="1" t="n">
        <v>3</v>
      </c>
      <c r="GR16" s="1" t="n">
        <v>4</v>
      </c>
      <c r="GS16" s="8" t="n">
        <f aca="false">(FM16+FN16+FO16+FP16)/4</f>
        <v>4</v>
      </c>
      <c r="GT16" s="8" t="n">
        <f aca="false">((6-FQ16)+(6-FR16)+(6-FS16))/3</f>
        <v>3</v>
      </c>
      <c r="GU16" s="8" t="n">
        <f aca="false">((6-FT16)+(6-FU16)+FV16)/3</f>
        <v>2.66666666666667</v>
      </c>
      <c r="GV16" s="8" t="n">
        <f aca="false">(FW16+FX16+FY16+FZ16+GA16+GB16+GC16)/7</f>
        <v>2.42857142857143</v>
      </c>
      <c r="GW16" s="8" t="n">
        <f aca="false">(GD16+GE16+GF16+GG16+GH16)/5</f>
        <v>4.4</v>
      </c>
      <c r="GX16" s="8" t="n">
        <f aca="false">(GI16+GJ16+GK16+GL16)/4</f>
        <v>3.5</v>
      </c>
      <c r="GY16" s="8" t="n">
        <f aca="false">(GM16+GN16+GO16)/3</f>
        <v>2.33333333333333</v>
      </c>
      <c r="GZ16" s="8" t="n">
        <f aca="false">(GP16+GQ16+GR16)/3</f>
        <v>3</v>
      </c>
      <c r="HA16" s="1" t="n">
        <v>3</v>
      </c>
      <c r="HB16" s="1" t="n">
        <v>2</v>
      </c>
      <c r="HC16" s="1" t="n">
        <v>1</v>
      </c>
      <c r="HD16" s="1" t="n">
        <v>3</v>
      </c>
      <c r="HE16" s="1" t="n">
        <v>3</v>
      </c>
      <c r="HF16" s="1" t="n">
        <v>2</v>
      </c>
      <c r="HG16" s="1" t="n">
        <v>3</v>
      </c>
      <c r="HH16" s="1" t="n">
        <v>1</v>
      </c>
      <c r="HI16" s="1" t="n">
        <v>4</v>
      </c>
      <c r="HJ16" s="1" t="n">
        <v>4</v>
      </c>
      <c r="HK16" s="2" t="n">
        <f aca="false">HA16+(5-HC16)+HD16+(5-HG16)+(5-HI16)+HJ16</f>
        <v>17</v>
      </c>
    </row>
    <row r="17" customFormat="false" ht="14.5" hidden="false" customHeight="false" outlineLevel="0" collapsed="false">
      <c r="A17" s="1" t="s">
        <v>234</v>
      </c>
      <c r="B17" s="1" t="n">
        <v>49</v>
      </c>
      <c r="C17" s="1" t="n">
        <v>1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2" t="n">
        <f aca="false">SUM(F17,H17,M17,P17,S17,T17,X17)</f>
        <v>0</v>
      </c>
      <c r="Z17" s="2" t="n">
        <v>1</v>
      </c>
      <c r="AA17" s="2" t="n">
        <f aca="false">SUM(E17,G17,J17,L17,R17,V17,W17)</f>
        <v>0</v>
      </c>
      <c r="AB17" s="2" t="n">
        <v>1</v>
      </c>
      <c r="AC17" s="2" t="n">
        <f aca="false">SUM(D17,I17,K17,N17,O17,Q17,U17)</f>
        <v>0</v>
      </c>
      <c r="AD17" s="2" t="n">
        <v>1</v>
      </c>
      <c r="AE17" s="3" t="n">
        <v>1</v>
      </c>
      <c r="AF17" s="3" t="n">
        <v>1</v>
      </c>
      <c r="AG17" s="3" t="n">
        <v>7</v>
      </c>
      <c r="AH17" s="3" t="n">
        <v>2</v>
      </c>
      <c r="AI17" s="3" t="n">
        <v>2</v>
      </c>
      <c r="AJ17" s="3" t="n">
        <v>7</v>
      </c>
      <c r="AK17" s="3" t="n">
        <v>7</v>
      </c>
      <c r="AL17" s="3" t="n">
        <v>7</v>
      </c>
      <c r="AM17" s="3" t="n">
        <v>1</v>
      </c>
      <c r="AN17" s="3" t="n">
        <v>1</v>
      </c>
      <c r="AO17" s="3" t="n">
        <v>2</v>
      </c>
      <c r="AP17" s="3" t="n">
        <v>7</v>
      </c>
      <c r="AQ17" s="3" t="n">
        <v>7</v>
      </c>
      <c r="AR17" s="3" t="n">
        <v>1</v>
      </c>
      <c r="AS17" s="3" t="n">
        <v>7</v>
      </c>
      <c r="AT17" s="3" t="n">
        <v>1</v>
      </c>
      <c r="AU17" s="3" t="n">
        <v>7</v>
      </c>
      <c r="AV17" s="3" t="n">
        <v>2</v>
      </c>
      <c r="AW17" s="3" t="n">
        <v>1</v>
      </c>
      <c r="AX17" s="3" t="n">
        <v>7</v>
      </c>
      <c r="AY17" s="3" t="n">
        <v>7</v>
      </c>
      <c r="AZ17" s="3" t="n">
        <v>1</v>
      </c>
      <c r="BA17" s="3" t="n">
        <v>2</v>
      </c>
      <c r="BB17" s="3" t="n">
        <v>2</v>
      </c>
      <c r="BC17" s="2" t="n">
        <f aca="false">AVERAGE((8-AE17)+AK17+AQ17+(8-AW17))</f>
        <v>28</v>
      </c>
      <c r="BD17" s="2" t="n">
        <f aca="false">AVERAGE((8-AF17)+AL17+(8-AR17)+AX17)</f>
        <v>28</v>
      </c>
      <c r="BE17" s="2" t="n">
        <f aca="false">AVERAGE(AG17+(8-AM17)+AS17+AY17)</f>
        <v>28</v>
      </c>
      <c r="BF17" s="2" t="n">
        <f aca="false">AVERAGE((8-AH17)+AN17+(8-AT17)+(8-AZ17))</f>
        <v>21</v>
      </c>
      <c r="BG17" s="2" t="n">
        <f aca="false">AVERAGE((8-AI17)+(8-AO17)+(8-AU17)+(8-BA17))</f>
        <v>19</v>
      </c>
      <c r="BH17" s="2" t="n">
        <f aca="false">AVERAGE(AJ17+AP17+(8-AV17)+(8-BB17))</f>
        <v>26</v>
      </c>
      <c r="BI17" s="2" t="n">
        <f aca="false">SUM(BC17:BH17)</f>
        <v>150</v>
      </c>
      <c r="BJ17" s="1" t="n">
        <v>5</v>
      </c>
      <c r="BK17" s="1" t="n">
        <v>6</v>
      </c>
      <c r="BL17" s="1" t="n">
        <v>6</v>
      </c>
      <c r="BM17" s="1" t="n">
        <v>6</v>
      </c>
      <c r="BN17" s="1" t="n">
        <v>6</v>
      </c>
      <c r="BO17" s="1" t="n">
        <v>6</v>
      </c>
      <c r="BP17" s="1" t="n">
        <v>6</v>
      </c>
      <c r="BQ17" s="1" t="n">
        <v>6</v>
      </c>
      <c r="BR17" s="1" t="n">
        <v>6</v>
      </c>
      <c r="BS17" s="1" t="n">
        <v>6</v>
      </c>
      <c r="BT17" s="1" t="n">
        <v>2</v>
      </c>
      <c r="BU17" s="1" t="n">
        <v>6</v>
      </c>
      <c r="BV17" s="1" t="n">
        <v>6</v>
      </c>
      <c r="BW17" s="1" t="n">
        <v>6</v>
      </c>
      <c r="BX17" s="1" t="n">
        <v>6</v>
      </c>
      <c r="BY17" s="7" t="n">
        <f aca="false">AVERAGE(BJ17:BX17)</f>
        <v>5.66666666666667</v>
      </c>
      <c r="BZ17" s="1" t="n">
        <v>1</v>
      </c>
      <c r="CA17" s="1" t="n">
        <v>5</v>
      </c>
      <c r="CB17" s="1" t="n">
        <v>1</v>
      </c>
      <c r="CC17" s="1" t="n">
        <v>5</v>
      </c>
      <c r="CD17" s="1" t="n">
        <v>5</v>
      </c>
      <c r="CE17" s="1" t="n">
        <v>1</v>
      </c>
      <c r="CF17" s="1" t="n">
        <v>5</v>
      </c>
      <c r="CG17" s="1" t="n">
        <v>1</v>
      </c>
      <c r="CH17" s="1" t="n">
        <v>1</v>
      </c>
      <c r="CI17" s="1" t="n">
        <v>5</v>
      </c>
      <c r="CJ17" s="1" t="n">
        <v>2</v>
      </c>
      <c r="CK17" s="1" t="n">
        <v>1</v>
      </c>
      <c r="CL17" s="1" t="n">
        <v>3</v>
      </c>
      <c r="CM17" s="1" t="n">
        <v>1</v>
      </c>
      <c r="CN17" s="1" t="n">
        <v>1</v>
      </c>
      <c r="CO17" s="1" t="n">
        <v>5</v>
      </c>
      <c r="CP17" s="1" t="n">
        <v>1</v>
      </c>
      <c r="CQ17" s="1" t="n">
        <v>5</v>
      </c>
      <c r="CR17" s="1" t="n">
        <v>3</v>
      </c>
      <c r="CS17" s="1" t="n">
        <v>5</v>
      </c>
      <c r="CT17" s="1" t="n">
        <v>5</v>
      </c>
      <c r="CU17" s="1" t="n">
        <v>3</v>
      </c>
      <c r="CV17" s="1" t="n">
        <v>3</v>
      </c>
      <c r="CW17" s="1" t="n">
        <v>3</v>
      </c>
      <c r="CX17" s="1" t="n">
        <v>5</v>
      </c>
      <c r="CY17" s="1" t="n">
        <v>1</v>
      </c>
      <c r="CZ17" s="1" t="n">
        <v>1</v>
      </c>
      <c r="DA17" s="1" t="n">
        <v>1</v>
      </c>
      <c r="DB17" s="1" t="n">
        <v>5</v>
      </c>
      <c r="DC17" s="1" t="n">
        <v>3</v>
      </c>
      <c r="DD17" s="1" t="n">
        <v>5</v>
      </c>
      <c r="DE17" s="1" t="n">
        <v>2</v>
      </c>
      <c r="DF17" s="1" t="n">
        <v>1</v>
      </c>
      <c r="DG17" s="7" t="n">
        <f aca="false">AVERAGE(BZ17,(8-CF17),CL17,(8-CR17),CX17,(8-DB17))</f>
        <v>3.33333333333333</v>
      </c>
      <c r="DH17" s="7" t="n">
        <f aca="false">AVERAGE(CA17,(8-CG17),(8-CM17),CS17)</f>
        <v>6</v>
      </c>
      <c r="DI17" s="7" t="n">
        <f aca="false">AVERAGE((8-CB17),CH17,(8-CN17),CT17,(8-CY17),DC17)</f>
        <v>5</v>
      </c>
      <c r="DJ17" s="7" t="n">
        <f aca="false">AVERAGE((8-CE17),CK17,(8-CQ17),CW17)</f>
        <v>3.5</v>
      </c>
      <c r="DK17" s="7" t="n">
        <f aca="false">AVERAGE(CC17,(8-CI17),CO17,(8-CU17),CZ17,(8-DD17))</f>
        <v>3.66666666666667</v>
      </c>
      <c r="DL17" s="7" t="n">
        <f aca="false">AVERAGE(CD17,(8-CJ17),CP17,(8-CV17),(8-DA17),DE17,(8-DF17))</f>
        <v>4.71428571428571</v>
      </c>
      <c r="DM17" s="7" t="n">
        <f aca="false">AVERAGE(DG17:DL17)</f>
        <v>4.36904761904762</v>
      </c>
      <c r="DN17" s="1" t="n">
        <v>1</v>
      </c>
      <c r="DO17" s="1" t="n">
        <v>4</v>
      </c>
      <c r="DP17" s="1" t="n">
        <v>1</v>
      </c>
      <c r="DQ17" s="1" t="n">
        <v>1</v>
      </c>
      <c r="DR17" s="1" t="n">
        <v>1</v>
      </c>
      <c r="DS17" s="1" t="n">
        <v>1</v>
      </c>
      <c r="DT17" s="1" t="n">
        <v>1</v>
      </c>
      <c r="DU17" s="1" t="n">
        <v>1</v>
      </c>
      <c r="DV17" s="1" t="n">
        <v>1</v>
      </c>
      <c r="DW17" s="1" t="n">
        <v>1</v>
      </c>
      <c r="DX17" s="1" t="n">
        <v>1</v>
      </c>
      <c r="DY17" s="1" t="n">
        <v>1</v>
      </c>
      <c r="DZ17" s="1" t="n">
        <v>4</v>
      </c>
      <c r="EA17" s="1" t="n">
        <v>1</v>
      </c>
      <c r="EB17" s="1" t="n">
        <v>1</v>
      </c>
      <c r="EC17" s="1" t="n">
        <v>1</v>
      </c>
      <c r="ED17" s="1" t="n">
        <v>1</v>
      </c>
      <c r="EE17" s="1" t="n">
        <v>1</v>
      </c>
      <c r="EF17" s="1" t="n">
        <v>1</v>
      </c>
      <c r="EG17" s="1" t="n">
        <v>4</v>
      </c>
      <c r="EH17" s="1" t="n">
        <v>1</v>
      </c>
      <c r="EI17" s="1" t="n">
        <v>4</v>
      </c>
      <c r="EJ17" s="1" t="n">
        <v>4</v>
      </c>
      <c r="EK17" s="1" t="n">
        <v>1</v>
      </c>
      <c r="EL17" s="1" t="n">
        <v>1</v>
      </c>
      <c r="EM17" s="1" t="n">
        <v>4</v>
      </c>
      <c r="EN17" s="1" t="n">
        <v>1</v>
      </c>
      <c r="EO17" s="1" t="n">
        <v>4</v>
      </c>
      <c r="EP17" s="1" t="n">
        <v>4</v>
      </c>
      <c r="EQ17" s="1" t="n">
        <v>4</v>
      </c>
      <c r="ER17" s="1" t="n">
        <v>1</v>
      </c>
      <c r="ES17" s="1" t="n">
        <v>1</v>
      </c>
      <c r="ET17" s="1" t="n">
        <v>1</v>
      </c>
      <c r="EU17" s="1" t="n">
        <v>1</v>
      </c>
      <c r="EV17" s="1" t="n">
        <v>1</v>
      </c>
      <c r="EW17" s="1" t="n">
        <v>1</v>
      </c>
      <c r="EX17" s="1" t="n">
        <v>1</v>
      </c>
      <c r="EY17" s="1" t="n">
        <v>1</v>
      </c>
      <c r="EZ17" s="1" t="n">
        <v>4</v>
      </c>
      <c r="FA17" s="1" t="n">
        <v>1</v>
      </c>
      <c r="FB17" s="1" t="n">
        <v>1</v>
      </c>
      <c r="FC17" s="1" t="n">
        <v>4</v>
      </c>
      <c r="FD17" s="1" t="n">
        <v>4</v>
      </c>
      <c r="FE17" s="1" t="n">
        <v>1</v>
      </c>
      <c r="FF17" s="1" t="n">
        <v>1</v>
      </c>
      <c r="FG17" s="1" t="n">
        <v>4</v>
      </c>
      <c r="FH17" s="1" t="n">
        <v>1</v>
      </c>
      <c r="FI17" s="1" t="n">
        <v>1</v>
      </c>
      <c r="FJ17" s="1" t="n">
        <v>1</v>
      </c>
      <c r="FK17" s="1" t="n">
        <v>1</v>
      </c>
      <c r="FL17" s="2" t="n">
        <f aca="false">DN17+(5-DO17)+DP17+(5-DQ17)+(5-DR17)+(5-DS17)+(5-DT17)+DU17+(5-DV17)+DW17+DX17+(5-DY17)+(5-DZ17)+EA17+EB17+(5-EC17)+ED17+(5-EE17)+(5-EF17)+(5-EG17)+(5-EH17)+(5-EI17)+(5-EJ17)+EK17+EL17+(5-EM17)+EN17+EO17+EP17+EQ17+ER17+ES17+(5-ET17)+EU17+(5-EV17)+EW17+EX17+EY17+(5-EZ17)+FA17+(5-FB17)+(5-FC17)+(5-FD17)+FE17+(5-FF17)+(5-FG17)+FH17+FI17+FJ17+FK17</f>
        <v>101</v>
      </c>
      <c r="FM17" s="1" t="n">
        <v>1</v>
      </c>
      <c r="FN17" s="1" t="n">
        <v>1</v>
      </c>
      <c r="FO17" s="1" t="n">
        <v>1</v>
      </c>
      <c r="FP17" s="1" t="n">
        <v>1</v>
      </c>
      <c r="FQ17" s="1" t="n">
        <v>5</v>
      </c>
      <c r="FR17" s="1" t="n">
        <v>5</v>
      </c>
      <c r="FS17" s="1" t="n">
        <v>5</v>
      </c>
      <c r="FT17" s="1" t="n">
        <v>2</v>
      </c>
      <c r="FU17" s="1" t="n">
        <v>5</v>
      </c>
      <c r="FV17" s="1" t="n">
        <v>1</v>
      </c>
      <c r="FW17" s="1" t="n">
        <v>5</v>
      </c>
      <c r="FX17" s="1" t="n">
        <v>5</v>
      </c>
      <c r="FY17" s="1" t="n">
        <v>3</v>
      </c>
      <c r="FZ17" s="1" t="n">
        <v>3</v>
      </c>
      <c r="GA17" s="1" t="n">
        <v>3</v>
      </c>
      <c r="GB17" s="1" t="n">
        <v>5</v>
      </c>
      <c r="GC17" s="1" t="n">
        <v>5</v>
      </c>
      <c r="GD17" s="1" t="n">
        <v>5</v>
      </c>
      <c r="GE17" s="1" t="n">
        <v>1</v>
      </c>
      <c r="GF17" s="1" t="n">
        <v>5</v>
      </c>
      <c r="GG17" s="1" t="n">
        <v>5</v>
      </c>
      <c r="GH17" s="1" t="n">
        <v>5</v>
      </c>
      <c r="GI17" s="1" t="n">
        <v>3</v>
      </c>
      <c r="GJ17" s="1" t="n">
        <v>5</v>
      </c>
      <c r="GK17" s="1" t="n">
        <v>5</v>
      </c>
      <c r="GL17" s="1" t="n">
        <v>5</v>
      </c>
      <c r="GM17" s="1" t="n">
        <v>5</v>
      </c>
      <c r="GN17" s="1" t="n">
        <v>5</v>
      </c>
      <c r="GO17" s="1" t="n">
        <v>5</v>
      </c>
      <c r="GP17" s="1" t="n">
        <v>5</v>
      </c>
      <c r="GQ17" s="1" t="n">
        <v>5</v>
      </c>
      <c r="GR17" s="1" t="n">
        <v>5</v>
      </c>
      <c r="GS17" s="8" t="n">
        <f aca="false">(FM17+FN17+FO17+FP17)/4</f>
        <v>1</v>
      </c>
      <c r="GT17" s="8" t="n">
        <f aca="false">((6-FQ17)+(6-FR17)+(6-FS17))/3</f>
        <v>1</v>
      </c>
      <c r="GU17" s="8" t="n">
        <f aca="false">((6-FT17)+(6-FU17)+FV17)/3</f>
        <v>2</v>
      </c>
      <c r="GV17" s="8" t="n">
        <f aca="false">(FW17+FX17+FY17+FZ17+GA17+GB17+GC17)/7</f>
        <v>4.14285714285714</v>
      </c>
      <c r="GW17" s="8" t="n">
        <f aca="false">(GD17+GE17+GF17+GG17+GH17)/5</f>
        <v>4.2</v>
      </c>
      <c r="GX17" s="8" t="n">
        <f aca="false">(GI17+GJ17+GK17+GL17)/4</f>
        <v>4.5</v>
      </c>
      <c r="GY17" s="8" t="n">
        <f aca="false">(GM17+GN17+GO17)/3</f>
        <v>5</v>
      </c>
      <c r="GZ17" s="8" t="n">
        <f aca="false">(GP17+GQ17+GR17)/3</f>
        <v>5</v>
      </c>
      <c r="HA17" s="1" t="n">
        <v>5</v>
      </c>
      <c r="HB17" s="1" t="n">
        <v>5</v>
      </c>
      <c r="HC17" s="1" t="n">
        <v>1</v>
      </c>
      <c r="HD17" s="1" t="n">
        <v>5</v>
      </c>
      <c r="HE17" s="1" t="n">
        <v>5</v>
      </c>
      <c r="HF17" s="1" t="n">
        <v>1</v>
      </c>
      <c r="HG17" s="1" t="n">
        <v>5</v>
      </c>
      <c r="HH17" s="1" t="n">
        <v>1</v>
      </c>
      <c r="HI17" s="1" t="n">
        <v>5</v>
      </c>
      <c r="HJ17" s="1" t="n">
        <v>5</v>
      </c>
      <c r="HK17" s="2" t="n">
        <f aca="false">HA17+(5-HC17)+HD17+(5-HG17)+(5-HI17)+HJ17</f>
        <v>19</v>
      </c>
    </row>
    <row r="18" customFormat="false" ht="14.5" hidden="false" customHeight="false" outlineLevel="0" collapsed="false">
      <c r="A18" s="1" t="s">
        <v>235</v>
      </c>
      <c r="B18" s="1" t="n">
        <v>31</v>
      </c>
      <c r="C18" s="1" t="n">
        <v>4</v>
      </c>
      <c r="D18" s="1" t="n">
        <v>1</v>
      </c>
      <c r="E18" s="1" t="n">
        <v>0</v>
      </c>
      <c r="F18" s="1" t="n">
        <v>1</v>
      </c>
      <c r="G18" s="1" t="n">
        <v>0</v>
      </c>
      <c r="H18" s="1" t="n">
        <v>2</v>
      </c>
      <c r="I18" s="1" t="n">
        <v>1</v>
      </c>
      <c r="J18" s="1" t="n">
        <v>0</v>
      </c>
      <c r="K18" s="1" t="n">
        <v>1</v>
      </c>
      <c r="L18" s="1" t="n">
        <v>0</v>
      </c>
      <c r="M18" s="1" t="n">
        <v>1</v>
      </c>
      <c r="N18" s="1" t="n">
        <v>2</v>
      </c>
      <c r="O18" s="1" t="n">
        <v>1</v>
      </c>
      <c r="P18" s="1" t="n">
        <v>1</v>
      </c>
      <c r="Q18" s="1" t="n">
        <v>1</v>
      </c>
      <c r="R18" s="1" t="n">
        <v>0</v>
      </c>
      <c r="S18" s="1" t="n">
        <v>1</v>
      </c>
      <c r="T18" s="1" t="n">
        <v>0</v>
      </c>
      <c r="U18" s="1" t="n">
        <v>1</v>
      </c>
      <c r="V18" s="1" t="n">
        <v>1</v>
      </c>
      <c r="W18" s="1" t="n">
        <v>1</v>
      </c>
      <c r="X18" s="1" t="n">
        <v>0</v>
      </c>
      <c r="Y18" s="2" t="n">
        <f aca="false">SUM(F18,H18,M18,P18,S18,T18,X18)</f>
        <v>6</v>
      </c>
      <c r="Z18" s="2" t="n">
        <v>2</v>
      </c>
      <c r="AA18" s="2" t="n">
        <f aca="false">SUM(E18,G18,J18,L18,R18,V18,W18)</f>
        <v>2</v>
      </c>
      <c r="AB18" s="2" t="n">
        <v>1</v>
      </c>
      <c r="AC18" s="2" t="n">
        <f aca="false">SUM(D18,I18,K18,N18,O18,Q18,U18)</f>
        <v>8</v>
      </c>
      <c r="AD18" s="2" t="n">
        <v>2</v>
      </c>
      <c r="AE18" s="3" t="n">
        <v>2</v>
      </c>
      <c r="AF18" s="3" t="n">
        <v>5</v>
      </c>
      <c r="AG18" s="3" t="n">
        <v>6</v>
      </c>
      <c r="AH18" s="3" t="n">
        <v>2</v>
      </c>
      <c r="AI18" s="3" t="n">
        <v>1</v>
      </c>
      <c r="AJ18" s="3" t="n">
        <v>5</v>
      </c>
      <c r="AK18" s="3" t="n">
        <v>5</v>
      </c>
      <c r="AL18" s="3" t="n">
        <v>5</v>
      </c>
      <c r="AM18" s="3" t="n">
        <v>1</v>
      </c>
      <c r="AN18" s="3" t="n">
        <v>6</v>
      </c>
      <c r="AO18" s="3" t="n">
        <v>2</v>
      </c>
      <c r="AP18" s="3" t="n">
        <v>5</v>
      </c>
      <c r="AQ18" s="3" t="n">
        <v>5</v>
      </c>
      <c r="AR18" s="3" t="n">
        <v>5</v>
      </c>
      <c r="AS18" s="3" t="n">
        <v>6</v>
      </c>
      <c r="AT18" s="3" t="n">
        <v>2</v>
      </c>
      <c r="AU18" s="3" t="n">
        <v>3</v>
      </c>
      <c r="AV18" s="3" t="n">
        <v>2</v>
      </c>
      <c r="AW18" s="3" t="n">
        <v>5</v>
      </c>
      <c r="AX18" s="3" t="n">
        <v>3</v>
      </c>
      <c r="AY18" s="3" t="n">
        <v>6</v>
      </c>
      <c r="AZ18" s="3" t="n">
        <v>2</v>
      </c>
      <c r="BA18" s="3" t="n">
        <v>2</v>
      </c>
      <c r="BB18" s="3" t="n">
        <v>2</v>
      </c>
      <c r="BC18" s="2" t="n">
        <f aca="false">AVERAGE((8-AE18)+AK18+AQ18+(8-AW18))</f>
        <v>19</v>
      </c>
      <c r="BD18" s="2" t="n">
        <f aca="false">AVERAGE((8-AF18)+AL18+(8-AR18)+AX18)</f>
        <v>14</v>
      </c>
      <c r="BE18" s="2" t="n">
        <f aca="false">AVERAGE(AG18+(8-AM18)+AS18+AY18)</f>
        <v>25</v>
      </c>
      <c r="BF18" s="2" t="n">
        <f aca="false">AVERAGE((8-AH18)+AN18+(8-AT18)+(8-AZ18))</f>
        <v>24</v>
      </c>
      <c r="BG18" s="2" t="n">
        <f aca="false">AVERAGE((8-AI18)+(8-AO18)+(8-AU18)+(8-BA18))</f>
        <v>24</v>
      </c>
      <c r="BH18" s="2" t="n">
        <f aca="false">AVERAGE(AJ18+AP18+(8-AV18)+(8-BB18))</f>
        <v>22</v>
      </c>
      <c r="BI18" s="2" t="n">
        <f aca="false">SUM(BC18:BH18)</f>
        <v>128</v>
      </c>
      <c r="BJ18" s="1" t="n">
        <v>5</v>
      </c>
      <c r="BK18" s="1" t="n">
        <v>6</v>
      </c>
      <c r="BL18" s="1" t="n">
        <v>5</v>
      </c>
      <c r="BM18" s="1" t="n">
        <v>4</v>
      </c>
      <c r="BN18" s="1" t="n">
        <v>4</v>
      </c>
      <c r="BO18" s="1" t="n">
        <v>4</v>
      </c>
      <c r="BP18" s="1" t="n">
        <v>4</v>
      </c>
      <c r="BQ18" s="1" t="n">
        <v>4</v>
      </c>
      <c r="BR18" s="1" t="n">
        <v>4</v>
      </c>
      <c r="BS18" s="1" t="n">
        <v>4</v>
      </c>
      <c r="BT18" s="1" t="n">
        <v>2</v>
      </c>
      <c r="BU18" s="1" t="n">
        <v>6</v>
      </c>
      <c r="BV18" s="1" t="n">
        <v>3</v>
      </c>
      <c r="BW18" s="1" t="n">
        <v>4</v>
      </c>
      <c r="BX18" s="1" t="n">
        <v>6</v>
      </c>
      <c r="BY18" s="7" t="n">
        <f aca="false">AVERAGE(BJ18:BX18)</f>
        <v>4.33333333333333</v>
      </c>
      <c r="BZ18" s="1" t="n">
        <v>3</v>
      </c>
      <c r="CA18" s="1" t="n">
        <v>4</v>
      </c>
      <c r="CB18" s="1" t="n">
        <v>2</v>
      </c>
      <c r="CC18" s="1" t="n">
        <v>5</v>
      </c>
      <c r="CD18" s="1" t="n">
        <v>3</v>
      </c>
      <c r="CE18" s="1" t="n">
        <v>3</v>
      </c>
      <c r="CF18" s="1" t="n">
        <v>5</v>
      </c>
      <c r="CG18" s="1" t="n">
        <v>2</v>
      </c>
      <c r="CH18" s="1" t="n">
        <v>2</v>
      </c>
      <c r="CI18" s="1" t="n">
        <v>5</v>
      </c>
      <c r="CJ18" s="1" t="n">
        <v>1</v>
      </c>
      <c r="CK18" s="1" t="n">
        <v>5</v>
      </c>
      <c r="CL18" s="1" t="n">
        <v>2</v>
      </c>
      <c r="CM18" s="1" t="n">
        <v>4</v>
      </c>
      <c r="CN18" s="1" t="n">
        <v>2</v>
      </c>
      <c r="CO18" s="1" t="n">
        <v>4</v>
      </c>
      <c r="CP18" s="1" t="n">
        <v>2</v>
      </c>
      <c r="CQ18" s="1" t="n">
        <v>4</v>
      </c>
      <c r="CR18" s="1" t="n">
        <v>2</v>
      </c>
      <c r="CS18" s="1" t="n">
        <v>5</v>
      </c>
      <c r="CT18" s="1" t="n">
        <v>5</v>
      </c>
      <c r="CU18" s="1" t="n">
        <v>2</v>
      </c>
      <c r="CV18" s="1" t="n">
        <v>4</v>
      </c>
      <c r="CW18" s="1" t="n">
        <v>2</v>
      </c>
      <c r="CX18" s="1" t="n">
        <v>5</v>
      </c>
      <c r="CY18" s="1" t="n">
        <v>4</v>
      </c>
      <c r="CZ18" s="1" t="n">
        <v>5</v>
      </c>
      <c r="DA18" s="1" t="n">
        <v>2</v>
      </c>
      <c r="DB18" s="1" t="n">
        <v>4</v>
      </c>
      <c r="DC18" s="1" t="n">
        <v>1</v>
      </c>
      <c r="DD18" s="1" t="n">
        <v>1</v>
      </c>
      <c r="DE18" s="1" t="n">
        <v>4</v>
      </c>
      <c r="DF18" s="1" t="n">
        <v>1</v>
      </c>
      <c r="DG18" s="7" t="n">
        <f aca="false">AVERAGE(BZ18,(8-CF18),CL18,(8-CR18),CX18,(8-DB18))</f>
        <v>3.83333333333333</v>
      </c>
      <c r="DH18" s="7" t="n">
        <f aca="false">AVERAGE(CA18,(8-CG18),(8-CM18),CS18)</f>
        <v>4.75</v>
      </c>
      <c r="DI18" s="7" t="n">
        <f aca="false">AVERAGE((8-CB18),CH18,(8-CN18),CT18,(8-CY18),DC18)</f>
        <v>4</v>
      </c>
      <c r="DJ18" s="7" t="n">
        <f aca="false">AVERAGE((8-CE18),CK18,(8-CQ18),CW18)</f>
        <v>4</v>
      </c>
      <c r="DK18" s="7" t="n">
        <f aca="false">AVERAGE(CC18,(8-CI18),CO18,(8-CU18),CZ18,(8-DD18))</f>
        <v>5</v>
      </c>
      <c r="DL18" s="7" t="n">
        <f aca="false">AVERAGE(CD18,(8-CJ18),CP18,(8-CV18),(8-DA18),DE18,(8-DF18))</f>
        <v>4.71428571428571</v>
      </c>
      <c r="DM18" s="7" t="n">
        <f aca="false">AVERAGE(DG18:DL18)</f>
        <v>4.38293650793651</v>
      </c>
      <c r="DN18" s="1" t="n">
        <v>2</v>
      </c>
      <c r="DO18" s="1" t="n">
        <v>2</v>
      </c>
      <c r="DP18" s="1" t="n">
        <v>2</v>
      </c>
      <c r="DQ18" s="1" t="n">
        <v>3</v>
      </c>
      <c r="DR18" s="1" t="n">
        <v>1</v>
      </c>
      <c r="DS18" s="1" t="n">
        <v>1</v>
      </c>
      <c r="DT18" s="1" t="n">
        <v>4</v>
      </c>
      <c r="DU18" s="1" t="n">
        <v>2</v>
      </c>
      <c r="DV18" s="1" t="n">
        <v>2</v>
      </c>
      <c r="DW18" s="1" t="n">
        <v>1</v>
      </c>
      <c r="DX18" s="1" t="n">
        <v>1</v>
      </c>
      <c r="DY18" s="1" t="n">
        <v>1</v>
      </c>
      <c r="DZ18" s="1" t="n">
        <v>3</v>
      </c>
      <c r="EA18" s="1" t="n">
        <v>2</v>
      </c>
      <c r="EB18" s="1" t="n">
        <v>2</v>
      </c>
      <c r="EC18" s="1" t="n">
        <v>2</v>
      </c>
      <c r="ED18" s="1" t="n">
        <v>2</v>
      </c>
      <c r="EE18" s="1" t="n">
        <v>3</v>
      </c>
      <c r="EF18" s="1" t="n">
        <v>2</v>
      </c>
      <c r="EG18" s="1" t="n">
        <v>3</v>
      </c>
      <c r="EH18" s="1" t="n">
        <v>4</v>
      </c>
      <c r="EI18" s="1" t="n">
        <v>3</v>
      </c>
      <c r="EJ18" s="1" t="n">
        <v>3</v>
      </c>
      <c r="EK18" s="1" t="n">
        <v>3</v>
      </c>
      <c r="EL18" s="1" t="n">
        <v>2</v>
      </c>
      <c r="EM18" s="1" t="n">
        <v>3</v>
      </c>
      <c r="EN18" s="1" t="n">
        <v>1</v>
      </c>
      <c r="EO18" s="1" t="n">
        <v>3</v>
      </c>
      <c r="EP18" s="1" t="n">
        <v>3</v>
      </c>
      <c r="EQ18" s="1" t="n">
        <v>3</v>
      </c>
      <c r="ER18" s="1" t="n">
        <v>2</v>
      </c>
      <c r="ES18" s="1" t="n">
        <v>1</v>
      </c>
      <c r="ET18" s="1" t="n">
        <v>3</v>
      </c>
      <c r="EU18" s="1" t="n">
        <v>1</v>
      </c>
      <c r="EV18" s="1" t="n">
        <v>4</v>
      </c>
      <c r="EW18" s="1" t="n">
        <v>2</v>
      </c>
      <c r="EX18" s="1" t="n">
        <v>2</v>
      </c>
      <c r="EY18" s="1" t="n">
        <v>2</v>
      </c>
      <c r="EZ18" s="1" t="n">
        <v>4</v>
      </c>
      <c r="FA18" s="1" t="n">
        <v>2</v>
      </c>
      <c r="FB18" s="1" t="n">
        <v>3</v>
      </c>
      <c r="FC18" s="1" t="n">
        <v>3</v>
      </c>
      <c r="FD18" s="1" t="n">
        <v>2</v>
      </c>
      <c r="FE18" s="1" t="n">
        <v>2</v>
      </c>
      <c r="FF18" s="1" t="n">
        <v>4</v>
      </c>
      <c r="FG18" s="1" t="n">
        <v>2</v>
      </c>
      <c r="FH18" s="1" t="n">
        <v>2</v>
      </c>
      <c r="FI18" s="1" t="n">
        <v>1</v>
      </c>
      <c r="FJ18" s="1" t="n">
        <v>3</v>
      </c>
      <c r="FK18" s="1" t="n">
        <v>2</v>
      </c>
      <c r="FL18" s="2" t="n">
        <f aca="false">DN18+(5-DO18)+DP18+(5-DQ18)+(5-DR18)+(5-DS18)+(5-DT18)+DU18+(5-DV18)+DW18+DX18+(5-DY18)+(5-DZ18)+EA18+EB18+(5-EC18)+ED18+(5-EE18)+(5-EF18)+(5-EG18)+(5-EH18)+(5-EI18)+(5-EJ18)+EK18+EL18+(5-EM18)+EN18+EO18+EP18+EQ18+ER18+ES18+(5-ET18)+EU18+(5-EV18)+EW18+EX18+EY18+(5-EZ18)+FA18+(5-FB18)+(5-FC18)+(5-FD18)+FE18+(5-FF18)+(5-FG18)+FH18+FI18+FJ18+FK18</f>
        <v>106</v>
      </c>
      <c r="FM18" s="1" t="n">
        <v>3</v>
      </c>
      <c r="FN18" s="1" t="n">
        <v>4</v>
      </c>
      <c r="FO18" s="1" t="n">
        <v>3</v>
      </c>
      <c r="FP18" s="1" t="n">
        <v>4</v>
      </c>
      <c r="FQ18" s="1" t="n">
        <v>2</v>
      </c>
      <c r="FR18" s="1" t="n">
        <v>3</v>
      </c>
      <c r="FS18" s="1" t="n">
        <v>4</v>
      </c>
      <c r="FT18" s="1" t="n">
        <v>2</v>
      </c>
      <c r="FU18" s="1" t="n">
        <v>3</v>
      </c>
      <c r="FV18" s="1" t="n">
        <v>4</v>
      </c>
      <c r="FW18" s="1" t="n">
        <v>4</v>
      </c>
      <c r="FX18" s="1" t="n">
        <v>4</v>
      </c>
      <c r="FY18" s="1" t="n">
        <v>3</v>
      </c>
      <c r="FZ18" s="1" t="n">
        <v>4</v>
      </c>
      <c r="GA18" s="1" t="n">
        <v>4</v>
      </c>
      <c r="GB18" s="1" t="n">
        <v>3</v>
      </c>
      <c r="GC18" s="1" t="n">
        <v>4</v>
      </c>
      <c r="GD18" s="1" t="n">
        <v>4</v>
      </c>
      <c r="GE18" s="1" t="n">
        <v>3</v>
      </c>
      <c r="GF18" s="1" t="n">
        <v>3</v>
      </c>
      <c r="GG18" s="1" t="n">
        <v>3</v>
      </c>
      <c r="GH18" s="1" t="n">
        <v>3</v>
      </c>
      <c r="GI18" s="1" t="n">
        <v>3</v>
      </c>
      <c r="GJ18" s="1" t="n">
        <v>4</v>
      </c>
      <c r="GK18" s="1" t="n">
        <v>4</v>
      </c>
      <c r="GL18" s="1" t="n">
        <v>4</v>
      </c>
      <c r="GM18" s="1" t="n">
        <v>4</v>
      </c>
      <c r="GN18" s="1" t="n">
        <v>4</v>
      </c>
      <c r="GO18" s="1" t="n">
        <v>3</v>
      </c>
      <c r="GP18" s="1" t="n">
        <v>4</v>
      </c>
      <c r="GQ18" s="1" t="n">
        <v>4</v>
      </c>
      <c r="GR18" s="1" t="n">
        <v>4</v>
      </c>
      <c r="GS18" s="8" t="n">
        <f aca="false">(FM18+FN18+FO18+FP18)/4</f>
        <v>3.5</v>
      </c>
      <c r="GT18" s="8" t="n">
        <f aca="false">((6-FQ18)+(6-FR18)+(6-FS18))/3</f>
        <v>3</v>
      </c>
      <c r="GU18" s="8" t="n">
        <f aca="false">((6-FT18)+(6-FU18)+FV18)/3</f>
        <v>3.66666666666667</v>
      </c>
      <c r="GV18" s="8" t="n">
        <f aca="false">(FW18+FX18+FY18+FZ18+GA18+GB18+GC18)/7</f>
        <v>3.71428571428571</v>
      </c>
      <c r="GW18" s="8" t="n">
        <f aca="false">(GD18+GE18+GF18+GG18+GH18)/5</f>
        <v>3.2</v>
      </c>
      <c r="GX18" s="8" t="n">
        <f aca="false">(GI18+GJ18+GK18+GL18)/4</f>
        <v>3.75</v>
      </c>
      <c r="GY18" s="8" t="n">
        <f aca="false">(GM18+GN18+GO18)/3</f>
        <v>3.66666666666667</v>
      </c>
      <c r="GZ18" s="8" t="n">
        <f aca="false">(GP18+GQ18+GR18)/3</f>
        <v>4</v>
      </c>
      <c r="HA18" s="1" t="n">
        <v>3</v>
      </c>
      <c r="HB18" s="1" t="n">
        <v>3</v>
      </c>
      <c r="HC18" s="1" t="n">
        <v>2</v>
      </c>
      <c r="HD18" s="1" t="n">
        <v>3</v>
      </c>
      <c r="HE18" s="1" t="n">
        <v>4</v>
      </c>
      <c r="HF18" s="1" t="n">
        <v>3</v>
      </c>
      <c r="HG18" s="1" t="n">
        <v>2</v>
      </c>
      <c r="HH18" s="1" t="n">
        <v>2</v>
      </c>
      <c r="HI18" s="1" t="n">
        <v>4</v>
      </c>
      <c r="HJ18" s="1" t="n">
        <v>4</v>
      </c>
      <c r="HK18" s="2" t="n">
        <f aca="false">HA18+(5-HC18)+HD18+(5-HG18)+(5-HI18)+HJ18</f>
        <v>17</v>
      </c>
    </row>
    <row r="19" customFormat="false" ht="14.5" hidden="false" customHeight="false" outlineLevel="0" collapsed="false">
      <c r="A19" s="1" t="s">
        <v>236</v>
      </c>
      <c r="B19" s="1" t="n">
        <v>41</v>
      </c>
      <c r="C19" s="1" t="n">
        <v>3</v>
      </c>
      <c r="D19" s="1" t="n">
        <v>1</v>
      </c>
      <c r="E19" s="1" t="n">
        <v>1</v>
      </c>
      <c r="F19" s="1" t="n">
        <v>1</v>
      </c>
      <c r="G19" s="1" t="n">
        <v>0</v>
      </c>
      <c r="H19" s="1" t="n">
        <v>1</v>
      </c>
      <c r="I19" s="1" t="n">
        <v>1</v>
      </c>
      <c r="J19" s="1" t="n">
        <v>0</v>
      </c>
      <c r="K19" s="1" t="n">
        <v>1</v>
      </c>
      <c r="L19" s="1" t="n">
        <v>0</v>
      </c>
      <c r="M19" s="1" t="n">
        <v>1</v>
      </c>
      <c r="N19" s="1" t="n">
        <v>2</v>
      </c>
      <c r="O19" s="1" t="n">
        <v>2</v>
      </c>
      <c r="P19" s="1" t="n">
        <v>1</v>
      </c>
      <c r="Q19" s="1" t="n">
        <v>1</v>
      </c>
      <c r="R19" s="1" t="n">
        <v>0</v>
      </c>
      <c r="S19" s="1" t="n">
        <v>1</v>
      </c>
      <c r="T19" s="1" t="n">
        <v>1</v>
      </c>
      <c r="U19" s="1" t="n">
        <v>2</v>
      </c>
      <c r="V19" s="1" t="n">
        <v>0</v>
      </c>
      <c r="W19" s="1" t="n">
        <v>0</v>
      </c>
      <c r="X19" s="1" t="n">
        <v>0</v>
      </c>
      <c r="Y19" s="2" t="n">
        <f aca="false">SUM(F19,H19,M19,P19,S19,T19,X19)</f>
        <v>6</v>
      </c>
      <c r="Z19" s="2" t="n">
        <v>2</v>
      </c>
      <c r="AA19" s="2" t="n">
        <f aca="false">SUM(E19,G19,J19,L19,R19,V19,W19)</f>
        <v>1</v>
      </c>
      <c r="AB19" s="2" t="n">
        <v>1</v>
      </c>
      <c r="AC19" s="2" t="n">
        <f aca="false">SUM(D19,I19,K19,N19,O19,Q19,U19)</f>
        <v>10</v>
      </c>
      <c r="AD19" s="2" t="n">
        <v>3</v>
      </c>
      <c r="AE19" s="3" t="n">
        <v>2</v>
      </c>
      <c r="AF19" s="3" t="n">
        <v>5</v>
      </c>
      <c r="AG19" s="3" t="n">
        <v>5</v>
      </c>
      <c r="AH19" s="3" t="n">
        <v>2</v>
      </c>
      <c r="AI19" s="3" t="n">
        <v>2</v>
      </c>
      <c r="AJ19" s="3" t="n">
        <v>5</v>
      </c>
      <c r="AK19" s="3" t="n">
        <v>3</v>
      </c>
      <c r="AL19" s="3" t="n">
        <v>2</v>
      </c>
      <c r="AM19" s="3" t="n">
        <v>2</v>
      </c>
      <c r="AN19" s="3" t="n">
        <v>6</v>
      </c>
      <c r="AO19" s="3" t="n">
        <v>2</v>
      </c>
      <c r="AP19" s="3" t="n">
        <v>2</v>
      </c>
      <c r="AQ19" s="3" t="n">
        <v>4</v>
      </c>
      <c r="AR19" s="3" t="n">
        <v>2</v>
      </c>
      <c r="AS19" s="3" t="n">
        <v>7</v>
      </c>
      <c r="AT19" s="3" t="n">
        <v>2</v>
      </c>
      <c r="AU19" s="3" t="n">
        <v>2</v>
      </c>
      <c r="AV19" s="3" t="n">
        <v>2</v>
      </c>
      <c r="AW19" s="3" t="n">
        <v>2</v>
      </c>
      <c r="AX19" s="3" t="n">
        <v>3</v>
      </c>
      <c r="AY19" s="3" t="n">
        <v>6</v>
      </c>
      <c r="AZ19" s="3" t="n">
        <v>2</v>
      </c>
      <c r="BA19" s="3" t="n">
        <v>2</v>
      </c>
      <c r="BB19" s="3" t="n">
        <v>2</v>
      </c>
      <c r="BC19" s="2" t="n">
        <f aca="false">AVERAGE((8-AE19)+AK19+AQ19+(8-AW19))</f>
        <v>19</v>
      </c>
      <c r="BD19" s="2" t="n">
        <f aca="false">AVERAGE((8-AF19)+AL19+(8-AR19)+AX19)</f>
        <v>14</v>
      </c>
      <c r="BE19" s="2" t="n">
        <f aca="false">AVERAGE(AG19+(8-AM19)+AS19+AY19)</f>
        <v>24</v>
      </c>
      <c r="BF19" s="2" t="n">
        <f aca="false">AVERAGE((8-AH19)+AN19+(8-AT19)+(8-AZ19))</f>
        <v>24</v>
      </c>
      <c r="BG19" s="2" t="n">
        <f aca="false">AVERAGE((8-AI19)+(8-AO19)+(8-AU19)+(8-BA19))</f>
        <v>24</v>
      </c>
      <c r="BH19" s="2" t="n">
        <f aca="false">AVERAGE(AJ19+AP19+(8-AV19)+(8-BB19))</f>
        <v>19</v>
      </c>
      <c r="BI19" s="2" t="n">
        <f aca="false">SUM(BC19:BH19)</f>
        <v>124</v>
      </c>
      <c r="BJ19" s="1" t="n">
        <v>5</v>
      </c>
      <c r="BK19" s="1" t="n">
        <v>3</v>
      </c>
      <c r="BL19" s="1" t="n">
        <v>4</v>
      </c>
      <c r="BM19" s="1" t="n">
        <v>3</v>
      </c>
      <c r="BN19" s="1" t="n">
        <v>3</v>
      </c>
      <c r="BO19" s="1" t="n">
        <v>3</v>
      </c>
      <c r="BP19" s="1" t="n">
        <v>4</v>
      </c>
      <c r="BQ19" s="1" t="n">
        <v>5</v>
      </c>
      <c r="BR19" s="1" t="n">
        <v>4</v>
      </c>
      <c r="BS19" s="1" t="n">
        <v>5</v>
      </c>
      <c r="BT19" s="1" t="n">
        <v>5</v>
      </c>
      <c r="BU19" s="1" t="n">
        <v>6</v>
      </c>
      <c r="BV19" s="1" t="n">
        <v>2</v>
      </c>
      <c r="BW19" s="1" t="n">
        <v>5</v>
      </c>
      <c r="BX19" s="1" t="n">
        <v>4</v>
      </c>
      <c r="BY19" s="7" t="n">
        <f aca="false">AVERAGE(BJ19:BX19)</f>
        <v>4.06666666666667</v>
      </c>
      <c r="BZ19" s="1" t="n">
        <v>3</v>
      </c>
      <c r="CA19" s="1" t="n">
        <v>4</v>
      </c>
      <c r="CB19" s="1" t="n">
        <v>2</v>
      </c>
      <c r="CC19" s="1" t="n">
        <v>4</v>
      </c>
      <c r="CD19" s="1" t="n">
        <v>4</v>
      </c>
      <c r="CE19" s="1" t="n">
        <v>5</v>
      </c>
      <c r="CF19" s="1" t="n">
        <v>5</v>
      </c>
      <c r="CG19" s="1" t="n">
        <v>2</v>
      </c>
      <c r="CH19" s="1" t="n">
        <v>3</v>
      </c>
      <c r="CI19" s="1" t="n">
        <v>3</v>
      </c>
      <c r="CJ19" s="1" t="n">
        <v>3</v>
      </c>
      <c r="CK19" s="1" t="n">
        <v>4</v>
      </c>
      <c r="CL19" s="1" t="n">
        <v>2</v>
      </c>
      <c r="CM19" s="1" t="n">
        <v>4</v>
      </c>
      <c r="CN19" s="1" t="n">
        <v>3</v>
      </c>
      <c r="CO19" s="1" t="n">
        <v>5</v>
      </c>
      <c r="CP19" s="1" t="n">
        <v>3</v>
      </c>
      <c r="CQ19" s="1" t="n">
        <v>3</v>
      </c>
      <c r="CR19" s="1" t="n">
        <v>3</v>
      </c>
      <c r="CS19" s="1" t="n">
        <v>3</v>
      </c>
      <c r="CT19" s="1" t="n">
        <v>4</v>
      </c>
      <c r="CU19" s="1" t="n">
        <v>2</v>
      </c>
      <c r="CV19" s="1" t="n">
        <v>3</v>
      </c>
      <c r="CW19" s="1" t="n">
        <v>2</v>
      </c>
      <c r="CX19" s="1" t="n">
        <v>4</v>
      </c>
      <c r="CY19" s="1" t="n">
        <v>4</v>
      </c>
      <c r="CZ19" s="1" t="n">
        <v>3</v>
      </c>
      <c r="DA19" s="1" t="n">
        <v>2</v>
      </c>
      <c r="DB19" s="1" t="n">
        <v>3</v>
      </c>
      <c r="DC19" s="1" t="n">
        <v>1</v>
      </c>
      <c r="DD19" s="1" t="n">
        <v>2</v>
      </c>
      <c r="DE19" s="1" t="n">
        <v>4</v>
      </c>
      <c r="DF19" s="1" t="n">
        <v>2</v>
      </c>
      <c r="DG19" s="7" t="n">
        <f aca="false">AVERAGE(BZ19,(8-CF19),CL19,(8-CR19),CX19,(8-DB19))</f>
        <v>3.66666666666667</v>
      </c>
      <c r="DH19" s="7" t="n">
        <f aca="false">AVERAGE(CA19,(8-CG19),(8-CM19),CS19)</f>
        <v>4.25</v>
      </c>
      <c r="DI19" s="7" t="n">
        <f aca="false">AVERAGE((8-CB19),CH19,(8-CN19),CT19,(8-CY19),DC19)</f>
        <v>3.83333333333333</v>
      </c>
      <c r="DJ19" s="7" t="n">
        <f aca="false">AVERAGE((8-CE19),CK19,(8-CQ19),CW19)</f>
        <v>3.5</v>
      </c>
      <c r="DK19" s="7" t="n">
        <f aca="false">AVERAGE(CC19,(8-CI19),CO19,(8-CU19),CZ19,(8-DD19))</f>
        <v>4.83333333333333</v>
      </c>
      <c r="DL19" s="7" t="n">
        <f aca="false">AVERAGE(CD19,(8-CJ19),CP19,(8-CV19),(8-DA19),DE19,(8-DF19))</f>
        <v>4.71428571428571</v>
      </c>
      <c r="DM19" s="7" t="n">
        <f aca="false">AVERAGE(DG19:DL19)</f>
        <v>4.13293650793651</v>
      </c>
      <c r="DN19" s="1" t="n">
        <v>2</v>
      </c>
      <c r="DO19" s="1" t="n">
        <v>3</v>
      </c>
      <c r="DP19" s="1" t="n">
        <v>1</v>
      </c>
      <c r="DQ19" s="1" t="n">
        <v>2</v>
      </c>
      <c r="DR19" s="1" t="n">
        <v>4</v>
      </c>
      <c r="DS19" s="1" t="n">
        <v>2</v>
      </c>
      <c r="DT19" s="1" t="n">
        <v>3</v>
      </c>
      <c r="DU19" s="1" t="n">
        <v>2</v>
      </c>
      <c r="DV19" s="1" t="n">
        <v>3</v>
      </c>
      <c r="DW19" s="1" t="n">
        <v>2</v>
      </c>
      <c r="DX19" s="1" t="n">
        <v>1</v>
      </c>
      <c r="DY19" s="1" t="n">
        <v>3</v>
      </c>
      <c r="DZ19" s="1" t="n">
        <v>4</v>
      </c>
      <c r="EA19" s="1" t="n">
        <v>3</v>
      </c>
      <c r="EB19" s="1" t="n">
        <v>2</v>
      </c>
      <c r="EC19" s="1" t="n">
        <v>2</v>
      </c>
      <c r="ED19" s="1" t="n">
        <v>2</v>
      </c>
      <c r="EE19" s="1" t="n">
        <v>3</v>
      </c>
      <c r="EF19" s="1" t="n">
        <v>4</v>
      </c>
      <c r="EG19" s="1" t="n">
        <v>3</v>
      </c>
      <c r="EH19" s="1" t="n">
        <v>2</v>
      </c>
      <c r="EI19" s="1" t="n">
        <v>3</v>
      </c>
      <c r="EJ19" s="1" t="n">
        <v>4</v>
      </c>
      <c r="EK19" s="1" t="n">
        <v>2</v>
      </c>
      <c r="EL19" s="1" t="n">
        <v>2</v>
      </c>
      <c r="EM19" s="1" t="n">
        <v>3</v>
      </c>
      <c r="EN19" s="1" t="n">
        <v>2</v>
      </c>
      <c r="EO19" s="1" t="n">
        <v>2</v>
      </c>
      <c r="EP19" s="1" t="n">
        <v>2</v>
      </c>
      <c r="EQ19" s="1" t="n">
        <v>2</v>
      </c>
      <c r="ER19" s="1" t="n">
        <v>1</v>
      </c>
      <c r="ES19" s="1" t="n">
        <v>2</v>
      </c>
      <c r="ET19" s="1" t="n">
        <v>3</v>
      </c>
      <c r="EU19" s="1" t="n">
        <v>2</v>
      </c>
      <c r="EV19" s="1" t="n">
        <v>3</v>
      </c>
      <c r="EW19" s="1" t="n">
        <v>2</v>
      </c>
      <c r="EX19" s="1" t="n">
        <v>2</v>
      </c>
      <c r="EY19" s="1" t="n">
        <v>1</v>
      </c>
      <c r="EZ19" s="1" t="n">
        <v>3</v>
      </c>
      <c r="FA19" s="1" t="n">
        <v>2</v>
      </c>
      <c r="FB19" s="1" t="n">
        <v>2</v>
      </c>
      <c r="FC19" s="1" t="n">
        <v>2</v>
      </c>
      <c r="FD19" s="1" t="n">
        <v>3</v>
      </c>
      <c r="FE19" s="1" t="n">
        <v>1</v>
      </c>
      <c r="FF19" s="1" t="n">
        <v>3</v>
      </c>
      <c r="FG19" s="1" t="n">
        <v>3</v>
      </c>
      <c r="FH19" s="1" t="n">
        <v>2</v>
      </c>
      <c r="FI19" s="1" t="n">
        <v>1</v>
      </c>
      <c r="FJ19" s="1" t="n">
        <v>2</v>
      </c>
      <c r="FK19" s="1" t="n">
        <v>3</v>
      </c>
      <c r="FL19" s="2" t="n">
        <f aca="false">DN19+(5-DO19)+DP19+(5-DQ19)+(5-DR19)+(5-DS19)+(5-DT19)+DU19+(5-DV19)+DW19+DX19+(5-DY19)+(5-DZ19)+EA19+EB19+(5-EC19)+ED19+(5-EE19)+(5-EF19)+(5-EG19)+(5-EH19)+(5-EI19)+(5-EJ19)+EK19+EL19+(5-EM19)+EN19+EO19+EP19+EQ19+ER19+ES19+(5-ET19)+EU19+(5-EV19)+EW19+EX19+EY19+(5-EZ19)+FA19+(5-FB19)+(5-FC19)+(5-FD19)+FE19+(5-FF19)+(5-FG19)+FH19+FI19+FJ19+FK19</f>
        <v>98</v>
      </c>
      <c r="FM19" s="1" t="n">
        <v>4</v>
      </c>
      <c r="FN19" s="1" t="n">
        <v>4</v>
      </c>
      <c r="FO19" s="1" t="n">
        <v>4</v>
      </c>
      <c r="FP19" s="1" t="n">
        <v>3</v>
      </c>
      <c r="FQ19" s="1" t="n">
        <v>3</v>
      </c>
      <c r="FR19" s="1" t="n">
        <v>4</v>
      </c>
      <c r="FS19" s="1" t="n">
        <v>2</v>
      </c>
      <c r="FT19" s="1" t="n">
        <v>4</v>
      </c>
      <c r="FU19" s="1" t="n">
        <v>4</v>
      </c>
      <c r="FV19" s="1" t="n">
        <v>2</v>
      </c>
      <c r="FW19" s="1" t="n">
        <v>2</v>
      </c>
      <c r="FX19" s="1" t="n">
        <v>4</v>
      </c>
      <c r="FY19" s="1" t="n">
        <v>2</v>
      </c>
      <c r="FZ19" s="1" t="n">
        <v>3</v>
      </c>
      <c r="GA19" s="1" t="n">
        <v>2</v>
      </c>
      <c r="GB19" s="1" t="n">
        <v>3</v>
      </c>
      <c r="GC19" s="1" t="n">
        <v>2</v>
      </c>
      <c r="GD19" s="1" t="n">
        <v>2</v>
      </c>
      <c r="GE19" s="1" t="n">
        <v>2</v>
      </c>
      <c r="GF19" s="1" t="n">
        <v>3</v>
      </c>
      <c r="GG19" s="1" t="n">
        <v>4</v>
      </c>
      <c r="GH19" s="1" t="n">
        <v>2</v>
      </c>
      <c r="GI19" s="1" t="n">
        <v>2</v>
      </c>
      <c r="GJ19" s="1" t="n">
        <v>3</v>
      </c>
      <c r="GK19" s="1" t="n">
        <v>3</v>
      </c>
      <c r="GL19" s="1" t="n">
        <v>2</v>
      </c>
      <c r="GM19" s="1" t="n">
        <v>2</v>
      </c>
      <c r="GN19" s="1" t="n">
        <v>1</v>
      </c>
      <c r="GO19" s="1" t="n">
        <v>1</v>
      </c>
      <c r="GP19" s="1" t="n">
        <v>2</v>
      </c>
      <c r="GQ19" s="1" t="n">
        <v>2</v>
      </c>
      <c r="GR19" s="1" t="n">
        <v>3</v>
      </c>
      <c r="GS19" s="8" t="n">
        <f aca="false">(FM19+FN19+FO19+FP19)/4</f>
        <v>3.75</v>
      </c>
      <c r="GT19" s="8" t="n">
        <f aca="false">((6-FQ19)+(6-FR19)+(6-FS19))/3</f>
        <v>3</v>
      </c>
      <c r="GU19" s="8" t="n">
        <f aca="false">((6-FT19)+(6-FU19)+FV19)/3</f>
        <v>2</v>
      </c>
      <c r="GV19" s="8" t="n">
        <f aca="false">(FW19+FX19+FY19+FZ19+GA19+GB19+GC19)/7</f>
        <v>2.57142857142857</v>
      </c>
      <c r="GW19" s="8" t="n">
        <f aca="false">(GD19+GE19+GF19+GG19+GH19)/5</f>
        <v>2.6</v>
      </c>
      <c r="GX19" s="8" t="n">
        <f aca="false">(GI19+GJ19+GK19+GL19)/4</f>
        <v>2.5</v>
      </c>
      <c r="GY19" s="8" t="n">
        <f aca="false">(GM19+GN19+GO19)/3</f>
        <v>1.33333333333333</v>
      </c>
      <c r="GZ19" s="8" t="n">
        <f aca="false">(GP19+GQ19+GR19)/3</f>
        <v>2.33333333333333</v>
      </c>
      <c r="HA19" s="1" t="n">
        <v>2</v>
      </c>
      <c r="HB19" s="1" t="n">
        <v>3</v>
      </c>
      <c r="HC19" s="1" t="n">
        <v>2</v>
      </c>
      <c r="HD19" s="1" t="n">
        <v>3</v>
      </c>
      <c r="HE19" s="1" t="n">
        <v>4</v>
      </c>
      <c r="HF19" s="1" t="n">
        <v>2</v>
      </c>
      <c r="HG19" s="1" t="n">
        <v>2</v>
      </c>
      <c r="HH19" s="1" t="n">
        <v>2</v>
      </c>
      <c r="HI19" s="1" t="n">
        <v>4</v>
      </c>
      <c r="HJ19" s="1" t="n">
        <v>4</v>
      </c>
      <c r="HK19" s="2" t="n">
        <f aca="false">HA19+(5-HC19)+HD19+(5-HG19)+(5-HI19)+HJ19</f>
        <v>16</v>
      </c>
    </row>
    <row r="20" customFormat="false" ht="14.5" hidden="false" customHeight="false" outlineLevel="0" collapsed="false">
      <c r="A20" s="1" t="s">
        <v>237</v>
      </c>
      <c r="B20" s="1" t="n">
        <v>40</v>
      </c>
      <c r="C20" s="1" t="n">
        <v>3</v>
      </c>
      <c r="D20" s="1" t="n">
        <v>1</v>
      </c>
      <c r="E20" s="1" t="n">
        <v>0</v>
      </c>
      <c r="F20" s="1" t="n">
        <v>1</v>
      </c>
      <c r="G20" s="1" t="n">
        <v>0</v>
      </c>
      <c r="H20" s="1" t="n">
        <v>2</v>
      </c>
      <c r="I20" s="1" t="n">
        <v>3</v>
      </c>
      <c r="J20" s="1" t="n">
        <v>1</v>
      </c>
      <c r="K20" s="1" t="n">
        <v>1</v>
      </c>
      <c r="L20" s="1" t="n">
        <v>1</v>
      </c>
      <c r="M20" s="1" t="n">
        <v>0</v>
      </c>
      <c r="N20" s="1" t="n">
        <v>2</v>
      </c>
      <c r="O20" s="1" t="n">
        <v>1</v>
      </c>
      <c r="P20" s="1" t="n">
        <v>1</v>
      </c>
      <c r="Q20" s="1" t="n">
        <v>1</v>
      </c>
      <c r="R20" s="1" t="n">
        <v>0</v>
      </c>
      <c r="S20" s="1" t="n">
        <v>0</v>
      </c>
      <c r="T20" s="1" t="n">
        <v>0</v>
      </c>
      <c r="U20" s="1" t="n">
        <v>1</v>
      </c>
      <c r="V20" s="1" t="n">
        <v>0</v>
      </c>
      <c r="W20" s="1" t="n">
        <v>1</v>
      </c>
      <c r="X20" s="1" t="n">
        <v>0</v>
      </c>
      <c r="Y20" s="2" t="n">
        <f aca="false">SUM(F20,H20,M20,P20,S20,T20,X20)</f>
        <v>4</v>
      </c>
      <c r="Z20" s="2" t="n">
        <v>1</v>
      </c>
      <c r="AA20" s="2" t="n">
        <f aca="false">SUM(E20,G20,J20,L20,R20,V20,W20)</f>
        <v>3</v>
      </c>
      <c r="AB20" s="2" t="n">
        <v>1</v>
      </c>
      <c r="AC20" s="2" t="n">
        <f aca="false">SUM(D20,I20,K20,N20,O20,Q20,U20)</f>
        <v>10</v>
      </c>
      <c r="AD20" s="2" t="n">
        <v>3</v>
      </c>
      <c r="AE20" s="3" t="n">
        <v>1</v>
      </c>
      <c r="AF20" s="3" t="n">
        <v>5</v>
      </c>
      <c r="AG20" s="3" t="n">
        <v>7</v>
      </c>
      <c r="AH20" s="3" t="n">
        <v>1</v>
      </c>
      <c r="AI20" s="3" t="n">
        <v>1</v>
      </c>
      <c r="AJ20" s="3" t="n">
        <v>4</v>
      </c>
      <c r="AK20" s="3" t="n">
        <v>5</v>
      </c>
      <c r="AL20" s="3" t="n">
        <v>3</v>
      </c>
      <c r="AM20" s="3" t="n">
        <v>1</v>
      </c>
      <c r="AN20" s="3" t="n">
        <v>7</v>
      </c>
      <c r="AO20" s="3" t="n">
        <v>1</v>
      </c>
      <c r="AP20" s="3" t="n">
        <v>5</v>
      </c>
      <c r="AQ20" s="3" t="n">
        <v>6</v>
      </c>
      <c r="AR20" s="3" t="n">
        <v>4</v>
      </c>
      <c r="AS20" s="3" t="n">
        <v>7</v>
      </c>
      <c r="AT20" s="3" t="n">
        <v>2</v>
      </c>
      <c r="AU20" s="3" t="n">
        <v>1</v>
      </c>
      <c r="AV20" s="3" t="n">
        <v>5</v>
      </c>
      <c r="AW20" s="3" t="n">
        <v>3</v>
      </c>
      <c r="AX20" s="3" t="n">
        <v>1</v>
      </c>
      <c r="AY20" s="3" t="n">
        <v>4</v>
      </c>
      <c r="AZ20" s="3" t="n">
        <v>4</v>
      </c>
      <c r="BA20" s="3" t="n">
        <v>6</v>
      </c>
      <c r="BB20" s="3" t="n">
        <v>5</v>
      </c>
      <c r="BC20" s="2" t="n">
        <f aca="false">AVERAGE((8-AE20)+AK20+AQ20+(8-AW20))</f>
        <v>23</v>
      </c>
      <c r="BD20" s="2" t="n">
        <f aca="false">AVERAGE((8-AF20)+AL20+(8-AR20)+AX20)</f>
        <v>11</v>
      </c>
      <c r="BE20" s="2" t="n">
        <f aca="false">AVERAGE(AG20+(8-AM20)+AS20+AY20)</f>
        <v>25</v>
      </c>
      <c r="BF20" s="2" t="n">
        <f aca="false">AVERAGE((8-AH20)+AN20+(8-AT20)+(8-AZ20))</f>
        <v>24</v>
      </c>
      <c r="BG20" s="2" t="n">
        <f aca="false">AVERAGE((8-AI20)+(8-AO20)+(8-AU20)+(8-BA20))</f>
        <v>23</v>
      </c>
      <c r="BH20" s="2" t="n">
        <f aca="false">AVERAGE(AJ20+AP20+(8-AV20)+(8-BB20))</f>
        <v>15</v>
      </c>
      <c r="BI20" s="2" t="n">
        <f aca="false">SUM(BC20:BH20)</f>
        <v>121</v>
      </c>
      <c r="BJ20" s="1" t="n">
        <v>5</v>
      </c>
      <c r="BK20" s="1" t="n">
        <v>3</v>
      </c>
      <c r="BL20" s="1" t="n">
        <v>4</v>
      </c>
      <c r="BM20" s="1" t="n">
        <v>1</v>
      </c>
      <c r="BN20" s="1" t="n">
        <v>6</v>
      </c>
      <c r="BO20" s="1" t="n">
        <v>4</v>
      </c>
      <c r="BP20" s="1" t="n">
        <v>4</v>
      </c>
      <c r="BQ20" s="1" t="n">
        <v>4</v>
      </c>
      <c r="BR20" s="1" t="n">
        <v>1</v>
      </c>
      <c r="BS20" s="1" t="n">
        <v>3</v>
      </c>
      <c r="BT20" s="1" t="n">
        <v>3</v>
      </c>
      <c r="BU20" s="1" t="n">
        <v>2</v>
      </c>
      <c r="BV20" s="1" t="n">
        <v>2</v>
      </c>
      <c r="BW20" s="1" t="n">
        <v>2</v>
      </c>
      <c r="BX20" s="1" t="n">
        <v>4</v>
      </c>
      <c r="BY20" s="7" t="n">
        <f aca="false">AVERAGE(BJ20:BX20)</f>
        <v>3.2</v>
      </c>
      <c r="BZ20" s="1" t="n">
        <v>1</v>
      </c>
      <c r="CA20" s="1" t="n">
        <v>5</v>
      </c>
      <c r="CB20" s="1" t="n">
        <v>1</v>
      </c>
      <c r="CC20" s="1" t="n">
        <v>5</v>
      </c>
      <c r="CD20" s="1" t="n">
        <v>5</v>
      </c>
      <c r="CE20" s="1" t="n">
        <v>5</v>
      </c>
      <c r="CF20" s="1" t="n">
        <v>2</v>
      </c>
      <c r="CG20" s="1" t="n">
        <v>4</v>
      </c>
      <c r="CH20" s="1" t="n">
        <v>5</v>
      </c>
      <c r="CI20" s="1" t="n">
        <v>2</v>
      </c>
      <c r="CJ20" s="1" t="n">
        <v>1</v>
      </c>
      <c r="CK20" s="1" t="n">
        <v>5</v>
      </c>
      <c r="CL20" s="1" t="n">
        <v>1</v>
      </c>
      <c r="CM20" s="1" t="n">
        <v>3</v>
      </c>
      <c r="CN20" s="1" t="n">
        <v>2</v>
      </c>
      <c r="CO20" s="1" t="n">
        <v>5</v>
      </c>
      <c r="CP20" s="1" t="n">
        <v>3</v>
      </c>
      <c r="CQ20" s="1" t="n">
        <v>3</v>
      </c>
      <c r="CR20" s="1" t="n">
        <v>1</v>
      </c>
      <c r="CS20" s="1" t="n">
        <v>5</v>
      </c>
      <c r="CT20" s="1" t="n">
        <v>3</v>
      </c>
      <c r="CU20" s="1" t="n">
        <v>4</v>
      </c>
      <c r="CV20" s="1" t="n">
        <v>2</v>
      </c>
      <c r="CW20" s="1" t="n">
        <v>4</v>
      </c>
      <c r="CX20" s="1" t="n">
        <v>4</v>
      </c>
      <c r="CY20" s="1" t="n">
        <v>3</v>
      </c>
      <c r="CZ20" s="1" t="n">
        <v>5</v>
      </c>
      <c r="DA20" s="1" t="n">
        <v>1</v>
      </c>
      <c r="DB20" s="1" t="n">
        <v>5</v>
      </c>
      <c r="DC20" s="1" t="n">
        <v>1</v>
      </c>
      <c r="DD20" s="1" t="n">
        <v>1</v>
      </c>
      <c r="DE20" s="1" t="n">
        <v>5</v>
      </c>
      <c r="DF20" s="1" t="n">
        <v>1</v>
      </c>
      <c r="DG20" s="7" t="n">
        <f aca="false">AVERAGE(BZ20,(8-CF20),CL20,(8-CR20),CX20,(8-DB20))</f>
        <v>3.66666666666667</v>
      </c>
      <c r="DH20" s="7" t="n">
        <f aca="false">AVERAGE(CA20,(8-CG20),(8-CM20),CS20)</f>
        <v>4.75</v>
      </c>
      <c r="DI20" s="7" t="n">
        <f aca="false">AVERAGE((8-CB20),CH20,(8-CN20),CT20,(8-CY20),DC20)</f>
        <v>4.5</v>
      </c>
      <c r="DJ20" s="7" t="n">
        <f aca="false">AVERAGE((8-CE20),CK20,(8-CQ20),CW20)</f>
        <v>4.25</v>
      </c>
      <c r="DK20" s="7" t="n">
        <f aca="false">AVERAGE(CC20,(8-CI20),CO20,(8-CU20),CZ20,(8-DD20))</f>
        <v>5.33333333333333</v>
      </c>
      <c r="DL20" s="7" t="n">
        <f aca="false">AVERAGE(CD20,(8-CJ20),CP20,(8-CV20),(8-DA20),DE20,(8-DF20))</f>
        <v>5.71428571428571</v>
      </c>
      <c r="DM20" s="7" t="n">
        <f aca="false">AVERAGE(DG20:DL20)</f>
        <v>4.70238095238095</v>
      </c>
      <c r="DN20" s="1" t="n">
        <v>2</v>
      </c>
      <c r="DO20" s="1" t="n">
        <v>3</v>
      </c>
      <c r="DP20" s="1" t="n">
        <v>4</v>
      </c>
      <c r="DQ20" s="1" t="n">
        <v>2</v>
      </c>
      <c r="DR20" s="1" t="n">
        <v>4</v>
      </c>
      <c r="DS20" s="1" t="n">
        <v>4</v>
      </c>
      <c r="DT20" s="1" t="n">
        <v>4</v>
      </c>
      <c r="DU20" s="1" t="n">
        <v>1</v>
      </c>
      <c r="DV20" s="1" t="n">
        <v>4</v>
      </c>
      <c r="DW20" s="1" t="n">
        <v>1</v>
      </c>
      <c r="DX20" s="1" t="n">
        <v>1</v>
      </c>
      <c r="DY20" s="1" t="n">
        <v>1</v>
      </c>
      <c r="DZ20" s="1" t="n">
        <v>3</v>
      </c>
      <c r="EA20" s="1" t="n">
        <v>3</v>
      </c>
      <c r="EB20" s="1" t="n">
        <v>1</v>
      </c>
      <c r="EC20" s="1" t="n">
        <v>1</v>
      </c>
      <c r="ED20" s="1" t="n">
        <v>1</v>
      </c>
      <c r="EE20" s="1" t="n">
        <v>1</v>
      </c>
      <c r="EF20" s="1" t="n">
        <v>2</v>
      </c>
      <c r="EG20" s="1" t="n">
        <v>3</v>
      </c>
      <c r="EH20" s="1" t="n">
        <v>4</v>
      </c>
      <c r="EI20" s="1" t="n">
        <v>4</v>
      </c>
      <c r="EJ20" s="1" t="n">
        <v>3</v>
      </c>
      <c r="EK20" s="1" t="n">
        <v>1</v>
      </c>
      <c r="EL20" s="1" t="n">
        <v>3</v>
      </c>
      <c r="EM20" s="1" t="n">
        <v>3</v>
      </c>
      <c r="EN20" s="1" t="n">
        <v>4</v>
      </c>
      <c r="EO20" s="1" t="n">
        <v>3</v>
      </c>
      <c r="EP20" s="1" t="n">
        <v>1</v>
      </c>
      <c r="EQ20" s="1" t="n">
        <v>1</v>
      </c>
      <c r="ER20" s="1" t="n">
        <v>2</v>
      </c>
      <c r="ES20" s="1" t="n">
        <v>2</v>
      </c>
      <c r="ET20" s="1" t="n">
        <v>2</v>
      </c>
      <c r="EU20" s="1" t="n">
        <v>2</v>
      </c>
      <c r="EV20" s="1" t="n">
        <v>3</v>
      </c>
      <c r="EW20" s="1" t="n">
        <v>2</v>
      </c>
      <c r="EX20" s="1" t="n">
        <v>2</v>
      </c>
      <c r="EY20" s="1" t="n">
        <v>1</v>
      </c>
      <c r="EZ20" s="1" t="n">
        <v>1</v>
      </c>
      <c r="FA20" s="1" t="n">
        <v>2</v>
      </c>
      <c r="FB20" s="1" t="n">
        <v>4</v>
      </c>
      <c r="FC20" s="1" t="n">
        <v>2</v>
      </c>
      <c r="FD20" s="1" t="n">
        <v>1</v>
      </c>
      <c r="FE20" s="1" t="n">
        <v>1</v>
      </c>
      <c r="FF20" s="1" t="n">
        <v>3</v>
      </c>
      <c r="FG20" s="1" t="n">
        <v>3</v>
      </c>
      <c r="FH20" s="1" t="n">
        <v>2</v>
      </c>
      <c r="FI20" s="1" t="n">
        <v>1</v>
      </c>
      <c r="FJ20" s="1" t="n">
        <v>1</v>
      </c>
      <c r="FK20" s="1" t="n">
        <v>3</v>
      </c>
      <c r="FL20" s="2" t="n">
        <f aca="false">DN20+(5-DO20)+DP20+(5-DQ20)+(5-DR20)+(5-DS20)+(5-DT20)+DU20+(5-DV20)+DW20+DX20+(5-DY20)+(5-DZ20)+EA20+EB20+(5-EC20)+ED20+(5-EE20)+(5-EF20)+(5-EG20)+(5-EH20)+(5-EI20)+(5-EJ20)+EK20+EL20+(5-EM20)+EN20+EO20+EP20+EQ20+ER20+ES20+(5-ET20)+EU20+(5-EV20)+EW20+EX20+EY20+(5-EZ20)+FA20+(5-FB20)+(5-FC20)+(5-FD20)+FE20+(5-FF20)+(5-FG20)+FH20+FI20+FJ20+FK20</f>
        <v>103</v>
      </c>
      <c r="FM20" s="1" t="n">
        <v>5</v>
      </c>
      <c r="FN20" s="1" t="n">
        <v>5</v>
      </c>
      <c r="FO20" s="1" t="n">
        <v>5</v>
      </c>
      <c r="FP20" s="1" t="n">
        <v>5</v>
      </c>
      <c r="FQ20" s="1" t="n">
        <v>5</v>
      </c>
      <c r="FR20" s="1" t="n">
        <v>5</v>
      </c>
      <c r="FS20" s="1" t="n">
        <v>5</v>
      </c>
      <c r="FT20" s="1" t="n">
        <v>5</v>
      </c>
      <c r="FU20" s="1" t="n">
        <v>5</v>
      </c>
      <c r="FV20" s="1" t="n">
        <v>3</v>
      </c>
      <c r="FW20" s="1" t="n">
        <v>2</v>
      </c>
      <c r="FX20" s="1" t="n">
        <v>5</v>
      </c>
      <c r="FY20" s="1" t="n">
        <v>1</v>
      </c>
      <c r="FZ20" s="1" t="n">
        <v>2</v>
      </c>
      <c r="GA20" s="1" t="n">
        <v>4</v>
      </c>
      <c r="GB20" s="1" t="n">
        <v>5</v>
      </c>
      <c r="GC20" s="1" t="n">
        <v>5</v>
      </c>
      <c r="GD20" s="1" t="n">
        <v>5</v>
      </c>
      <c r="GE20" s="1" t="n">
        <v>5</v>
      </c>
      <c r="GF20" s="1" t="n">
        <v>5</v>
      </c>
      <c r="GG20" s="1" t="n">
        <v>3</v>
      </c>
      <c r="GH20" s="1" t="n">
        <v>4</v>
      </c>
      <c r="GI20" s="1" t="n">
        <v>3</v>
      </c>
      <c r="GJ20" s="1" t="n">
        <v>5</v>
      </c>
      <c r="GK20" s="1" t="n">
        <v>4</v>
      </c>
      <c r="GL20" s="1" t="n">
        <v>4</v>
      </c>
      <c r="GM20" s="1" t="n">
        <v>5</v>
      </c>
      <c r="GN20" s="1" t="n">
        <v>4</v>
      </c>
      <c r="GO20" s="1" t="n">
        <v>3</v>
      </c>
      <c r="GP20" s="1" t="n">
        <v>2</v>
      </c>
      <c r="GQ20" s="1" t="n">
        <v>3</v>
      </c>
      <c r="GR20" s="1" t="n">
        <v>5</v>
      </c>
      <c r="GS20" s="8" t="n">
        <f aca="false">(FM20+FN20+FO20+FP20)/4</f>
        <v>5</v>
      </c>
      <c r="GT20" s="8" t="n">
        <f aca="false">((6-FQ20)+(6-FR20)+(6-FS20))/3</f>
        <v>1</v>
      </c>
      <c r="GU20" s="8" t="n">
        <f aca="false">((6-FT20)+(6-FU20)+FV20)/3</f>
        <v>1.66666666666667</v>
      </c>
      <c r="GV20" s="8" t="n">
        <f aca="false">(FW20+FX20+FY20+FZ20+GA20+GB20+GC20)/7</f>
        <v>3.42857142857143</v>
      </c>
      <c r="GW20" s="8" t="n">
        <f aca="false">(GD20+GE20+GF20+GG20+GH20)/5</f>
        <v>4.4</v>
      </c>
      <c r="GX20" s="8" t="n">
        <f aca="false">(GI20+GJ20+GK20+GL20)/4</f>
        <v>4</v>
      </c>
      <c r="GY20" s="8" t="n">
        <f aca="false">(GM20+GN20+GO20)/3</f>
        <v>4</v>
      </c>
      <c r="GZ20" s="8" t="n">
        <f aca="false">(GP20+GQ20+GR20)/3</f>
        <v>3.33333333333333</v>
      </c>
      <c r="HA20" s="1" t="n">
        <v>2</v>
      </c>
      <c r="HB20" s="1" t="n">
        <v>3</v>
      </c>
      <c r="HC20" s="1" t="n">
        <v>3</v>
      </c>
      <c r="HD20" s="1" t="n">
        <v>3</v>
      </c>
      <c r="HE20" s="1" t="n">
        <v>5</v>
      </c>
      <c r="HF20" s="1" t="n">
        <v>1</v>
      </c>
      <c r="HG20" s="1" t="n">
        <v>2</v>
      </c>
      <c r="HH20" s="1" t="n">
        <v>3</v>
      </c>
      <c r="HI20" s="1" t="n">
        <v>5</v>
      </c>
      <c r="HJ20" s="1" t="n">
        <v>4</v>
      </c>
      <c r="HK20" s="2" t="n">
        <f aca="false">HA20+(5-HC20)+HD20+(5-HG20)+(5-HI20)+HJ20</f>
        <v>14</v>
      </c>
    </row>
    <row r="21" customFormat="false" ht="14.5" hidden="false" customHeight="false" outlineLevel="0" collapsed="false">
      <c r="A21" s="1" t="s">
        <v>238</v>
      </c>
      <c r="B21" s="1" t="n">
        <v>30</v>
      </c>
      <c r="C21" s="1" t="n">
        <v>3</v>
      </c>
      <c r="D21" s="1" t="n">
        <v>1</v>
      </c>
      <c r="E21" s="1" t="n">
        <v>0</v>
      </c>
      <c r="F21" s="1" t="n">
        <v>1</v>
      </c>
      <c r="G21" s="1" t="n">
        <v>0</v>
      </c>
      <c r="H21" s="1" t="n">
        <v>2</v>
      </c>
      <c r="I21" s="1" t="n">
        <v>0</v>
      </c>
      <c r="J21" s="1" t="n">
        <v>1</v>
      </c>
      <c r="K21" s="1" t="n">
        <v>2</v>
      </c>
      <c r="L21" s="1" t="n">
        <v>0</v>
      </c>
      <c r="M21" s="1" t="n">
        <v>1</v>
      </c>
      <c r="N21" s="1" t="n">
        <v>0</v>
      </c>
      <c r="O21" s="1" t="n">
        <v>2</v>
      </c>
      <c r="P21" s="1" t="n">
        <v>1</v>
      </c>
      <c r="Q21" s="1" t="n">
        <v>0</v>
      </c>
      <c r="R21" s="1" t="n">
        <v>1</v>
      </c>
      <c r="S21" s="1" t="n">
        <v>1</v>
      </c>
      <c r="T21" s="1" t="n">
        <v>1</v>
      </c>
      <c r="U21" s="1" t="n">
        <v>0</v>
      </c>
      <c r="V21" s="1" t="n">
        <v>0</v>
      </c>
      <c r="W21" s="1" t="n">
        <v>0</v>
      </c>
      <c r="X21" s="1" t="n">
        <v>2</v>
      </c>
      <c r="Y21" s="2" t="n">
        <f aca="false">SUM(F21,H21,M21,P21,S21,T21,X21)</f>
        <v>9</v>
      </c>
      <c r="Z21" s="2" t="n">
        <v>3</v>
      </c>
      <c r="AA21" s="2" t="n">
        <f aca="false">SUM(E21,G21,J21,L21,R21,V21,W21)</f>
        <v>2</v>
      </c>
      <c r="AB21" s="2" t="n">
        <v>1</v>
      </c>
      <c r="AC21" s="2" t="n">
        <f aca="false">SUM(D21,I21,K21,N21,O21,Q21,U21)</f>
        <v>5</v>
      </c>
      <c r="AD21" s="2" t="n">
        <v>1</v>
      </c>
      <c r="AE21" s="3" t="n">
        <v>7</v>
      </c>
      <c r="AF21" s="3" t="n">
        <v>4</v>
      </c>
      <c r="AG21" s="3" t="n">
        <v>3</v>
      </c>
      <c r="AH21" s="3" t="n">
        <v>5</v>
      </c>
      <c r="AI21" s="3" t="n">
        <v>1</v>
      </c>
      <c r="AJ21" s="3" t="n">
        <v>4</v>
      </c>
      <c r="AK21" s="3" t="n">
        <v>6</v>
      </c>
      <c r="AL21" s="3" t="n">
        <v>4</v>
      </c>
      <c r="AM21" s="3" t="n">
        <v>4</v>
      </c>
      <c r="AN21" s="3" t="n">
        <v>3</v>
      </c>
      <c r="AO21" s="3" t="n">
        <v>1</v>
      </c>
      <c r="AP21" s="3" t="n">
        <v>2</v>
      </c>
      <c r="AQ21" s="3" t="n">
        <v>4</v>
      </c>
      <c r="AR21" s="3" t="n">
        <v>5</v>
      </c>
      <c r="AS21" s="3" t="n">
        <v>3</v>
      </c>
      <c r="AT21" s="3" t="n">
        <v>6</v>
      </c>
      <c r="AU21" s="3" t="n">
        <v>1</v>
      </c>
      <c r="AV21" s="3" t="n">
        <v>4</v>
      </c>
      <c r="AW21" s="3" t="n">
        <v>2</v>
      </c>
      <c r="AX21" s="3" t="n">
        <v>4</v>
      </c>
      <c r="AY21" s="3" t="n">
        <v>6</v>
      </c>
      <c r="AZ21" s="3" t="n">
        <v>4</v>
      </c>
      <c r="BA21" s="3" t="n">
        <v>5</v>
      </c>
      <c r="BB21" s="3" t="n">
        <v>4</v>
      </c>
      <c r="BC21" s="2" t="n">
        <f aca="false">AVERAGE((8-AE21)+AK21+AQ21+(8-AW21))</f>
        <v>17</v>
      </c>
      <c r="BD21" s="2" t="n">
        <f aca="false">AVERAGE((8-AF21)+AL21+(8-AR21)+AX21)</f>
        <v>15</v>
      </c>
      <c r="BE21" s="2" t="n">
        <f aca="false">AVERAGE(AG21+(8-AM21)+AS21+AY21)</f>
        <v>16</v>
      </c>
      <c r="BF21" s="2" t="n">
        <f aca="false">AVERAGE((8-AH21)+AN21+(8-AT21)+(8-AZ21))</f>
        <v>12</v>
      </c>
      <c r="BG21" s="2" t="n">
        <f aca="false">AVERAGE((8-AI21)+(8-AO21)+(8-AU21)+(8-BA21))</f>
        <v>24</v>
      </c>
      <c r="BH21" s="2" t="n">
        <f aca="false">AVERAGE(AJ21+AP21+(8-AV21)+(8-BB21))</f>
        <v>14</v>
      </c>
      <c r="BI21" s="2" t="n">
        <f aca="false">SUM(BC21:BH21)</f>
        <v>98</v>
      </c>
      <c r="BJ21" s="1" t="n">
        <v>3</v>
      </c>
      <c r="BK21" s="1" t="n">
        <v>5</v>
      </c>
      <c r="BL21" s="1" t="n">
        <v>2</v>
      </c>
      <c r="BM21" s="1" t="n">
        <v>3</v>
      </c>
      <c r="BN21" s="1" t="n">
        <v>2</v>
      </c>
      <c r="BO21" s="1" t="n">
        <v>2</v>
      </c>
      <c r="BP21" s="1" t="n">
        <v>3</v>
      </c>
      <c r="BQ21" s="1" t="n">
        <v>4</v>
      </c>
      <c r="BR21" s="1" t="n">
        <v>6</v>
      </c>
      <c r="BS21" s="1" t="n">
        <v>4</v>
      </c>
      <c r="BT21" s="1" t="n">
        <v>6</v>
      </c>
      <c r="BU21" s="1" t="n">
        <v>6</v>
      </c>
      <c r="BV21" s="1" t="n">
        <v>3</v>
      </c>
      <c r="BW21" s="1" t="n">
        <v>4</v>
      </c>
      <c r="BX21" s="1" t="n">
        <v>6</v>
      </c>
      <c r="BY21" s="7" t="n">
        <f aca="false">AVERAGE(BJ21:BX21)</f>
        <v>3.93333333333333</v>
      </c>
      <c r="BZ21" s="1" t="n">
        <v>3</v>
      </c>
      <c r="CA21" s="1" t="n">
        <v>4</v>
      </c>
      <c r="CB21" s="1" t="n">
        <v>4</v>
      </c>
      <c r="CC21" s="1" t="n">
        <v>2</v>
      </c>
      <c r="CD21" s="1" t="n">
        <v>3</v>
      </c>
      <c r="CE21" s="1" t="n">
        <v>3</v>
      </c>
      <c r="CF21" s="1" t="n">
        <v>5</v>
      </c>
      <c r="CG21" s="1" t="n">
        <v>2</v>
      </c>
      <c r="CH21" s="1" t="n">
        <v>3</v>
      </c>
      <c r="CI21" s="1" t="n">
        <v>3</v>
      </c>
      <c r="CJ21" s="1" t="n">
        <v>1</v>
      </c>
      <c r="CK21" s="1" t="n">
        <v>5</v>
      </c>
      <c r="CL21" s="1" t="n">
        <v>3</v>
      </c>
      <c r="CM21" s="1" t="n">
        <v>4</v>
      </c>
      <c r="CN21" s="1" t="n">
        <v>2</v>
      </c>
      <c r="CO21" s="1" t="n">
        <v>5</v>
      </c>
      <c r="CP21" s="1" t="n">
        <v>5</v>
      </c>
      <c r="CQ21" s="1" t="n">
        <v>1</v>
      </c>
      <c r="CR21" s="1" t="n">
        <v>3</v>
      </c>
      <c r="CS21" s="1" t="n">
        <v>1</v>
      </c>
      <c r="CT21" s="1" t="n">
        <v>4</v>
      </c>
      <c r="CU21" s="1" t="n">
        <v>4</v>
      </c>
      <c r="CV21" s="1" t="n">
        <v>1</v>
      </c>
      <c r="CW21" s="1" t="n">
        <v>3</v>
      </c>
      <c r="CX21" s="1" t="n">
        <v>3</v>
      </c>
      <c r="CY21" s="1" t="n">
        <v>1</v>
      </c>
      <c r="CZ21" s="1" t="n">
        <v>2</v>
      </c>
      <c r="DA21" s="1" t="n">
        <v>4</v>
      </c>
      <c r="DB21" s="1" t="n">
        <v>3</v>
      </c>
      <c r="DC21" s="1" t="n">
        <v>5</v>
      </c>
      <c r="DD21" s="1" t="n">
        <v>3</v>
      </c>
      <c r="DE21" s="1" t="n">
        <v>5</v>
      </c>
      <c r="DF21" s="1" t="n">
        <v>1</v>
      </c>
      <c r="DG21" s="7" t="n">
        <f aca="false">AVERAGE(BZ21,(8-CF21),CL21,(8-CR21),CX21,(8-DB21))</f>
        <v>3.66666666666667</v>
      </c>
      <c r="DH21" s="7" t="n">
        <f aca="false">AVERAGE(CA21,(8-CG21),(8-CM21),CS21)</f>
        <v>3.75</v>
      </c>
      <c r="DI21" s="7" t="n">
        <f aca="false">AVERAGE((8-CB21),CH21,(8-CN21),CT21,(8-CY21),DC21)</f>
        <v>4.83333333333333</v>
      </c>
      <c r="DJ21" s="7" t="n">
        <f aca="false">AVERAGE((8-CE21),CK21,(8-CQ21),CW21)</f>
        <v>5</v>
      </c>
      <c r="DK21" s="7" t="n">
        <f aca="false">AVERAGE(CC21,(8-CI21),CO21,(8-CU21),CZ21,(8-DD21))</f>
        <v>3.83333333333333</v>
      </c>
      <c r="DL21" s="7" t="n">
        <f aca="false">AVERAGE(CD21,(8-CJ21),CP21,(8-CV21),(8-DA21),DE21,(8-DF21))</f>
        <v>5.42857142857143</v>
      </c>
      <c r="DM21" s="7" t="n">
        <f aca="false">AVERAGE(DG21:DL21)</f>
        <v>4.41865079365079</v>
      </c>
      <c r="DN21" s="1" t="n">
        <v>3</v>
      </c>
      <c r="DO21" s="1" t="n">
        <v>3</v>
      </c>
      <c r="DP21" s="1" t="n">
        <v>4</v>
      </c>
      <c r="DQ21" s="1" t="n">
        <v>4</v>
      </c>
      <c r="DR21" s="1" t="n">
        <v>1</v>
      </c>
      <c r="DS21" s="1" t="n">
        <v>2</v>
      </c>
      <c r="DT21" s="1" t="n">
        <v>3</v>
      </c>
      <c r="DU21" s="1" t="n">
        <v>3</v>
      </c>
      <c r="DV21" s="1" t="n">
        <v>3</v>
      </c>
      <c r="DW21" s="1" t="n">
        <v>2</v>
      </c>
      <c r="DX21" s="1" t="n">
        <v>3</v>
      </c>
      <c r="DY21" s="1" t="n">
        <v>1</v>
      </c>
      <c r="DZ21" s="1" t="n">
        <v>3</v>
      </c>
      <c r="EA21" s="1" t="n">
        <v>4</v>
      </c>
      <c r="EB21" s="1" t="n">
        <v>1</v>
      </c>
      <c r="EC21" s="1" t="n">
        <v>3</v>
      </c>
      <c r="ED21" s="1" t="n">
        <v>2</v>
      </c>
      <c r="EE21" s="1" t="n">
        <v>4</v>
      </c>
      <c r="EF21" s="1" t="n">
        <v>1</v>
      </c>
      <c r="EG21" s="1" t="n">
        <v>2</v>
      </c>
      <c r="EH21" s="1" t="n">
        <v>4</v>
      </c>
      <c r="EI21" s="1" t="n">
        <v>3</v>
      </c>
      <c r="EJ21" s="1" t="n">
        <v>2</v>
      </c>
      <c r="EK21" s="1" t="n">
        <v>2</v>
      </c>
      <c r="EL21" s="1" t="n">
        <v>2</v>
      </c>
      <c r="EM21" s="1" t="n">
        <v>1</v>
      </c>
      <c r="EN21" s="1" t="n">
        <v>2</v>
      </c>
      <c r="EO21" s="1" t="n">
        <v>4</v>
      </c>
      <c r="EP21" s="1" t="n">
        <v>2</v>
      </c>
      <c r="EQ21" s="1" t="n">
        <v>4</v>
      </c>
      <c r="ER21" s="1" t="n">
        <v>1</v>
      </c>
      <c r="ES21" s="1" t="n">
        <v>2</v>
      </c>
      <c r="ET21" s="1" t="n">
        <v>2</v>
      </c>
      <c r="EU21" s="1" t="n">
        <v>2</v>
      </c>
      <c r="EV21" s="1" t="n">
        <v>4</v>
      </c>
      <c r="EW21" s="1" t="n">
        <v>1</v>
      </c>
      <c r="EX21" s="1" t="n">
        <v>3</v>
      </c>
      <c r="EY21" s="1" t="n">
        <v>4</v>
      </c>
      <c r="EZ21" s="1" t="n">
        <v>4</v>
      </c>
      <c r="FA21" s="1" t="n">
        <v>1</v>
      </c>
      <c r="FB21" s="1" t="n">
        <v>4</v>
      </c>
      <c r="FC21" s="1" t="n">
        <v>3</v>
      </c>
      <c r="FD21" s="1" t="n">
        <v>3</v>
      </c>
      <c r="FE21" s="1" t="n">
        <v>2</v>
      </c>
      <c r="FF21" s="1" t="n">
        <v>3</v>
      </c>
      <c r="FG21" s="1" t="n">
        <v>1</v>
      </c>
      <c r="FH21" s="1" t="n">
        <v>1</v>
      </c>
      <c r="FI21" s="1" t="n">
        <v>4</v>
      </c>
      <c r="FJ21" s="1" t="n">
        <v>2</v>
      </c>
      <c r="FK21" s="1" t="n">
        <v>4</v>
      </c>
      <c r="FL21" s="2" t="n">
        <f aca="false">DN21+(5-DO21)+DP21+(5-DQ21)+(5-DR21)+(5-DS21)+(5-DT21)+DU21+(5-DV21)+DW21+DX21+(5-DY21)+(5-DZ21)+EA21+EB21+(5-EC21)+ED21+(5-EE21)+(5-EF21)+(5-EG21)+(5-EH21)+(5-EI21)+(5-EJ21)+EK21+EL21+(5-EM21)+EN21+EO21+EP21+EQ21+ER21+ES21+(5-ET21)+EU21+(5-EV21)+EW21+EX21+EY21+(5-EZ21)+FA21+(5-FB21)+(5-FC21)+(5-FD21)+FE21+(5-FF21)+(5-FG21)+FH21+FI21+FJ21+FK21</f>
        <v>121</v>
      </c>
      <c r="FM21" s="1" t="n">
        <v>4</v>
      </c>
      <c r="FN21" s="1" t="n">
        <v>5</v>
      </c>
      <c r="FO21" s="1" t="n">
        <v>2</v>
      </c>
      <c r="FP21" s="1" t="n">
        <v>3</v>
      </c>
      <c r="FQ21" s="1" t="n">
        <v>2</v>
      </c>
      <c r="FR21" s="1" t="n">
        <v>1</v>
      </c>
      <c r="FS21" s="1" t="n">
        <v>3</v>
      </c>
      <c r="FT21" s="1" t="n">
        <v>4</v>
      </c>
      <c r="FU21" s="1" t="n">
        <v>3</v>
      </c>
      <c r="FV21" s="1" t="n">
        <v>3</v>
      </c>
      <c r="FW21" s="1" t="n">
        <v>2</v>
      </c>
      <c r="FX21" s="1" t="n">
        <v>1</v>
      </c>
      <c r="FY21" s="1" t="n">
        <v>2</v>
      </c>
      <c r="FZ21" s="1" t="n">
        <v>3</v>
      </c>
      <c r="GA21" s="1" t="n">
        <v>4</v>
      </c>
      <c r="GB21" s="1" t="n">
        <v>2</v>
      </c>
      <c r="GC21" s="1" t="n">
        <v>2</v>
      </c>
      <c r="GD21" s="1" t="n">
        <v>4</v>
      </c>
      <c r="GE21" s="1" t="n">
        <v>3</v>
      </c>
      <c r="GF21" s="1" t="n">
        <v>2</v>
      </c>
      <c r="GG21" s="1" t="n">
        <v>1</v>
      </c>
      <c r="GH21" s="1" t="n">
        <v>2</v>
      </c>
      <c r="GI21" s="1" t="n">
        <v>2</v>
      </c>
      <c r="GJ21" s="1" t="n">
        <v>3</v>
      </c>
      <c r="GK21" s="1" t="n">
        <v>1</v>
      </c>
      <c r="GL21" s="1" t="n">
        <v>3</v>
      </c>
      <c r="GM21" s="1" t="n">
        <v>4</v>
      </c>
      <c r="GN21" s="1" t="n">
        <v>2</v>
      </c>
      <c r="GO21" s="1" t="n">
        <v>2</v>
      </c>
      <c r="GP21" s="1" t="n">
        <v>3</v>
      </c>
      <c r="GQ21" s="1" t="n">
        <v>3</v>
      </c>
      <c r="GR21" s="1" t="n">
        <v>3</v>
      </c>
      <c r="GS21" s="8" t="n">
        <f aca="false">(FM21+FN21+FO21+FP21)/4</f>
        <v>3.5</v>
      </c>
      <c r="GT21" s="8" t="n">
        <f aca="false">((6-FQ21)+(6-FR21)+(6-FS21))/3</f>
        <v>4</v>
      </c>
      <c r="GU21" s="8" t="n">
        <f aca="false">((6-FT21)+(6-FU21)+FV21)/3</f>
        <v>2.66666666666667</v>
      </c>
      <c r="GV21" s="8" t="n">
        <f aca="false">(FW21+FX21+FY21+FZ21+GA21+GB21+GC21)/7</f>
        <v>2.28571428571429</v>
      </c>
      <c r="GW21" s="8" t="n">
        <f aca="false">(GD21+GE21+GF21+GG21+GH21)/5</f>
        <v>2.4</v>
      </c>
      <c r="GX21" s="8" t="n">
        <f aca="false">(GI21+GJ21+GK21+GL21)/4</f>
        <v>2.25</v>
      </c>
      <c r="GY21" s="8" t="n">
        <f aca="false">(GM21+GN21+GO21)/3</f>
        <v>2.66666666666667</v>
      </c>
      <c r="GZ21" s="8" t="n">
        <f aca="false">(GP21+GQ21+GR21)/3</f>
        <v>3</v>
      </c>
      <c r="HA21" s="1" t="n">
        <v>4</v>
      </c>
      <c r="HB21" s="1" t="n">
        <v>1</v>
      </c>
      <c r="HC21" s="1" t="n">
        <v>2</v>
      </c>
      <c r="HD21" s="1" t="n">
        <v>3</v>
      </c>
      <c r="HE21" s="1" t="n">
        <v>5</v>
      </c>
      <c r="HF21" s="1" t="n">
        <v>3</v>
      </c>
      <c r="HG21" s="1" t="n">
        <v>1</v>
      </c>
      <c r="HH21" s="1" t="n">
        <v>2</v>
      </c>
      <c r="HI21" s="1" t="n">
        <v>4</v>
      </c>
      <c r="HJ21" s="1" t="n">
        <v>5</v>
      </c>
      <c r="HK21" s="2" t="n">
        <f aca="false">HA21+(5-HC21)+HD21+(5-HG21)+(5-HI21)+HJ21</f>
        <v>20</v>
      </c>
    </row>
    <row r="22" customFormat="false" ht="14.5" hidden="false" customHeight="false" outlineLevel="0" collapsed="false">
      <c r="A22" s="1" t="s">
        <v>239</v>
      </c>
      <c r="B22" s="1" t="n">
        <v>30</v>
      </c>
      <c r="C22" s="1" t="n">
        <v>3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1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1</v>
      </c>
      <c r="V22" s="1" t="n">
        <v>0</v>
      </c>
      <c r="W22" s="1" t="n">
        <v>0</v>
      </c>
      <c r="X22" s="1" t="n">
        <v>1</v>
      </c>
      <c r="Y22" s="2" t="n">
        <f aca="false">SUM(F22,H22,M22,P22,S22,T22,X22)</f>
        <v>1</v>
      </c>
      <c r="Z22" s="2" t="n">
        <v>1</v>
      </c>
      <c r="AA22" s="2" t="n">
        <f aca="false">SUM(E22,G22,J22,L22,R22,V22,W22)</f>
        <v>0</v>
      </c>
      <c r="AB22" s="2" t="n">
        <v>1</v>
      </c>
      <c r="AC22" s="2" t="n">
        <f aca="false">SUM(D22,I22,K22,N22,O22,Q22,U22)</f>
        <v>2</v>
      </c>
      <c r="AD22" s="2" t="n">
        <v>1</v>
      </c>
      <c r="AE22" s="3" t="n">
        <v>1</v>
      </c>
      <c r="AF22" s="3" t="n">
        <v>2</v>
      </c>
      <c r="AG22" s="3" t="n">
        <v>5</v>
      </c>
      <c r="AH22" s="3" t="n">
        <v>2</v>
      </c>
      <c r="AI22" s="3" t="n">
        <v>1</v>
      </c>
      <c r="AJ22" s="3" t="n">
        <v>6</v>
      </c>
      <c r="AK22" s="3" t="n">
        <v>5</v>
      </c>
      <c r="AL22" s="3" t="n">
        <v>4</v>
      </c>
      <c r="AM22" s="3" t="n">
        <v>2</v>
      </c>
      <c r="AN22" s="3" t="n">
        <v>6</v>
      </c>
      <c r="AO22" s="3" t="n">
        <v>1</v>
      </c>
      <c r="AP22" s="3" t="n">
        <v>4</v>
      </c>
      <c r="AQ22" s="3" t="n">
        <v>5</v>
      </c>
      <c r="AR22" s="3" t="n">
        <v>5</v>
      </c>
      <c r="AS22" s="3" t="n">
        <v>5</v>
      </c>
      <c r="AT22" s="3" t="n">
        <v>3</v>
      </c>
      <c r="AU22" s="3" t="n">
        <v>2</v>
      </c>
      <c r="AV22" s="3" t="n">
        <v>2</v>
      </c>
      <c r="AW22" s="3" t="n">
        <v>2</v>
      </c>
      <c r="AX22" s="3" t="n">
        <v>5</v>
      </c>
      <c r="AY22" s="3" t="n">
        <v>5</v>
      </c>
      <c r="AZ22" s="3" t="n">
        <v>2</v>
      </c>
      <c r="BA22" s="3" t="n">
        <v>3</v>
      </c>
      <c r="BB22" s="3" t="n">
        <v>3</v>
      </c>
      <c r="BC22" s="2" t="n">
        <f aca="false">AVERAGE((8-AE22)+AK22+AQ22+(8-AW22))</f>
        <v>23</v>
      </c>
      <c r="BD22" s="2" t="n">
        <f aca="false">AVERAGE((8-AF22)+AL22+(8-AR22)+AX22)</f>
        <v>18</v>
      </c>
      <c r="BE22" s="2" t="n">
        <f aca="false">AVERAGE(AG22+(8-AM22)+AS22+AY22)</f>
        <v>21</v>
      </c>
      <c r="BF22" s="2" t="n">
        <f aca="false">AVERAGE((8-AH22)+AN22+(8-AT22)+(8-AZ22))</f>
        <v>23</v>
      </c>
      <c r="BG22" s="2" t="n">
        <f aca="false">AVERAGE((8-AI22)+(8-AO22)+(8-AU22)+(8-BA22))</f>
        <v>25</v>
      </c>
      <c r="BH22" s="2" t="n">
        <f aca="false">AVERAGE(AJ22+AP22+(8-AV22)+(8-BB22))</f>
        <v>21</v>
      </c>
      <c r="BI22" s="2" t="n">
        <f aca="false">SUM(BC22:BH22)</f>
        <v>131</v>
      </c>
      <c r="BJ22" s="1" t="n">
        <v>6</v>
      </c>
      <c r="BK22" s="1" t="n">
        <v>6</v>
      </c>
      <c r="BL22" s="1" t="n">
        <v>5</v>
      </c>
      <c r="BM22" s="1" t="n">
        <v>4</v>
      </c>
      <c r="BN22" s="1" t="n">
        <v>2</v>
      </c>
      <c r="BO22" s="1" t="n">
        <v>4</v>
      </c>
      <c r="BP22" s="1" t="n">
        <v>5</v>
      </c>
      <c r="BQ22" s="1" t="n">
        <v>4</v>
      </c>
      <c r="BR22" s="1" t="n">
        <v>4</v>
      </c>
      <c r="BS22" s="1" t="n">
        <v>4</v>
      </c>
      <c r="BT22" s="1" t="n">
        <v>4</v>
      </c>
      <c r="BU22" s="1" t="n">
        <v>6</v>
      </c>
      <c r="BV22" s="1" t="n">
        <v>3</v>
      </c>
      <c r="BW22" s="1" t="n">
        <v>5</v>
      </c>
      <c r="BX22" s="1" t="n">
        <v>6</v>
      </c>
      <c r="BY22" s="7" t="n">
        <f aca="false">AVERAGE(BJ22:BX22)</f>
        <v>4.53333333333333</v>
      </c>
      <c r="BZ22" s="1" t="n">
        <v>1</v>
      </c>
      <c r="CA22" s="1" t="n">
        <v>4</v>
      </c>
      <c r="CB22" s="1" t="n">
        <v>2</v>
      </c>
      <c r="CC22" s="1" t="n">
        <v>4</v>
      </c>
      <c r="CD22" s="1" t="n">
        <v>2</v>
      </c>
      <c r="CE22" s="1" t="n">
        <v>2</v>
      </c>
      <c r="CF22" s="1" t="n">
        <v>5</v>
      </c>
      <c r="CG22" s="1" t="n">
        <v>2</v>
      </c>
      <c r="CH22" s="1" t="n">
        <v>2</v>
      </c>
      <c r="CI22" s="1" t="n">
        <v>4</v>
      </c>
      <c r="CJ22" s="1" t="n">
        <v>4</v>
      </c>
      <c r="CK22" s="1" t="n">
        <v>2</v>
      </c>
      <c r="CL22" s="1" t="n">
        <v>3</v>
      </c>
      <c r="CM22" s="1" t="n">
        <v>4</v>
      </c>
      <c r="CN22" s="1" t="n">
        <v>2</v>
      </c>
      <c r="CO22" s="1" t="n">
        <v>5</v>
      </c>
      <c r="CP22" s="1" t="n">
        <v>3</v>
      </c>
      <c r="CQ22" s="1" t="n">
        <v>3</v>
      </c>
      <c r="CR22" s="1" t="n">
        <v>1</v>
      </c>
      <c r="CS22" s="1" t="n">
        <v>4</v>
      </c>
      <c r="CT22" s="1" t="n">
        <v>4</v>
      </c>
      <c r="CU22" s="1" t="n">
        <v>1</v>
      </c>
      <c r="CV22" s="1" t="n">
        <v>4</v>
      </c>
      <c r="CW22" s="1" t="n">
        <v>3</v>
      </c>
      <c r="CX22" s="1" t="n">
        <v>5</v>
      </c>
      <c r="CY22" s="1" t="n">
        <v>3</v>
      </c>
      <c r="CZ22" s="1" t="n">
        <v>5</v>
      </c>
      <c r="DA22" s="1" t="n">
        <v>1</v>
      </c>
      <c r="DB22" s="1" t="n">
        <v>5</v>
      </c>
      <c r="DC22" s="1" t="n">
        <v>2</v>
      </c>
      <c r="DD22" s="1" t="n">
        <v>1</v>
      </c>
      <c r="DE22" s="1" t="n">
        <v>5</v>
      </c>
      <c r="DF22" s="1" t="n">
        <v>1</v>
      </c>
      <c r="DG22" s="7" t="n">
        <f aca="false">AVERAGE(BZ22,(8-CF22),CL22,(8-CR22),CX22,(8-DB22))</f>
        <v>3.66666666666667</v>
      </c>
      <c r="DH22" s="7" t="n">
        <f aca="false">AVERAGE(CA22,(8-CG22),(8-CM22),CS22)</f>
        <v>4.5</v>
      </c>
      <c r="DI22" s="7" t="n">
        <f aca="false">AVERAGE((8-CB22),CH22,(8-CN22),CT22,(8-CY22),DC22)</f>
        <v>4.16666666666667</v>
      </c>
      <c r="DJ22" s="7" t="n">
        <f aca="false">AVERAGE((8-CE22),CK22,(8-CQ22),CW22)</f>
        <v>4</v>
      </c>
      <c r="DK22" s="7" t="n">
        <f aca="false">AVERAGE(CC22,(8-CI22),CO22,(8-CU22),CZ22,(8-DD22))</f>
        <v>5.33333333333333</v>
      </c>
      <c r="DL22" s="7" t="n">
        <f aca="false">AVERAGE(CD22,(8-CJ22),CP22,(8-CV22),(8-DA22),DE22,(8-DF22))</f>
        <v>4.57142857142857</v>
      </c>
      <c r="DM22" s="7" t="n">
        <f aca="false">AVERAGE(DG22:DL22)</f>
        <v>4.37301587301587</v>
      </c>
      <c r="DN22" s="1" t="n">
        <v>2</v>
      </c>
      <c r="DO22" s="1" t="n">
        <v>2</v>
      </c>
      <c r="DP22" s="1" t="n">
        <v>1</v>
      </c>
      <c r="DQ22" s="1" t="n">
        <v>2</v>
      </c>
      <c r="DR22" s="1" t="n">
        <v>3</v>
      </c>
      <c r="DS22" s="1" t="n">
        <v>4</v>
      </c>
      <c r="DT22" s="1" t="n">
        <v>4</v>
      </c>
      <c r="DU22" s="1" t="n">
        <v>1</v>
      </c>
      <c r="DV22" s="1" t="n">
        <v>4</v>
      </c>
      <c r="DW22" s="1" t="n">
        <v>2</v>
      </c>
      <c r="DX22" s="1" t="n">
        <v>2</v>
      </c>
      <c r="DY22" s="1" t="n">
        <v>2</v>
      </c>
      <c r="DZ22" s="1" t="n">
        <v>3</v>
      </c>
      <c r="EA22" s="1" t="n">
        <v>2</v>
      </c>
      <c r="EB22" s="1" t="n">
        <v>1</v>
      </c>
      <c r="EC22" s="1" t="n">
        <v>2</v>
      </c>
      <c r="ED22" s="1" t="n">
        <v>1</v>
      </c>
      <c r="EE22" s="1" t="n">
        <v>4</v>
      </c>
      <c r="EF22" s="1" t="n">
        <v>4</v>
      </c>
      <c r="EG22" s="1" t="n">
        <v>4</v>
      </c>
      <c r="EH22" s="1" t="n">
        <v>4</v>
      </c>
      <c r="EI22" s="1" t="n">
        <v>3</v>
      </c>
      <c r="EJ22" s="1" t="n">
        <v>4</v>
      </c>
      <c r="EK22" s="1" t="n">
        <v>3</v>
      </c>
      <c r="EL22" s="1" t="n">
        <v>2</v>
      </c>
      <c r="EM22" s="1" t="n">
        <v>4</v>
      </c>
      <c r="EN22" s="1" t="n">
        <v>2</v>
      </c>
      <c r="EO22" s="1" t="n">
        <v>3</v>
      </c>
      <c r="EP22" s="1" t="n">
        <v>2</v>
      </c>
      <c r="EQ22" s="1" t="n">
        <v>4</v>
      </c>
      <c r="ER22" s="1" t="n">
        <v>1</v>
      </c>
      <c r="ES22" s="1" t="n">
        <v>2</v>
      </c>
      <c r="ET22" s="1" t="n">
        <v>4</v>
      </c>
      <c r="EU22" s="1" t="n">
        <v>1</v>
      </c>
      <c r="EV22" s="1" t="n">
        <v>4</v>
      </c>
      <c r="EW22" s="1" t="n">
        <v>2</v>
      </c>
      <c r="EX22" s="1" t="n">
        <v>2</v>
      </c>
      <c r="EY22" s="1" t="n">
        <v>2</v>
      </c>
      <c r="EZ22" s="1" t="n">
        <v>4</v>
      </c>
      <c r="FA22" s="1" t="n">
        <v>1</v>
      </c>
      <c r="FB22" s="1" t="n">
        <v>3</v>
      </c>
      <c r="FC22" s="1" t="n">
        <v>4</v>
      </c>
      <c r="FD22" s="1" t="n">
        <v>3</v>
      </c>
      <c r="FE22" s="1" t="n">
        <v>1</v>
      </c>
      <c r="FF22" s="1" t="n">
        <v>3</v>
      </c>
      <c r="FG22" s="1" t="n">
        <v>3</v>
      </c>
      <c r="FH22" s="1" t="n">
        <v>2</v>
      </c>
      <c r="FI22" s="1" t="n">
        <v>1</v>
      </c>
      <c r="FJ22" s="1" t="n">
        <v>4</v>
      </c>
      <c r="FK22" s="1" t="n">
        <v>1</v>
      </c>
      <c r="FL22" s="2" t="n">
        <f aca="false">DN22+(5-DO22)+DP22+(5-DQ22)+(5-DR22)+(5-DS22)+(5-DT22)+DU22+(5-DV22)+DW22+DX22+(5-DY22)+(5-DZ22)+EA22+EB22+(5-EC22)+ED22+(5-EE22)+(5-EF22)+(5-EG22)+(5-EH22)+(5-EI22)+(5-EJ22)+EK22+EL22+(5-EM22)+EN22+EO22+EP22+EQ22+ER22+ES22+(5-ET22)+EU22+(5-EV22)+EW22+EX22+EY22+(5-EZ22)+FA22+(5-FB22)+(5-FC22)+(5-FD22)+FE22+(5-FF22)+(5-FG22)+FH22+FI22+FJ22+FK22</f>
        <v>87</v>
      </c>
      <c r="FM22" s="1" t="n">
        <v>3</v>
      </c>
      <c r="FN22" s="1" t="n">
        <v>4</v>
      </c>
      <c r="FO22" s="1" t="n">
        <v>3</v>
      </c>
      <c r="FP22" s="1" t="n">
        <v>2</v>
      </c>
      <c r="FQ22" s="1" t="n">
        <v>2</v>
      </c>
      <c r="FR22" s="1" t="n">
        <v>3</v>
      </c>
      <c r="FS22" s="1" t="n">
        <v>4</v>
      </c>
      <c r="FT22" s="1" t="n">
        <v>2</v>
      </c>
      <c r="FU22" s="1" t="n">
        <v>3</v>
      </c>
      <c r="FV22" s="1" t="n">
        <v>4</v>
      </c>
      <c r="FW22" s="1" t="n">
        <v>4</v>
      </c>
      <c r="FX22" s="1" t="n">
        <v>3</v>
      </c>
      <c r="FY22" s="1" t="n">
        <v>1</v>
      </c>
      <c r="FZ22" s="1" t="n">
        <v>3</v>
      </c>
      <c r="GA22" s="1" t="n">
        <v>3</v>
      </c>
      <c r="GB22" s="1" t="n">
        <v>3</v>
      </c>
      <c r="GC22" s="1" t="n">
        <v>3</v>
      </c>
      <c r="GD22" s="1" t="n">
        <v>4</v>
      </c>
      <c r="GE22" s="1" t="n">
        <v>2</v>
      </c>
      <c r="GF22" s="1" t="n">
        <v>3</v>
      </c>
      <c r="GG22" s="1" t="n">
        <v>2</v>
      </c>
      <c r="GH22" s="1" t="n">
        <v>2</v>
      </c>
      <c r="GI22" s="1" t="n">
        <v>2</v>
      </c>
      <c r="GJ22" s="1" t="n">
        <v>2</v>
      </c>
      <c r="GK22" s="1" t="n">
        <v>3</v>
      </c>
      <c r="GL22" s="1" t="n">
        <v>4</v>
      </c>
      <c r="GM22" s="1" t="n">
        <v>2</v>
      </c>
      <c r="GN22" s="1" t="n">
        <v>2</v>
      </c>
      <c r="GO22" s="1" t="n">
        <v>2</v>
      </c>
      <c r="GP22" s="1" t="n">
        <v>3</v>
      </c>
      <c r="GQ22" s="1" t="n">
        <v>3</v>
      </c>
      <c r="GR22" s="1" t="n">
        <v>3</v>
      </c>
      <c r="GS22" s="8" t="n">
        <f aca="false">(FM22+FN22+FO22+FP22)/4</f>
        <v>3</v>
      </c>
      <c r="GT22" s="8" t="n">
        <f aca="false">((6-FQ22)+(6-FR22)+(6-FS22))/3</f>
        <v>3</v>
      </c>
      <c r="GU22" s="8" t="n">
        <f aca="false">((6-FT22)+(6-FU22)+FV22)/3</f>
        <v>3.66666666666667</v>
      </c>
      <c r="GV22" s="8" t="n">
        <f aca="false">(FW22+FX22+FY22+FZ22+GA22+GB22+GC22)/7</f>
        <v>2.85714285714286</v>
      </c>
      <c r="GW22" s="8" t="n">
        <f aca="false">(GD22+GE22+GF22+GG22+GH22)/5</f>
        <v>2.6</v>
      </c>
      <c r="GX22" s="8" t="n">
        <f aca="false">(GI22+GJ22+GK22+GL22)/4</f>
        <v>2.75</v>
      </c>
      <c r="GY22" s="8" t="n">
        <f aca="false">(GM22+GN22+GO22)/3</f>
        <v>2</v>
      </c>
      <c r="GZ22" s="8" t="n">
        <f aca="false">(GP22+GQ22+GR22)/3</f>
        <v>3</v>
      </c>
      <c r="HA22" s="1" t="n">
        <v>2</v>
      </c>
      <c r="HB22" s="1" t="n">
        <v>3</v>
      </c>
      <c r="HC22" s="1" t="n">
        <v>4</v>
      </c>
      <c r="HD22" s="1" t="n">
        <v>3</v>
      </c>
      <c r="HE22" s="1" t="n">
        <v>5</v>
      </c>
      <c r="HF22" s="1" t="n">
        <v>4</v>
      </c>
      <c r="HG22" s="1" t="n">
        <v>2</v>
      </c>
      <c r="HH22" s="1" t="n">
        <v>3</v>
      </c>
      <c r="HI22" s="1" t="n">
        <v>5</v>
      </c>
      <c r="HJ22" s="1" t="n">
        <v>2</v>
      </c>
      <c r="HK22" s="2" t="n">
        <f aca="false">HA22+(5-HC22)+HD22+(5-HG22)+(5-HI22)+HJ22</f>
        <v>11</v>
      </c>
    </row>
    <row r="23" customFormat="false" ht="14.5" hidden="false" customHeight="false" outlineLevel="0" collapsed="false">
      <c r="A23" s="1" t="s">
        <v>240</v>
      </c>
      <c r="B23" s="1" t="n">
        <v>21</v>
      </c>
      <c r="C23" s="1" t="n">
        <v>2</v>
      </c>
      <c r="D23" s="1" t="n">
        <v>1</v>
      </c>
      <c r="E23" s="1" t="n">
        <v>0</v>
      </c>
      <c r="F23" s="1" t="n">
        <v>0</v>
      </c>
      <c r="G23" s="1" t="n">
        <v>0</v>
      </c>
      <c r="H23" s="1" t="n">
        <v>2</v>
      </c>
      <c r="I23" s="1" t="n">
        <v>1</v>
      </c>
      <c r="J23" s="1" t="n">
        <v>0</v>
      </c>
      <c r="K23" s="1" t="n">
        <v>2</v>
      </c>
      <c r="L23" s="1" t="n">
        <v>0</v>
      </c>
      <c r="M23" s="1" t="n">
        <v>0</v>
      </c>
      <c r="N23" s="1" t="n">
        <v>1</v>
      </c>
      <c r="O23" s="1" t="n">
        <v>1</v>
      </c>
      <c r="P23" s="1" t="n">
        <v>0</v>
      </c>
      <c r="Q23" s="1" t="n">
        <v>1</v>
      </c>
      <c r="R23" s="1" t="n">
        <v>0</v>
      </c>
      <c r="S23" s="1" t="n">
        <v>0</v>
      </c>
      <c r="T23" s="1" t="n">
        <v>0</v>
      </c>
      <c r="U23" s="1" t="n">
        <v>1</v>
      </c>
      <c r="V23" s="1" t="n">
        <v>1</v>
      </c>
      <c r="W23" s="1" t="n">
        <v>0</v>
      </c>
      <c r="X23" s="1" t="n">
        <v>0</v>
      </c>
      <c r="Y23" s="2" t="n">
        <f aca="false">SUM(F23,H23,M23,P23,S23,T23,X23)</f>
        <v>2</v>
      </c>
      <c r="Z23" s="2" t="n">
        <v>1</v>
      </c>
      <c r="AA23" s="2" t="n">
        <f aca="false">SUM(E23,G23,J23,L23,R23,V23,W23)</f>
        <v>1</v>
      </c>
      <c r="AB23" s="2" t="n">
        <v>1</v>
      </c>
      <c r="AC23" s="2" t="n">
        <f aca="false">SUM(D23,I23,K23,N23,O23,Q23,U23)</f>
        <v>8</v>
      </c>
      <c r="AD23" s="2" t="n">
        <v>2</v>
      </c>
      <c r="AE23" s="3" t="n">
        <v>2</v>
      </c>
      <c r="AF23" s="3" t="n">
        <v>5</v>
      </c>
      <c r="AG23" s="3" t="n">
        <v>5</v>
      </c>
      <c r="AH23" s="3" t="n">
        <v>3</v>
      </c>
      <c r="AI23" s="3" t="n">
        <v>2</v>
      </c>
      <c r="AJ23" s="3" t="n">
        <v>5</v>
      </c>
      <c r="AK23" s="3" t="n">
        <v>5</v>
      </c>
      <c r="AL23" s="3" t="n">
        <v>5</v>
      </c>
      <c r="AM23" s="3" t="n">
        <v>3</v>
      </c>
      <c r="AN23" s="3" t="n">
        <v>6</v>
      </c>
      <c r="AO23" s="3" t="n">
        <v>2</v>
      </c>
      <c r="AP23" s="3" t="n">
        <v>5</v>
      </c>
      <c r="AQ23" s="3" t="n">
        <v>4</v>
      </c>
      <c r="AR23" s="3" t="n">
        <v>5</v>
      </c>
      <c r="AS23" s="3" t="n">
        <v>7</v>
      </c>
      <c r="AT23" s="3" t="n">
        <v>3</v>
      </c>
      <c r="AU23" s="3" t="n">
        <v>2</v>
      </c>
      <c r="AV23" s="3" t="n">
        <v>4</v>
      </c>
      <c r="AW23" s="3" t="n">
        <v>5</v>
      </c>
      <c r="AX23" s="3" t="n">
        <v>4</v>
      </c>
      <c r="AY23" s="3" t="n">
        <v>5</v>
      </c>
      <c r="AZ23" s="3" t="n">
        <v>4</v>
      </c>
      <c r="BA23" s="3" t="n">
        <v>2</v>
      </c>
      <c r="BB23" s="3" t="n">
        <v>2</v>
      </c>
      <c r="BC23" s="2" t="n">
        <f aca="false">AVERAGE((8-AE23)+AK23+AQ23+(8-AW23))</f>
        <v>18</v>
      </c>
      <c r="BD23" s="2" t="n">
        <f aca="false">AVERAGE((8-AF23)+AL23+(8-AR23)+AX23)</f>
        <v>15</v>
      </c>
      <c r="BE23" s="2" t="n">
        <f aca="false">AVERAGE(AG23+(8-AM23)+AS23+AY23)</f>
        <v>22</v>
      </c>
      <c r="BF23" s="2" t="n">
        <f aca="false">AVERAGE((8-AH23)+AN23+(8-AT23)+(8-AZ23))</f>
        <v>20</v>
      </c>
      <c r="BG23" s="2" t="n">
        <f aca="false">AVERAGE((8-AI23)+(8-AO23)+(8-AU23)+(8-BA23))</f>
        <v>24</v>
      </c>
      <c r="BH23" s="2" t="n">
        <f aca="false">AVERAGE(AJ23+AP23+(8-AV23)+(8-BB23))</f>
        <v>20</v>
      </c>
      <c r="BI23" s="2" t="n">
        <f aca="false">SUM(BC23:BH23)</f>
        <v>119</v>
      </c>
      <c r="BJ23" s="1" t="n">
        <v>4</v>
      </c>
      <c r="BK23" s="1" t="n">
        <v>6</v>
      </c>
      <c r="BL23" s="1" t="n">
        <v>5</v>
      </c>
      <c r="BM23" s="1" t="n">
        <v>5</v>
      </c>
      <c r="BN23" s="1" t="n">
        <v>5</v>
      </c>
      <c r="BO23" s="1" t="n">
        <v>2</v>
      </c>
      <c r="BP23" s="1" t="n">
        <v>4</v>
      </c>
      <c r="BQ23" s="1" t="n">
        <v>5</v>
      </c>
      <c r="BR23" s="1" t="n">
        <v>4</v>
      </c>
      <c r="BS23" s="1" t="n">
        <v>6</v>
      </c>
      <c r="BT23" s="1" t="n">
        <v>3</v>
      </c>
      <c r="BU23" s="1" t="n">
        <v>6</v>
      </c>
      <c r="BV23" s="1" t="n">
        <v>3</v>
      </c>
      <c r="BW23" s="1" t="n">
        <v>3</v>
      </c>
      <c r="BX23" s="1" t="n">
        <v>4</v>
      </c>
      <c r="BY23" s="7" t="n">
        <f aca="false">AVERAGE(BJ23:BX23)</f>
        <v>4.33333333333333</v>
      </c>
      <c r="BZ23" s="1" t="n">
        <v>2</v>
      </c>
      <c r="CA23" s="1" t="n">
        <v>4</v>
      </c>
      <c r="CB23" s="1" t="n">
        <v>4</v>
      </c>
      <c r="CC23" s="1" t="n">
        <v>3</v>
      </c>
      <c r="CD23" s="1" t="n">
        <v>5</v>
      </c>
      <c r="CE23" s="1" t="n">
        <v>2</v>
      </c>
      <c r="CF23" s="1" t="n">
        <v>4</v>
      </c>
      <c r="CG23" s="1" t="n">
        <v>2</v>
      </c>
      <c r="CH23" s="1" t="n">
        <v>3</v>
      </c>
      <c r="CI23" s="1" t="n">
        <v>4</v>
      </c>
      <c r="CJ23" s="1" t="n">
        <v>2</v>
      </c>
      <c r="CK23" s="1" t="n">
        <v>4</v>
      </c>
      <c r="CL23" s="1" t="n">
        <v>2</v>
      </c>
      <c r="CM23" s="1" t="n">
        <v>4</v>
      </c>
      <c r="CN23" s="1" t="n">
        <v>2</v>
      </c>
      <c r="CO23" s="1" t="n">
        <v>5</v>
      </c>
      <c r="CP23" s="1" t="n">
        <v>2</v>
      </c>
      <c r="CQ23" s="1" t="n">
        <v>4</v>
      </c>
      <c r="CR23" s="1" t="n">
        <v>1</v>
      </c>
      <c r="CS23" s="1" t="n">
        <v>4</v>
      </c>
      <c r="CT23" s="1" t="n">
        <v>2</v>
      </c>
      <c r="CU23" s="1" t="n">
        <v>2</v>
      </c>
      <c r="CV23" s="1" t="n">
        <v>3</v>
      </c>
      <c r="CW23" s="1" t="n">
        <v>3</v>
      </c>
      <c r="CX23" s="1" t="n">
        <v>5</v>
      </c>
      <c r="CY23" s="1" t="n">
        <v>4</v>
      </c>
      <c r="CZ23" s="1" t="n">
        <v>4</v>
      </c>
      <c r="DA23" s="1" t="n">
        <v>1</v>
      </c>
      <c r="DB23" s="1" t="n">
        <v>5</v>
      </c>
      <c r="DC23" s="1" t="n">
        <v>1</v>
      </c>
      <c r="DD23" s="1" t="n">
        <v>2</v>
      </c>
      <c r="DE23" s="1" t="n">
        <v>5</v>
      </c>
      <c r="DF23" s="1" t="n">
        <v>2</v>
      </c>
      <c r="DG23" s="7" t="n">
        <f aca="false">AVERAGE(BZ23,(8-CF23),CL23,(8-CR23),CX23,(8-DB23))</f>
        <v>3.83333333333333</v>
      </c>
      <c r="DH23" s="7" t="n">
        <f aca="false">AVERAGE(CA23,(8-CG23),(8-CM23),CS23)</f>
        <v>4.5</v>
      </c>
      <c r="DI23" s="7" t="n">
        <f aca="false">AVERAGE((8-CB23),CH23,(8-CN23),CT23,(8-CY23),DC23)</f>
        <v>3.33333333333333</v>
      </c>
      <c r="DJ23" s="7" t="n">
        <f aca="false">AVERAGE((8-CE23),CK23,(8-CQ23),CW23)</f>
        <v>4.25</v>
      </c>
      <c r="DK23" s="7" t="n">
        <f aca="false">AVERAGE(CC23,(8-CI23),CO23,(8-CU23),CZ23,(8-DD23))</f>
        <v>4.66666666666667</v>
      </c>
      <c r="DL23" s="7" t="n">
        <f aca="false">AVERAGE(CD23,(8-CJ23),CP23,(8-CV23),(8-DA23),DE23,(8-DF23))</f>
        <v>5.14285714285714</v>
      </c>
      <c r="DM23" s="7" t="n">
        <f aca="false">AVERAGE(DG23:DL23)</f>
        <v>4.28769841269841</v>
      </c>
      <c r="DN23" s="1" t="n">
        <v>1</v>
      </c>
      <c r="DO23" s="1" t="n">
        <v>2</v>
      </c>
      <c r="DP23" s="1" t="n">
        <v>1</v>
      </c>
      <c r="DQ23" s="1" t="n">
        <v>3</v>
      </c>
      <c r="DR23" s="1" t="n">
        <v>2</v>
      </c>
      <c r="DS23" s="1" t="n">
        <v>2</v>
      </c>
      <c r="DT23" s="1" t="n">
        <v>4</v>
      </c>
      <c r="DU23" s="1" t="n">
        <v>2</v>
      </c>
      <c r="DV23" s="1" t="n">
        <v>4</v>
      </c>
      <c r="DW23" s="1" t="n">
        <v>2</v>
      </c>
      <c r="DX23" s="1" t="n">
        <v>2</v>
      </c>
      <c r="DY23" s="1" t="n">
        <v>1</v>
      </c>
      <c r="DZ23" s="1" t="n">
        <v>3</v>
      </c>
      <c r="EA23" s="1" t="n">
        <v>2</v>
      </c>
      <c r="EB23" s="1" t="n">
        <v>2</v>
      </c>
      <c r="EC23" s="1" t="n">
        <v>1</v>
      </c>
      <c r="ED23" s="1" t="n">
        <v>1</v>
      </c>
      <c r="EE23" s="1" t="n">
        <v>3</v>
      </c>
      <c r="EF23" s="1" t="n">
        <v>3</v>
      </c>
      <c r="EG23" s="1" t="n">
        <v>3</v>
      </c>
      <c r="EH23" s="1" t="n">
        <v>2</v>
      </c>
      <c r="EI23" s="1" t="n">
        <v>3</v>
      </c>
      <c r="EJ23" s="1" t="n">
        <v>3</v>
      </c>
      <c r="EK23" s="1" t="n">
        <v>2</v>
      </c>
      <c r="EL23" s="1" t="n">
        <v>3</v>
      </c>
      <c r="EM23" s="1" t="n">
        <v>3</v>
      </c>
      <c r="EN23" s="1" t="n">
        <v>2</v>
      </c>
      <c r="EO23" s="1" t="n">
        <v>3</v>
      </c>
      <c r="EP23" s="1" t="n">
        <v>3</v>
      </c>
      <c r="EQ23" s="1" t="n">
        <v>4</v>
      </c>
      <c r="ER23" s="1" t="n">
        <v>2</v>
      </c>
      <c r="ES23" s="1" t="n">
        <v>2</v>
      </c>
      <c r="ET23" s="1" t="n">
        <v>3</v>
      </c>
      <c r="EU23" s="1" t="n">
        <v>2</v>
      </c>
      <c r="EV23" s="1" t="n">
        <v>4</v>
      </c>
      <c r="EW23" s="1" t="n">
        <v>2</v>
      </c>
      <c r="EX23" s="1" t="n">
        <v>2</v>
      </c>
      <c r="EY23" s="1" t="n">
        <v>2</v>
      </c>
      <c r="EZ23" s="1" t="n">
        <v>3</v>
      </c>
      <c r="FA23" s="1" t="n">
        <v>2</v>
      </c>
      <c r="FB23" s="1" t="n">
        <v>3</v>
      </c>
      <c r="FC23" s="1" t="n">
        <v>2</v>
      </c>
      <c r="FD23" s="1" t="n">
        <v>2</v>
      </c>
      <c r="FE23" s="1" t="n">
        <v>1</v>
      </c>
      <c r="FF23" s="1" t="n">
        <v>3</v>
      </c>
      <c r="FG23" s="1" t="n">
        <v>2</v>
      </c>
      <c r="FH23" s="1" t="n">
        <v>2</v>
      </c>
      <c r="FI23" s="1" t="n">
        <v>2</v>
      </c>
      <c r="FJ23" s="1" t="n">
        <v>3</v>
      </c>
      <c r="FK23" s="1" t="n">
        <v>2</v>
      </c>
      <c r="FL23" s="2" t="n">
        <f aca="false">DN23+(5-DO23)+DP23+(5-DQ23)+(5-DR23)+(5-DS23)+(5-DT23)+DU23+(5-DV23)+DW23+DX23+(5-DY23)+(5-DZ23)+EA23+EB23+(5-EC23)+ED23+(5-EE23)+(5-EF23)+(5-EG23)+(5-EH23)+(5-EI23)+(5-EJ23)+EK23+EL23+(5-EM23)+EN23+EO23+EP23+EQ23+ER23+ES23+(5-ET23)+EU23+(5-EV23)+EW23+EX23+EY23+(5-EZ23)+FA23+(5-FB23)+(5-FC23)+(5-FD23)+FE23+(5-FF23)+(5-FG23)+FH23+FI23+FJ23+FK23</f>
        <v>110</v>
      </c>
      <c r="FM23" s="1" t="n">
        <v>4</v>
      </c>
      <c r="FN23" s="1" t="n">
        <v>3</v>
      </c>
      <c r="FO23" s="1" t="n">
        <v>2</v>
      </c>
      <c r="FP23" s="1" t="n">
        <v>4</v>
      </c>
      <c r="FQ23" s="1" t="n">
        <v>3</v>
      </c>
      <c r="FR23" s="1" t="n">
        <v>3</v>
      </c>
      <c r="FS23" s="1" t="n">
        <v>4</v>
      </c>
      <c r="FT23" s="1" t="n">
        <v>2</v>
      </c>
      <c r="FU23" s="1" t="n">
        <v>2</v>
      </c>
      <c r="FV23" s="1" t="n">
        <v>3</v>
      </c>
      <c r="FW23" s="1" t="n">
        <v>2</v>
      </c>
      <c r="FX23" s="1" t="n">
        <v>3</v>
      </c>
      <c r="FY23" s="1" t="n">
        <v>4</v>
      </c>
      <c r="FZ23" s="1" t="n">
        <v>3</v>
      </c>
      <c r="GA23" s="1" t="n">
        <v>3</v>
      </c>
      <c r="GB23" s="1" t="n">
        <v>2</v>
      </c>
      <c r="GC23" s="1" t="n">
        <v>2</v>
      </c>
      <c r="GD23" s="1" t="n">
        <v>4</v>
      </c>
      <c r="GE23" s="1" t="n">
        <v>3</v>
      </c>
      <c r="GF23" s="1" t="n">
        <v>4</v>
      </c>
      <c r="GG23" s="1" t="n">
        <v>5</v>
      </c>
      <c r="GH23" s="1" t="n">
        <v>5</v>
      </c>
      <c r="GI23" s="1" t="n">
        <v>3</v>
      </c>
      <c r="GJ23" s="1" t="n">
        <v>3</v>
      </c>
      <c r="GK23" s="1" t="n">
        <v>3</v>
      </c>
      <c r="GL23" s="1" t="n">
        <v>2</v>
      </c>
      <c r="GM23" s="1" t="n">
        <v>3</v>
      </c>
      <c r="GN23" s="1" t="n">
        <v>2</v>
      </c>
      <c r="GO23" s="1" t="n">
        <v>2</v>
      </c>
      <c r="GP23" s="1" t="n">
        <v>4</v>
      </c>
      <c r="GQ23" s="1" t="n">
        <v>4</v>
      </c>
      <c r="GR23" s="1" t="n">
        <v>4</v>
      </c>
      <c r="GS23" s="8" t="n">
        <f aca="false">(FM23+FN23+FO23+FP23)/4</f>
        <v>3.25</v>
      </c>
      <c r="GT23" s="8" t="n">
        <f aca="false">((6-FQ23)+(6-FR23)+(6-FS23))/3</f>
        <v>2.66666666666667</v>
      </c>
      <c r="GU23" s="8" t="n">
        <f aca="false">((6-FT23)+(6-FU23)+FV23)/3</f>
        <v>3.66666666666667</v>
      </c>
      <c r="GV23" s="8" t="n">
        <f aca="false">(FW23+FX23+FY23+FZ23+GA23+GB23+GC23)/7</f>
        <v>2.71428571428571</v>
      </c>
      <c r="GW23" s="8" t="n">
        <f aca="false">(GD23+GE23+GF23+GG23+GH23)/5</f>
        <v>4.2</v>
      </c>
      <c r="GX23" s="8" t="n">
        <f aca="false">(GI23+GJ23+GK23+GL23)/4</f>
        <v>2.75</v>
      </c>
      <c r="GY23" s="8" t="n">
        <f aca="false">(GM23+GN23+GO23)/3</f>
        <v>2.33333333333333</v>
      </c>
      <c r="GZ23" s="8" t="n">
        <f aca="false">(GP23+GQ23+GR23)/3</f>
        <v>4</v>
      </c>
      <c r="HA23" s="1" t="n">
        <v>4</v>
      </c>
      <c r="HB23" s="1" t="n">
        <v>3</v>
      </c>
      <c r="HC23" s="1" t="n">
        <v>3</v>
      </c>
      <c r="HD23" s="1" t="n">
        <v>4</v>
      </c>
      <c r="HE23" s="1" t="n">
        <v>5</v>
      </c>
      <c r="HF23" s="1" t="n">
        <v>2</v>
      </c>
      <c r="HG23" s="1" t="n">
        <v>3</v>
      </c>
      <c r="HH23" s="1" t="n">
        <v>2</v>
      </c>
      <c r="HI23" s="1" t="n">
        <v>5</v>
      </c>
      <c r="HJ23" s="1" t="n">
        <v>4</v>
      </c>
      <c r="HK23" s="2" t="n">
        <f aca="false">HA23+(5-HC23)+HD23+(5-HG23)+(5-HI23)+HJ23</f>
        <v>16</v>
      </c>
    </row>
    <row r="24" customFormat="false" ht="14.5" hidden="false" customHeight="false" outlineLevel="0" collapsed="false">
      <c r="A24" s="1" t="s">
        <v>241</v>
      </c>
      <c r="B24" s="1" t="n">
        <v>30</v>
      </c>
      <c r="C24" s="1" t="n">
        <v>4</v>
      </c>
      <c r="D24" s="1" t="n">
        <v>2</v>
      </c>
      <c r="E24" s="1" t="n">
        <v>1</v>
      </c>
      <c r="F24" s="1" t="n">
        <v>0</v>
      </c>
      <c r="G24" s="1" t="n">
        <v>0</v>
      </c>
      <c r="H24" s="1" t="n">
        <v>1</v>
      </c>
      <c r="I24" s="1" t="n">
        <v>1</v>
      </c>
      <c r="J24" s="1" t="n">
        <v>0</v>
      </c>
      <c r="K24" s="1" t="n">
        <v>2</v>
      </c>
      <c r="L24" s="1" t="n">
        <v>1</v>
      </c>
      <c r="M24" s="1" t="n">
        <v>1</v>
      </c>
      <c r="N24" s="1" t="n">
        <v>2</v>
      </c>
      <c r="O24" s="1" t="n">
        <v>2</v>
      </c>
      <c r="P24" s="1" t="n">
        <v>1</v>
      </c>
      <c r="Q24" s="1" t="n">
        <v>0</v>
      </c>
      <c r="R24" s="1" t="n">
        <v>0</v>
      </c>
      <c r="S24" s="1" t="n">
        <v>1</v>
      </c>
      <c r="T24" s="1" t="n">
        <v>2</v>
      </c>
      <c r="U24" s="1" t="n">
        <v>2</v>
      </c>
      <c r="V24" s="1" t="n">
        <v>1</v>
      </c>
      <c r="W24" s="1" t="n">
        <v>0</v>
      </c>
      <c r="X24" s="1" t="n">
        <v>3</v>
      </c>
      <c r="Y24" s="2" t="n">
        <f aca="false">SUM(F24,H24,M24,P24,S24,T24,X24)</f>
        <v>9</v>
      </c>
      <c r="Z24" s="2" t="n">
        <v>3</v>
      </c>
      <c r="AA24" s="2" t="n">
        <f aca="false">SUM(E24,G24,J24,L24,R24,V24,W24)</f>
        <v>3</v>
      </c>
      <c r="AB24" s="2" t="n">
        <v>1</v>
      </c>
      <c r="AC24" s="2" t="n">
        <f aca="false">SUM(D24,I24,K24,N24,O24,Q24,U24)</f>
        <v>11</v>
      </c>
      <c r="AD24" s="2" t="n">
        <v>3</v>
      </c>
      <c r="AE24" s="3" t="n">
        <v>5</v>
      </c>
      <c r="AF24" s="3" t="n">
        <v>5</v>
      </c>
      <c r="AG24" s="3" t="n">
        <v>2</v>
      </c>
      <c r="AH24" s="3" t="n">
        <v>5</v>
      </c>
      <c r="AI24" s="3" t="n">
        <v>6</v>
      </c>
      <c r="AJ24" s="3" t="n">
        <v>6</v>
      </c>
      <c r="AK24" s="3" t="n">
        <v>4</v>
      </c>
      <c r="AL24" s="3" t="n">
        <v>4</v>
      </c>
      <c r="AM24" s="3" t="n">
        <v>6</v>
      </c>
      <c r="AN24" s="3" t="n">
        <v>2</v>
      </c>
      <c r="AO24" s="3" t="n">
        <v>6</v>
      </c>
      <c r="AP24" s="3" t="n">
        <v>3</v>
      </c>
      <c r="AQ24" s="3" t="n">
        <v>5</v>
      </c>
      <c r="AR24" s="3" t="n">
        <v>2</v>
      </c>
      <c r="AS24" s="3" t="n">
        <v>6</v>
      </c>
      <c r="AT24" s="3" t="n">
        <v>6</v>
      </c>
      <c r="AU24" s="3" t="n">
        <v>6</v>
      </c>
      <c r="AV24" s="3" t="n">
        <v>2</v>
      </c>
      <c r="AW24" s="3" t="n">
        <v>5</v>
      </c>
      <c r="AX24" s="3" t="n">
        <v>5</v>
      </c>
      <c r="AY24" s="3" t="n">
        <v>3</v>
      </c>
      <c r="AZ24" s="3" t="n">
        <v>4</v>
      </c>
      <c r="BA24" s="3" t="n">
        <v>4</v>
      </c>
      <c r="BB24" s="3" t="n">
        <v>2</v>
      </c>
      <c r="BC24" s="2" t="n">
        <f aca="false">AVERAGE((8-AE24)+AK24+AQ24+(8-AW24))</f>
        <v>15</v>
      </c>
      <c r="BD24" s="2" t="n">
        <f aca="false">AVERAGE((8-AF24)+AL24+(8-AR24)+AX24)</f>
        <v>18</v>
      </c>
      <c r="BE24" s="2" t="n">
        <f aca="false">AVERAGE(AG24+(8-AM24)+AS24+AY24)</f>
        <v>13</v>
      </c>
      <c r="BF24" s="2" t="n">
        <f aca="false">AVERAGE((8-AH24)+AN24+(8-AT24)+(8-AZ24))</f>
        <v>11</v>
      </c>
      <c r="BG24" s="2" t="n">
        <f aca="false">AVERAGE((8-AI24)+(8-AO24)+(8-AU24)+(8-BA24))</f>
        <v>10</v>
      </c>
      <c r="BH24" s="2" t="n">
        <f aca="false">AVERAGE(AJ24+AP24+(8-AV24)+(8-BB24))</f>
        <v>21</v>
      </c>
      <c r="BI24" s="2" t="n">
        <f aca="false">SUM(BC24:BH24)</f>
        <v>88</v>
      </c>
      <c r="BJ24" s="1" t="n">
        <v>5</v>
      </c>
      <c r="BK24" s="1" t="n">
        <v>4</v>
      </c>
      <c r="BL24" s="1" t="n">
        <v>3</v>
      </c>
      <c r="BM24" s="1" t="n">
        <v>2</v>
      </c>
      <c r="BN24" s="1" t="n">
        <v>3</v>
      </c>
      <c r="BO24" s="1" t="n">
        <v>1</v>
      </c>
      <c r="BP24" s="1" t="n">
        <v>5</v>
      </c>
      <c r="BQ24" s="1" t="n">
        <v>6</v>
      </c>
      <c r="BR24" s="1" t="n">
        <v>6</v>
      </c>
      <c r="BS24" s="1" t="n">
        <v>6</v>
      </c>
      <c r="BT24" s="1" t="n">
        <v>4</v>
      </c>
      <c r="BU24" s="1" t="n">
        <v>5</v>
      </c>
      <c r="BV24" s="1" t="n">
        <v>3</v>
      </c>
      <c r="BW24" s="1" t="n">
        <v>4</v>
      </c>
      <c r="BX24" s="1" t="n">
        <v>6</v>
      </c>
      <c r="BY24" s="7" t="n">
        <f aca="false">AVERAGE(BJ24:BX24)</f>
        <v>4.2</v>
      </c>
      <c r="BZ24" s="1" t="n">
        <v>2</v>
      </c>
      <c r="CA24" s="1" t="n">
        <v>3</v>
      </c>
      <c r="CB24" s="1" t="n">
        <v>2</v>
      </c>
      <c r="CC24" s="1" t="n">
        <v>2</v>
      </c>
      <c r="CD24" s="1" t="n">
        <v>2</v>
      </c>
      <c r="CE24" s="1" t="n">
        <v>2</v>
      </c>
      <c r="CF24" s="1" t="n">
        <v>4</v>
      </c>
      <c r="CG24" s="1" t="n">
        <v>2</v>
      </c>
      <c r="CH24" s="1" t="n">
        <v>4</v>
      </c>
      <c r="CI24" s="1" t="n">
        <v>5</v>
      </c>
      <c r="CJ24" s="1" t="n">
        <v>1</v>
      </c>
      <c r="CK24" s="1" t="n">
        <v>4</v>
      </c>
      <c r="CL24" s="1" t="n">
        <v>2</v>
      </c>
      <c r="CM24" s="1" t="n">
        <v>3</v>
      </c>
      <c r="CN24" s="1" t="n">
        <v>3</v>
      </c>
      <c r="CO24" s="1" t="n">
        <v>2</v>
      </c>
      <c r="CP24" s="1" t="n">
        <v>4</v>
      </c>
      <c r="CQ24" s="1" t="n">
        <v>2</v>
      </c>
      <c r="CR24" s="1" t="n">
        <v>2</v>
      </c>
      <c r="CS24" s="1" t="n">
        <v>2</v>
      </c>
      <c r="CT24" s="1" t="n">
        <v>4</v>
      </c>
      <c r="CU24" s="1" t="n">
        <v>2</v>
      </c>
      <c r="CV24" s="1" t="n">
        <v>4</v>
      </c>
      <c r="CW24" s="1" t="n">
        <v>2</v>
      </c>
      <c r="CX24" s="1" t="n">
        <v>5</v>
      </c>
      <c r="CY24" s="1" t="n">
        <v>2</v>
      </c>
      <c r="CZ24" s="1" t="n">
        <v>2</v>
      </c>
      <c r="DA24" s="1" t="n">
        <v>2</v>
      </c>
      <c r="DB24" s="1" t="n">
        <v>5</v>
      </c>
      <c r="DC24" s="1" t="n">
        <v>3</v>
      </c>
      <c r="DD24" s="1" t="n">
        <v>2</v>
      </c>
      <c r="DE24" s="1" t="n">
        <v>4</v>
      </c>
      <c r="DF24" s="1" t="n">
        <v>2</v>
      </c>
      <c r="DG24" s="7" t="n">
        <f aca="false">AVERAGE(BZ24,(8-CF24),CL24,(8-CR24),CX24,(8-DB24))</f>
        <v>3.66666666666667</v>
      </c>
      <c r="DH24" s="7" t="n">
        <f aca="false">AVERAGE(CA24,(8-CG24),(8-CM24),CS24)</f>
        <v>4</v>
      </c>
      <c r="DI24" s="7" t="n">
        <f aca="false">AVERAGE((8-CB24),CH24,(8-CN24),CT24,(8-CY24),DC24)</f>
        <v>4.66666666666667</v>
      </c>
      <c r="DJ24" s="7" t="n">
        <f aca="false">AVERAGE((8-CE24),CK24,(8-CQ24),CW24)</f>
        <v>4.5</v>
      </c>
      <c r="DK24" s="7" t="n">
        <f aca="false">AVERAGE(CC24,(8-CI24),CO24,(8-CU24),CZ24,(8-DD24))</f>
        <v>3.5</v>
      </c>
      <c r="DL24" s="7" t="n">
        <f aca="false">AVERAGE(CD24,(8-CJ24),CP24,(8-CV24),(8-DA24),DE24,(8-DF24))</f>
        <v>4.71428571428571</v>
      </c>
      <c r="DM24" s="7" t="n">
        <f aca="false">AVERAGE(DG24:DL24)</f>
        <v>4.17460317460318</v>
      </c>
      <c r="DN24" s="1" t="n">
        <v>1</v>
      </c>
      <c r="DO24" s="1" t="n">
        <v>4</v>
      </c>
      <c r="DP24" s="1" t="n">
        <v>3</v>
      </c>
      <c r="DQ24" s="1" t="n">
        <v>2</v>
      </c>
      <c r="DR24" s="1" t="n">
        <v>4</v>
      </c>
      <c r="DS24" s="1" t="n">
        <v>1</v>
      </c>
      <c r="DT24" s="1" t="n">
        <v>3</v>
      </c>
      <c r="DU24" s="1" t="n">
        <v>2</v>
      </c>
      <c r="DV24" s="1" t="n">
        <v>3</v>
      </c>
      <c r="DW24" s="1" t="n">
        <v>2</v>
      </c>
      <c r="DX24" s="1" t="n">
        <v>2</v>
      </c>
      <c r="DY24" s="1" t="n">
        <v>3</v>
      </c>
      <c r="DZ24" s="1" t="n">
        <v>2</v>
      </c>
      <c r="EA24" s="1" t="n">
        <v>1</v>
      </c>
      <c r="EB24" s="1" t="n">
        <v>3</v>
      </c>
      <c r="EC24" s="1" t="n">
        <v>1</v>
      </c>
      <c r="ED24" s="1" t="n">
        <v>1</v>
      </c>
      <c r="EE24" s="1" t="n">
        <v>3</v>
      </c>
      <c r="EF24" s="1" t="n">
        <v>1</v>
      </c>
      <c r="EG24" s="1" t="n">
        <v>4</v>
      </c>
      <c r="EH24" s="1" t="n">
        <v>4</v>
      </c>
      <c r="EI24" s="1" t="n">
        <v>3</v>
      </c>
      <c r="EJ24" s="1" t="n">
        <v>1</v>
      </c>
      <c r="EK24" s="1" t="n">
        <v>3</v>
      </c>
      <c r="EL24" s="1" t="n">
        <v>2</v>
      </c>
      <c r="EM24" s="1" t="n">
        <v>2</v>
      </c>
      <c r="EN24" s="1" t="n">
        <v>3</v>
      </c>
      <c r="EO24" s="1" t="n">
        <v>1</v>
      </c>
      <c r="EP24" s="1" t="n">
        <v>4</v>
      </c>
      <c r="EQ24" s="1" t="n">
        <v>2</v>
      </c>
      <c r="ER24" s="1" t="n">
        <v>2</v>
      </c>
      <c r="ES24" s="1" t="n">
        <v>3</v>
      </c>
      <c r="ET24" s="1" t="n">
        <v>4</v>
      </c>
      <c r="EU24" s="1" t="n">
        <v>1</v>
      </c>
      <c r="EV24" s="1" t="n">
        <v>4</v>
      </c>
      <c r="EW24" s="1" t="n">
        <v>3</v>
      </c>
      <c r="EX24" s="1" t="n">
        <v>2</v>
      </c>
      <c r="EY24" s="1" t="n">
        <v>2</v>
      </c>
      <c r="EZ24" s="1" t="n">
        <v>2</v>
      </c>
      <c r="FA24" s="1" t="n">
        <v>1</v>
      </c>
      <c r="FB24" s="1" t="n">
        <v>2</v>
      </c>
      <c r="FC24" s="1" t="n">
        <v>4</v>
      </c>
      <c r="FD24" s="1" t="n">
        <v>3</v>
      </c>
      <c r="FE24" s="1" t="n">
        <v>2</v>
      </c>
      <c r="FF24" s="1" t="n">
        <v>2</v>
      </c>
      <c r="FG24" s="1" t="n">
        <v>3</v>
      </c>
      <c r="FH24" s="1" t="n">
        <v>2</v>
      </c>
      <c r="FI24" s="1" t="n">
        <v>2</v>
      </c>
      <c r="FJ24" s="1" t="n">
        <v>1</v>
      </c>
      <c r="FK24" s="1" t="n">
        <v>1</v>
      </c>
      <c r="FL24" s="2" t="n">
        <f aca="false">DN24+(5-DO24)+DP24+(5-DQ24)+(5-DR24)+(5-DS24)+(5-DT24)+DU24+(5-DV24)+DW24+DX24+(5-DY24)+(5-DZ24)+EA24+EB24+(5-EC24)+ED24+(5-EE24)+(5-EF24)+(5-EG24)+(5-EH24)+(5-EI24)+(5-EJ24)+EK24+EL24+(5-EM24)+EN24+EO24+EP24+EQ24+ER24+ES24+(5-ET24)+EU24+(5-EV24)+EW24+EX24+EY24+(5-EZ24)+FA24+(5-FB24)+(5-FC24)+(5-FD24)+FE24+(5-FF24)+(5-FG24)+FH24+FI24+FJ24+FK24</f>
        <v>107</v>
      </c>
      <c r="FM24" s="1" t="n">
        <v>2</v>
      </c>
      <c r="FN24" s="1" t="n">
        <v>3</v>
      </c>
      <c r="FO24" s="1" t="n">
        <v>3</v>
      </c>
      <c r="FP24" s="1" t="n">
        <v>4</v>
      </c>
      <c r="FQ24" s="1" t="n">
        <v>4</v>
      </c>
      <c r="FR24" s="1" t="n">
        <v>3</v>
      </c>
      <c r="FS24" s="1" t="n">
        <v>5</v>
      </c>
      <c r="FT24" s="1" t="n">
        <v>4</v>
      </c>
      <c r="FU24" s="1" t="n">
        <v>4</v>
      </c>
      <c r="FV24" s="1" t="n">
        <v>3</v>
      </c>
      <c r="FW24" s="1" t="n">
        <v>4</v>
      </c>
      <c r="FX24" s="1" t="n">
        <v>3</v>
      </c>
      <c r="FY24" s="1" t="n">
        <v>2</v>
      </c>
      <c r="FZ24" s="1" t="n">
        <v>3</v>
      </c>
      <c r="GA24" s="1" t="n">
        <v>3</v>
      </c>
      <c r="GB24" s="1" t="n">
        <v>2</v>
      </c>
      <c r="GC24" s="1" t="n">
        <v>2</v>
      </c>
      <c r="GD24" s="1" t="n">
        <v>4</v>
      </c>
      <c r="GE24" s="1" t="n">
        <v>1</v>
      </c>
      <c r="GF24" s="1" t="n">
        <v>4</v>
      </c>
      <c r="GG24" s="1" t="n">
        <v>1</v>
      </c>
      <c r="GH24" s="1" t="n">
        <v>3</v>
      </c>
      <c r="GI24" s="1" t="n">
        <v>2</v>
      </c>
      <c r="GJ24" s="1" t="n">
        <v>2</v>
      </c>
      <c r="GK24" s="1" t="n">
        <v>4</v>
      </c>
      <c r="GL24" s="1" t="n">
        <v>4</v>
      </c>
      <c r="GM24" s="1" t="n">
        <v>2</v>
      </c>
      <c r="GN24" s="1" t="n">
        <v>2</v>
      </c>
      <c r="GO24" s="1" t="n">
        <v>2</v>
      </c>
      <c r="GP24" s="1" t="n">
        <v>5</v>
      </c>
      <c r="GQ24" s="1" t="n">
        <v>5</v>
      </c>
      <c r="GR24" s="1" t="n">
        <v>4</v>
      </c>
      <c r="GS24" s="8" t="n">
        <f aca="false">(FM24+FN24+FO24+FP24)/4</f>
        <v>3</v>
      </c>
      <c r="GT24" s="8" t="n">
        <f aca="false">((6-FQ24)+(6-FR24)+(6-FS24))/3</f>
        <v>2</v>
      </c>
      <c r="GU24" s="8" t="n">
        <f aca="false">((6-FT24)+(6-FU24)+FV24)/3</f>
        <v>2.33333333333333</v>
      </c>
      <c r="GV24" s="8" t="n">
        <f aca="false">(FW24+FX24+FY24+FZ24+GA24+GB24+GC24)/7</f>
        <v>2.71428571428571</v>
      </c>
      <c r="GW24" s="8" t="n">
        <f aca="false">(GD24+GE24+GF24+GG24+GH24)/5</f>
        <v>2.6</v>
      </c>
      <c r="GX24" s="8" t="n">
        <f aca="false">(GI24+GJ24+GK24+GL24)/4</f>
        <v>3</v>
      </c>
      <c r="GY24" s="8" t="n">
        <f aca="false">(GM24+GN24+GO24)/3</f>
        <v>2</v>
      </c>
      <c r="GZ24" s="8" t="n">
        <f aca="false">(GP24+GQ24+GR24)/3</f>
        <v>4.66666666666667</v>
      </c>
      <c r="HA24" s="1" t="n">
        <v>3</v>
      </c>
      <c r="HB24" s="1" t="n">
        <v>2</v>
      </c>
      <c r="HC24" s="1" t="n">
        <v>2</v>
      </c>
      <c r="HD24" s="1" t="n">
        <v>3</v>
      </c>
      <c r="HE24" s="1" t="n">
        <v>5</v>
      </c>
      <c r="HF24" s="1" t="n">
        <v>2</v>
      </c>
      <c r="HG24" s="1" t="n">
        <v>3</v>
      </c>
      <c r="HH24" s="1" t="n">
        <v>2</v>
      </c>
      <c r="HI24" s="1" t="n">
        <v>4</v>
      </c>
      <c r="HJ24" s="1" t="n">
        <v>4</v>
      </c>
      <c r="HK24" s="2" t="n">
        <f aca="false">HA24+(5-HC24)+HD24+(5-HG24)+(5-HI24)+HJ24</f>
        <v>16</v>
      </c>
    </row>
    <row r="25" customFormat="false" ht="14.5" hidden="false" customHeight="false" outlineLevel="0" collapsed="false">
      <c r="A25" s="1" t="s">
        <v>237</v>
      </c>
      <c r="B25" s="1" t="n">
        <v>40</v>
      </c>
      <c r="C25" s="1" t="n">
        <v>3</v>
      </c>
      <c r="D25" s="1" t="n">
        <v>1</v>
      </c>
      <c r="E25" s="1" t="n">
        <v>0</v>
      </c>
      <c r="F25" s="1" t="n">
        <v>1</v>
      </c>
      <c r="G25" s="1" t="n">
        <v>0</v>
      </c>
      <c r="H25" s="1" t="n">
        <v>2</v>
      </c>
      <c r="I25" s="1" t="n">
        <v>3</v>
      </c>
      <c r="J25" s="1" t="n">
        <v>1</v>
      </c>
      <c r="K25" s="1" t="n">
        <v>1</v>
      </c>
      <c r="L25" s="1" t="n">
        <v>1</v>
      </c>
      <c r="M25" s="1" t="n">
        <v>0</v>
      </c>
      <c r="N25" s="1" t="n">
        <v>2</v>
      </c>
      <c r="O25" s="1" t="n">
        <v>1</v>
      </c>
      <c r="P25" s="1" t="n">
        <v>1</v>
      </c>
      <c r="Q25" s="1" t="n">
        <v>1</v>
      </c>
      <c r="R25" s="1" t="n">
        <v>0</v>
      </c>
      <c r="S25" s="1" t="n">
        <v>0</v>
      </c>
      <c r="T25" s="1" t="n">
        <v>0</v>
      </c>
      <c r="U25" s="1" t="n">
        <v>1</v>
      </c>
      <c r="V25" s="1" t="n">
        <v>0</v>
      </c>
      <c r="W25" s="1" t="n">
        <v>1</v>
      </c>
      <c r="X25" s="1" t="n">
        <v>0</v>
      </c>
      <c r="Y25" s="2" t="n">
        <f aca="false">SUM(F25,H25,M25,P25,S25,T25,X25)</f>
        <v>4</v>
      </c>
      <c r="Z25" s="2" t="n">
        <v>1</v>
      </c>
      <c r="AA25" s="2" t="n">
        <f aca="false">SUM(E25,G25,J25,L25,R25,V25,W25)</f>
        <v>3</v>
      </c>
      <c r="AB25" s="2" t="n">
        <v>1</v>
      </c>
      <c r="AC25" s="2" t="n">
        <f aca="false">SUM(D25,I25,K25,N25,O25,Q25,U25)</f>
        <v>10</v>
      </c>
      <c r="AD25" s="2" t="n">
        <v>3</v>
      </c>
      <c r="AE25" s="3" t="n">
        <v>1</v>
      </c>
      <c r="AF25" s="3" t="n">
        <v>5</v>
      </c>
      <c r="AG25" s="3" t="n">
        <v>7</v>
      </c>
      <c r="AH25" s="3" t="n">
        <v>1</v>
      </c>
      <c r="AI25" s="3" t="n">
        <v>1</v>
      </c>
      <c r="AJ25" s="3" t="n">
        <v>4</v>
      </c>
      <c r="AK25" s="3" t="n">
        <v>5</v>
      </c>
      <c r="AL25" s="3" t="n">
        <v>3</v>
      </c>
      <c r="AM25" s="3" t="n">
        <v>1</v>
      </c>
      <c r="AN25" s="3" t="n">
        <v>7</v>
      </c>
      <c r="AO25" s="3" t="n">
        <v>1</v>
      </c>
      <c r="AP25" s="3" t="n">
        <v>5</v>
      </c>
      <c r="AQ25" s="3" t="n">
        <v>6</v>
      </c>
      <c r="AR25" s="3" t="n">
        <v>4</v>
      </c>
      <c r="AS25" s="3" t="n">
        <v>7</v>
      </c>
      <c r="AT25" s="3" t="n">
        <v>2</v>
      </c>
      <c r="AU25" s="3" t="n">
        <v>1</v>
      </c>
      <c r="AV25" s="3" t="n">
        <v>5</v>
      </c>
      <c r="AW25" s="3" t="n">
        <v>3</v>
      </c>
      <c r="AX25" s="3" t="n">
        <v>1</v>
      </c>
      <c r="AY25" s="3" t="n">
        <v>4</v>
      </c>
      <c r="AZ25" s="3" t="n">
        <v>4</v>
      </c>
      <c r="BA25" s="3" t="n">
        <v>6</v>
      </c>
      <c r="BB25" s="3" t="n">
        <v>5</v>
      </c>
      <c r="BC25" s="2" t="n">
        <f aca="false">AVERAGE((8-AE25)+AK25+AQ25+(8-AW25))</f>
        <v>23</v>
      </c>
      <c r="BD25" s="2" t="n">
        <f aca="false">AVERAGE((8-AF25)+AL25+(8-AR25)+AX25)</f>
        <v>11</v>
      </c>
      <c r="BE25" s="2" t="n">
        <f aca="false">AVERAGE(AG25+(8-AM25)+AS25+AY25)</f>
        <v>25</v>
      </c>
      <c r="BF25" s="2" t="n">
        <f aca="false">AVERAGE((8-AH25)+AN25+(8-AT25)+(8-AZ25))</f>
        <v>24</v>
      </c>
      <c r="BG25" s="2" t="n">
        <f aca="false">AVERAGE((8-AI25)+(8-AO25)+(8-AU25)+(8-BA25))</f>
        <v>23</v>
      </c>
      <c r="BH25" s="2" t="n">
        <f aca="false">AVERAGE(AJ25+AP25+(8-AV25)+(8-BB25))</f>
        <v>15</v>
      </c>
      <c r="BI25" s="2" t="n">
        <f aca="false">SUM(BC25:BH25)</f>
        <v>121</v>
      </c>
      <c r="BJ25" s="1" t="n">
        <v>5</v>
      </c>
      <c r="BK25" s="1" t="n">
        <v>3</v>
      </c>
      <c r="BL25" s="1" t="n">
        <v>4</v>
      </c>
      <c r="BM25" s="1" t="n">
        <v>1</v>
      </c>
      <c r="BN25" s="1" t="n">
        <v>6</v>
      </c>
      <c r="BO25" s="1" t="n">
        <v>4</v>
      </c>
      <c r="BP25" s="1" t="n">
        <v>4</v>
      </c>
      <c r="BQ25" s="1" t="n">
        <v>4</v>
      </c>
      <c r="BR25" s="1" t="n">
        <v>1</v>
      </c>
      <c r="BS25" s="1" t="n">
        <v>3</v>
      </c>
      <c r="BT25" s="1" t="n">
        <v>3</v>
      </c>
      <c r="BU25" s="1" t="n">
        <v>2</v>
      </c>
      <c r="BV25" s="1" t="n">
        <v>2</v>
      </c>
      <c r="BW25" s="1" t="n">
        <v>2</v>
      </c>
      <c r="BX25" s="1" t="n">
        <v>4</v>
      </c>
      <c r="BY25" s="7" t="n">
        <f aca="false">AVERAGE(BJ25:BX25)</f>
        <v>3.2</v>
      </c>
      <c r="BZ25" s="1" t="n">
        <v>1</v>
      </c>
      <c r="CA25" s="1" t="n">
        <v>5</v>
      </c>
      <c r="CB25" s="1" t="n">
        <v>1</v>
      </c>
      <c r="CC25" s="1" t="n">
        <v>5</v>
      </c>
      <c r="CD25" s="1" t="n">
        <v>5</v>
      </c>
      <c r="CE25" s="1" t="n">
        <v>5</v>
      </c>
      <c r="CF25" s="1" t="n">
        <v>2</v>
      </c>
      <c r="CG25" s="1" t="n">
        <v>4</v>
      </c>
      <c r="CH25" s="1" t="n">
        <v>5</v>
      </c>
      <c r="CI25" s="1" t="n">
        <v>2</v>
      </c>
      <c r="CJ25" s="1" t="n">
        <v>1</v>
      </c>
      <c r="CK25" s="1" t="n">
        <v>5</v>
      </c>
      <c r="CL25" s="1" t="n">
        <v>1</v>
      </c>
      <c r="CM25" s="1" t="n">
        <v>3</v>
      </c>
      <c r="CN25" s="1" t="n">
        <v>2</v>
      </c>
      <c r="CO25" s="1" t="n">
        <v>5</v>
      </c>
      <c r="CP25" s="1" t="n">
        <v>3</v>
      </c>
      <c r="CQ25" s="1" t="n">
        <v>3</v>
      </c>
      <c r="CR25" s="1" t="n">
        <v>1</v>
      </c>
      <c r="CS25" s="1" t="n">
        <v>5</v>
      </c>
      <c r="CT25" s="1" t="n">
        <v>3</v>
      </c>
      <c r="CU25" s="1" t="n">
        <v>4</v>
      </c>
      <c r="CV25" s="1" t="n">
        <v>2</v>
      </c>
      <c r="CW25" s="1" t="n">
        <v>4</v>
      </c>
      <c r="CX25" s="1" t="n">
        <v>4</v>
      </c>
      <c r="CY25" s="1" t="n">
        <v>3</v>
      </c>
      <c r="CZ25" s="1" t="n">
        <v>5</v>
      </c>
      <c r="DA25" s="1" t="n">
        <v>1</v>
      </c>
      <c r="DB25" s="1" t="n">
        <v>5</v>
      </c>
      <c r="DC25" s="1" t="n">
        <v>1</v>
      </c>
      <c r="DD25" s="1" t="n">
        <v>1</v>
      </c>
      <c r="DE25" s="1" t="n">
        <v>5</v>
      </c>
      <c r="DF25" s="1" t="n">
        <v>1</v>
      </c>
      <c r="DG25" s="7" t="n">
        <f aca="false">AVERAGE(BZ25,(8-CF25),CL25,(8-CR25),CX25,(8-DB25))</f>
        <v>3.66666666666667</v>
      </c>
      <c r="DH25" s="7" t="n">
        <f aca="false">AVERAGE(CA25,(8-CG25),(8-CM25),CS25)</f>
        <v>4.75</v>
      </c>
      <c r="DI25" s="7" t="n">
        <f aca="false">AVERAGE((8-CB25),CH25,(8-CN25),CT25,(8-CY25),DC25)</f>
        <v>4.5</v>
      </c>
      <c r="DJ25" s="7" t="n">
        <f aca="false">AVERAGE((8-CE25),CK25,(8-CQ25),CW25)</f>
        <v>4.25</v>
      </c>
      <c r="DK25" s="7" t="n">
        <f aca="false">AVERAGE(CC25,(8-CI25),CO25,(8-CU25),CZ25,(8-DD25))</f>
        <v>5.33333333333333</v>
      </c>
      <c r="DL25" s="7" t="n">
        <f aca="false">AVERAGE(CD25,(8-CJ25),CP25,(8-CV25),(8-DA25),DE25,(8-DF25))</f>
        <v>5.71428571428571</v>
      </c>
      <c r="DM25" s="7" t="n">
        <f aca="false">AVERAGE(DG25:DL25)</f>
        <v>4.70238095238095</v>
      </c>
      <c r="DN25" s="1" t="n">
        <v>2</v>
      </c>
      <c r="DO25" s="1" t="n">
        <v>3</v>
      </c>
      <c r="DP25" s="1" t="n">
        <v>4</v>
      </c>
      <c r="DQ25" s="1" t="n">
        <v>2</v>
      </c>
      <c r="DR25" s="1" t="n">
        <v>4</v>
      </c>
      <c r="DS25" s="1" t="n">
        <v>4</v>
      </c>
      <c r="DT25" s="1" t="n">
        <v>4</v>
      </c>
      <c r="DU25" s="1" t="n">
        <v>1</v>
      </c>
      <c r="DV25" s="1" t="n">
        <v>4</v>
      </c>
      <c r="DW25" s="1" t="n">
        <v>1</v>
      </c>
      <c r="DX25" s="1" t="n">
        <v>1</v>
      </c>
      <c r="DY25" s="1" t="n">
        <v>1</v>
      </c>
      <c r="DZ25" s="1" t="n">
        <v>3</v>
      </c>
      <c r="EA25" s="1" t="n">
        <v>3</v>
      </c>
      <c r="EB25" s="1" t="n">
        <v>1</v>
      </c>
      <c r="EC25" s="1" t="n">
        <v>1</v>
      </c>
      <c r="ED25" s="1" t="n">
        <v>1</v>
      </c>
      <c r="EE25" s="1" t="n">
        <v>1</v>
      </c>
      <c r="EF25" s="1" t="n">
        <v>2</v>
      </c>
      <c r="EG25" s="1" t="n">
        <v>3</v>
      </c>
      <c r="EH25" s="1" t="n">
        <v>4</v>
      </c>
      <c r="EI25" s="1" t="n">
        <v>4</v>
      </c>
      <c r="EJ25" s="1" t="n">
        <v>3</v>
      </c>
      <c r="EK25" s="1" t="n">
        <v>1</v>
      </c>
      <c r="EL25" s="1" t="n">
        <v>3</v>
      </c>
      <c r="EM25" s="1" t="n">
        <v>3</v>
      </c>
      <c r="EN25" s="1" t="n">
        <v>4</v>
      </c>
      <c r="EO25" s="1" t="n">
        <v>3</v>
      </c>
      <c r="EP25" s="1" t="n">
        <v>1</v>
      </c>
      <c r="EQ25" s="1" t="n">
        <v>1</v>
      </c>
      <c r="ER25" s="1" t="n">
        <v>2</v>
      </c>
      <c r="ES25" s="1" t="n">
        <v>2</v>
      </c>
      <c r="ET25" s="1" t="n">
        <v>2</v>
      </c>
      <c r="EU25" s="1" t="n">
        <v>2</v>
      </c>
      <c r="EV25" s="1" t="n">
        <v>3</v>
      </c>
      <c r="EW25" s="1" t="n">
        <v>2</v>
      </c>
      <c r="EX25" s="1" t="n">
        <v>2</v>
      </c>
      <c r="EY25" s="1" t="n">
        <v>1</v>
      </c>
      <c r="EZ25" s="1" t="n">
        <v>1</v>
      </c>
      <c r="FA25" s="1" t="n">
        <v>2</v>
      </c>
      <c r="FB25" s="1" t="n">
        <v>4</v>
      </c>
      <c r="FC25" s="1" t="n">
        <v>2</v>
      </c>
      <c r="FD25" s="1" t="n">
        <v>1</v>
      </c>
      <c r="FE25" s="1" t="n">
        <v>1</v>
      </c>
      <c r="FF25" s="1" t="n">
        <v>3</v>
      </c>
      <c r="FG25" s="1" t="n">
        <v>3</v>
      </c>
      <c r="FH25" s="1" t="n">
        <v>2</v>
      </c>
      <c r="FI25" s="1" t="n">
        <v>1</v>
      </c>
      <c r="FJ25" s="1" t="n">
        <v>1</v>
      </c>
      <c r="FK25" s="1" t="n">
        <v>3</v>
      </c>
      <c r="FL25" s="2" t="n">
        <f aca="false">DN25+(5-DO25)+DP25+(5-DQ25)+(5-DR25)+(5-DS25)+(5-DT25)+DU25+(5-DV25)+DW25+DX25+(5-DY25)+(5-DZ25)+EA25+EB25+(5-EC25)+ED25+(5-EE25)+(5-EF25)+(5-EG25)+(5-EH25)+(5-EI25)+(5-EJ25)+EK25+EL25+(5-EM25)+EN25+EO25+EP25+EQ25+ER25+ES25+(5-ET25)+EU25+(5-EV25)+EW25+EX25+EY25+(5-EZ25)+FA25+(5-FB25)+(5-FC25)+(5-FD25)+FE25+(5-FF25)+(5-FG25)+FH25+FI25+FJ25+FK25</f>
        <v>103</v>
      </c>
      <c r="FM25" s="1" t="n">
        <v>5</v>
      </c>
      <c r="FN25" s="1" t="n">
        <v>5</v>
      </c>
      <c r="FO25" s="1" t="n">
        <v>5</v>
      </c>
      <c r="FP25" s="1" t="n">
        <v>5</v>
      </c>
      <c r="FQ25" s="1" t="n">
        <v>5</v>
      </c>
      <c r="FR25" s="1" t="n">
        <v>5</v>
      </c>
      <c r="FS25" s="1" t="n">
        <v>5</v>
      </c>
      <c r="FT25" s="1" t="n">
        <v>5</v>
      </c>
      <c r="FU25" s="1" t="n">
        <v>5</v>
      </c>
      <c r="FV25" s="1" t="n">
        <v>3</v>
      </c>
      <c r="FW25" s="1" t="n">
        <v>2</v>
      </c>
      <c r="FX25" s="1" t="n">
        <v>5</v>
      </c>
      <c r="FY25" s="1" t="n">
        <v>1</v>
      </c>
      <c r="FZ25" s="1" t="n">
        <v>2</v>
      </c>
      <c r="GA25" s="1" t="n">
        <v>4</v>
      </c>
      <c r="GB25" s="1" t="n">
        <v>5</v>
      </c>
      <c r="GC25" s="1" t="n">
        <v>5</v>
      </c>
      <c r="GD25" s="1" t="n">
        <v>5</v>
      </c>
      <c r="GE25" s="1" t="n">
        <v>5</v>
      </c>
      <c r="GF25" s="1" t="n">
        <v>5</v>
      </c>
      <c r="GG25" s="1" t="n">
        <v>3</v>
      </c>
      <c r="GH25" s="1" t="n">
        <v>4</v>
      </c>
      <c r="GI25" s="1" t="n">
        <v>3</v>
      </c>
      <c r="GJ25" s="1" t="n">
        <v>5</v>
      </c>
      <c r="GK25" s="1" t="n">
        <v>4</v>
      </c>
      <c r="GL25" s="1" t="n">
        <v>4</v>
      </c>
      <c r="GM25" s="1" t="n">
        <v>5</v>
      </c>
      <c r="GN25" s="1" t="n">
        <v>4</v>
      </c>
      <c r="GO25" s="1" t="n">
        <v>3</v>
      </c>
      <c r="GP25" s="1" t="n">
        <v>2</v>
      </c>
      <c r="GQ25" s="1" t="n">
        <v>3</v>
      </c>
      <c r="GR25" s="1" t="n">
        <v>5</v>
      </c>
      <c r="GS25" s="8" t="n">
        <f aca="false">(FM25+FN25+FO25+FP25)/4</f>
        <v>5</v>
      </c>
      <c r="GT25" s="8" t="n">
        <f aca="false">((6-FQ25)+(6-FR25)+(6-FS25))/3</f>
        <v>1</v>
      </c>
      <c r="GU25" s="8" t="n">
        <f aca="false">((6-FT25)+(6-FU25)+FV25)/3</f>
        <v>1.66666666666667</v>
      </c>
      <c r="GV25" s="8" t="n">
        <f aca="false">(FW25+FX25+FY25+FZ25+GA25+GB25+GC25)/7</f>
        <v>3.42857142857143</v>
      </c>
      <c r="GW25" s="8" t="n">
        <f aca="false">(GD25+GE25+GF25+GG25+GH25)/5</f>
        <v>4.4</v>
      </c>
      <c r="GX25" s="8" t="n">
        <f aca="false">(GI25+GJ25+GK25+GL25)/4</f>
        <v>4</v>
      </c>
      <c r="GY25" s="8" t="n">
        <f aca="false">(GM25+GN25+GO25)/3</f>
        <v>4</v>
      </c>
      <c r="GZ25" s="8" t="n">
        <f aca="false">(GP25+GQ25+GR25)/3</f>
        <v>3.33333333333333</v>
      </c>
      <c r="HA25" s="1" t="n">
        <v>2</v>
      </c>
      <c r="HB25" s="1" t="n">
        <v>3</v>
      </c>
      <c r="HC25" s="1" t="n">
        <v>3</v>
      </c>
      <c r="HD25" s="1" t="n">
        <v>3</v>
      </c>
      <c r="HE25" s="1" t="n">
        <v>5</v>
      </c>
      <c r="HF25" s="1" t="n">
        <v>1</v>
      </c>
      <c r="HG25" s="1" t="n">
        <v>2</v>
      </c>
      <c r="HH25" s="1" t="n">
        <v>3</v>
      </c>
      <c r="HI25" s="1" t="n">
        <v>5</v>
      </c>
      <c r="HJ25" s="1" t="n">
        <v>4</v>
      </c>
      <c r="HK25" s="2" t="n">
        <f aca="false">HA25+(5-HC25)+HD25+(5-HG25)+(5-HI25)+HJ25</f>
        <v>14</v>
      </c>
    </row>
    <row r="26" customFormat="false" ht="14.5" hidden="false" customHeight="false" outlineLevel="0" collapsed="false">
      <c r="A26" s="1" t="s">
        <v>242</v>
      </c>
      <c r="B26" s="1" t="n">
        <v>61</v>
      </c>
      <c r="C26" s="1" t="n">
        <v>3</v>
      </c>
      <c r="D26" s="1" t="n">
        <v>1</v>
      </c>
      <c r="E26" s="1" t="n">
        <v>0</v>
      </c>
      <c r="F26" s="1" t="n">
        <v>1</v>
      </c>
      <c r="G26" s="1" t="n">
        <v>0</v>
      </c>
      <c r="H26" s="1" t="n">
        <v>1</v>
      </c>
      <c r="I26" s="1" t="n">
        <v>1</v>
      </c>
      <c r="J26" s="1" t="n">
        <v>0</v>
      </c>
      <c r="K26" s="1" t="n">
        <v>1</v>
      </c>
      <c r="L26" s="1" t="n">
        <v>0</v>
      </c>
      <c r="M26" s="1" t="n">
        <v>0</v>
      </c>
      <c r="N26" s="1" t="n">
        <v>0</v>
      </c>
      <c r="O26" s="1" t="n">
        <v>1</v>
      </c>
      <c r="P26" s="1" t="n">
        <v>1</v>
      </c>
      <c r="Q26" s="1" t="n">
        <v>0</v>
      </c>
      <c r="R26" s="1" t="n">
        <v>0</v>
      </c>
      <c r="S26" s="1" t="n">
        <v>1</v>
      </c>
      <c r="T26" s="1" t="n">
        <v>1</v>
      </c>
      <c r="U26" s="1" t="n">
        <v>1</v>
      </c>
      <c r="V26" s="1" t="n">
        <v>0</v>
      </c>
      <c r="W26" s="1" t="n">
        <v>1</v>
      </c>
      <c r="X26" s="1" t="n">
        <v>0</v>
      </c>
      <c r="Y26" s="2" t="n">
        <f aca="false">SUM(F26,H26,M26,P26,S26,T26,X26)</f>
        <v>5</v>
      </c>
      <c r="Z26" s="2" t="n">
        <v>2</v>
      </c>
      <c r="AA26" s="2" t="n">
        <f aca="false">SUM(E26,G26,J26,L26,R26,V26,W26)</f>
        <v>1</v>
      </c>
      <c r="AB26" s="2" t="n">
        <v>1</v>
      </c>
      <c r="AC26" s="2" t="n">
        <f aca="false">SUM(D26,I26,K26,N26,O26,Q26,U26)</f>
        <v>5</v>
      </c>
      <c r="AD26" s="2" t="n">
        <v>1</v>
      </c>
      <c r="AE26" s="3" t="n">
        <v>5</v>
      </c>
      <c r="AF26" s="3" t="n">
        <v>5</v>
      </c>
      <c r="AG26" s="3" t="n">
        <v>5</v>
      </c>
      <c r="AH26" s="3" t="n">
        <v>1</v>
      </c>
      <c r="AI26" s="3" t="n">
        <v>1</v>
      </c>
      <c r="AJ26" s="3" t="n">
        <v>4</v>
      </c>
      <c r="AK26" s="3" t="n">
        <v>3</v>
      </c>
      <c r="AL26" s="3" t="n">
        <v>3</v>
      </c>
      <c r="AM26" s="3" t="n">
        <v>1</v>
      </c>
      <c r="AN26" s="3" t="n">
        <v>4</v>
      </c>
      <c r="AO26" s="3" t="n">
        <v>1</v>
      </c>
      <c r="AP26" s="3" t="n">
        <v>5</v>
      </c>
      <c r="AQ26" s="3" t="n">
        <v>5</v>
      </c>
      <c r="AR26" s="3" t="n">
        <v>4</v>
      </c>
      <c r="AS26" s="3" t="n">
        <v>7</v>
      </c>
      <c r="AT26" s="3" t="n">
        <v>5</v>
      </c>
      <c r="AU26" s="3" t="n">
        <v>6</v>
      </c>
      <c r="AV26" s="3" t="n">
        <v>4</v>
      </c>
      <c r="AW26" s="3" t="n">
        <v>4</v>
      </c>
      <c r="AX26" s="3" t="n">
        <v>5</v>
      </c>
      <c r="AY26" s="3" t="n">
        <v>7</v>
      </c>
      <c r="AZ26" s="3" t="n">
        <v>2</v>
      </c>
      <c r="BA26" s="3" t="n">
        <v>4</v>
      </c>
      <c r="BB26" s="3" t="n">
        <v>5</v>
      </c>
      <c r="BC26" s="2" t="n">
        <f aca="false">AVERAGE((8-AE26)+AK26+AQ26+(8-AW26))</f>
        <v>15</v>
      </c>
      <c r="BD26" s="2" t="n">
        <f aca="false">AVERAGE((8-AF26)+AL26+(8-AR26)+AX26)</f>
        <v>15</v>
      </c>
      <c r="BE26" s="2" t="n">
        <f aca="false">AVERAGE(AG26+(8-AM26)+AS26+AY26)</f>
        <v>26</v>
      </c>
      <c r="BF26" s="2" t="n">
        <f aca="false">AVERAGE((8-AH26)+AN26+(8-AT26)+(8-AZ26))</f>
        <v>20</v>
      </c>
      <c r="BG26" s="2" t="n">
        <f aca="false">AVERAGE((8-AI26)+(8-AO26)+(8-AU26)+(8-BA26))</f>
        <v>20</v>
      </c>
      <c r="BH26" s="2" t="n">
        <f aca="false">AVERAGE(AJ26+AP26+(8-AV26)+(8-BB26))</f>
        <v>16</v>
      </c>
      <c r="BI26" s="2" t="n">
        <f aca="false">SUM(BC26:BH26)</f>
        <v>112</v>
      </c>
      <c r="BJ26" s="1" t="n">
        <v>6</v>
      </c>
      <c r="BK26" s="1" t="n">
        <v>5</v>
      </c>
      <c r="BL26" s="1" t="n">
        <v>5</v>
      </c>
      <c r="BM26" s="1" t="n">
        <v>6</v>
      </c>
      <c r="BN26" s="1" t="n">
        <v>5</v>
      </c>
      <c r="BO26" s="1" t="n">
        <v>3</v>
      </c>
      <c r="BP26" s="1" t="n">
        <v>6</v>
      </c>
      <c r="BQ26" s="1" t="n">
        <v>5</v>
      </c>
      <c r="BR26" s="1" t="n">
        <v>5</v>
      </c>
      <c r="BS26" s="1" t="n">
        <v>6</v>
      </c>
      <c r="BT26" s="1" t="n">
        <v>5</v>
      </c>
      <c r="BU26" s="1" t="n">
        <v>6</v>
      </c>
      <c r="BV26" s="1" t="n">
        <v>5</v>
      </c>
      <c r="BW26" s="1" t="n">
        <v>5</v>
      </c>
      <c r="BX26" s="1" t="n">
        <v>6</v>
      </c>
      <c r="BY26" s="7" t="n">
        <f aca="false">AVERAGE(BJ26:BX26)</f>
        <v>5.26666666666667</v>
      </c>
      <c r="BZ26" s="1" t="n">
        <v>2</v>
      </c>
      <c r="CA26" s="1" t="n">
        <v>4</v>
      </c>
      <c r="CB26" s="1" t="n">
        <v>3</v>
      </c>
      <c r="CC26" s="1" t="n">
        <v>2</v>
      </c>
      <c r="CD26" s="1" t="n">
        <v>1</v>
      </c>
      <c r="CE26" s="1" t="n">
        <v>2</v>
      </c>
      <c r="CF26" s="1" t="n">
        <v>5</v>
      </c>
      <c r="CG26" s="1" t="n">
        <v>3</v>
      </c>
      <c r="CH26" s="1" t="n">
        <v>3</v>
      </c>
      <c r="CI26" s="1" t="n">
        <v>4</v>
      </c>
      <c r="CJ26" s="1" t="n">
        <v>1</v>
      </c>
      <c r="CK26" s="1" t="n">
        <v>5</v>
      </c>
      <c r="CL26" s="1" t="n">
        <v>1</v>
      </c>
      <c r="CM26" s="1" t="n">
        <v>5</v>
      </c>
      <c r="CN26" s="1" t="n">
        <v>1</v>
      </c>
      <c r="CO26" s="1" t="n">
        <v>5</v>
      </c>
      <c r="CP26" s="1" t="n">
        <v>3</v>
      </c>
      <c r="CQ26" s="1" t="n">
        <v>4</v>
      </c>
      <c r="CR26" s="1" t="n">
        <v>4</v>
      </c>
      <c r="CS26" s="1" t="n">
        <v>3</v>
      </c>
      <c r="CT26" s="1" t="n">
        <v>3</v>
      </c>
      <c r="CU26" s="1" t="n">
        <v>1</v>
      </c>
      <c r="CV26" s="1" t="n">
        <v>4</v>
      </c>
      <c r="CW26" s="1" t="n">
        <v>3</v>
      </c>
      <c r="CX26" s="1" t="n">
        <v>3</v>
      </c>
      <c r="CY26" s="1" t="n">
        <v>1</v>
      </c>
      <c r="CZ26" s="1" t="n">
        <v>4</v>
      </c>
      <c r="DA26" s="1" t="n">
        <v>3</v>
      </c>
      <c r="DB26" s="1" t="n">
        <v>3</v>
      </c>
      <c r="DC26" s="1" t="n">
        <v>3</v>
      </c>
      <c r="DD26" s="1" t="n">
        <v>2</v>
      </c>
      <c r="DE26" s="1" t="n">
        <v>4</v>
      </c>
      <c r="DF26" s="1" t="n">
        <v>4</v>
      </c>
      <c r="DG26" s="7" t="n">
        <f aca="false">AVERAGE(BZ26,(8-CF26),CL26,(8-CR26),CX26,(8-DB26))</f>
        <v>3</v>
      </c>
      <c r="DH26" s="7" t="n">
        <f aca="false">AVERAGE(CA26,(8-CG26),(8-CM26),CS26)</f>
        <v>3.75</v>
      </c>
      <c r="DI26" s="7" t="n">
        <f aca="false">AVERAGE((8-CB26),CH26,(8-CN26),CT26,(8-CY26),DC26)</f>
        <v>4.66666666666667</v>
      </c>
      <c r="DJ26" s="7" t="n">
        <f aca="false">AVERAGE((8-CE26),CK26,(8-CQ26),CW26)</f>
        <v>4.5</v>
      </c>
      <c r="DK26" s="7" t="n">
        <f aca="false">AVERAGE(CC26,(8-CI26),CO26,(8-CU26),CZ26,(8-DD26))</f>
        <v>4.66666666666667</v>
      </c>
      <c r="DL26" s="7" t="n">
        <f aca="false">AVERAGE(CD26,(8-CJ26),CP26,(8-CV26),(8-DA26),DE26,(8-DF26))</f>
        <v>4</v>
      </c>
      <c r="DM26" s="7" t="n">
        <f aca="false">AVERAGE(DG26:DL26)</f>
        <v>4.09722222222222</v>
      </c>
      <c r="DN26" s="1" t="n">
        <v>3</v>
      </c>
      <c r="DO26" s="1" t="n">
        <v>3</v>
      </c>
      <c r="DP26" s="1" t="n">
        <v>3</v>
      </c>
      <c r="DQ26" s="1" t="n">
        <v>2</v>
      </c>
      <c r="DR26" s="1" t="n">
        <v>4</v>
      </c>
      <c r="DS26" s="1" t="n">
        <v>4</v>
      </c>
      <c r="DT26" s="1" t="n">
        <v>4</v>
      </c>
      <c r="DU26" s="1" t="n">
        <v>3</v>
      </c>
      <c r="DV26" s="1" t="n">
        <v>4</v>
      </c>
      <c r="DW26" s="1" t="n">
        <v>3</v>
      </c>
      <c r="DX26" s="1" t="n">
        <v>2</v>
      </c>
      <c r="DY26" s="1" t="n">
        <v>4</v>
      </c>
      <c r="DZ26" s="1" t="n">
        <v>1</v>
      </c>
      <c r="EA26" s="1" t="n">
        <v>3</v>
      </c>
      <c r="EB26" s="1" t="n">
        <v>1</v>
      </c>
      <c r="EC26" s="1" t="n">
        <v>2</v>
      </c>
      <c r="ED26" s="1" t="n">
        <v>1</v>
      </c>
      <c r="EE26" s="1" t="n">
        <v>3</v>
      </c>
      <c r="EF26" s="1" t="n">
        <v>4</v>
      </c>
      <c r="EG26" s="1" t="n">
        <v>3</v>
      </c>
      <c r="EH26" s="1" t="n">
        <v>2</v>
      </c>
      <c r="EI26" s="1" t="n">
        <v>3</v>
      </c>
      <c r="EJ26" s="1" t="n">
        <v>4</v>
      </c>
      <c r="EK26" s="1" t="n">
        <v>1</v>
      </c>
      <c r="EL26" s="1" t="n">
        <v>3</v>
      </c>
      <c r="EM26" s="1" t="n">
        <v>3</v>
      </c>
      <c r="EN26" s="1" t="n">
        <v>1</v>
      </c>
      <c r="EO26" s="1" t="n">
        <v>4</v>
      </c>
      <c r="EP26" s="1" t="n">
        <v>1</v>
      </c>
      <c r="EQ26" s="1" t="n">
        <v>4</v>
      </c>
      <c r="ER26" s="1" t="n">
        <v>1</v>
      </c>
      <c r="ES26" s="1" t="n">
        <v>2</v>
      </c>
      <c r="ET26" s="1" t="n">
        <v>4</v>
      </c>
      <c r="EU26" s="1" t="n">
        <v>1</v>
      </c>
      <c r="EV26" s="1" t="n">
        <v>2</v>
      </c>
      <c r="EW26" s="1" t="n">
        <v>1</v>
      </c>
      <c r="EX26" s="1" t="n">
        <v>2</v>
      </c>
      <c r="EY26" s="1" t="n">
        <v>2</v>
      </c>
      <c r="EZ26" s="1" t="n">
        <v>1</v>
      </c>
      <c r="FA26" s="1" t="n">
        <v>3</v>
      </c>
      <c r="FB26" s="1" t="n">
        <v>4</v>
      </c>
      <c r="FC26" s="1" t="n">
        <v>4</v>
      </c>
      <c r="FD26" s="1" t="n">
        <v>1</v>
      </c>
      <c r="FE26" s="1" t="n">
        <v>1</v>
      </c>
      <c r="FF26" s="1" t="n">
        <v>4</v>
      </c>
      <c r="FG26" s="1" t="n">
        <v>2</v>
      </c>
      <c r="FH26" s="1" t="n">
        <v>1</v>
      </c>
      <c r="FI26" s="1" t="n">
        <v>1</v>
      </c>
      <c r="FJ26" s="1" t="n">
        <v>1</v>
      </c>
      <c r="FK26" s="1" t="n">
        <v>2</v>
      </c>
      <c r="FL26" s="2" t="n">
        <f aca="false">DN26+(5-DO26)+DP26+(5-DQ26)+(5-DR26)+(5-DS26)+(5-DT26)+DU26+(5-DV26)+DW26+DX26+(5-DY26)+(5-DZ26)+EA26+EB26+(5-EC26)+ED26+(5-EE26)+(5-EF26)+(5-EG26)+(5-EH26)+(5-EI26)+(5-EJ26)+EK26+EL26+(5-EM26)+EN26+EO26+EP26+EQ26+ER26+ES26+(5-ET26)+EU26+(5-EV26)+EW26+EX26+EY26+(5-EZ26)+FA26+(5-FB26)+(5-FC26)+(5-FD26)+FE26+(5-FF26)+(5-FG26)+FH26+FI26+FJ26+FK26</f>
        <v>99</v>
      </c>
      <c r="FM26" s="1" t="n">
        <v>1</v>
      </c>
      <c r="FN26" s="1" t="n">
        <v>3</v>
      </c>
      <c r="FO26" s="1" t="n">
        <v>3</v>
      </c>
      <c r="FP26" s="1" t="n">
        <v>4</v>
      </c>
      <c r="FQ26" s="1" t="n">
        <v>2</v>
      </c>
      <c r="FR26" s="1" t="n">
        <v>3</v>
      </c>
      <c r="FS26" s="1" t="n">
        <v>2</v>
      </c>
      <c r="FT26" s="1" t="n">
        <v>2</v>
      </c>
      <c r="FU26" s="1" t="n">
        <v>3</v>
      </c>
      <c r="FV26" s="1" t="n">
        <v>3</v>
      </c>
      <c r="FW26" s="1" t="n">
        <v>3</v>
      </c>
      <c r="FX26" s="1" t="n">
        <v>3</v>
      </c>
      <c r="FY26" s="1" t="n">
        <v>1</v>
      </c>
      <c r="FZ26" s="1" t="n">
        <v>4</v>
      </c>
      <c r="GA26" s="1" t="n">
        <v>3</v>
      </c>
      <c r="GB26" s="1" t="n">
        <v>4</v>
      </c>
      <c r="GC26" s="1" t="n">
        <v>4</v>
      </c>
      <c r="GD26" s="1" t="n">
        <v>2</v>
      </c>
      <c r="GE26" s="1" t="n">
        <v>5</v>
      </c>
      <c r="GF26" s="1" t="n">
        <v>3</v>
      </c>
      <c r="GG26" s="1" t="n">
        <v>5</v>
      </c>
      <c r="GH26" s="1" t="n">
        <v>5</v>
      </c>
      <c r="GI26" s="1" t="n">
        <v>3</v>
      </c>
      <c r="GJ26" s="1" t="n">
        <v>3</v>
      </c>
      <c r="GK26" s="1" t="n">
        <v>2</v>
      </c>
      <c r="GL26" s="1" t="n">
        <v>1</v>
      </c>
      <c r="GM26" s="1" t="n">
        <v>3</v>
      </c>
      <c r="GN26" s="1" t="n">
        <v>1</v>
      </c>
      <c r="GO26" s="1" t="n">
        <v>1</v>
      </c>
      <c r="GP26" s="1" t="n">
        <v>2</v>
      </c>
      <c r="GQ26" s="1" t="n">
        <v>4</v>
      </c>
      <c r="GR26" s="1" t="n">
        <v>4</v>
      </c>
      <c r="GS26" s="8" t="n">
        <f aca="false">(FM26+FN26+FO26+FP26)/4</f>
        <v>2.75</v>
      </c>
      <c r="GT26" s="8" t="n">
        <f aca="false">((6-FQ26)+(6-FR26)+(6-FS26))/3</f>
        <v>3.66666666666667</v>
      </c>
      <c r="GU26" s="8" t="n">
        <f aca="false">((6-FT26)+(6-FU26)+FV26)/3</f>
        <v>3.33333333333333</v>
      </c>
      <c r="GV26" s="8" t="n">
        <f aca="false">(FW26+FX26+FY26+FZ26+GA26+GB26+GC26)/7</f>
        <v>3.14285714285714</v>
      </c>
      <c r="GW26" s="8" t="n">
        <f aca="false">(GD26+GE26+GF26+GG26+GH26)/5</f>
        <v>4</v>
      </c>
      <c r="GX26" s="8" t="n">
        <f aca="false">(GI26+GJ26+GK26+GL26)/4</f>
        <v>2.25</v>
      </c>
      <c r="GY26" s="8" t="n">
        <f aca="false">(GM26+GN26+GO26)/3</f>
        <v>1.66666666666667</v>
      </c>
      <c r="GZ26" s="8" t="n">
        <f aca="false">(GP26+GQ26+GR26)/3</f>
        <v>3.33333333333333</v>
      </c>
      <c r="HA26" s="1" t="n">
        <v>1</v>
      </c>
      <c r="HB26" s="1" t="n">
        <v>2</v>
      </c>
      <c r="HC26" s="1" t="n">
        <v>2</v>
      </c>
      <c r="HD26" s="1" t="n">
        <v>3</v>
      </c>
      <c r="HE26" s="1" t="n">
        <v>5</v>
      </c>
      <c r="HF26" s="1" t="n">
        <v>2</v>
      </c>
      <c r="HG26" s="1" t="n">
        <v>4</v>
      </c>
      <c r="HH26" s="1" t="n">
        <v>3</v>
      </c>
      <c r="HI26" s="1" t="n">
        <v>4</v>
      </c>
      <c r="HJ26" s="1" t="n">
        <v>3</v>
      </c>
      <c r="HK26" s="2" t="n">
        <f aca="false">HA26+(5-HC26)+HD26+(5-HG26)+(5-HI26)+HJ26</f>
        <v>12</v>
      </c>
    </row>
    <row r="27" customFormat="false" ht="14.5" hidden="false" customHeight="false" outlineLevel="0" collapsed="false">
      <c r="A27" s="1" t="s">
        <v>243</v>
      </c>
      <c r="B27" s="1" t="n">
        <v>27</v>
      </c>
      <c r="C27" s="1" t="n">
        <v>3</v>
      </c>
      <c r="D27" s="1" t="n">
        <v>2</v>
      </c>
      <c r="E27" s="1" t="n">
        <v>0</v>
      </c>
      <c r="F27" s="1" t="n">
        <v>0</v>
      </c>
      <c r="G27" s="1" t="n">
        <v>1</v>
      </c>
      <c r="H27" s="1" t="n">
        <v>3</v>
      </c>
      <c r="I27" s="1" t="n">
        <v>1</v>
      </c>
      <c r="J27" s="1" t="n">
        <v>0</v>
      </c>
      <c r="K27" s="1" t="n">
        <v>2</v>
      </c>
      <c r="L27" s="1" t="n">
        <v>3</v>
      </c>
      <c r="M27" s="1" t="n">
        <v>2</v>
      </c>
      <c r="N27" s="1" t="n">
        <v>2</v>
      </c>
      <c r="O27" s="1" t="n">
        <v>2</v>
      </c>
      <c r="P27" s="1" t="n">
        <v>2</v>
      </c>
      <c r="Q27" s="1" t="n">
        <v>0</v>
      </c>
      <c r="R27" s="1" t="n">
        <v>2</v>
      </c>
      <c r="S27" s="1" t="n">
        <v>0</v>
      </c>
      <c r="T27" s="1" t="n">
        <v>1</v>
      </c>
      <c r="U27" s="1" t="n">
        <v>2</v>
      </c>
      <c r="V27" s="1" t="n">
        <v>0</v>
      </c>
      <c r="W27" s="1" t="n">
        <v>0</v>
      </c>
      <c r="X27" s="1" t="n">
        <v>0</v>
      </c>
      <c r="Y27" s="2" t="n">
        <f aca="false">SUM(F27,H27,M27,P27,S27,T27,X27)</f>
        <v>8</v>
      </c>
      <c r="Z27" s="2" t="n">
        <v>3</v>
      </c>
      <c r="AA27" s="2" t="n">
        <f aca="false">SUM(E27,G27,J27,L27,R27,V27,W27)</f>
        <v>6</v>
      </c>
      <c r="AB27" s="2" t="n">
        <v>3</v>
      </c>
      <c r="AC27" s="2" t="n">
        <f aca="false">SUM(D27,I27,K27,N27,O27,Q27,U27)</f>
        <v>11</v>
      </c>
      <c r="AD27" s="2" t="n">
        <v>3</v>
      </c>
      <c r="AE27" s="3" t="n">
        <v>1</v>
      </c>
      <c r="AF27" s="3" t="n">
        <v>2</v>
      </c>
      <c r="AG27" s="3" t="n">
        <v>7</v>
      </c>
      <c r="AH27" s="3" t="n">
        <v>1</v>
      </c>
      <c r="AI27" s="3" t="n">
        <v>1</v>
      </c>
      <c r="AJ27" s="3" t="n">
        <v>4</v>
      </c>
      <c r="AK27" s="3" t="n">
        <v>7</v>
      </c>
      <c r="AL27" s="3" t="n">
        <v>5</v>
      </c>
      <c r="AM27" s="3" t="n">
        <v>1</v>
      </c>
      <c r="AN27" s="3" t="n">
        <v>7</v>
      </c>
      <c r="AO27" s="3" t="n">
        <v>1</v>
      </c>
      <c r="AP27" s="3" t="n">
        <v>1</v>
      </c>
      <c r="AQ27" s="3" t="n">
        <v>7</v>
      </c>
      <c r="AR27" s="3" t="n">
        <v>1</v>
      </c>
      <c r="AS27" s="3" t="n">
        <v>7</v>
      </c>
      <c r="AT27" s="3" t="n">
        <v>1</v>
      </c>
      <c r="AU27" s="3" t="n">
        <v>1</v>
      </c>
      <c r="AV27" s="3" t="n">
        <v>4</v>
      </c>
      <c r="AW27" s="3" t="n">
        <v>5</v>
      </c>
      <c r="AX27" s="3" t="n">
        <v>2</v>
      </c>
      <c r="AY27" s="3" t="n">
        <v>6</v>
      </c>
      <c r="AZ27" s="3" t="n">
        <v>2</v>
      </c>
      <c r="BA27" s="3" t="n">
        <v>1</v>
      </c>
      <c r="BB27" s="3" t="n">
        <v>1</v>
      </c>
      <c r="BC27" s="2" t="n">
        <f aca="false">AVERAGE((8-AE27)+AK27+AQ27+(8-AW27))</f>
        <v>24</v>
      </c>
      <c r="BD27" s="2" t="n">
        <f aca="false">AVERAGE((8-AF27)+AL27+(8-AR27)+AX27)</f>
        <v>20</v>
      </c>
      <c r="BE27" s="2" t="n">
        <f aca="false">AVERAGE(AG27+(8-AM27)+AS27+AY27)</f>
        <v>27</v>
      </c>
      <c r="BF27" s="2" t="n">
        <f aca="false">AVERAGE((8-AH27)+AN27+(8-AT27)+(8-AZ27))</f>
        <v>27</v>
      </c>
      <c r="BG27" s="2" t="n">
        <f aca="false">AVERAGE((8-AI27)+(8-AO27)+(8-AU27)+(8-BA27))</f>
        <v>28</v>
      </c>
      <c r="BH27" s="2" t="n">
        <f aca="false">AVERAGE(AJ27+AP27+(8-AV27)+(8-BB27))</f>
        <v>16</v>
      </c>
      <c r="BI27" s="2" t="n">
        <f aca="false">SUM(BC27:BH27)</f>
        <v>142</v>
      </c>
      <c r="BJ27" s="1" t="n">
        <v>6</v>
      </c>
      <c r="BK27" s="1" t="n">
        <v>5</v>
      </c>
      <c r="BL27" s="1" t="n">
        <v>6</v>
      </c>
      <c r="BM27" s="1" t="n">
        <v>4</v>
      </c>
      <c r="BN27" s="1" t="n">
        <v>4</v>
      </c>
      <c r="BO27" s="1" t="n">
        <v>1</v>
      </c>
      <c r="BP27" s="1" t="n">
        <v>6</v>
      </c>
      <c r="BQ27" s="1" t="n">
        <v>6</v>
      </c>
      <c r="BR27" s="1" t="n">
        <v>2</v>
      </c>
      <c r="BS27" s="1" t="n">
        <v>6</v>
      </c>
      <c r="BT27" s="1" t="n">
        <v>6</v>
      </c>
      <c r="BU27" s="1" t="n">
        <v>6</v>
      </c>
      <c r="BV27" s="1" t="n">
        <v>2</v>
      </c>
      <c r="BW27" s="1" t="n">
        <v>6</v>
      </c>
      <c r="BX27" s="1" t="n">
        <v>6</v>
      </c>
      <c r="BY27" s="7" t="n">
        <f aca="false">AVERAGE(BJ27:BX27)</f>
        <v>4.8</v>
      </c>
      <c r="BZ27" s="1" t="n">
        <v>1</v>
      </c>
      <c r="CA27" s="1" t="n">
        <v>3</v>
      </c>
      <c r="CB27" s="1" t="n">
        <v>1</v>
      </c>
      <c r="CC27" s="1" t="n">
        <v>5</v>
      </c>
      <c r="CD27" s="1" t="n">
        <v>4</v>
      </c>
      <c r="CE27" s="1" t="n">
        <v>3</v>
      </c>
      <c r="CF27" s="1" t="n">
        <v>5</v>
      </c>
      <c r="CG27" s="1" t="n">
        <v>1</v>
      </c>
      <c r="CH27" s="1" t="n">
        <v>1</v>
      </c>
      <c r="CI27" s="1" t="n">
        <v>5</v>
      </c>
      <c r="CJ27" s="1" t="n">
        <v>5</v>
      </c>
      <c r="CK27" s="1" t="n">
        <v>5</v>
      </c>
      <c r="CL27" s="1" t="n">
        <v>3</v>
      </c>
      <c r="CM27" s="1" t="n">
        <v>3</v>
      </c>
      <c r="CN27" s="1" t="n">
        <v>5</v>
      </c>
      <c r="CO27" s="1" t="n">
        <v>3</v>
      </c>
      <c r="CP27" s="1" t="n">
        <v>3</v>
      </c>
      <c r="CQ27" s="1" t="n">
        <v>3</v>
      </c>
      <c r="CR27" s="1" t="n">
        <v>1</v>
      </c>
      <c r="CS27" s="1" t="n">
        <v>1</v>
      </c>
      <c r="CT27" s="1" t="n">
        <v>3</v>
      </c>
      <c r="CU27" s="1" t="n">
        <v>1</v>
      </c>
      <c r="CV27" s="1" t="n">
        <v>5</v>
      </c>
      <c r="CW27" s="1" t="n">
        <v>1</v>
      </c>
      <c r="CX27" s="1" t="n">
        <v>5</v>
      </c>
      <c r="CY27" s="1" t="n">
        <v>3</v>
      </c>
      <c r="CZ27" s="1" t="n">
        <v>5</v>
      </c>
      <c r="DA27" s="1" t="n">
        <v>1</v>
      </c>
      <c r="DB27" s="1" t="n">
        <v>5</v>
      </c>
      <c r="DC27" s="1" t="n">
        <v>1</v>
      </c>
      <c r="DD27" s="1" t="n">
        <v>1</v>
      </c>
      <c r="DE27" s="1" t="n">
        <v>5</v>
      </c>
      <c r="DF27" s="1" t="n">
        <v>1</v>
      </c>
      <c r="DG27" s="7" t="n">
        <f aca="false">AVERAGE(BZ27,(8-CF27),CL27,(8-CR27),CX27,(8-DB27))</f>
        <v>3.66666666666667</v>
      </c>
      <c r="DH27" s="7" t="n">
        <f aca="false">AVERAGE(CA27,(8-CG27),(8-CM27),CS27)</f>
        <v>4</v>
      </c>
      <c r="DI27" s="7" t="n">
        <f aca="false">AVERAGE((8-CB27),CH27,(8-CN27),CT27,(8-CY27),DC27)</f>
        <v>3.33333333333333</v>
      </c>
      <c r="DJ27" s="7" t="n">
        <f aca="false">AVERAGE((8-CE27),CK27,(8-CQ27),CW27)</f>
        <v>4</v>
      </c>
      <c r="DK27" s="7" t="n">
        <f aca="false">AVERAGE(CC27,(8-CI27),CO27,(8-CU27),CZ27,(8-DD27))</f>
        <v>5</v>
      </c>
      <c r="DL27" s="7" t="n">
        <f aca="false">AVERAGE(CD27,(8-CJ27),CP27,(8-CV27),(8-DA27),DE27,(8-DF27))</f>
        <v>4.57142857142857</v>
      </c>
      <c r="DM27" s="7" t="n">
        <f aca="false">AVERAGE(DG27:DL27)</f>
        <v>4.0952380952381</v>
      </c>
      <c r="DN27" s="1" t="n">
        <v>3</v>
      </c>
      <c r="DO27" s="1" t="n">
        <v>1</v>
      </c>
      <c r="DP27" s="1" t="n">
        <v>1</v>
      </c>
      <c r="DQ27" s="1" t="n">
        <v>1</v>
      </c>
      <c r="DR27" s="1" t="n">
        <v>3</v>
      </c>
      <c r="DS27" s="1" t="n">
        <v>4</v>
      </c>
      <c r="DT27" s="1" t="n">
        <v>4</v>
      </c>
      <c r="DU27" s="1" t="n">
        <v>2</v>
      </c>
      <c r="DV27" s="1" t="n">
        <v>2</v>
      </c>
      <c r="DW27" s="1" t="n">
        <v>4</v>
      </c>
      <c r="DX27" s="1" t="n">
        <v>4</v>
      </c>
      <c r="DY27" s="1" t="n">
        <v>2</v>
      </c>
      <c r="DZ27" s="1" t="n">
        <v>1</v>
      </c>
      <c r="EA27" s="1" t="n">
        <v>1</v>
      </c>
      <c r="EB27" s="1" t="n">
        <v>3</v>
      </c>
      <c r="EC27" s="1" t="n">
        <v>1</v>
      </c>
      <c r="ED27" s="1" t="n">
        <v>3</v>
      </c>
      <c r="EE27" s="1" t="n">
        <v>4</v>
      </c>
      <c r="EF27" s="1" t="n">
        <v>4</v>
      </c>
      <c r="EG27" s="1" t="n">
        <v>4</v>
      </c>
      <c r="EH27" s="1" t="n">
        <v>4</v>
      </c>
      <c r="EI27" s="1" t="n">
        <v>2</v>
      </c>
      <c r="EJ27" s="1" t="n">
        <v>4</v>
      </c>
      <c r="EK27" s="1" t="n">
        <v>3</v>
      </c>
      <c r="EL27" s="1" t="n">
        <v>4</v>
      </c>
      <c r="EM27" s="1" t="n">
        <v>3</v>
      </c>
      <c r="EN27" s="1" t="n">
        <v>1</v>
      </c>
      <c r="EO27" s="1" t="n">
        <v>2</v>
      </c>
      <c r="EP27" s="1" t="n">
        <v>3</v>
      </c>
      <c r="EQ27" s="1" t="n">
        <v>4</v>
      </c>
      <c r="ER27" s="1" t="n">
        <v>1</v>
      </c>
      <c r="ES27" s="1" t="n">
        <v>2</v>
      </c>
      <c r="ET27" s="1" t="n">
        <v>4</v>
      </c>
      <c r="EU27" s="1" t="n">
        <v>1</v>
      </c>
      <c r="EV27" s="1" t="n">
        <v>1</v>
      </c>
      <c r="EW27" s="1" t="n">
        <v>1</v>
      </c>
      <c r="EX27" s="1" t="n">
        <v>3</v>
      </c>
      <c r="EY27" s="1" t="n">
        <v>2</v>
      </c>
      <c r="EZ27" s="1" t="n">
        <v>4</v>
      </c>
      <c r="FA27" s="1" t="n">
        <v>4</v>
      </c>
      <c r="FB27" s="1" t="n">
        <v>4</v>
      </c>
      <c r="FC27" s="1" t="n">
        <v>4</v>
      </c>
      <c r="FD27" s="1" t="n">
        <v>1</v>
      </c>
      <c r="FE27" s="1" t="n">
        <v>4</v>
      </c>
      <c r="FF27" s="1" t="n">
        <v>4</v>
      </c>
      <c r="FG27" s="1" t="n">
        <v>1</v>
      </c>
      <c r="FH27" s="1" t="n">
        <v>4</v>
      </c>
      <c r="FI27" s="1" t="n">
        <v>1</v>
      </c>
      <c r="FJ27" s="1" t="n">
        <v>4</v>
      </c>
      <c r="FK27" s="1" t="n">
        <v>1</v>
      </c>
      <c r="FL27" s="2" t="n">
        <f aca="false">DN27+(5-DO27)+DP27+(5-DQ27)+(5-DR27)+(5-DS27)+(5-DT27)+DU27+(5-DV27)+DW27+DX27+(5-DY27)+(5-DZ27)+EA27+EB27+(5-EC27)+ED27+(5-EE27)+(5-EF27)+(5-EG27)+(5-EH27)+(5-EI27)+(5-EJ27)+EK27+EL27+(5-EM27)+EN27+EO27+EP27+EQ27+ER27+ES27+(5-ET27)+EU27+(5-EV27)+EW27+EX27+EY27+(5-EZ27)+FA27+(5-FB27)+(5-FC27)+(5-FD27)+FE27+(5-FF27)+(5-FG27)+FH27+FI27+FJ27+FK27</f>
        <v>119</v>
      </c>
      <c r="FM27" s="1" t="n">
        <v>5</v>
      </c>
      <c r="FN27" s="1" t="n">
        <v>5</v>
      </c>
      <c r="FO27" s="1" t="n">
        <v>1</v>
      </c>
      <c r="FP27" s="1" t="n">
        <v>1</v>
      </c>
      <c r="FQ27" s="1" t="n">
        <v>1</v>
      </c>
      <c r="FR27" s="1" t="n">
        <v>1</v>
      </c>
      <c r="FS27" s="1" t="n">
        <v>5</v>
      </c>
      <c r="FT27" s="1" t="n">
        <v>2</v>
      </c>
      <c r="FU27" s="1" t="n">
        <v>4</v>
      </c>
      <c r="FV27" s="1" t="n">
        <v>1</v>
      </c>
      <c r="FW27" s="1" t="n">
        <v>1</v>
      </c>
      <c r="FX27" s="1" t="n">
        <v>3</v>
      </c>
      <c r="FY27" s="1" t="n">
        <v>1</v>
      </c>
      <c r="FZ27" s="1" t="n">
        <v>1</v>
      </c>
      <c r="GA27" s="1" t="n">
        <v>1</v>
      </c>
      <c r="GB27" s="1" t="n">
        <v>1</v>
      </c>
      <c r="GC27" s="1" t="n">
        <v>3</v>
      </c>
      <c r="GD27" s="1" t="n">
        <v>1</v>
      </c>
      <c r="GE27" s="1" t="n">
        <v>5</v>
      </c>
      <c r="GF27" s="1" t="n">
        <v>3</v>
      </c>
      <c r="GG27" s="1" t="n">
        <v>3</v>
      </c>
      <c r="GH27" s="1" t="n">
        <v>3</v>
      </c>
      <c r="GI27" s="1" t="n">
        <v>2</v>
      </c>
      <c r="GJ27" s="1" t="n">
        <v>1</v>
      </c>
      <c r="GK27" s="1" t="n">
        <v>1</v>
      </c>
      <c r="GL27" s="1" t="n">
        <v>1</v>
      </c>
      <c r="GM27" s="1" t="n">
        <v>3</v>
      </c>
      <c r="GN27" s="1" t="n">
        <v>3</v>
      </c>
      <c r="GO27" s="1" t="n">
        <v>3</v>
      </c>
      <c r="GP27" s="1" t="n">
        <v>3</v>
      </c>
      <c r="GQ27" s="1" t="n">
        <v>3</v>
      </c>
      <c r="GR27" s="1" t="n">
        <v>5</v>
      </c>
      <c r="GS27" s="8" t="n">
        <f aca="false">(FM27+FN27+FO27+FP27)/4</f>
        <v>3</v>
      </c>
      <c r="GT27" s="8" t="n">
        <f aca="false">((6-FQ27)+(6-FR27)+(6-FS27))/3</f>
        <v>3.66666666666667</v>
      </c>
      <c r="GU27" s="8" t="n">
        <f aca="false">((6-FT27)+(6-FU27)+FV27)/3</f>
        <v>2.33333333333333</v>
      </c>
      <c r="GV27" s="8" t="n">
        <f aca="false">(FW27+FX27+FY27+FZ27+GA27+GB27+GC27)/7</f>
        <v>1.57142857142857</v>
      </c>
      <c r="GW27" s="8" t="n">
        <f aca="false">(GD27+GE27+GF27+GG27+GH27)/5</f>
        <v>3</v>
      </c>
      <c r="GX27" s="8" t="n">
        <f aca="false">(GI27+GJ27+GK27+GL27)/4</f>
        <v>1.25</v>
      </c>
      <c r="GY27" s="8" t="n">
        <f aca="false">(GM27+GN27+GO27)/3</f>
        <v>3</v>
      </c>
      <c r="GZ27" s="8" t="n">
        <f aca="false">(GP27+GQ27+GR27)/3</f>
        <v>3.66666666666667</v>
      </c>
      <c r="HA27" s="1" t="n">
        <v>4</v>
      </c>
      <c r="HB27" s="1" t="n">
        <v>3</v>
      </c>
      <c r="HC27" s="1" t="n">
        <v>3</v>
      </c>
      <c r="HD27" s="1" t="n">
        <v>2</v>
      </c>
      <c r="HE27" s="1" t="n">
        <v>2</v>
      </c>
      <c r="HF27" s="1" t="n">
        <v>4</v>
      </c>
      <c r="HG27" s="1" t="n">
        <v>3</v>
      </c>
      <c r="HH27" s="1" t="n">
        <v>4</v>
      </c>
      <c r="HI27" s="1" t="n">
        <v>5</v>
      </c>
      <c r="HJ27" s="1" t="n">
        <v>5</v>
      </c>
      <c r="HK27" s="2" t="n">
        <f aca="false">HA27+(5-HC27)+HD27+(5-HG27)+(5-HI27)+HJ27</f>
        <v>15</v>
      </c>
    </row>
    <row r="28" customFormat="false" ht="14.5" hidden="false" customHeight="false" outlineLevel="0" collapsed="false">
      <c r="A28" s="1" t="s">
        <v>244</v>
      </c>
      <c r="B28" s="1" t="n">
        <v>46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2</v>
      </c>
      <c r="V28" s="1" t="n">
        <v>1</v>
      </c>
      <c r="W28" s="1" t="n">
        <v>0</v>
      </c>
      <c r="X28" s="1" t="n">
        <v>1</v>
      </c>
      <c r="Y28" s="2" t="n">
        <f aca="false">SUM(F28,H28,M28,P28,S28,T28,X28)</f>
        <v>7</v>
      </c>
      <c r="Z28" s="2" t="n">
        <v>3</v>
      </c>
      <c r="AA28" s="2" t="n">
        <f aca="false">SUM(E28,G28,J28,L28,R28,V28,W28)</f>
        <v>6</v>
      </c>
      <c r="AB28" s="2" t="n">
        <v>3</v>
      </c>
      <c r="AC28" s="2" t="n">
        <f aca="false">SUM(D28,I28,K28,N28,O28,Q28,U28)</f>
        <v>8</v>
      </c>
      <c r="AD28" s="2" t="n">
        <v>2</v>
      </c>
      <c r="AE28" s="3" t="n">
        <v>4</v>
      </c>
      <c r="AF28" s="3" t="n">
        <v>4</v>
      </c>
      <c r="AG28" s="3" t="n">
        <v>5</v>
      </c>
      <c r="AH28" s="3" t="n">
        <v>1</v>
      </c>
      <c r="AI28" s="3" t="n">
        <v>2</v>
      </c>
      <c r="AJ28" s="3" t="n">
        <v>4</v>
      </c>
      <c r="AK28" s="3" t="n">
        <v>3</v>
      </c>
      <c r="AL28" s="3" t="n">
        <v>3</v>
      </c>
      <c r="AM28" s="3" t="n">
        <v>2</v>
      </c>
      <c r="AN28" s="3" t="n">
        <v>5</v>
      </c>
      <c r="AO28" s="3" t="n">
        <v>2</v>
      </c>
      <c r="AP28" s="3" t="n">
        <v>3</v>
      </c>
      <c r="AQ28" s="3" t="n">
        <v>5</v>
      </c>
      <c r="AR28" s="3" t="n">
        <v>2</v>
      </c>
      <c r="AS28" s="3" t="n">
        <v>6</v>
      </c>
      <c r="AT28" s="3" t="n">
        <v>2</v>
      </c>
      <c r="AU28" s="3" t="n">
        <v>2</v>
      </c>
      <c r="AV28" s="3" t="n">
        <v>2</v>
      </c>
      <c r="AW28" s="3" t="n">
        <v>5</v>
      </c>
      <c r="AX28" s="3" t="n">
        <v>5</v>
      </c>
      <c r="AY28" s="3" t="n">
        <v>5</v>
      </c>
      <c r="AZ28" s="3" t="n">
        <v>5</v>
      </c>
      <c r="BA28" s="3" t="n">
        <v>2</v>
      </c>
      <c r="BB28" s="3" t="n">
        <v>2</v>
      </c>
      <c r="BC28" s="2" t="n">
        <f aca="false">AVERAGE((8-AE28)+AK28+AQ28+(8-AW28))</f>
        <v>15</v>
      </c>
      <c r="BD28" s="2" t="n">
        <f aca="false">AVERAGE((8-AF28)+AL28+(8-AR28)+AX28)</f>
        <v>18</v>
      </c>
      <c r="BE28" s="2" t="n">
        <f aca="false">AVERAGE(AG28+(8-AM28)+AS28+AY28)</f>
        <v>22</v>
      </c>
      <c r="BF28" s="2" t="n">
        <f aca="false">AVERAGE((8-AH28)+AN28+(8-AT28)+(8-AZ28))</f>
        <v>21</v>
      </c>
      <c r="BG28" s="2" t="n">
        <f aca="false">AVERAGE((8-AI28)+(8-AO28)+(8-AU28)+(8-BA28))</f>
        <v>24</v>
      </c>
      <c r="BH28" s="2" t="n">
        <f aca="false">AVERAGE(AJ28+AP28+(8-AV28)+(8-BB28))</f>
        <v>19</v>
      </c>
      <c r="BI28" s="2" t="n">
        <f aca="false">SUM(BC28:BH28)</f>
        <v>119</v>
      </c>
      <c r="BJ28" s="1" t="n">
        <v>4</v>
      </c>
      <c r="BK28" s="1" t="n">
        <v>5</v>
      </c>
      <c r="BL28" s="1" t="n">
        <v>5</v>
      </c>
      <c r="BM28" s="1" t="n">
        <v>6</v>
      </c>
      <c r="BN28" s="1" t="n">
        <v>5</v>
      </c>
      <c r="BO28" s="1" t="n">
        <v>2</v>
      </c>
      <c r="BP28" s="1" t="n">
        <v>5</v>
      </c>
      <c r="BQ28" s="1" t="n">
        <v>6</v>
      </c>
      <c r="BR28" s="1" t="n">
        <v>5</v>
      </c>
      <c r="BS28" s="1" t="n">
        <v>4</v>
      </c>
      <c r="BT28" s="1" t="n">
        <v>2</v>
      </c>
      <c r="BU28" s="1" t="n">
        <v>6</v>
      </c>
      <c r="BV28" s="1" t="n">
        <v>3</v>
      </c>
      <c r="BW28" s="1" t="n">
        <v>5</v>
      </c>
      <c r="BX28" s="1" t="n">
        <v>6</v>
      </c>
      <c r="BY28" s="7" t="n">
        <f aca="false">AVERAGE(BJ28:BX28)</f>
        <v>4.6</v>
      </c>
      <c r="BZ28" s="1" t="n">
        <v>3</v>
      </c>
      <c r="CA28" s="1" t="n">
        <v>3</v>
      </c>
      <c r="CB28" s="1" t="n">
        <v>3</v>
      </c>
      <c r="CC28" s="1" t="n">
        <v>3</v>
      </c>
      <c r="CD28" s="1" t="n">
        <v>3</v>
      </c>
      <c r="CE28" s="1" t="n">
        <v>2</v>
      </c>
      <c r="CF28" s="1" t="n">
        <v>5</v>
      </c>
      <c r="CG28" s="1" t="n">
        <v>2</v>
      </c>
      <c r="CH28" s="1" t="n">
        <v>2</v>
      </c>
      <c r="CI28" s="1" t="n">
        <v>3</v>
      </c>
      <c r="CJ28" s="1" t="n">
        <v>3</v>
      </c>
      <c r="CK28" s="1" t="n">
        <v>4</v>
      </c>
      <c r="CL28" s="1" t="n">
        <v>1</v>
      </c>
      <c r="CM28" s="1" t="n">
        <v>4</v>
      </c>
      <c r="CN28" s="1" t="n">
        <v>1</v>
      </c>
      <c r="CO28" s="1" t="n">
        <v>3</v>
      </c>
      <c r="CP28" s="1" t="n">
        <v>1</v>
      </c>
      <c r="CQ28" s="1" t="n">
        <v>3</v>
      </c>
      <c r="CR28" s="1" t="n">
        <v>1</v>
      </c>
      <c r="CS28" s="1" t="n">
        <v>4</v>
      </c>
      <c r="CT28" s="1" t="n">
        <v>4</v>
      </c>
      <c r="CU28" s="1" t="n">
        <v>1</v>
      </c>
      <c r="CV28" s="1" t="n">
        <v>5</v>
      </c>
      <c r="CW28" s="1" t="n">
        <v>1</v>
      </c>
      <c r="CX28" s="1" t="n">
        <v>5</v>
      </c>
      <c r="CY28" s="1" t="n">
        <v>5</v>
      </c>
      <c r="CZ28" s="1" t="n">
        <v>5</v>
      </c>
      <c r="DA28" s="1" t="n">
        <v>1</v>
      </c>
      <c r="DB28" s="1" t="n">
        <v>3</v>
      </c>
      <c r="DC28" s="1" t="n">
        <v>1</v>
      </c>
      <c r="DD28" s="1" t="n">
        <v>1</v>
      </c>
      <c r="DE28" s="1" t="n">
        <v>5</v>
      </c>
      <c r="DF28" s="1" t="n">
        <v>1</v>
      </c>
      <c r="DG28" s="7" t="n">
        <f aca="false">AVERAGE(BZ28,(8-CF28),CL28,(8-CR28),CX28,(8-DB28))</f>
        <v>4</v>
      </c>
      <c r="DH28" s="7" t="n">
        <f aca="false">AVERAGE(CA28,(8-CG28),(8-CM28),CS28)</f>
        <v>4.25</v>
      </c>
      <c r="DI28" s="7" t="n">
        <f aca="false">AVERAGE((8-CB28),CH28,(8-CN28),CT28,(8-CY28),DC28)</f>
        <v>3.66666666666667</v>
      </c>
      <c r="DJ28" s="7" t="n">
        <f aca="false">AVERAGE((8-CE28),CK28,(8-CQ28),CW28)</f>
        <v>4</v>
      </c>
      <c r="DK28" s="7" t="n">
        <f aca="false">AVERAGE(CC28,(8-CI28),CO28,(8-CU28),CZ28,(8-DD28))</f>
        <v>5</v>
      </c>
      <c r="DL28" s="7" t="n">
        <f aca="false">AVERAGE(CD28,(8-CJ28),CP28,(8-CV28),(8-DA28),DE28,(8-DF28))</f>
        <v>4.42857142857143</v>
      </c>
      <c r="DM28" s="7" t="n">
        <f aca="false">AVERAGE(DG28:DL28)</f>
        <v>4.22420634920635</v>
      </c>
      <c r="DN28" s="1" t="n">
        <v>2</v>
      </c>
      <c r="DO28" s="1" t="n">
        <v>2</v>
      </c>
      <c r="DP28" s="1" t="n">
        <v>1</v>
      </c>
      <c r="DQ28" s="1" t="n">
        <v>3</v>
      </c>
      <c r="DR28" s="1" t="n">
        <v>1</v>
      </c>
      <c r="DS28" s="1" t="n">
        <v>1</v>
      </c>
      <c r="DT28" s="1" t="n">
        <v>4</v>
      </c>
      <c r="DU28" s="1" t="n">
        <v>1</v>
      </c>
      <c r="DV28" s="1" t="n">
        <v>4</v>
      </c>
      <c r="DW28" s="1" t="n">
        <v>1</v>
      </c>
      <c r="DX28" s="1" t="n">
        <v>2</v>
      </c>
      <c r="DY28" s="1" t="n">
        <v>1</v>
      </c>
      <c r="DZ28" s="1" t="n">
        <v>1</v>
      </c>
      <c r="EA28" s="1" t="n">
        <v>1</v>
      </c>
      <c r="EB28" s="1" t="n">
        <v>2</v>
      </c>
      <c r="EC28" s="1" t="n">
        <v>2</v>
      </c>
      <c r="ED28" s="1" t="n">
        <v>1</v>
      </c>
      <c r="EE28" s="1" t="n">
        <v>4</v>
      </c>
      <c r="EF28" s="1" t="n">
        <v>4</v>
      </c>
      <c r="EG28" s="1" t="n">
        <v>4</v>
      </c>
      <c r="EH28" s="1" t="n">
        <v>4</v>
      </c>
      <c r="EI28" s="1" t="n">
        <v>2</v>
      </c>
      <c r="EJ28" s="1" t="n">
        <v>2</v>
      </c>
      <c r="EK28" s="1" t="n">
        <v>4</v>
      </c>
      <c r="EL28" s="1" t="n">
        <v>3</v>
      </c>
      <c r="EM28" s="1" t="n">
        <v>2</v>
      </c>
      <c r="EN28" s="1" t="n">
        <v>1</v>
      </c>
      <c r="EO28" s="1" t="n">
        <v>4</v>
      </c>
      <c r="EP28" s="1" t="n">
        <v>3</v>
      </c>
      <c r="EQ28" s="1" t="n">
        <v>4</v>
      </c>
      <c r="ER28" s="1" t="n">
        <v>1</v>
      </c>
      <c r="ES28" s="1" t="n">
        <v>1</v>
      </c>
      <c r="ET28" s="1" t="n">
        <v>4</v>
      </c>
      <c r="EU28" s="1" t="n">
        <v>1</v>
      </c>
      <c r="EV28" s="1" t="n">
        <v>2</v>
      </c>
      <c r="EW28" s="1" t="n">
        <v>1</v>
      </c>
      <c r="EX28" s="1" t="n">
        <v>1</v>
      </c>
      <c r="EY28" s="1" t="n">
        <v>1</v>
      </c>
      <c r="EZ28" s="1" t="n">
        <v>2</v>
      </c>
      <c r="FA28" s="1" t="n">
        <v>1</v>
      </c>
      <c r="FB28" s="1" t="n">
        <v>3</v>
      </c>
      <c r="FC28" s="1" t="n">
        <v>3</v>
      </c>
      <c r="FD28" s="1" t="n">
        <v>2</v>
      </c>
      <c r="FE28" s="1" t="n">
        <v>3</v>
      </c>
      <c r="FF28" s="1" t="n">
        <v>3</v>
      </c>
      <c r="FG28" s="1" t="n">
        <v>2</v>
      </c>
      <c r="FH28" s="1" t="n">
        <v>2</v>
      </c>
      <c r="FI28" s="1" t="n">
        <v>2</v>
      </c>
      <c r="FJ28" s="1" t="n">
        <v>1</v>
      </c>
      <c r="FK28" s="1" t="n">
        <v>2</v>
      </c>
      <c r="FL28" s="2" t="n">
        <f aca="false">DN28+(5-DO28)+DP28+(5-DQ28)+(5-DR28)+(5-DS28)+(5-DT28)+DU28+(5-DV28)+DW28+DX28+(5-DY28)+(5-DZ28)+EA28+EB28+(5-EC28)+ED28+(5-EE28)+(5-EF28)+(5-EG28)+(5-EH28)+(5-EI28)+(5-EJ28)+EK28+EL28+(5-EM28)+EN28+EO28+EP28+EQ28+ER28+ES28+(5-ET28)+EU28+(5-EV28)+EW28+EX28+EY28+(5-EZ28)+FA28+(5-FB28)+(5-FC28)+(5-FD28)+FE28+(5-FF28)+(5-FG28)+FH28+FI28+FJ28+FK28</f>
        <v>105</v>
      </c>
      <c r="FM28" s="1" t="n">
        <v>3</v>
      </c>
      <c r="FN28" s="1" t="n">
        <v>3</v>
      </c>
      <c r="FO28" s="1" t="n">
        <v>3</v>
      </c>
      <c r="FP28" s="1" t="n">
        <v>4</v>
      </c>
      <c r="FQ28" s="1" t="n">
        <v>3</v>
      </c>
      <c r="FR28" s="1" t="n">
        <v>3</v>
      </c>
      <c r="FS28" s="1" t="n">
        <v>3</v>
      </c>
      <c r="FT28" s="1" t="n">
        <v>2</v>
      </c>
      <c r="FU28" s="1" t="n">
        <v>4</v>
      </c>
      <c r="FV28" s="1" t="n">
        <v>4</v>
      </c>
      <c r="FW28" s="1" t="n">
        <v>4</v>
      </c>
      <c r="FX28" s="1" t="n">
        <v>4</v>
      </c>
      <c r="FY28" s="1" t="n">
        <v>3</v>
      </c>
      <c r="FZ28" s="1" t="n">
        <v>3</v>
      </c>
      <c r="GA28" s="1" t="n">
        <v>3</v>
      </c>
      <c r="GB28" s="1" t="n">
        <v>3</v>
      </c>
      <c r="GC28" s="1" t="n">
        <v>3</v>
      </c>
      <c r="GD28" s="1" t="n">
        <v>4</v>
      </c>
      <c r="GE28" s="1" t="n">
        <v>4</v>
      </c>
      <c r="GF28" s="1" t="n">
        <v>4</v>
      </c>
      <c r="GG28" s="1" t="n">
        <v>4</v>
      </c>
      <c r="GH28" s="1" t="n">
        <v>4</v>
      </c>
      <c r="GI28" s="1" t="n">
        <v>3</v>
      </c>
      <c r="GJ28" s="1" t="n">
        <v>3</v>
      </c>
      <c r="GK28" s="1" t="n">
        <v>4</v>
      </c>
      <c r="GL28" s="1" t="n">
        <v>3</v>
      </c>
      <c r="GM28" s="1" t="n">
        <v>3</v>
      </c>
      <c r="GN28" s="1" t="n">
        <v>2</v>
      </c>
      <c r="GO28" s="1" t="n">
        <v>2</v>
      </c>
      <c r="GP28" s="1" t="n">
        <v>2</v>
      </c>
      <c r="GQ28" s="1" t="n">
        <v>3</v>
      </c>
      <c r="GR28" s="1" t="n">
        <v>3</v>
      </c>
      <c r="GS28" s="8" t="n">
        <f aca="false">(FM28+FN28+FO28+FP28)/4</f>
        <v>3.25</v>
      </c>
      <c r="GT28" s="8" t="n">
        <f aca="false">((6-FQ28)+(6-FR28)+(6-FS28))/3</f>
        <v>3</v>
      </c>
      <c r="GU28" s="8" t="n">
        <f aca="false">((6-FT28)+(6-FU28)+FV28)/3</f>
        <v>3.33333333333333</v>
      </c>
      <c r="GV28" s="8" t="n">
        <f aca="false">(FW28+FX28+FY28+FZ28+GA28+GB28+GC28)/7</f>
        <v>3.28571428571429</v>
      </c>
      <c r="GW28" s="8" t="n">
        <f aca="false">(GD28+GE28+GF28+GG28+GH28)/5</f>
        <v>4</v>
      </c>
      <c r="GX28" s="8" t="n">
        <f aca="false">(GI28+GJ28+GK28+GL28)/4</f>
        <v>3.25</v>
      </c>
      <c r="GY28" s="8" t="n">
        <f aca="false">(GM28+GN28+GO28)/3</f>
        <v>2.33333333333333</v>
      </c>
      <c r="GZ28" s="8" t="n">
        <f aca="false">(GP28+GQ28+GR28)/3</f>
        <v>2.66666666666667</v>
      </c>
      <c r="HA28" s="1" t="n">
        <v>3</v>
      </c>
      <c r="HB28" s="1" t="n">
        <v>2</v>
      </c>
      <c r="HC28" s="1" t="n">
        <v>2</v>
      </c>
      <c r="HD28" s="1" t="n">
        <v>3</v>
      </c>
      <c r="HE28" s="1" t="n">
        <v>3</v>
      </c>
      <c r="HF28" s="1" t="n">
        <v>2</v>
      </c>
      <c r="HG28" s="1" t="n">
        <v>3</v>
      </c>
      <c r="HH28" s="1" t="n">
        <v>2</v>
      </c>
      <c r="HI28" s="1" t="n">
        <v>4</v>
      </c>
      <c r="HJ28" s="1" t="n">
        <v>4</v>
      </c>
      <c r="HK28" s="2" t="n">
        <f aca="false">HA28+(5-HC28)+HD28+(5-HG28)+(5-HI28)+HJ28</f>
        <v>16</v>
      </c>
    </row>
    <row r="29" customFormat="false" ht="14.5" hidden="false" customHeight="false" outlineLevel="0" collapsed="false">
      <c r="A29" s="1" t="s">
        <v>245</v>
      </c>
      <c r="B29" s="1" t="n">
        <v>36</v>
      </c>
      <c r="C29" s="1" t="n">
        <v>3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1</v>
      </c>
      <c r="L29" s="1" t="n">
        <v>0</v>
      </c>
      <c r="M29" s="1" t="n">
        <v>0</v>
      </c>
      <c r="N29" s="1" t="n">
        <v>1</v>
      </c>
      <c r="O29" s="1" t="n">
        <v>1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1</v>
      </c>
      <c r="W29" s="1" t="n">
        <v>0</v>
      </c>
      <c r="X29" s="1" t="n">
        <v>0</v>
      </c>
      <c r="Y29" s="2" t="n">
        <f aca="false">SUM(F29,H29,M29,P29,S29,T29,X29)</f>
        <v>0</v>
      </c>
      <c r="Z29" s="2" t="n">
        <v>1</v>
      </c>
      <c r="AA29" s="2" t="n">
        <f aca="false">SUM(E29,G29,J29,L29,R29,V29,W29)</f>
        <v>1</v>
      </c>
      <c r="AB29" s="2" t="n">
        <v>1</v>
      </c>
      <c r="AC29" s="2" t="n">
        <f aca="false">SUM(D29,I29,K29,N29,O29,Q29,U29)</f>
        <v>3</v>
      </c>
      <c r="AD29" s="2" t="n">
        <v>1</v>
      </c>
      <c r="AE29" s="3" t="n">
        <v>2</v>
      </c>
      <c r="AF29" s="3" t="n">
        <v>5</v>
      </c>
      <c r="AG29" s="3" t="n">
        <v>6</v>
      </c>
      <c r="AH29" s="3" t="n">
        <v>1</v>
      </c>
      <c r="AI29" s="3" t="n">
        <v>2</v>
      </c>
      <c r="AJ29" s="3" t="n">
        <v>7</v>
      </c>
      <c r="AK29" s="3" t="n">
        <v>5</v>
      </c>
      <c r="AL29" s="3" t="n">
        <v>5</v>
      </c>
      <c r="AM29" s="3" t="n">
        <v>1</v>
      </c>
      <c r="AN29" s="3" t="n">
        <v>6</v>
      </c>
      <c r="AO29" s="3" t="n">
        <v>3</v>
      </c>
      <c r="AP29" s="3" t="n">
        <v>5</v>
      </c>
      <c r="AQ29" s="3" t="n">
        <v>6</v>
      </c>
      <c r="AR29" s="3" t="n">
        <v>2</v>
      </c>
      <c r="AS29" s="3" t="n">
        <v>6</v>
      </c>
      <c r="AT29" s="3" t="n">
        <v>1</v>
      </c>
      <c r="AU29" s="3" t="n">
        <v>2</v>
      </c>
      <c r="AV29" s="3" t="n">
        <v>3</v>
      </c>
      <c r="AW29" s="3" t="n">
        <v>5</v>
      </c>
      <c r="AX29" s="3" t="n">
        <v>5</v>
      </c>
      <c r="AY29" s="3" t="n">
        <v>5</v>
      </c>
      <c r="AZ29" s="3" t="n">
        <v>2</v>
      </c>
      <c r="BA29" s="3" t="n">
        <v>2</v>
      </c>
      <c r="BB29" s="3" t="n">
        <v>2</v>
      </c>
      <c r="BC29" s="2" t="n">
        <f aca="false">AVERAGE((8-AE29)+AK29+AQ29+(8-AW29))</f>
        <v>20</v>
      </c>
      <c r="BD29" s="2" t="n">
        <f aca="false">AVERAGE((8-AF29)+AL29+(8-AR29)+AX29)</f>
        <v>19</v>
      </c>
      <c r="BE29" s="2" t="n">
        <f aca="false">AVERAGE(AG29+(8-AM29)+AS29+AY29)</f>
        <v>24</v>
      </c>
      <c r="BF29" s="2" t="n">
        <f aca="false">AVERAGE((8-AH29)+AN29+(8-AT29)+(8-AZ29))</f>
        <v>26</v>
      </c>
      <c r="BG29" s="2" t="n">
        <f aca="false">AVERAGE((8-AI29)+(8-AO29)+(8-AU29)+(8-BA29))</f>
        <v>23</v>
      </c>
      <c r="BH29" s="2" t="n">
        <f aca="false">AVERAGE(AJ29+AP29+(8-AV29)+(8-BB29))</f>
        <v>23</v>
      </c>
      <c r="BI29" s="2" t="n">
        <f aca="false">SUM(BC29:BH29)</f>
        <v>135</v>
      </c>
      <c r="BJ29" s="1" t="n">
        <v>4</v>
      </c>
      <c r="BK29" s="1" t="n">
        <v>3</v>
      </c>
      <c r="BL29" s="1" t="n">
        <v>5</v>
      </c>
      <c r="BM29" s="1" t="n">
        <v>4</v>
      </c>
      <c r="BN29" s="1" t="n">
        <v>4</v>
      </c>
      <c r="BO29" s="1" t="n">
        <v>4</v>
      </c>
      <c r="BP29" s="1" t="n">
        <v>4</v>
      </c>
      <c r="BQ29" s="1" t="n">
        <v>5</v>
      </c>
      <c r="BR29" s="1" t="n">
        <v>4</v>
      </c>
      <c r="BS29" s="1" t="n">
        <v>4</v>
      </c>
      <c r="BT29" s="1" t="n">
        <v>3</v>
      </c>
      <c r="BU29" s="1" t="n">
        <v>5</v>
      </c>
      <c r="BV29" s="1" t="n">
        <v>4</v>
      </c>
      <c r="BW29" s="1" t="n">
        <v>5</v>
      </c>
      <c r="BX29" s="1" t="n">
        <v>4</v>
      </c>
      <c r="BY29" s="7" t="n">
        <f aca="false">AVERAGE(BJ29:BX29)</f>
        <v>4.13333333333333</v>
      </c>
      <c r="BZ29" s="1" t="n">
        <v>1</v>
      </c>
      <c r="CA29" s="1" t="n">
        <v>4</v>
      </c>
      <c r="CB29" s="1" t="n">
        <v>1</v>
      </c>
      <c r="CC29" s="1" t="n">
        <v>4</v>
      </c>
      <c r="CD29" s="1" t="n">
        <v>3</v>
      </c>
      <c r="CE29" s="1" t="n">
        <v>1</v>
      </c>
      <c r="CF29" s="1" t="n">
        <v>5</v>
      </c>
      <c r="CG29" s="1" t="n">
        <v>2</v>
      </c>
      <c r="CH29" s="1" t="n">
        <v>3</v>
      </c>
      <c r="CI29" s="1" t="n">
        <v>5</v>
      </c>
      <c r="CJ29" s="1" t="n">
        <v>2</v>
      </c>
      <c r="CK29" s="1" t="n">
        <v>4</v>
      </c>
      <c r="CL29" s="1" t="n">
        <v>2</v>
      </c>
      <c r="CM29" s="1" t="n">
        <v>5</v>
      </c>
      <c r="CN29" s="1" t="n">
        <v>1</v>
      </c>
      <c r="CO29" s="1" t="n">
        <v>5</v>
      </c>
      <c r="CP29" s="1" t="n">
        <v>1</v>
      </c>
      <c r="CQ29" s="1" t="n">
        <v>3</v>
      </c>
      <c r="CR29" s="1" t="n">
        <v>1</v>
      </c>
      <c r="CS29" s="1" t="n">
        <v>5</v>
      </c>
      <c r="CT29" s="1" t="n">
        <v>4</v>
      </c>
      <c r="CU29" s="1" t="n">
        <v>1</v>
      </c>
      <c r="CV29" s="1" t="n">
        <v>5</v>
      </c>
      <c r="CW29" s="1" t="n">
        <v>4</v>
      </c>
      <c r="CX29" s="1" t="n">
        <v>3</v>
      </c>
      <c r="CY29" s="1" t="n">
        <v>3</v>
      </c>
      <c r="CZ29" s="1" t="n">
        <v>5</v>
      </c>
      <c r="DA29" s="1" t="n">
        <v>1</v>
      </c>
      <c r="DB29" s="1" t="n">
        <v>5</v>
      </c>
      <c r="DC29" s="1" t="n">
        <v>1</v>
      </c>
      <c r="DD29" s="1" t="n">
        <v>1</v>
      </c>
      <c r="DE29" s="1" t="n">
        <v>5</v>
      </c>
      <c r="DF29" s="1" t="n">
        <v>1</v>
      </c>
      <c r="DG29" s="7" t="n">
        <f aca="false">AVERAGE(BZ29,(8-CF29),CL29,(8-CR29),CX29,(8-DB29))</f>
        <v>3.16666666666667</v>
      </c>
      <c r="DH29" s="7" t="n">
        <f aca="false">AVERAGE(CA29,(8-CG29),(8-CM29),CS29)</f>
        <v>4.5</v>
      </c>
      <c r="DI29" s="7" t="n">
        <f aca="false">AVERAGE((8-CB29),CH29,(8-CN29),CT29,(8-CY29),DC29)</f>
        <v>4.5</v>
      </c>
      <c r="DJ29" s="7" t="n">
        <f aca="false">AVERAGE((8-CE29),CK29,(8-CQ29),CW29)</f>
        <v>5</v>
      </c>
      <c r="DK29" s="7" t="n">
        <f aca="false">AVERAGE(CC29,(8-CI29),CO29,(8-CU29),CZ29,(8-DD29))</f>
        <v>5.16666666666667</v>
      </c>
      <c r="DL29" s="7" t="n">
        <f aca="false">AVERAGE(CD29,(8-CJ29),CP29,(8-CV29),(8-DA29),DE29,(8-DF29))</f>
        <v>4.57142857142857</v>
      </c>
      <c r="DM29" s="7" t="n">
        <f aca="false">AVERAGE(DG29:DL29)</f>
        <v>4.48412698412699</v>
      </c>
      <c r="DN29" s="1" t="n">
        <v>1</v>
      </c>
      <c r="DO29" s="1" t="n">
        <v>2</v>
      </c>
      <c r="DP29" s="1" t="n">
        <v>1</v>
      </c>
      <c r="DQ29" s="1" t="n">
        <v>2</v>
      </c>
      <c r="DR29" s="1" t="n">
        <v>2</v>
      </c>
      <c r="DS29" s="1" t="n">
        <v>3</v>
      </c>
      <c r="DT29" s="1" t="n">
        <v>4</v>
      </c>
      <c r="DU29" s="1" t="n">
        <v>1</v>
      </c>
      <c r="DV29" s="1" t="n">
        <v>1</v>
      </c>
      <c r="DW29" s="1" t="n">
        <v>1</v>
      </c>
      <c r="DX29" s="1" t="n">
        <v>1</v>
      </c>
      <c r="DY29" s="1" t="n">
        <v>1</v>
      </c>
      <c r="DZ29" s="1" t="n">
        <v>3</v>
      </c>
      <c r="EA29" s="1" t="n">
        <v>1</v>
      </c>
      <c r="EB29" s="1" t="n">
        <v>1</v>
      </c>
      <c r="EC29" s="1" t="n">
        <v>1</v>
      </c>
      <c r="ED29" s="1" t="n">
        <v>1</v>
      </c>
      <c r="EE29" s="1" t="n">
        <v>3</v>
      </c>
      <c r="EF29" s="1" t="n">
        <v>1</v>
      </c>
      <c r="EG29" s="1" t="n">
        <v>3</v>
      </c>
      <c r="EH29" s="1" t="n">
        <v>4</v>
      </c>
      <c r="EI29" s="1" t="n">
        <v>4</v>
      </c>
      <c r="EJ29" s="1" t="n">
        <v>2</v>
      </c>
      <c r="EK29" s="1" t="n">
        <v>2</v>
      </c>
      <c r="EL29" s="1" t="n">
        <v>2</v>
      </c>
      <c r="EM29" s="1" t="n">
        <v>4</v>
      </c>
      <c r="EN29" s="1" t="n">
        <v>2</v>
      </c>
      <c r="EO29" s="1" t="n">
        <v>3</v>
      </c>
      <c r="EP29" s="1" t="n">
        <v>2</v>
      </c>
      <c r="EQ29" s="1" t="n">
        <v>4</v>
      </c>
      <c r="ER29" s="1" t="n">
        <v>1</v>
      </c>
      <c r="ES29" s="1" t="n">
        <v>1</v>
      </c>
      <c r="ET29" s="1" t="n">
        <v>4</v>
      </c>
      <c r="EU29" s="1" t="n">
        <v>1</v>
      </c>
      <c r="EV29" s="1" t="n">
        <v>3</v>
      </c>
      <c r="EW29" s="1" t="n">
        <v>1</v>
      </c>
      <c r="EX29" s="1" t="n">
        <v>2</v>
      </c>
      <c r="EY29" s="1" t="n">
        <v>1</v>
      </c>
      <c r="EZ29" s="1" t="n">
        <v>1</v>
      </c>
      <c r="FA29" s="1" t="n">
        <v>1</v>
      </c>
      <c r="FB29" s="1" t="n">
        <v>2</v>
      </c>
      <c r="FC29" s="1" t="n">
        <v>2</v>
      </c>
      <c r="FD29" s="1" t="n">
        <v>2</v>
      </c>
      <c r="FE29" s="1" t="n">
        <v>1</v>
      </c>
      <c r="FF29" s="1" t="n">
        <v>3</v>
      </c>
      <c r="FG29" s="1" t="n">
        <v>3</v>
      </c>
      <c r="FH29" s="1" t="n">
        <v>1</v>
      </c>
      <c r="FI29" s="1" t="n">
        <v>1</v>
      </c>
      <c r="FJ29" s="1" t="n">
        <v>3</v>
      </c>
      <c r="FK29" s="1" t="n">
        <v>1</v>
      </c>
      <c r="FL29" s="2" t="n">
        <f aca="false">DN29+(5-DO29)+DP29+(5-DQ29)+(5-DR29)+(5-DS29)+(5-DT29)+DU29+(5-DV29)+DW29+DX29+(5-DY29)+(5-DZ29)+EA29+EB29+(5-EC29)+ED29+(5-EE29)+(5-EF29)+(5-EG29)+(5-EH29)+(5-EI29)+(5-EJ29)+EK29+EL29+(5-EM29)+EN29+EO29+EP29+EQ29+ER29+ES29+(5-ET29)+EU29+(5-EV29)+EW29+EX29+EY29+(5-EZ29)+FA29+(5-FB29)+(5-FC29)+(5-FD29)+FE29+(5-FF29)+(5-FG29)+FH29+FI29+FJ29+FK29</f>
        <v>98</v>
      </c>
      <c r="FM29" s="1" t="n">
        <v>4</v>
      </c>
      <c r="FN29" s="1" t="n">
        <v>4</v>
      </c>
      <c r="FO29" s="1" t="n">
        <v>4</v>
      </c>
      <c r="FP29" s="1" t="n">
        <v>5</v>
      </c>
      <c r="FQ29" s="1" t="n">
        <v>1</v>
      </c>
      <c r="FR29" s="1" t="n">
        <v>2</v>
      </c>
      <c r="FS29" s="1" t="n">
        <v>3</v>
      </c>
      <c r="FT29" s="1" t="n">
        <v>4</v>
      </c>
      <c r="FU29" s="1" t="n">
        <v>4</v>
      </c>
      <c r="FV29" s="1" t="n">
        <v>2</v>
      </c>
      <c r="FW29" s="1" t="n">
        <v>2</v>
      </c>
      <c r="FX29" s="1" t="n">
        <v>3</v>
      </c>
      <c r="FY29" s="1" t="n">
        <v>4</v>
      </c>
      <c r="FZ29" s="1" t="n">
        <v>4</v>
      </c>
      <c r="GA29" s="1" t="n">
        <v>4</v>
      </c>
      <c r="GB29" s="1" t="n">
        <v>3</v>
      </c>
      <c r="GC29" s="1" t="n">
        <v>4</v>
      </c>
      <c r="GD29" s="1" t="n">
        <v>4</v>
      </c>
      <c r="GE29" s="1" t="n">
        <v>4</v>
      </c>
      <c r="GF29" s="1" t="n">
        <v>4</v>
      </c>
      <c r="GG29" s="1" t="n">
        <v>5</v>
      </c>
      <c r="GH29" s="1" t="n">
        <v>5</v>
      </c>
      <c r="GI29" s="1" t="n">
        <v>2</v>
      </c>
      <c r="GJ29" s="1" t="n">
        <v>4</v>
      </c>
      <c r="GK29" s="1" t="n">
        <v>5</v>
      </c>
      <c r="GL29" s="1" t="n">
        <v>4</v>
      </c>
      <c r="GM29" s="1" t="n">
        <v>4</v>
      </c>
      <c r="GN29" s="1" t="n">
        <v>5</v>
      </c>
      <c r="GO29" s="1" t="n">
        <v>5</v>
      </c>
      <c r="GP29" s="1" t="n">
        <v>4</v>
      </c>
      <c r="GQ29" s="1" t="n">
        <v>4</v>
      </c>
      <c r="GR29" s="1" t="n">
        <v>4</v>
      </c>
      <c r="GS29" s="8" t="n">
        <f aca="false">(FM29+FN29+FO29+FP29)/4</f>
        <v>4.25</v>
      </c>
      <c r="GT29" s="8" t="n">
        <f aca="false">((6-FQ29)+(6-FR29)+(6-FS29))/3</f>
        <v>4</v>
      </c>
      <c r="GU29" s="8" t="n">
        <f aca="false">((6-FT29)+(6-FU29)+FV29)/3</f>
        <v>2</v>
      </c>
      <c r="GV29" s="8" t="n">
        <f aca="false">(FW29+FX29+FY29+FZ29+GA29+GB29+GC29)/7</f>
        <v>3.42857142857143</v>
      </c>
      <c r="GW29" s="8" t="n">
        <f aca="false">(GD29+GE29+GF29+GG29+GH29)/5</f>
        <v>4.4</v>
      </c>
      <c r="GX29" s="8" t="n">
        <f aca="false">(GI29+GJ29+GK29+GL29)/4</f>
        <v>3.75</v>
      </c>
      <c r="GY29" s="8" t="n">
        <f aca="false">(GM29+GN29+GO29)/3</f>
        <v>4.66666666666667</v>
      </c>
      <c r="GZ29" s="8" t="n">
        <f aca="false">(GP29+GQ29+GR29)/3</f>
        <v>4</v>
      </c>
      <c r="HA29" s="1" t="n">
        <v>4</v>
      </c>
      <c r="HB29" s="1" t="n">
        <v>4</v>
      </c>
      <c r="HC29" s="1" t="n">
        <v>3</v>
      </c>
      <c r="HD29" s="1" t="n">
        <v>3</v>
      </c>
      <c r="HE29" s="1" t="n">
        <v>4</v>
      </c>
      <c r="HF29" s="1" t="n">
        <v>2</v>
      </c>
      <c r="HG29" s="1" t="n">
        <v>4</v>
      </c>
      <c r="HH29" s="1" t="n">
        <v>2</v>
      </c>
      <c r="HI29" s="1" t="n">
        <v>5</v>
      </c>
      <c r="HJ29" s="1" t="n">
        <v>5</v>
      </c>
      <c r="HK29" s="2" t="n">
        <f aca="false">HA29+(5-HC29)+HD29+(5-HG29)+(5-HI29)+HJ29</f>
        <v>15</v>
      </c>
    </row>
    <row r="30" customFormat="false" ht="14.5" hidden="false" customHeight="false" outlineLevel="0" collapsed="false">
      <c r="A30" s="1" t="s">
        <v>246</v>
      </c>
      <c r="B30" s="1" t="n">
        <v>30</v>
      </c>
      <c r="C30" s="1" t="n">
        <v>4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1</v>
      </c>
      <c r="O30" s="1" t="n">
        <v>1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  <c r="Y30" s="2" t="n">
        <f aca="false">SUM(F30,H30,M30,P30,S30,T30,X30)</f>
        <v>0</v>
      </c>
      <c r="Z30" s="2" t="n">
        <v>1</v>
      </c>
      <c r="AA30" s="2" t="n">
        <f aca="false">SUM(E30,G30,J30,L30,R30,V30,W30)</f>
        <v>0</v>
      </c>
      <c r="AB30" s="2" t="n">
        <v>1</v>
      </c>
      <c r="AC30" s="2" t="n">
        <f aca="false">SUM(D30,I30,K30,N30,O30,Q30,U30)</f>
        <v>2</v>
      </c>
      <c r="AD30" s="2" t="n">
        <v>1</v>
      </c>
      <c r="AE30" s="3" t="n">
        <v>3</v>
      </c>
      <c r="AF30" s="3" t="n">
        <v>3</v>
      </c>
      <c r="AG30" s="3" t="n">
        <v>5</v>
      </c>
      <c r="AH30" s="3" t="n">
        <v>4</v>
      </c>
      <c r="AI30" s="3" t="n">
        <v>5</v>
      </c>
      <c r="AJ30" s="3" t="n">
        <v>6</v>
      </c>
      <c r="AK30" s="3" t="n">
        <v>5</v>
      </c>
      <c r="AL30" s="3" t="n">
        <v>5</v>
      </c>
      <c r="AM30" s="3" t="n">
        <v>2</v>
      </c>
      <c r="AN30" s="3" t="n">
        <v>5</v>
      </c>
      <c r="AO30" s="3" t="n">
        <v>2</v>
      </c>
      <c r="AP30" s="3" t="n">
        <v>5</v>
      </c>
      <c r="AQ30" s="3" t="n">
        <v>5</v>
      </c>
      <c r="AR30" s="3" t="n">
        <v>5</v>
      </c>
      <c r="AS30" s="3" t="n">
        <v>5</v>
      </c>
      <c r="AT30" s="3" t="n">
        <v>2</v>
      </c>
      <c r="AU30" s="3" t="n">
        <v>2</v>
      </c>
      <c r="AV30" s="3" t="n">
        <v>4</v>
      </c>
      <c r="AW30" s="3" t="n">
        <v>3</v>
      </c>
      <c r="AX30" s="3" t="n">
        <v>4</v>
      </c>
      <c r="AY30" s="3" t="n">
        <v>4</v>
      </c>
      <c r="AZ30" s="3" t="n">
        <v>3</v>
      </c>
      <c r="BA30" s="3" t="n">
        <v>2</v>
      </c>
      <c r="BB30" s="3" t="n">
        <v>3</v>
      </c>
      <c r="BC30" s="2" t="n">
        <f aca="false">AVERAGE((8-AE30)+AK30+AQ30+(8-AW30))</f>
        <v>20</v>
      </c>
      <c r="BD30" s="2" t="n">
        <f aca="false">AVERAGE((8-AF30)+AL30+(8-AR30)+AX30)</f>
        <v>17</v>
      </c>
      <c r="BE30" s="2" t="n">
        <f aca="false">AVERAGE(AG30+(8-AM30)+AS30+AY30)</f>
        <v>20</v>
      </c>
      <c r="BF30" s="2" t="n">
        <f aca="false">AVERAGE((8-AH30)+AN30+(8-AT30)+(8-AZ30))</f>
        <v>20</v>
      </c>
      <c r="BG30" s="2" t="n">
        <f aca="false">AVERAGE((8-AI30)+(8-AO30)+(8-AU30)+(8-BA30))</f>
        <v>21</v>
      </c>
      <c r="BH30" s="2" t="n">
        <f aca="false">AVERAGE(AJ30+AP30+(8-AV30)+(8-BB30))</f>
        <v>20</v>
      </c>
      <c r="BI30" s="2" t="n">
        <f aca="false">SUM(BC30:BH30)</f>
        <v>118</v>
      </c>
      <c r="BJ30" s="1" t="n">
        <v>4</v>
      </c>
      <c r="BK30" s="1" t="n">
        <v>5</v>
      </c>
      <c r="BL30" s="1" t="n">
        <v>4</v>
      </c>
      <c r="BM30" s="1" t="n">
        <v>6</v>
      </c>
      <c r="BN30" s="1" t="n">
        <v>4</v>
      </c>
      <c r="BO30" s="1" t="n">
        <v>4</v>
      </c>
      <c r="BP30" s="1" t="n">
        <v>4</v>
      </c>
      <c r="BQ30" s="1" t="n">
        <v>5</v>
      </c>
      <c r="BR30" s="1" t="n">
        <v>4</v>
      </c>
      <c r="BS30" s="1" t="n">
        <v>5</v>
      </c>
      <c r="BT30" s="1" t="n">
        <v>4</v>
      </c>
      <c r="BU30" s="1" t="n">
        <v>6</v>
      </c>
      <c r="BV30" s="1" t="n">
        <v>5</v>
      </c>
      <c r="BW30" s="1" t="n">
        <v>6</v>
      </c>
      <c r="BX30" s="1" t="n">
        <v>6</v>
      </c>
      <c r="BY30" s="7" t="n">
        <f aca="false">AVERAGE(BJ30:BX30)</f>
        <v>4.8</v>
      </c>
      <c r="BZ30" s="1" t="n">
        <v>2</v>
      </c>
      <c r="CA30" s="1" t="n">
        <v>4</v>
      </c>
      <c r="CB30" s="1" t="n">
        <v>1</v>
      </c>
      <c r="CC30" s="1" t="n">
        <v>4</v>
      </c>
      <c r="CD30" s="1" t="n">
        <v>4</v>
      </c>
      <c r="CE30" s="1" t="n">
        <v>2</v>
      </c>
      <c r="CF30" s="1" t="n">
        <v>4</v>
      </c>
      <c r="CG30" s="1" t="n">
        <v>2</v>
      </c>
      <c r="CH30" s="1" t="n">
        <v>2</v>
      </c>
      <c r="CI30" s="1" t="n">
        <v>4</v>
      </c>
      <c r="CJ30" s="1" t="n">
        <v>2</v>
      </c>
      <c r="CK30" s="1" t="n">
        <v>3</v>
      </c>
      <c r="CL30" s="1" t="n">
        <v>2</v>
      </c>
      <c r="CM30" s="1" t="n">
        <v>3</v>
      </c>
      <c r="CN30" s="1" t="n">
        <v>3</v>
      </c>
      <c r="CO30" s="1" t="n">
        <v>4</v>
      </c>
      <c r="CP30" s="1" t="n">
        <v>3</v>
      </c>
      <c r="CQ30" s="1" t="n">
        <v>3</v>
      </c>
      <c r="CR30" s="1" t="n">
        <v>4</v>
      </c>
      <c r="CS30" s="1" t="n">
        <v>3</v>
      </c>
      <c r="CT30" s="1" t="n">
        <v>4</v>
      </c>
      <c r="CU30" s="1" t="n">
        <v>2</v>
      </c>
      <c r="CV30" s="1" t="n">
        <v>4</v>
      </c>
      <c r="CW30" s="1" t="n">
        <v>2</v>
      </c>
      <c r="CX30" s="1" t="n">
        <v>4</v>
      </c>
      <c r="CY30" s="1" t="n">
        <v>3</v>
      </c>
      <c r="CZ30" s="1" t="n">
        <v>4</v>
      </c>
      <c r="DA30" s="1" t="n">
        <v>2</v>
      </c>
      <c r="DB30" s="1" t="n">
        <v>4</v>
      </c>
      <c r="DC30" s="1" t="n">
        <v>2</v>
      </c>
      <c r="DD30" s="1" t="n">
        <v>2</v>
      </c>
      <c r="DE30" s="1" t="n">
        <v>4</v>
      </c>
      <c r="DF30" s="1" t="n">
        <v>2</v>
      </c>
      <c r="DG30" s="7" t="n">
        <f aca="false">AVERAGE(BZ30,(8-CF30),CL30,(8-CR30),CX30,(8-DB30))</f>
        <v>3.33333333333333</v>
      </c>
      <c r="DH30" s="7" t="n">
        <f aca="false">AVERAGE(CA30,(8-CG30),(8-CM30),CS30)</f>
        <v>4.5</v>
      </c>
      <c r="DI30" s="7" t="n">
        <f aca="false">AVERAGE((8-CB30),CH30,(8-CN30),CT30,(8-CY30),DC30)</f>
        <v>4.16666666666667</v>
      </c>
      <c r="DJ30" s="7" t="n">
        <f aca="false">AVERAGE((8-CE30),CK30,(8-CQ30),CW30)</f>
        <v>4</v>
      </c>
      <c r="DK30" s="7" t="n">
        <f aca="false">AVERAGE(CC30,(8-CI30),CO30,(8-CU30),CZ30,(8-DD30))</f>
        <v>4.66666666666667</v>
      </c>
      <c r="DL30" s="7" t="n">
        <f aca="false">AVERAGE(CD30,(8-CJ30),CP30,(8-CV30),(8-DA30),DE30,(8-DF30))</f>
        <v>4.71428571428571</v>
      </c>
      <c r="DM30" s="7" t="n">
        <f aca="false">AVERAGE(DG30:DL30)</f>
        <v>4.23015873015873</v>
      </c>
      <c r="DN30" s="1" t="n">
        <v>3</v>
      </c>
      <c r="DO30" s="1" t="n">
        <v>3</v>
      </c>
      <c r="DP30" s="1" t="n">
        <v>4</v>
      </c>
      <c r="DQ30" s="1" t="n">
        <v>3</v>
      </c>
      <c r="DR30" s="1" t="n">
        <v>3</v>
      </c>
      <c r="DS30" s="1" t="n">
        <v>2</v>
      </c>
      <c r="DT30" s="1" t="n">
        <v>3</v>
      </c>
      <c r="DU30" s="1" t="n">
        <v>1</v>
      </c>
      <c r="DV30" s="1" t="n">
        <v>3</v>
      </c>
      <c r="DW30" s="1" t="n">
        <v>2</v>
      </c>
      <c r="DX30" s="1" t="n">
        <v>2</v>
      </c>
      <c r="DY30" s="1" t="n">
        <v>2</v>
      </c>
      <c r="DZ30" s="1" t="n">
        <v>2</v>
      </c>
      <c r="EA30" s="1" t="n">
        <v>2</v>
      </c>
      <c r="EB30" s="1" t="n">
        <v>3</v>
      </c>
      <c r="EC30" s="1" t="n">
        <v>3</v>
      </c>
      <c r="ED30" s="1" t="n">
        <v>1</v>
      </c>
      <c r="EE30" s="1" t="n">
        <v>3</v>
      </c>
      <c r="EF30" s="1" t="n">
        <v>3</v>
      </c>
      <c r="EG30" s="1" t="n">
        <v>4</v>
      </c>
      <c r="EH30" s="1" t="n">
        <v>3</v>
      </c>
      <c r="EI30" s="1" t="n">
        <v>2</v>
      </c>
      <c r="EJ30" s="1" t="n">
        <v>2</v>
      </c>
      <c r="EK30" s="1" t="n">
        <v>4</v>
      </c>
      <c r="EL30" s="1" t="n">
        <v>3</v>
      </c>
      <c r="EM30" s="1" t="n">
        <v>3</v>
      </c>
      <c r="EN30" s="1" t="n">
        <v>2</v>
      </c>
      <c r="EO30" s="1" t="n">
        <v>1</v>
      </c>
      <c r="EP30" s="1" t="n">
        <v>3</v>
      </c>
      <c r="EQ30" s="1" t="n">
        <v>3</v>
      </c>
      <c r="ER30" s="1" t="n">
        <v>2</v>
      </c>
      <c r="ES30" s="1" t="n">
        <v>3</v>
      </c>
      <c r="ET30" s="1" t="n">
        <v>3</v>
      </c>
      <c r="EU30" s="1" t="n">
        <v>2</v>
      </c>
      <c r="EV30" s="1" t="n">
        <v>4</v>
      </c>
      <c r="EW30" s="1" t="n">
        <v>2</v>
      </c>
      <c r="EX30" s="1" t="n">
        <v>3</v>
      </c>
      <c r="EY30" s="1" t="n">
        <v>3</v>
      </c>
      <c r="EZ30" s="1" t="n">
        <v>2</v>
      </c>
      <c r="FA30" s="1" t="n">
        <v>3</v>
      </c>
      <c r="FB30" s="1" t="n">
        <v>3</v>
      </c>
      <c r="FC30" s="1" t="n">
        <v>2</v>
      </c>
      <c r="FD30" s="1" t="n">
        <v>3</v>
      </c>
      <c r="FE30" s="1" t="n">
        <v>3</v>
      </c>
      <c r="FF30" s="1" t="n">
        <v>3</v>
      </c>
      <c r="FG30" s="1" t="n">
        <v>2</v>
      </c>
      <c r="FH30" s="1" t="n">
        <v>2</v>
      </c>
      <c r="FI30" s="1" t="n">
        <v>2</v>
      </c>
      <c r="FJ30" s="1" t="n">
        <v>3</v>
      </c>
      <c r="FK30" s="1" t="n">
        <v>2</v>
      </c>
      <c r="FL30" s="2" t="n">
        <f aca="false">DN30+(5-DO30)+DP30+(5-DQ30)+(5-DR30)+(5-DS30)+(5-DT30)+DU30+(5-DV30)+DW30+DX30+(5-DY30)+(5-DZ30)+EA30+EB30+(5-EC30)+ED30+(5-EE30)+(5-EF30)+(5-EG30)+(5-EH30)+(5-EI30)+(5-EJ30)+EK30+EL30+(5-EM30)+EN30+EO30+EP30+EQ30+ER30+ES30+(5-ET30)+EU30+(5-EV30)+EW30+EX30+EY30+(5-EZ30)+FA30+(5-FB30)+(5-FC30)+(5-FD30)+FE30+(5-FF30)+(5-FG30)+FH30+FI30+FJ30+FK30</f>
        <v>118</v>
      </c>
      <c r="FM30" s="1" t="n">
        <v>4</v>
      </c>
      <c r="FN30" s="1" t="n">
        <v>4</v>
      </c>
      <c r="FO30" s="1" t="n">
        <v>4</v>
      </c>
      <c r="FP30" s="1" t="n">
        <v>3</v>
      </c>
      <c r="FQ30" s="1" t="n">
        <v>2</v>
      </c>
      <c r="FR30" s="1" t="n">
        <v>2</v>
      </c>
      <c r="FS30" s="1" t="n">
        <v>3</v>
      </c>
      <c r="FT30" s="1" t="n">
        <v>2</v>
      </c>
      <c r="FU30" s="1" t="n">
        <v>2</v>
      </c>
      <c r="FV30" s="1" t="n">
        <v>4</v>
      </c>
      <c r="FW30" s="1" t="n">
        <v>4</v>
      </c>
      <c r="FX30" s="1" t="n">
        <v>4</v>
      </c>
      <c r="FY30" s="1" t="n">
        <v>4</v>
      </c>
      <c r="FZ30" s="1" t="n">
        <v>4</v>
      </c>
      <c r="GA30" s="1" t="n">
        <v>4</v>
      </c>
      <c r="GB30" s="1" t="n">
        <v>4</v>
      </c>
      <c r="GC30" s="1" t="n">
        <v>4</v>
      </c>
      <c r="GD30" s="1" t="n">
        <v>3</v>
      </c>
      <c r="GE30" s="1" t="n">
        <v>3</v>
      </c>
      <c r="GF30" s="1" t="n">
        <v>4</v>
      </c>
      <c r="GG30" s="1" t="n">
        <v>4</v>
      </c>
      <c r="GH30" s="1" t="n">
        <v>3</v>
      </c>
      <c r="GI30" s="1" t="n">
        <v>4</v>
      </c>
      <c r="GJ30" s="1" t="n">
        <v>3</v>
      </c>
      <c r="GK30" s="1" t="n">
        <v>3</v>
      </c>
      <c r="GL30" s="1" t="n">
        <v>3</v>
      </c>
      <c r="GM30" s="1" t="n">
        <v>3</v>
      </c>
      <c r="GN30" s="1" t="n">
        <v>3</v>
      </c>
      <c r="GO30" s="1" t="n">
        <v>3</v>
      </c>
      <c r="GP30" s="1" t="n">
        <v>4</v>
      </c>
      <c r="GQ30" s="1" t="n">
        <v>4</v>
      </c>
      <c r="GR30" s="1" t="n">
        <v>4</v>
      </c>
      <c r="GS30" s="8" t="n">
        <f aca="false">(FM30+FN30+FO30+FP30)/4</f>
        <v>3.75</v>
      </c>
      <c r="GT30" s="8" t="n">
        <f aca="false">((6-FQ30)+(6-FR30)+(6-FS30))/3</f>
        <v>3.66666666666667</v>
      </c>
      <c r="GU30" s="8" t="n">
        <f aca="false">((6-FT30)+(6-FU30)+FV30)/3</f>
        <v>4</v>
      </c>
      <c r="GV30" s="8" t="n">
        <f aca="false">(FW30+FX30+FY30+FZ30+GA30+GB30+GC30)/7</f>
        <v>4</v>
      </c>
      <c r="GW30" s="8" t="n">
        <f aca="false">(GD30+GE30+GF30+GG30+GH30)/5</f>
        <v>3.4</v>
      </c>
      <c r="GX30" s="8" t="n">
        <f aca="false">(GI30+GJ30+GK30+GL30)/4</f>
        <v>3.25</v>
      </c>
      <c r="GY30" s="8" t="n">
        <f aca="false">(GM30+GN30+GO30)/3</f>
        <v>3</v>
      </c>
      <c r="GZ30" s="8" t="n">
        <f aca="false">(GP30+GQ30+GR30)/3</f>
        <v>4</v>
      </c>
      <c r="HA30" s="1" t="n">
        <v>3</v>
      </c>
      <c r="HB30" s="1" t="n">
        <v>3</v>
      </c>
      <c r="HC30" s="1" t="n">
        <v>2</v>
      </c>
      <c r="HD30" s="1" t="n">
        <v>4</v>
      </c>
      <c r="HE30" s="1" t="n">
        <v>3</v>
      </c>
      <c r="HF30" s="1" t="n">
        <v>2</v>
      </c>
      <c r="HG30" s="1" t="n">
        <v>2</v>
      </c>
      <c r="HH30" s="1" t="n">
        <v>2</v>
      </c>
      <c r="HI30" s="1" t="n">
        <v>4</v>
      </c>
      <c r="HJ30" s="1" t="n">
        <v>4</v>
      </c>
      <c r="HK30" s="2" t="n">
        <f aca="false">HA30+(5-HC30)+HD30+(5-HG30)+(5-HI30)+HJ30</f>
        <v>18</v>
      </c>
    </row>
    <row r="31" customFormat="false" ht="14.5" hidden="false" customHeight="false" outlineLevel="0" collapsed="false">
      <c r="A31" s="1" t="s">
        <v>247</v>
      </c>
      <c r="B31" s="1" t="n">
        <v>29</v>
      </c>
      <c r="C31" s="1" t="n">
        <v>3</v>
      </c>
      <c r="D31" s="1" t="n">
        <v>2</v>
      </c>
      <c r="E31" s="1" t="n">
        <v>2</v>
      </c>
      <c r="F31" s="1" t="n">
        <v>1</v>
      </c>
      <c r="G31" s="1" t="n">
        <v>2</v>
      </c>
      <c r="H31" s="1" t="n">
        <v>1</v>
      </c>
      <c r="I31" s="1" t="n">
        <v>2</v>
      </c>
      <c r="J31" s="1" t="n">
        <v>0</v>
      </c>
      <c r="K31" s="1" t="n">
        <v>2</v>
      </c>
      <c r="L31" s="1" t="n">
        <v>2</v>
      </c>
      <c r="M31" s="1" t="n">
        <v>1</v>
      </c>
      <c r="N31" s="1" t="n">
        <v>3</v>
      </c>
      <c r="O31" s="1" t="n">
        <v>2</v>
      </c>
      <c r="P31" s="1" t="n">
        <v>1</v>
      </c>
      <c r="Q31" s="1" t="n">
        <v>2</v>
      </c>
      <c r="R31" s="1" t="n">
        <v>1</v>
      </c>
      <c r="S31" s="1" t="n">
        <v>0</v>
      </c>
      <c r="T31" s="1" t="n">
        <v>0</v>
      </c>
      <c r="U31" s="1" t="n">
        <v>2</v>
      </c>
      <c r="V31" s="1" t="n">
        <v>1</v>
      </c>
      <c r="W31" s="1" t="n">
        <v>1</v>
      </c>
      <c r="X31" s="1" t="n">
        <v>0</v>
      </c>
      <c r="Y31" s="2" t="n">
        <f aca="false">SUM(F31,H31,M31,P31,S31,T31,X31)</f>
        <v>4</v>
      </c>
      <c r="Z31" s="2" t="n">
        <v>1</v>
      </c>
      <c r="AA31" s="2" t="n">
        <f aca="false">SUM(E31,G31,J31,L31,R31,V31,W31)</f>
        <v>9</v>
      </c>
      <c r="AB31" s="2" t="n">
        <v>4</v>
      </c>
      <c r="AC31" s="2" t="n">
        <f aca="false">SUM(D31,I31,K31,N31,O31,Q31,U31)</f>
        <v>15</v>
      </c>
      <c r="AD31" s="2" t="n">
        <v>4</v>
      </c>
      <c r="AE31" s="3" t="n">
        <v>3</v>
      </c>
      <c r="AF31" s="3" t="n">
        <v>6</v>
      </c>
      <c r="AG31" s="3" t="n">
        <v>4</v>
      </c>
      <c r="AH31" s="3" t="n">
        <v>1</v>
      </c>
      <c r="AI31" s="3" t="n">
        <v>1</v>
      </c>
      <c r="AJ31" s="3" t="n">
        <v>5</v>
      </c>
      <c r="AK31" s="3" t="n">
        <v>2</v>
      </c>
      <c r="AL31" s="3" t="n">
        <v>4</v>
      </c>
      <c r="AM31" s="3" t="n">
        <v>1</v>
      </c>
      <c r="AN31" s="3" t="n">
        <v>5</v>
      </c>
      <c r="AO31" s="3" t="n">
        <v>4</v>
      </c>
      <c r="AP31" s="3" t="n">
        <v>5</v>
      </c>
      <c r="AQ31" s="3" t="n">
        <v>4</v>
      </c>
      <c r="AR31" s="3" t="n">
        <v>4</v>
      </c>
      <c r="AS31" s="3" t="n">
        <v>5</v>
      </c>
      <c r="AT31" s="3" t="n">
        <v>2</v>
      </c>
      <c r="AU31" s="3" t="n">
        <v>2</v>
      </c>
      <c r="AV31" s="3" t="n">
        <v>1</v>
      </c>
      <c r="AW31" s="3" t="n">
        <v>6</v>
      </c>
      <c r="AX31" s="3" t="n">
        <v>2</v>
      </c>
      <c r="AY31" s="3" t="n">
        <v>6</v>
      </c>
      <c r="AZ31" s="3" t="n">
        <v>3</v>
      </c>
      <c r="BA31" s="3" t="n">
        <v>3</v>
      </c>
      <c r="BB31" s="3" t="n">
        <v>3</v>
      </c>
      <c r="BC31" s="2" t="n">
        <f aca="false">AVERAGE((8-AE31)+AK31+AQ31+(8-AW31))</f>
        <v>13</v>
      </c>
      <c r="BD31" s="2" t="n">
        <f aca="false">AVERAGE((8-AF31)+AL31+(8-AR31)+AX31)</f>
        <v>12</v>
      </c>
      <c r="BE31" s="2" t="n">
        <f aca="false">AVERAGE(AG31+(8-AM31)+AS31+AY31)</f>
        <v>22</v>
      </c>
      <c r="BF31" s="2" t="n">
        <f aca="false">AVERAGE((8-AH31)+AN31+(8-AT31)+(8-AZ31))</f>
        <v>23</v>
      </c>
      <c r="BG31" s="2" t="n">
        <f aca="false">AVERAGE((8-AI31)+(8-AO31)+(8-AU31)+(8-BA31))</f>
        <v>22</v>
      </c>
      <c r="BH31" s="2" t="n">
        <f aca="false">AVERAGE(AJ31+AP31+(8-AV31)+(8-BB31))</f>
        <v>22</v>
      </c>
      <c r="BI31" s="2" t="n">
        <f aca="false">SUM(BC31:BH31)</f>
        <v>114</v>
      </c>
      <c r="BJ31" s="1" t="n">
        <v>4</v>
      </c>
      <c r="BK31" s="1" t="n">
        <v>3</v>
      </c>
      <c r="BL31" s="1" t="n">
        <v>5</v>
      </c>
      <c r="BM31" s="1" t="n">
        <v>2</v>
      </c>
      <c r="BN31" s="1" t="n">
        <v>3</v>
      </c>
      <c r="BO31" s="1" t="n">
        <v>5</v>
      </c>
      <c r="BP31" s="1" t="n">
        <v>3</v>
      </c>
      <c r="BQ31" s="1" t="n">
        <v>3</v>
      </c>
      <c r="BR31" s="1" t="n">
        <v>2</v>
      </c>
      <c r="BS31" s="1" t="n">
        <v>4</v>
      </c>
      <c r="BT31" s="1" t="n">
        <v>2</v>
      </c>
      <c r="BU31" s="1" t="n">
        <v>5</v>
      </c>
      <c r="BV31" s="1" t="n">
        <v>2</v>
      </c>
      <c r="BW31" s="1" t="n">
        <v>3</v>
      </c>
      <c r="BX31" s="1" t="n">
        <v>6</v>
      </c>
      <c r="BY31" s="7" t="n">
        <f aca="false">AVERAGE(BJ31:BX31)</f>
        <v>3.46666666666667</v>
      </c>
      <c r="BZ31" s="1" t="n">
        <v>4</v>
      </c>
      <c r="CA31" s="1" t="n">
        <v>3</v>
      </c>
      <c r="CB31" s="1" t="n">
        <v>1</v>
      </c>
      <c r="CC31" s="1" t="n">
        <v>3</v>
      </c>
      <c r="CD31" s="1" t="n">
        <v>1</v>
      </c>
      <c r="CE31" s="1" t="n">
        <v>4</v>
      </c>
      <c r="CF31" s="1" t="n">
        <v>4</v>
      </c>
      <c r="CG31" s="1" t="n">
        <v>2</v>
      </c>
      <c r="CH31" s="1" t="n">
        <v>2</v>
      </c>
      <c r="CI31" s="1" t="n">
        <v>5</v>
      </c>
      <c r="CJ31" s="1" t="n">
        <v>1</v>
      </c>
      <c r="CK31" s="1" t="n">
        <v>5</v>
      </c>
      <c r="CL31" s="1" t="n">
        <v>1</v>
      </c>
      <c r="CM31" s="1" t="n">
        <v>5</v>
      </c>
      <c r="CN31" s="1" t="n">
        <v>3</v>
      </c>
      <c r="CO31" s="1" t="n">
        <v>2</v>
      </c>
      <c r="CP31" s="1" t="n">
        <v>2</v>
      </c>
      <c r="CQ31" s="1" t="n">
        <v>3</v>
      </c>
      <c r="CR31" s="1" t="n">
        <v>3</v>
      </c>
      <c r="CS31" s="1" t="n">
        <v>3</v>
      </c>
      <c r="CT31" s="1" t="n">
        <v>5</v>
      </c>
      <c r="CU31" s="1" t="n">
        <v>1</v>
      </c>
      <c r="CV31" s="1" t="n">
        <v>4</v>
      </c>
      <c r="CW31" s="1" t="n">
        <v>4</v>
      </c>
      <c r="CX31" s="1" t="n">
        <v>4</v>
      </c>
      <c r="CY31" s="1" t="n">
        <v>3</v>
      </c>
      <c r="CZ31" s="1" t="n">
        <v>5</v>
      </c>
      <c r="DA31" s="1" t="n">
        <v>1</v>
      </c>
      <c r="DB31" s="1" t="n">
        <v>4</v>
      </c>
      <c r="DC31" s="1" t="n">
        <v>1</v>
      </c>
      <c r="DD31" s="1" t="n">
        <v>1</v>
      </c>
      <c r="DE31" s="1" t="n">
        <v>5</v>
      </c>
      <c r="DF31" s="1" t="n">
        <v>1</v>
      </c>
      <c r="DG31" s="7" t="n">
        <f aca="false">AVERAGE(BZ31,(8-CF31),CL31,(8-CR31),CX31,(8-DB31))</f>
        <v>3.66666666666667</v>
      </c>
      <c r="DH31" s="7" t="n">
        <f aca="false">AVERAGE(CA31,(8-CG31),(8-CM31),CS31)</f>
        <v>3.75</v>
      </c>
      <c r="DI31" s="7" t="n">
        <f aca="false">AVERAGE((8-CB31),CH31,(8-CN31),CT31,(8-CY31),DC31)</f>
        <v>4.16666666666667</v>
      </c>
      <c r="DJ31" s="7" t="n">
        <f aca="false">AVERAGE((8-CE31),CK31,(8-CQ31),CW31)</f>
        <v>4.5</v>
      </c>
      <c r="DK31" s="7" t="n">
        <f aca="false">AVERAGE(CC31,(8-CI31),CO31,(8-CU31),CZ31,(8-DD31))</f>
        <v>4.5</v>
      </c>
      <c r="DL31" s="7" t="n">
        <f aca="false">AVERAGE(CD31,(8-CJ31),CP31,(8-CV31),(8-DA31),DE31,(8-DF31))</f>
        <v>4.71428571428571</v>
      </c>
      <c r="DM31" s="7" t="n">
        <f aca="false">AVERAGE(DG31:DL31)</f>
        <v>4.21626984126984</v>
      </c>
      <c r="DN31" s="1" t="n">
        <v>2</v>
      </c>
      <c r="DO31" s="1" t="n">
        <v>1</v>
      </c>
      <c r="DP31" s="1" t="n">
        <v>4</v>
      </c>
      <c r="DQ31" s="1" t="n">
        <v>3</v>
      </c>
      <c r="DR31" s="1" t="n">
        <v>4</v>
      </c>
      <c r="DS31" s="1" t="n">
        <v>2</v>
      </c>
      <c r="DT31" s="1" t="n">
        <v>2</v>
      </c>
      <c r="DU31" s="1" t="n">
        <v>3</v>
      </c>
      <c r="DV31" s="1" t="n">
        <v>1</v>
      </c>
      <c r="DW31" s="1" t="n">
        <v>3</v>
      </c>
      <c r="DX31" s="1" t="n">
        <v>2</v>
      </c>
      <c r="DY31" s="1" t="n">
        <v>3</v>
      </c>
      <c r="DZ31" s="1" t="n">
        <v>4</v>
      </c>
      <c r="EA31" s="1" t="n">
        <v>3</v>
      </c>
      <c r="EB31" s="1" t="n">
        <v>2</v>
      </c>
      <c r="EC31" s="1" t="n">
        <v>3</v>
      </c>
      <c r="ED31" s="1" t="n">
        <v>2</v>
      </c>
      <c r="EE31" s="1" t="n">
        <v>2</v>
      </c>
      <c r="EF31" s="1" t="n">
        <v>1</v>
      </c>
      <c r="EG31" s="1" t="n">
        <v>2</v>
      </c>
      <c r="EH31" s="1" t="n">
        <v>3</v>
      </c>
      <c r="EI31" s="1" t="n">
        <v>3</v>
      </c>
      <c r="EJ31" s="1" t="n">
        <v>1</v>
      </c>
      <c r="EK31" s="1" t="n">
        <v>2</v>
      </c>
      <c r="EL31" s="1" t="n">
        <v>4</v>
      </c>
      <c r="EM31" s="1" t="n">
        <v>3</v>
      </c>
      <c r="EN31" s="1" t="n">
        <v>2</v>
      </c>
      <c r="EO31" s="1" t="n">
        <v>1</v>
      </c>
      <c r="EP31" s="1" t="n">
        <v>4</v>
      </c>
      <c r="EQ31" s="1" t="n">
        <v>2</v>
      </c>
      <c r="ER31" s="1" t="n">
        <v>1</v>
      </c>
      <c r="ES31" s="1" t="n">
        <v>1</v>
      </c>
      <c r="ET31" s="1" t="n">
        <v>4</v>
      </c>
      <c r="EU31" s="1" t="n">
        <v>2</v>
      </c>
      <c r="EV31" s="1" t="n">
        <v>2</v>
      </c>
      <c r="EW31" s="1" t="n">
        <v>2</v>
      </c>
      <c r="EX31" s="1" t="n">
        <v>3</v>
      </c>
      <c r="EY31" s="1" t="n">
        <v>2</v>
      </c>
      <c r="EZ31" s="1" t="n">
        <v>1</v>
      </c>
      <c r="FA31" s="1" t="n">
        <v>3</v>
      </c>
      <c r="FB31" s="1" t="n">
        <v>2</v>
      </c>
      <c r="FC31" s="1" t="n">
        <v>1</v>
      </c>
      <c r="FD31" s="1" t="n">
        <v>1</v>
      </c>
      <c r="FE31" s="1" t="n">
        <v>2</v>
      </c>
      <c r="FF31" s="1" t="n">
        <v>2</v>
      </c>
      <c r="FG31" s="1" t="n">
        <v>1</v>
      </c>
      <c r="FH31" s="1" t="n">
        <v>2</v>
      </c>
      <c r="FI31" s="1" t="n">
        <v>3</v>
      </c>
      <c r="FJ31" s="1" t="n">
        <v>3</v>
      </c>
      <c r="FK31" s="1" t="n">
        <v>2</v>
      </c>
      <c r="FL31" s="2" t="n">
        <f aca="false">DN31+(5-DO31)+DP31+(5-DQ31)+(5-DR31)+(5-DS31)+(5-DT31)+DU31+(5-DV31)+DW31+DX31+(5-DY31)+(5-DZ31)+EA31+EB31+(5-EC31)+ED31+(5-EE31)+(5-EF31)+(5-EG31)+(5-EH31)+(5-EI31)+(5-EJ31)+EK31+EL31+(5-EM31)+EN31+EO31+EP31+EQ31+ER31+ES31+(5-ET31)+EU31+(5-EV31)+EW31+EX31+EY31+(5-EZ31)+FA31+(5-FB31)+(5-FC31)+(5-FD31)+FE31+(5-FF31)+(5-FG31)+FH31+FI31+FJ31+FK31</f>
        <v>130</v>
      </c>
      <c r="FM31" s="1" t="n">
        <v>3</v>
      </c>
      <c r="FN31" s="1" t="n">
        <v>4</v>
      </c>
      <c r="FO31" s="1" t="n">
        <v>4</v>
      </c>
      <c r="FP31" s="1" t="n">
        <v>5</v>
      </c>
      <c r="FQ31" s="1" t="n">
        <v>4</v>
      </c>
      <c r="FR31" s="1" t="n">
        <v>2</v>
      </c>
      <c r="FS31" s="1" t="n">
        <v>3</v>
      </c>
      <c r="FT31" s="1" t="n">
        <v>4</v>
      </c>
      <c r="FU31" s="1" t="n">
        <v>4</v>
      </c>
      <c r="FV31" s="1" t="n">
        <v>2</v>
      </c>
      <c r="FW31" s="1" t="n">
        <v>2</v>
      </c>
      <c r="FX31" s="1" t="n">
        <v>4</v>
      </c>
      <c r="FY31" s="1" t="n">
        <v>2</v>
      </c>
      <c r="FZ31" s="1" t="n">
        <v>2</v>
      </c>
      <c r="GA31" s="1" t="n">
        <v>2</v>
      </c>
      <c r="GB31" s="1" t="n">
        <v>2</v>
      </c>
      <c r="GC31" s="1" t="n">
        <v>4</v>
      </c>
      <c r="GD31" s="1" t="n">
        <v>4</v>
      </c>
      <c r="GE31" s="1" t="n">
        <v>4</v>
      </c>
      <c r="GF31" s="1" t="n">
        <v>4</v>
      </c>
      <c r="GG31" s="1" t="n">
        <v>4</v>
      </c>
      <c r="GH31" s="1" t="n">
        <v>5</v>
      </c>
      <c r="GI31" s="1" t="n">
        <v>2</v>
      </c>
      <c r="GJ31" s="1" t="n">
        <v>3</v>
      </c>
      <c r="GK31" s="1" t="n">
        <v>2</v>
      </c>
      <c r="GL31" s="1" t="n">
        <v>2</v>
      </c>
      <c r="GM31" s="1" t="n">
        <v>4</v>
      </c>
      <c r="GN31" s="1" t="n">
        <v>2</v>
      </c>
      <c r="GO31" s="1" t="n">
        <v>3</v>
      </c>
      <c r="GP31" s="1" t="n">
        <v>4</v>
      </c>
      <c r="GQ31" s="1" t="n">
        <v>4</v>
      </c>
      <c r="GR31" s="1" t="n">
        <v>4</v>
      </c>
      <c r="GS31" s="8" t="n">
        <f aca="false">(FM31+FN31+FO31+FP31)/4</f>
        <v>4</v>
      </c>
      <c r="GT31" s="8" t="n">
        <f aca="false">((6-FQ31)+(6-FR31)+(6-FS31))/3</f>
        <v>3</v>
      </c>
      <c r="GU31" s="8" t="n">
        <f aca="false">((6-FT31)+(6-FU31)+FV31)/3</f>
        <v>2</v>
      </c>
      <c r="GV31" s="8" t="n">
        <f aca="false">(FW31+FX31+FY31+FZ31+GA31+GB31+GC31)/7</f>
        <v>2.57142857142857</v>
      </c>
      <c r="GW31" s="8" t="n">
        <f aca="false">(GD31+GE31+GF31+GG31+GH31)/5</f>
        <v>4.2</v>
      </c>
      <c r="GX31" s="8" t="n">
        <f aca="false">(GI31+GJ31+GK31+GL31)/4</f>
        <v>2.25</v>
      </c>
      <c r="GY31" s="8" t="n">
        <f aca="false">(GM31+GN31+GO31)/3</f>
        <v>3</v>
      </c>
      <c r="GZ31" s="8" t="n">
        <f aca="false">(GP31+GQ31+GR31)/3</f>
        <v>4</v>
      </c>
      <c r="HA31" s="1" t="n">
        <v>2</v>
      </c>
      <c r="HB31" s="1" t="n">
        <v>2</v>
      </c>
      <c r="HC31" s="1" t="n">
        <v>4</v>
      </c>
      <c r="HD31" s="1" t="n">
        <v>2</v>
      </c>
      <c r="HE31" s="1" t="n">
        <v>5</v>
      </c>
      <c r="HF31" s="1" t="n">
        <v>4</v>
      </c>
      <c r="HG31" s="1" t="n">
        <v>2</v>
      </c>
      <c r="HH31" s="1" t="n">
        <v>3</v>
      </c>
      <c r="HI31" s="1" t="n">
        <v>4</v>
      </c>
      <c r="HJ31" s="1" t="n">
        <v>3</v>
      </c>
      <c r="HK31" s="2" t="n">
        <f aca="false">HA31+(5-HC31)+HD31+(5-HG31)+(5-HI31)+HJ31</f>
        <v>12</v>
      </c>
    </row>
    <row r="32" customFormat="false" ht="14.5" hidden="false" customHeight="false" outlineLevel="0" collapsed="false">
      <c r="A32" s="1" t="s">
        <v>248</v>
      </c>
      <c r="B32" s="1" t="n">
        <v>57</v>
      </c>
      <c r="C32" s="1" t="n">
        <v>3</v>
      </c>
      <c r="D32" s="1" t="n">
        <v>1</v>
      </c>
      <c r="E32" s="1" t="n">
        <v>0</v>
      </c>
      <c r="F32" s="1" t="n">
        <v>2</v>
      </c>
      <c r="G32" s="1" t="n">
        <v>0</v>
      </c>
      <c r="H32" s="1" t="n">
        <v>0</v>
      </c>
      <c r="I32" s="1" t="n">
        <v>1</v>
      </c>
      <c r="J32" s="1" t="n">
        <v>0</v>
      </c>
      <c r="K32" s="1" t="n">
        <v>1</v>
      </c>
      <c r="L32" s="1" t="n">
        <v>0</v>
      </c>
      <c r="M32" s="1" t="n">
        <v>2</v>
      </c>
      <c r="N32" s="1" t="n">
        <v>1</v>
      </c>
      <c r="O32" s="1" t="n">
        <v>1</v>
      </c>
      <c r="P32" s="1" t="n">
        <v>1</v>
      </c>
      <c r="Q32" s="1" t="n">
        <v>2</v>
      </c>
      <c r="R32" s="1" t="n">
        <v>0</v>
      </c>
      <c r="S32" s="1" t="n">
        <v>1</v>
      </c>
      <c r="T32" s="1" t="n">
        <v>2</v>
      </c>
      <c r="U32" s="1" t="n">
        <v>2</v>
      </c>
      <c r="V32" s="1" t="n">
        <v>0</v>
      </c>
      <c r="W32" s="1" t="n">
        <v>0</v>
      </c>
      <c r="X32" s="1" t="n">
        <v>1</v>
      </c>
      <c r="Y32" s="2" t="n">
        <f aca="false">SUM(F32,H32,M32,P32,S32,T32,X32)</f>
        <v>9</v>
      </c>
      <c r="Z32" s="2" t="n">
        <v>3</v>
      </c>
      <c r="AA32" s="2" t="n">
        <f aca="false">SUM(E32,G32,J32,L32,R32,V32,W32)</f>
        <v>0</v>
      </c>
      <c r="AB32" s="2" t="n">
        <v>1</v>
      </c>
      <c r="AC32" s="2" t="n">
        <f aca="false">SUM(D32,I32,K32,N32,O32,Q32,U32)</f>
        <v>9</v>
      </c>
      <c r="AD32" s="2" t="n">
        <v>2</v>
      </c>
      <c r="AE32" s="3" t="n">
        <v>4</v>
      </c>
      <c r="AF32" s="3" t="n">
        <v>5</v>
      </c>
      <c r="AG32" s="3" t="n">
        <v>5</v>
      </c>
      <c r="AH32" s="3" t="n">
        <v>6</v>
      </c>
      <c r="AI32" s="3" t="n">
        <v>5</v>
      </c>
      <c r="AJ32" s="3" t="n">
        <v>4</v>
      </c>
      <c r="AK32" s="3" t="n">
        <v>2</v>
      </c>
      <c r="AL32" s="3" t="n">
        <v>2</v>
      </c>
      <c r="AM32" s="3" t="n">
        <v>2</v>
      </c>
      <c r="AN32" s="3" t="n">
        <v>2</v>
      </c>
      <c r="AO32" s="3" t="n">
        <v>2</v>
      </c>
      <c r="AP32" s="3" t="n">
        <v>2</v>
      </c>
      <c r="AQ32" s="3" t="n">
        <v>3</v>
      </c>
      <c r="AR32" s="3" t="n">
        <v>4</v>
      </c>
      <c r="AS32" s="3" t="n">
        <v>5</v>
      </c>
      <c r="AT32" s="3" t="n">
        <v>5</v>
      </c>
      <c r="AU32" s="3" t="n">
        <v>3</v>
      </c>
      <c r="AV32" s="3" t="n">
        <v>5</v>
      </c>
      <c r="AW32" s="3" t="n">
        <v>4</v>
      </c>
      <c r="AX32" s="3" t="n">
        <v>4</v>
      </c>
      <c r="AY32" s="3" t="n">
        <v>5</v>
      </c>
      <c r="AZ32" s="3" t="n">
        <v>3</v>
      </c>
      <c r="BA32" s="3" t="n">
        <v>3</v>
      </c>
      <c r="BB32" s="3" t="n">
        <v>2</v>
      </c>
      <c r="BC32" s="2" t="n">
        <f aca="false">AVERAGE((8-AE32)+AK32+AQ32+(8-AW32))</f>
        <v>13</v>
      </c>
      <c r="BD32" s="2" t="n">
        <f aca="false">AVERAGE((8-AF32)+AL32+(8-AR32)+AX32)</f>
        <v>13</v>
      </c>
      <c r="BE32" s="2" t="n">
        <f aca="false">AVERAGE(AG32+(8-AM32)+AS32+AY32)</f>
        <v>21</v>
      </c>
      <c r="BF32" s="2" t="n">
        <f aca="false">AVERAGE((8-AH32)+AN32+(8-AT32)+(8-AZ32))</f>
        <v>12</v>
      </c>
      <c r="BG32" s="2" t="n">
        <f aca="false">AVERAGE((8-AI32)+(8-AO32)+(8-AU32)+(8-BA32))</f>
        <v>19</v>
      </c>
      <c r="BH32" s="2" t="n">
        <f aca="false">AVERAGE(AJ32+AP32+(8-AV32)+(8-BB32))</f>
        <v>15</v>
      </c>
      <c r="BI32" s="2" t="n">
        <f aca="false">SUM(BC32:BH32)</f>
        <v>93</v>
      </c>
      <c r="BJ32" s="1" t="n">
        <v>3</v>
      </c>
      <c r="BK32" s="1" t="n">
        <v>4</v>
      </c>
      <c r="BL32" s="1" t="n">
        <v>4</v>
      </c>
      <c r="BM32" s="1" t="n">
        <v>2</v>
      </c>
      <c r="BN32" s="1" t="n">
        <v>4</v>
      </c>
      <c r="BO32" s="1" t="n">
        <v>2</v>
      </c>
      <c r="BP32" s="1" t="n">
        <v>3</v>
      </c>
      <c r="BQ32" s="1" t="n">
        <v>4</v>
      </c>
      <c r="BR32" s="1" t="n">
        <v>4</v>
      </c>
      <c r="BS32" s="1" t="n">
        <v>4</v>
      </c>
      <c r="BT32" s="1" t="n">
        <v>2</v>
      </c>
      <c r="BU32" s="1" t="n">
        <v>4</v>
      </c>
      <c r="BV32" s="1" t="n">
        <v>2</v>
      </c>
      <c r="BW32" s="1" t="n">
        <v>4</v>
      </c>
      <c r="BX32" s="1" t="n">
        <v>5</v>
      </c>
      <c r="BY32" s="7" t="n">
        <f aca="false">AVERAGE(BJ32:BX32)</f>
        <v>3.4</v>
      </c>
      <c r="BZ32" s="1" t="n">
        <v>3</v>
      </c>
      <c r="CA32" s="1" t="n">
        <v>4</v>
      </c>
      <c r="CB32" s="1" t="n">
        <v>2</v>
      </c>
      <c r="CC32" s="1" t="n">
        <v>4</v>
      </c>
      <c r="CD32" s="1" t="n">
        <v>2</v>
      </c>
      <c r="CE32" s="1" t="n">
        <v>4</v>
      </c>
      <c r="CF32" s="1" t="n">
        <v>4</v>
      </c>
      <c r="CG32" s="1" t="n">
        <v>3</v>
      </c>
      <c r="CH32" s="1" t="n">
        <v>4</v>
      </c>
      <c r="CI32" s="1" t="n">
        <v>2</v>
      </c>
      <c r="CJ32" s="1" t="n">
        <v>4</v>
      </c>
      <c r="CK32" s="1" t="n">
        <v>4</v>
      </c>
      <c r="CL32" s="1" t="n">
        <v>2</v>
      </c>
      <c r="CM32" s="1" t="n">
        <v>4</v>
      </c>
      <c r="CN32" s="1" t="n">
        <v>1</v>
      </c>
      <c r="CO32" s="1" t="n">
        <v>4</v>
      </c>
      <c r="CP32" s="1" t="n">
        <v>2</v>
      </c>
      <c r="CQ32" s="1" t="n">
        <v>3</v>
      </c>
      <c r="CR32" s="1" t="n">
        <v>2</v>
      </c>
      <c r="CS32" s="1" t="n">
        <v>4</v>
      </c>
      <c r="CT32" s="1" t="n">
        <v>4</v>
      </c>
      <c r="CU32" s="1" t="n">
        <v>2</v>
      </c>
      <c r="CV32" s="1" t="n">
        <v>4</v>
      </c>
      <c r="CW32" s="1" t="n">
        <v>2</v>
      </c>
      <c r="CX32" s="1" t="n">
        <v>4</v>
      </c>
      <c r="CY32" s="1" t="n">
        <v>2</v>
      </c>
      <c r="CZ32" s="1" t="n">
        <v>4</v>
      </c>
      <c r="DA32" s="1" t="n">
        <v>2</v>
      </c>
      <c r="DB32" s="1" t="n">
        <v>4</v>
      </c>
      <c r="DC32" s="1" t="n">
        <v>2</v>
      </c>
      <c r="DD32" s="1" t="n">
        <v>2</v>
      </c>
      <c r="DE32" s="1" t="n">
        <v>4</v>
      </c>
      <c r="DF32" s="1" t="n">
        <v>2</v>
      </c>
      <c r="DG32" s="7" t="n">
        <f aca="false">AVERAGE(BZ32,(8-CF32),CL32,(8-CR32),CX32,(8-DB32))</f>
        <v>3.83333333333333</v>
      </c>
      <c r="DH32" s="7" t="n">
        <f aca="false">AVERAGE(CA32,(8-CG32),(8-CM32),CS32)</f>
        <v>4.25</v>
      </c>
      <c r="DI32" s="7" t="n">
        <f aca="false">AVERAGE((8-CB32),CH32,(8-CN32),CT32,(8-CY32),DC32)</f>
        <v>4.83333333333333</v>
      </c>
      <c r="DJ32" s="7" t="n">
        <f aca="false">AVERAGE((8-CE32),CK32,(8-CQ32),CW32)</f>
        <v>3.75</v>
      </c>
      <c r="DK32" s="7" t="n">
        <f aca="false">AVERAGE(CC32,(8-CI32),CO32,(8-CU32),CZ32,(8-DD32))</f>
        <v>5</v>
      </c>
      <c r="DL32" s="7" t="n">
        <f aca="false">AVERAGE(CD32,(8-CJ32),CP32,(8-CV32),(8-DA32),DE32,(8-DF32))</f>
        <v>4</v>
      </c>
      <c r="DM32" s="7" t="n">
        <f aca="false">AVERAGE(DG32:DL32)</f>
        <v>4.27777777777778</v>
      </c>
      <c r="DN32" s="1" t="n">
        <v>2</v>
      </c>
      <c r="DO32" s="1" t="n">
        <v>4</v>
      </c>
      <c r="DP32" s="1" t="n">
        <v>1</v>
      </c>
      <c r="DQ32" s="1" t="n">
        <v>2</v>
      </c>
      <c r="DR32" s="1" t="n">
        <v>3</v>
      </c>
      <c r="DS32" s="1" t="n">
        <v>3</v>
      </c>
      <c r="DT32" s="1" t="n">
        <v>3</v>
      </c>
      <c r="DU32" s="1" t="n">
        <v>2</v>
      </c>
      <c r="DV32" s="1" t="n">
        <v>3</v>
      </c>
      <c r="DW32" s="1" t="n">
        <v>2</v>
      </c>
      <c r="DX32" s="1" t="n">
        <v>1</v>
      </c>
      <c r="DY32" s="1" t="n">
        <v>2</v>
      </c>
      <c r="DZ32" s="1" t="n">
        <v>3</v>
      </c>
      <c r="EA32" s="1" t="n">
        <v>1</v>
      </c>
      <c r="EB32" s="1" t="n">
        <v>3</v>
      </c>
      <c r="EC32" s="1" t="n">
        <v>2</v>
      </c>
      <c r="ED32" s="1" t="n">
        <v>1</v>
      </c>
      <c r="EE32" s="1" t="n">
        <v>2</v>
      </c>
      <c r="EF32" s="1" t="n">
        <v>2</v>
      </c>
      <c r="EG32" s="1" t="n">
        <v>3</v>
      </c>
      <c r="EH32" s="1" t="n">
        <v>3</v>
      </c>
      <c r="EI32" s="1" t="n">
        <v>2</v>
      </c>
      <c r="EJ32" s="1" t="n">
        <v>2</v>
      </c>
      <c r="EK32" s="1" t="n">
        <v>2</v>
      </c>
      <c r="EL32" s="1" t="n">
        <v>3</v>
      </c>
      <c r="EM32" s="1" t="n">
        <v>3</v>
      </c>
      <c r="EN32" s="1" t="n">
        <v>2</v>
      </c>
      <c r="EO32" s="1" t="n">
        <v>3</v>
      </c>
      <c r="EP32" s="1" t="n">
        <v>4</v>
      </c>
      <c r="EQ32" s="1" t="n">
        <v>3</v>
      </c>
      <c r="ER32" s="1" t="n">
        <v>2</v>
      </c>
      <c r="ES32" s="1" t="n">
        <v>2</v>
      </c>
      <c r="ET32" s="1" t="n">
        <v>3</v>
      </c>
      <c r="EU32" s="1" t="n">
        <v>2</v>
      </c>
      <c r="EV32" s="1" t="n">
        <v>3</v>
      </c>
      <c r="EW32" s="1" t="n">
        <v>2</v>
      </c>
      <c r="EX32" s="1" t="n">
        <v>3</v>
      </c>
      <c r="EY32" s="1" t="n">
        <v>2</v>
      </c>
      <c r="EZ32" s="1" t="n">
        <v>3</v>
      </c>
      <c r="FA32" s="1" t="n">
        <v>1</v>
      </c>
      <c r="FB32" s="1" t="n">
        <v>4</v>
      </c>
      <c r="FC32" s="1" t="n">
        <v>2</v>
      </c>
      <c r="FD32" s="1" t="n">
        <v>2</v>
      </c>
      <c r="FE32" s="1" t="n">
        <v>1</v>
      </c>
      <c r="FF32" s="1" t="n">
        <v>3</v>
      </c>
      <c r="FG32" s="1" t="n">
        <v>2</v>
      </c>
      <c r="FH32" s="1" t="n">
        <v>2</v>
      </c>
      <c r="FI32" s="1" t="n">
        <v>2</v>
      </c>
      <c r="FJ32" s="1" t="n">
        <v>2</v>
      </c>
      <c r="FK32" s="1" t="n">
        <v>2</v>
      </c>
      <c r="FL32" s="2" t="n">
        <f aca="false">DN32+(5-DO32)+DP32+(5-DQ32)+(5-DR32)+(5-DS32)+(5-DT32)+DU32+(5-DV32)+DW32+DX32+(5-DY32)+(5-DZ32)+EA32+EB32+(5-EC32)+ED32+(5-EE32)+(5-EF32)+(5-EG32)+(5-EH32)+(5-EI32)+(5-EJ32)+EK32+EL32+(5-EM32)+EN32+EO32+EP32+EQ32+ER32+ES32+(5-ET32)+EU32+(5-EV32)+EW32+EX32+EY32+(5-EZ32)+FA32+(5-FB32)+(5-FC32)+(5-FD32)+FE32+(5-FF32)+(5-FG32)+FH32+FI32+FJ32+FK32</f>
        <v>109</v>
      </c>
      <c r="FM32" s="1" t="n">
        <v>4</v>
      </c>
      <c r="FN32" s="1" t="n">
        <v>4</v>
      </c>
      <c r="FO32" s="1" t="n">
        <v>4</v>
      </c>
      <c r="FP32" s="1" t="n">
        <v>4</v>
      </c>
      <c r="FQ32" s="1" t="n">
        <v>3</v>
      </c>
      <c r="FR32" s="1" t="n">
        <v>3</v>
      </c>
      <c r="FS32" s="1" t="n">
        <v>3</v>
      </c>
      <c r="FT32" s="1" t="n">
        <v>3</v>
      </c>
      <c r="FU32" s="1" t="n">
        <v>4</v>
      </c>
      <c r="FV32" s="1" t="n">
        <v>2</v>
      </c>
      <c r="FW32" s="1" t="n">
        <v>3</v>
      </c>
      <c r="FX32" s="1" t="n">
        <v>4</v>
      </c>
      <c r="FY32" s="1" t="n">
        <v>2</v>
      </c>
      <c r="FZ32" s="1" t="n">
        <v>3</v>
      </c>
      <c r="GA32" s="1" t="n">
        <v>4</v>
      </c>
      <c r="GB32" s="1" t="n">
        <v>4</v>
      </c>
      <c r="GC32" s="1" t="n">
        <v>4</v>
      </c>
      <c r="GD32" s="1" t="n">
        <v>2</v>
      </c>
      <c r="GE32" s="1" t="n">
        <v>2</v>
      </c>
      <c r="GF32" s="1" t="n">
        <v>2</v>
      </c>
      <c r="GG32" s="1" t="n">
        <v>2</v>
      </c>
      <c r="GH32" s="1" t="n">
        <v>2</v>
      </c>
      <c r="GI32" s="1" t="n">
        <v>3</v>
      </c>
      <c r="GJ32" s="1" t="n">
        <v>5</v>
      </c>
      <c r="GK32" s="1" t="n">
        <v>3</v>
      </c>
      <c r="GL32" s="1" t="n">
        <v>4</v>
      </c>
      <c r="GM32" s="1" t="n">
        <v>3</v>
      </c>
      <c r="GN32" s="1" t="n">
        <v>3</v>
      </c>
      <c r="GO32" s="1" t="n">
        <v>3</v>
      </c>
      <c r="GP32" s="1" t="n">
        <v>4</v>
      </c>
      <c r="GQ32" s="1" t="n">
        <v>4</v>
      </c>
      <c r="GR32" s="1" t="n">
        <v>4</v>
      </c>
      <c r="GS32" s="8" t="n">
        <f aca="false">(FM32+FN32+FO32+FP32)/4</f>
        <v>4</v>
      </c>
      <c r="GT32" s="8" t="n">
        <f aca="false">((6-FQ32)+(6-FR32)+(6-FS32))/3</f>
        <v>3</v>
      </c>
      <c r="GU32" s="8" t="n">
        <f aca="false">((6-FT32)+(6-FU32)+FV32)/3</f>
        <v>2.33333333333333</v>
      </c>
      <c r="GV32" s="8" t="n">
        <f aca="false">(FW32+FX32+FY32+FZ32+GA32+GB32+GC32)/7</f>
        <v>3.42857142857143</v>
      </c>
      <c r="GW32" s="8" t="n">
        <f aca="false">(GD32+GE32+GF32+GG32+GH32)/5</f>
        <v>2</v>
      </c>
      <c r="GX32" s="8" t="n">
        <f aca="false">(GI32+GJ32+GK32+GL32)/4</f>
        <v>3.75</v>
      </c>
      <c r="GY32" s="8" t="n">
        <f aca="false">(GM32+GN32+GO32)/3</f>
        <v>3</v>
      </c>
      <c r="GZ32" s="8" t="n">
        <f aca="false">(GP32+GQ32+GR32)/3</f>
        <v>4</v>
      </c>
      <c r="HA32" s="1" t="n">
        <v>4</v>
      </c>
      <c r="HB32" s="1" t="n">
        <v>2</v>
      </c>
      <c r="HC32" s="1" t="n">
        <v>3</v>
      </c>
      <c r="HD32" s="1" t="n">
        <v>2</v>
      </c>
      <c r="HE32" s="1" t="n">
        <v>4</v>
      </c>
      <c r="HF32" s="1" t="n">
        <v>3</v>
      </c>
      <c r="HG32" s="1" t="n">
        <v>2</v>
      </c>
      <c r="HH32" s="1" t="n">
        <v>3</v>
      </c>
      <c r="HI32" s="1" t="n">
        <v>4</v>
      </c>
      <c r="HJ32" s="1" t="n">
        <v>4</v>
      </c>
      <c r="HK32" s="2" t="n">
        <f aca="false">HA32+(5-HC32)+HD32+(5-HG32)+(5-HI32)+HJ32</f>
        <v>16</v>
      </c>
    </row>
    <row r="33" customFormat="false" ht="14.5" hidden="false" customHeight="false" outlineLevel="0" collapsed="false">
      <c r="A33" s="1" t="s">
        <v>249</v>
      </c>
      <c r="B33" s="1" t="n">
        <v>48</v>
      </c>
      <c r="C33" s="1" t="n">
        <v>3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0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0</v>
      </c>
      <c r="X33" s="1" t="n">
        <v>1</v>
      </c>
      <c r="Y33" s="2" t="n">
        <f aca="false">SUM(F33,H33,M33,P33,S33,T33,X33)</f>
        <v>7</v>
      </c>
      <c r="Z33" s="2" t="n">
        <v>3</v>
      </c>
      <c r="AA33" s="2" t="n">
        <f aca="false">SUM(E33,G33,J33,L33,R33,V33,W33)</f>
        <v>5</v>
      </c>
      <c r="AB33" s="2" t="n">
        <v>2</v>
      </c>
      <c r="AC33" s="2" t="n">
        <f aca="false">SUM(D33,I33,K33,N33,O33,Q33,U33)</f>
        <v>7</v>
      </c>
      <c r="AD33" s="2" t="n">
        <v>1</v>
      </c>
      <c r="AE33" s="3" t="n">
        <v>5</v>
      </c>
      <c r="AF33" s="3" t="n">
        <v>5</v>
      </c>
      <c r="AG33" s="3" t="n">
        <v>6</v>
      </c>
      <c r="AH33" s="3" t="n">
        <v>4</v>
      </c>
      <c r="AI33" s="3" t="n">
        <v>5</v>
      </c>
      <c r="AJ33" s="3" t="n">
        <v>6</v>
      </c>
      <c r="AK33" s="3" t="n">
        <v>4</v>
      </c>
      <c r="AL33" s="3" t="n">
        <v>5</v>
      </c>
      <c r="AM33" s="3" t="n">
        <v>2</v>
      </c>
      <c r="AN33" s="3" t="n">
        <v>6</v>
      </c>
      <c r="AO33" s="3" t="n">
        <v>2</v>
      </c>
      <c r="AP33" s="3" t="n">
        <v>5</v>
      </c>
      <c r="AQ33" s="3" t="n">
        <v>5</v>
      </c>
      <c r="AR33" s="3" t="n">
        <v>6</v>
      </c>
      <c r="AS33" s="3" t="n">
        <v>6</v>
      </c>
      <c r="AT33" s="3" t="n">
        <v>6</v>
      </c>
      <c r="AU33" s="3" t="n">
        <v>2</v>
      </c>
      <c r="AV33" s="3" t="n">
        <v>2</v>
      </c>
      <c r="AW33" s="3" t="n">
        <v>2</v>
      </c>
      <c r="AX33" s="3" t="n">
        <v>2</v>
      </c>
      <c r="AY33" s="3" t="n">
        <v>6</v>
      </c>
      <c r="AZ33" s="3" t="n">
        <v>2</v>
      </c>
      <c r="BA33" s="3" t="n">
        <v>4</v>
      </c>
      <c r="BB33" s="3" t="n">
        <v>2</v>
      </c>
      <c r="BC33" s="2" t="n">
        <f aca="false">AVERAGE((8-AE33)+AK33+AQ33+(8-AW33))</f>
        <v>18</v>
      </c>
      <c r="BD33" s="2" t="n">
        <f aca="false">AVERAGE((8-AF33)+AL33+(8-AR33)+AX33)</f>
        <v>12</v>
      </c>
      <c r="BE33" s="2" t="n">
        <f aca="false">AVERAGE(AG33+(8-AM33)+AS33+AY33)</f>
        <v>24</v>
      </c>
      <c r="BF33" s="2" t="n">
        <f aca="false">AVERAGE((8-AH33)+AN33+(8-AT33)+(8-AZ33))</f>
        <v>18</v>
      </c>
      <c r="BG33" s="2" t="n">
        <f aca="false">AVERAGE((8-AI33)+(8-AO33)+(8-AU33)+(8-BA33))</f>
        <v>19</v>
      </c>
      <c r="BH33" s="2" t="n">
        <f aca="false">AVERAGE(AJ33+AP33+(8-AV33)+(8-BB33))</f>
        <v>23</v>
      </c>
      <c r="BI33" s="2" t="n">
        <f aca="false">SUM(BC33:BH33)</f>
        <v>114</v>
      </c>
      <c r="BJ33" s="1" t="n">
        <v>6</v>
      </c>
      <c r="BK33" s="1" t="n">
        <v>6</v>
      </c>
      <c r="BL33" s="1" t="n">
        <v>5</v>
      </c>
      <c r="BM33" s="1" t="n">
        <v>5</v>
      </c>
      <c r="BN33" s="1" t="n">
        <v>5</v>
      </c>
      <c r="BO33" s="1" t="n">
        <v>1</v>
      </c>
      <c r="BP33" s="1" t="n">
        <v>5</v>
      </c>
      <c r="BQ33" s="1" t="n">
        <v>5</v>
      </c>
      <c r="BR33" s="1" t="n">
        <v>6</v>
      </c>
      <c r="BS33" s="1" t="n">
        <v>6</v>
      </c>
      <c r="BT33" s="1" t="n">
        <v>5</v>
      </c>
      <c r="BU33" s="1" t="n">
        <v>5</v>
      </c>
      <c r="BV33" s="1" t="n">
        <v>3</v>
      </c>
      <c r="BW33" s="1" t="n">
        <v>5</v>
      </c>
      <c r="BX33" s="1" t="n">
        <v>6</v>
      </c>
      <c r="BY33" s="7" t="n">
        <f aca="false">AVERAGE(BJ33:BX33)</f>
        <v>4.93333333333333</v>
      </c>
      <c r="BZ33" s="1" t="n">
        <v>1</v>
      </c>
      <c r="CA33" s="1" t="n">
        <v>4</v>
      </c>
      <c r="CB33" s="1" t="n">
        <v>3</v>
      </c>
      <c r="CC33" s="1" t="n">
        <v>3</v>
      </c>
      <c r="CD33" s="1" t="n">
        <v>2</v>
      </c>
      <c r="CE33" s="1" t="n">
        <v>3</v>
      </c>
      <c r="CF33" s="1" t="n">
        <v>3</v>
      </c>
      <c r="CG33" s="1" t="n">
        <v>3</v>
      </c>
      <c r="CH33" s="1" t="n">
        <v>3</v>
      </c>
      <c r="CI33" s="1" t="n">
        <v>3</v>
      </c>
      <c r="CJ33" s="1" t="n">
        <v>1</v>
      </c>
      <c r="CK33" s="1" t="n">
        <v>2</v>
      </c>
      <c r="CL33" s="1" t="n">
        <v>2</v>
      </c>
      <c r="CM33" s="1" t="n">
        <v>3</v>
      </c>
      <c r="CN33" s="1" t="n">
        <v>2</v>
      </c>
      <c r="CO33" s="1" t="n">
        <v>4</v>
      </c>
      <c r="CP33" s="1" t="n">
        <v>1</v>
      </c>
      <c r="CQ33" s="1" t="n">
        <v>5</v>
      </c>
      <c r="CR33" s="1" t="n">
        <v>1</v>
      </c>
      <c r="CS33" s="1" t="n">
        <v>5</v>
      </c>
      <c r="CT33" s="1" t="n">
        <v>5</v>
      </c>
      <c r="CU33" s="1" t="n">
        <v>1</v>
      </c>
      <c r="CV33" s="1" t="n">
        <v>4</v>
      </c>
      <c r="CW33" s="1" t="n">
        <v>4</v>
      </c>
      <c r="CX33" s="1" t="n">
        <v>5</v>
      </c>
      <c r="CY33" s="1" t="n">
        <v>5</v>
      </c>
      <c r="CZ33" s="1" t="n">
        <v>5</v>
      </c>
      <c r="DA33" s="1" t="n">
        <v>1</v>
      </c>
      <c r="DB33" s="1" t="n">
        <v>2</v>
      </c>
      <c r="DC33" s="1" t="n">
        <v>1</v>
      </c>
      <c r="DD33" s="1" t="n">
        <v>1</v>
      </c>
      <c r="DE33" s="1" t="n">
        <v>5</v>
      </c>
      <c r="DF33" s="1" t="n">
        <v>3</v>
      </c>
      <c r="DG33" s="7" t="n">
        <f aca="false">AVERAGE(BZ33,(8-CF33),CL33,(8-CR33),CX33,(8-DB33))</f>
        <v>4.33333333333333</v>
      </c>
      <c r="DH33" s="7" t="n">
        <f aca="false">AVERAGE(CA33,(8-CG33),(8-CM33),CS33)</f>
        <v>4.75</v>
      </c>
      <c r="DI33" s="7" t="n">
        <f aca="false">AVERAGE((8-CB33),CH33,(8-CN33),CT33,(8-CY33),DC33)</f>
        <v>3.83333333333333</v>
      </c>
      <c r="DJ33" s="7" t="n">
        <f aca="false">AVERAGE((8-CE33),CK33,(8-CQ33),CW33)</f>
        <v>3.5</v>
      </c>
      <c r="DK33" s="7" t="n">
        <f aca="false">AVERAGE(CC33,(8-CI33),CO33,(8-CU33),CZ33,(8-DD33))</f>
        <v>5.16666666666667</v>
      </c>
      <c r="DL33" s="7" t="n">
        <f aca="false">AVERAGE(CD33,(8-CJ33),CP33,(8-CV33),(8-DA33),DE33,(8-DF33))</f>
        <v>4.42857142857143</v>
      </c>
      <c r="DM33" s="7" t="n">
        <f aca="false">AVERAGE(DG33:DL33)</f>
        <v>4.33531746031746</v>
      </c>
      <c r="DN33" s="1" t="n">
        <v>2</v>
      </c>
      <c r="DO33" s="1" t="n">
        <v>2</v>
      </c>
      <c r="DP33" s="1" t="n">
        <v>2</v>
      </c>
      <c r="DQ33" s="1" t="n">
        <v>2</v>
      </c>
      <c r="DR33" s="1" t="n">
        <v>1</v>
      </c>
      <c r="DS33" s="1" t="n">
        <v>2</v>
      </c>
      <c r="DT33" s="1" t="n">
        <v>4</v>
      </c>
      <c r="DU33" s="1" t="n">
        <v>1</v>
      </c>
      <c r="DV33" s="1" t="n">
        <v>1</v>
      </c>
      <c r="DW33" s="1" t="n">
        <v>1</v>
      </c>
      <c r="DX33" s="1" t="n">
        <v>1</v>
      </c>
      <c r="DY33" s="1" t="n">
        <v>2</v>
      </c>
      <c r="DZ33" s="1" t="n">
        <v>3</v>
      </c>
      <c r="EA33" s="1" t="n">
        <v>2</v>
      </c>
      <c r="EB33" s="1" t="n">
        <v>3</v>
      </c>
      <c r="EC33" s="1" t="n">
        <v>1</v>
      </c>
      <c r="ED33" s="1" t="n">
        <v>1</v>
      </c>
      <c r="EE33" s="1" t="n">
        <v>2</v>
      </c>
      <c r="EF33" s="1" t="n">
        <v>1</v>
      </c>
      <c r="EG33" s="1" t="n">
        <v>4</v>
      </c>
      <c r="EH33" s="1" t="n">
        <v>2</v>
      </c>
      <c r="EI33" s="1" t="n">
        <v>4</v>
      </c>
      <c r="EJ33" s="1" t="n">
        <v>3</v>
      </c>
      <c r="EK33" s="1" t="n">
        <v>2</v>
      </c>
      <c r="EL33" s="1" t="n">
        <v>3</v>
      </c>
      <c r="EM33" s="1" t="n">
        <v>4</v>
      </c>
      <c r="EN33" s="1" t="n">
        <v>2</v>
      </c>
      <c r="EO33" s="1" t="n">
        <v>2</v>
      </c>
      <c r="EP33" s="1" t="n">
        <v>2</v>
      </c>
      <c r="EQ33" s="1" t="n">
        <v>2</v>
      </c>
      <c r="ER33" s="1" t="n">
        <v>1</v>
      </c>
      <c r="ES33" s="1" t="n">
        <v>2</v>
      </c>
      <c r="ET33" s="1" t="n">
        <v>4</v>
      </c>
      <c r="EU33" s="1" t="n">
        <v>1</v>
      </c>
      <c r="EV33" s="1" t="n">
        <v>4</v>
      </c>
      <c r="EW33" s="1" t="n">
        <v>4</v>
      </c>
      <c r="EX33" s="1" t="n">
        <v>3</v>
      </c>
      <c r="EY33" s="1" t="n">
        <v>1</v>
      </c>
      <c r="EZ33" s="1" t="n">
        <v>4</v>
      </c>
      <c r="FA33" s="1" t="n">
        <v>2</v>
      </c>
      <c r="FB33" s="1" t="n">
        <v>2</v>
      </c>
      <c r="FC33" s="1" t="n">
        <v>2</v>
      </c>
      <c r="FD33" s="1" t="n">
        <v>2</v>
      </c>
      <c r="FE33" s="1" t="n">
        <v>2</v>
      </c>
      <c r="FF33" s="1" t="n">
        <v>1</v>
      </c>
      <c r="FG33" s="1" t="n">
        <v>2</v>
      </c>
      <c r="FH33" s="1" t="n">
        <v>2</v>
      </c>
      <c r="FI33" s="1" t="n">
        <v>1</v>
      </c>
      <c r="FJ33" s="1" t="n">
        <v>1</v>
      </c>
      <c r="FK33" s="1" t="n">
        <v>2</v>
      </c>
      <c r="FL33" s="2" t="n">
        <f aca="false">DN33+(5-DO33)+DP33+(5-DQ33)+(5-DR33)+(5-DS33)+(5-DT33)+DU33+(5-DV33)+DW33+DX33+(5-DY33)+(5-DZ33)+EA33+EB33+(5-EC33)+ED33+(5-EE33)+(5-EF33)+(5-EG33)+(5-EH33)+(5-EI33)+(5-EJ33)+EK33+EL33+(5-EM33)+EN33+EO33+EP33+EQ33+ER33+ES33+(5-ET33)+EU33+(5-EV33)+EW33+EX33+EY33+(5-EZ33)+FA33+(5-FB33)+(5-FC33)+(5-FD33)+FE33+(5-FF33)+(5-FG33)+FH33+FI33+FJ33+FK33</f>
        <v>109</v>
      </c>
      <c r="FM33" s="1" t="n">
        <v>3</v>
      </c>
      <c r="FN33" s="1" t="n">
        <v>5</v>
      </c>
      <c r="FO33" s="1" t="n">
        <v>5</v>
      </c>
      <c r="FP33" s="1" t="n">
        <v>5</v>
      </c>
      <c r="FQ33" s="1" t="n">
        <v>1</v>
      </c>
      <c r="FR33" s="1" t="n">
        <v>3</v>
      </c>
      <c r="FS33" s="1" t="n">
        <v>5</v>
      </c>
      <c r="FT33" s="1" t="n">
        <v>3</v>
      </c>
      <c r="FU33" s="1" t="n">
        <v>3</v>
      </c>
      <c r="FV33" s="1" t="n">
        <v>3</v>
      </c>
      <c r="FW33" s="1" t="n">
        <v>3</v>
      </c>
      <c r="FX33" s="1" t="n">
        <v>3</v>
      </c>
      <c r="FY33" s="1" t="n">
        <v>3</v>
      </c>
      <c r="FZ33" s="1" t="n">
        <v>3</v>
      </c>
      <c r="GA33" s="1" t="n">
        <v>3</v>
      </c>
      <c r="GB33" s="1" t="n">
        <v>3</v>
      </c>
      <c r="GC33" s="1" t="n">
        <v>3</v>
      </c>
      <c r="GD33" s="1" t="n">
        <v>3</v>
      </c>
      <c r="GE33" s="1" t="n">
        <v>3</v>
      </c>
      <c r="GF33" s="1" t="n">
        <v>3</v>
      </c>
      <c r="GG33" s="1" t="n">
        <v>3</v>
      </c>
      <c r="GH33" s="1" t="n">
        <v>3</v>
      </c>
      <c r="GI33" s="1" t="n">
        <v>3</v>
      </c>
      <c r="GJ33" s="1" t="n">
        <v>3</v>
      </c>
      <c r="GK33" s="1" t="n">
        <v>4</v>
      </c>
      <c r="GL33" s="1" t="n">
        <v>3</v>
      </c>
      <c r="GM33" s="1" t="n">
        <v>3</v>
      </c>
      <c r="GN33" s="1" t="n">
        <v>3</v>
      </c>
      <c r="GO33" s="1" t="n">
        <v>3</v>
      </c>
      <c r="GP33" s="1" t="n">
        <v>3</v>
      </c>
      <c r="GQ33" s="1" t="n">
        <v>3</v>
      </c>
      <c r="GR33" s="1" t="n">
        <v>3</v>
      </c>
      <c r="GS33" s="8" t="n">
        <f aca="false">(FM33+FN33+FO33+FP33)/4</f>
        <v>4.5</v>
      </c>
      <c r="GT33" s="8" t="n">
        <f aca="false">((6-FQ33)+(6-FR33)+(6-FS33))/3</f>
        <v>3</v>
      </c>
      <c r="GU33" s="8" t="n">
        <f aca="false">((6-FT33)+(6-FU33)+FV33)/3</f>
        <v>3</v>
      </c>
      <c r="GV33" s="8" t="n">
        <f aca="false">(FW33+FX33+FY33+FZ33+GA33+GB33+GC33)/7</f>
        <v>3</v>
      </c>
      <c r="GW33" s="8" t="n">
        <f aca="false">(GD33+GE33+GF33+GG33+GH33)/5</f>
        <v>3</v>
      </c>
      <c r="GX33" s="8" t="n">
        <f aca="false">(GI33+GJ33+GK33+GL33)/4</f>
        <v>3.25</v>
      </c>
      <c r="GY33" s="8" t="n">
        <f aca="false">(GM33+GN33+GO33)/3</f>
        <v>3</v>
      </c>
      <c r="GZ33" s="8" t="n">
        <f aca="false">(GP33+GQ33+GR33)/3</f>
        <v>3</v>
      </c>
      <c r="HA33" s="1" t="n">
        <v>1</v>
      </c>
      <c r="HB33" s="1" t="n">
        <v>2</v>
      </c>
      <c r="HC33" s="1" t="n">
        <v>2</v>
      </c>
      <c r="HD33" s="1" t="n">
        <v>1</v>
      </c>
      <c r="HE33" s="1" t="n">
        <v>5</v>
      </c>
      <c r="HF33" s="1" t="n">
        <v>1</v>
      </c>
      <c r="HG33" s="1" t="n">
        <v>2</v>
      </c>
      <c r="HH33" s="1" t="n">
        <v>4</v>
      </c>
      <c r="HI33" s="1" t="n">
        <v>2</v>
      </c>
      <c r="HJ33" s="1" t="n">
        <v>1</v>
      </c>
      <c r="HK33" s="2" t="n">
        <f aca="false">HA33+(5-HC33)+HD33+(5-HG33)+(5-HI33)+HJ33</f>
        <v>12</v>
      </c>
    </row>
    <row r="34" customFormat="false" ht="14.5" hidden="false" customHeight="false" outlineLevel="0" collapsed="false">
      <c r="A34" s="1" t="s">
        <v>250</v>
      </c>
      <c r="B34" s="1" t="n">
        <v>39</v>
      </c>
      <c r="C34" s="1" t="n">
        <v>3</v>
      </c>
      <c r="D34" s="1" t="n">
        <v>2</v>
      </c>
      <c r="E34" s="1" t="n">
        <v>0</v>
      </c>
      <c r="F34" s="1" t="n">
        <v>1</v>
      </c>
      <c r="G34" s="1" t="n">
        <v>0</v>
      </c>
      <c r="H34" s="1" t="n">
        <v>2</v>
      </c>
      <c r="I34" s="1" t="n">
        <v>2</v>
      </c>
      <c r="J34" s="1" t="n">
        <v>2</v>
      </c>
      <c r="K34" s="1" t="n">
        <v>2</v>
      </c>
      <c r="L34" s="1" t="n">
        <v>0</v>
      </c>
      <c r="M34" s="1" t="n">
        <v>0</v>
      </c>
      <c r="N34" s="1" t="n">
        <v>2</v>
      </c>
      <c r="O34" s="1" t="n">
        <v>2</v>
      </c>
      <c r="P34" s="1" t="n">
        <v>2</v>
      </c>
      <c r="Q34" s="1" t="n">
        <v>2</v>
      </c>
      <c r="R34" s="1" t="n">
        <v>1</v>
      </c>
      <c r="S34" s="1" t="n">
        <v>1</v>
      </c>
      <c r="T34" s="1" t="n">
        <v>1</v>
      </c>
      <c r="U34" s="1" t="n">
        <v>2</v>
      </c>
      <c r="V34" s="1" t="n">
        <v>1</v>
      </c>
      <c r="W34" s="1" t="n">
        <v>1</v>
      </c>
      <c r="X34" s="1" t="n">
        <v>0</v>
      </c>
      <c r="Y34" s="2" t="n">
        <f aca="false">SUM(F34,H34,M34,P34,S34,T34,X34)</f>
        <v>7</v>
      </c>
      <c r="Z34" s="2" t="n">
        <v>3</v>
      </c>
      <c r="AA34" s="2" t="n">
        <f aca="false">SUM(E34,G34,J34,L34,R34,V34,W34)</f>
        <v>5</v>
      </c>
      <c r="AB34" s="2" t="n">
        <v>2</v>
      </c>
      <c r="AC34" s="2" t="n">
        <f aca="false">SUM(D34,I34,K34,N34,O34,Q34,U34)</f>
        <v>14</v>
      </c>
      <c r="AD34" s="2" t="n">
        <v>4</v>
      </c>
      <c r="AE34" s="3" t="n">
        <v>2</v>
      </c>
      <c r="AF34" s="3" t="n">
        <v>2</v>
      </c>
      <c r="AG34" s="3" t="n">
        <v>7</v>
      </c>
      <c r="AH34" s="3" t="n">
        <v>2</v>
      </c>
      <c r="AI34" s="3" t="n">
        <v>2</v>
      </c>
      <c r="AJ34" s="3" t="n">
        <v>5</v>
      </c>
      <c r="AK34" s="3" t="n">
        <v>7</v>
      </c>
      <c r="AL34" s="3" t="n">
        <v>6</v>
      </c>
      <c r="AM34" s="3" t="n">
        <v>2</v>
      </c>
      <c r="AN34" s="3" t="n">
        <v>6</v>
      </c>
      <c r="AO34" s="3" t="n">
        <v>2</v>
      </c>
      <c r="AP34" s="3" t="n">
        <v>4</v>
      </c>
      <c r="AQ34" s="3" t="n">
        <v>6</v>
      </c>
      <c r="AR34" s="3" t="n">
        <v>2</v>
      </c>
      <c r="AS34" s="3" t="n">
        <v>6</v>
      </c>
      <c r="AT34" s="3" t="n">
        <v>2</v>
      </c>
      <c r="AU34" s="3" t="n">
        <v>2</v>
      </c>
      <c r="AV34" s="3" t="n">
        <v>5</v>
      </c>
      <c r="AW34" s="3" t="n">
        <v>2</v>
      </c>
      <c r="AX34" s="3" t="n">
        <v>6</v>
      </c>
      <c r="AY34" s="3" t="n">
        <v>6</v>
      </c>
      <c r="AZ34" s="3" t="n">
        <v>2</v>
      </c>
      <c r="BA34" s="3" t="n">
        <v>6</v>
      </c>
      <c r="BB34" s="3" t="n">
        <v>3</v>
      </c>
      <c r="BC34" s="2" t="n">
        <f aca="false">AVERAGE((8-AE34)+AK34+AQ34+(8-AW34))</f>
        <v>25</v>
      </c>
      <c r="BD34" s="2" t="n">
        <f aca="false">AVERAGE((8-AF34)+AL34+(8-AR34)+AX34)</f>
        <v>24</v>
      </c>
      <c r="BE34" s="2" t="n">
        <f aca="false">AVERAGE(AG34+(8-AM34)+AS34+AY34)</f>
        <v>25</v>
      </c>
      <c r="BF34" s="2" t="n">
        <f aca="false">AVERAGE((8-AH34)+AN34+(8-AT34)+(8-AZ34))</f>
        <v>24</v>
      </c>
      <c r="BG34" s="2" t="n">
        <f aca="false">AVERAGE((8-AI34)+(8-AO34)+(8-AU34)+(8-BA34))</f>
        <v>20</v>
      </c>
      <c r="BH34" s="2" t="n">
        <f aca="false">AVERAGE(AJ34+AP34+(8-AV34)+(8-BB34))</f>
        <v>17</v>
      </c>
      <c r="BI34" s="2" t="n">
        <f aca="false">SUM(BC34:BH34)</f>
        <v>135</v>
      </c>
      <c r="BJ34" s="1" t="n">
        <v>5</v>
      </c>
      <c r="BK34" s="1" t="n">
        <v>5</v>
      </c>
      <c r="BL34" s="1" t="n">
        <v>5</v>
      </c>
      <c r="BM34" s="1" t="n">
        <v>4</v>
      </c>
      <c r="BN34" s="1" t="n">
        <v>3</v>
      </c>
      <c r="BO34" s="1" t="n">
        <v>6</v>
      </c>
      <c r="BP34" s="1" t="n">
        <v>5</v>
      </c>
      <c r="BQ34" s="1" t="n">
        <v>5</v>
      </c>
      <c r="BR34" s="1" t="n">
        <v>4</v>
      </c>
      <c r="BS34" s="1" t="n">
        <v>4</v>
      </c>
      <c r="BT34" s="1" t="n">
        <v>3</v>
      </c>
      <c r="BU34" s="1" t="n">
        <v>6</v>
      </c>
      <c r="BV34" s="1" t="n">
        <v>5</v>
      </c>
      <c r="BW34" s="1" t="n">
        <v>4</v>
      </c>
      <c r="BX34" s="1" t="n">
        <v>4</v>
      </c>
      <c r="BY34" s="7" t="n">
        <f aca="false">AVERAGE(BJ34:BX34)</f>
        <v>4.53333333333333</v>
      </c>
      <c r="BZ34" s="1" t="n">
        <v>1</v>
      </c>
      <c r="CA34" s="1" t="n">
        <v>5</v>
      </c>
      <c r="CB34" s="1" t="n">
        <v>1</v>
      </c>
      <c r="CC34" s="1" t="n">
        <v>4</v>
      </c>
      <c r="CD34" s="1" t="n">
        <v>4</v>
      </c>
      <c r="CE34" s="1" t="n">
        <v>1</v>
      </c>
      <c r="CF34" s="1" t="n">
        <v>5</v>
      </c>
      <c r="CG34" s="1" t="n">
        <v>1</v>
      </c>
      <c r="CH34" s="1" t="n">
        <v>1</v>
      </c>
      <c r="CI34" s="1" t="n">
        <v>5</v>
      </c>
      <c r="CJ34" s="1" t="n">
        <v>1</v>
      </c>
      <c r="CK34" s="1" t="n">
        <v>1</v>
      </c>
      <c r="CL34" s="1" t="n">
        <v>3</v>
      </c>
      <c r="CM34" s="1" t="n">
        <v>2</v>
      </c>
      <c r="CN34" s="1" t="n">
        <v>3</v>
      </c>
      <c r="CO34" s="1" t="n">
        <v>5</v>
      </c>
      <c r="CP34" s="1" t="n">
        <v>3</v>
      </c>
      <c r="CQ34" s="1" t="n">
        <v>5</v>
      </c>
      <c r="CR34" s="1" t="n">
        <v>2</v>
      </c>
      <c r="CS34" s="1" t="n">
        <v>5</v>
      </c>
      <c r="CT34" s="1" t="n">
        <v>3</v>
      </c>
      <c r="CU34" s="1" t="n">
        <v>2</v>
      </c>
      <c r="CV34" s="1" t="n">
        <v>3</v>
      </c>
      <c r="CW34" s="1" t="n">
        <v>4</v>
      </c>
      <c r="CX34" s="1" t="n">
        <v>3</v>
      </c>
      <c r="CY34" s="1" t="n">
        <v>3</v>
      </c>
      <c r="CZ34" s="1" t="n">
        <v>3</v>
      </c>
      <c r="DA34" s="1" t="n">
        <v>1</v>
      </c>
      <c r="DB34" s="1" t="n">
        <v>5</v>
      </c>
      <c r="DC34" s="1" t="n">
        <v>1</v>
      </c>
      <c r="DD34" s="1" t="n">
        <v>1</v>
      </c>
      <c r="DE34" s="1" t="n">
        <v>5</v>
      </c>
      <c r="DF34" s="1" t="n">
        <v>1</v>
      </c>
      <c r="DG34" s="7" t="n">
        <f aca="false">AVERAGE(BZ34,(8-CF34),CL34,(8-CR34),CX34,(8-DB34))</f>
        <v>3.16666666666667</v>
      </c>
      <c r="DH34" s="7" t="n">
        <f aca="false">AVERAGE(CA34,(8-CG34),(8-CM34),CS34)</f>
        <v>5.75</v>
      </c>
      <c r="DI34" s="7" t="n">
        <f aca="false">AVERAGE((8-CB34),CH34,(8-CN34),CT34,(8-CY34),DC34)</f>
        <v>3.66666666666667</v>
      </c>
      <c r="DJ34" s="7" t="n">
        <f aca="false">AVERAGE((8-CE34),CK34,(8-CQ34),CW34)</f>
        <v>3.75</v>
      </c>
      <c r="DK34" s="7" t="n">
        <f aca="false">AVERAGE(CC34,(8-CI34),CO34,(8-CU34),CZ34,(8-DD34))</f>
        <v>4.66666666666667</v>
      </c>
      <c r="DL34" s="7" t="n">
        <f aca="false">AVERAGE(CD34,(8-CJ34),CP34,(8-CV34),(8-DA34),DE34,(8-DF34))</f>
        <v>5.42857142857143</v>
      </c>
      <c r="DM34" s="7" t="n">
        <f aca="false">AVERAGE(DG34:DL34)</f>
        <v>4.4047619047619</v>
      </c>
      <c r="DN34" s="1" t="n">
        <v>3</v>
      </c>
      <c r="DO34" s="1" t="n">
        <v>2</v>
      </c>
      <c r="DP34" s="1" t="n">
        <v>1</v>
      </c>
      <c r="DQ34" s="1" t="n">
        <v>2</v>
      </c>
      <c r="DR34" s="1" t="n">
        <v>1</v>
      </c>
      <c r="DS34" s="1" t="n">
        <v>3</v>
      </c>
      <c r="DT34" s="1" t="n">
        <v>3</v>
      </c>
      <c r="DU34" s="1" t="n">
        <v>2</v>
      </c>
      <c r="DV34" s="1" t="n">
        <v>2</v>
      </c>
      <c r="DW34" s="1" t="n">
        <v>1</v>
      </c>
      <c r="DX34" s="1" t="n">
        <v>1</v>
      </c>
      <c r="DY34" s="1" t="n">
        <v>1</v>
      </c>
      <c r="DZ34" s="1" t="n">
        <v>1</v>
      </c>
      <c r="EA34" s="1" t="n">
        <v>1</v>
      </c>
      <c r="EB34" s="1" t="n">
        <v>3</v>
      </c>
      <c r="EC34" s="1" t="n">
        <v>1</v>
      </c>
      <c r="ED34" s="1" t="n">
        <v>1</v>
      </c>
      <c r="EE34" s="1" t="n">
        <v>3</v>
      </c>
      <c r="EF34" s="1" t="n">
        <v>4</v>
      </c>
      <c r="EG34" s="1" t="n">
        <v>4</v>
      </c>
      <c r="EH34" s="1" t="n">
        <v>4</v>
      </c>
      <c r="EI34" s="1" t="n">
        <v>3</v>
      </c>
      <c r="EJ34" s="1" t="n">
        <v>2</v>
      </c>
      <c r="EK34" s="1" t="n">
        <v>4</v>
      </c>
      <c r="EL34" s="1" t="n">
        <v>4</v>
      </c>
      <c r="EM34" s="1" t="n">
        <v>4</v>
      </c>
      <c r="EN34" s="1" t="n">
        <v>1</v>
      </c>
      <c r="EO34" s="1" t="n">
        <v>4</v>
      </c>
      <c r="EP34" s="1" t="n">
        <v>2</v>
      </c>
      <c r="EQ34" s="1" t="n">
        <v>4</v>
      </c>
      <c r="ER34" s="1" t="n">
        <v>1</v>
      </c>
      <c r="ES34" s="1" t="n">
        <v>3</v>
      </c>
      <c r="ET34" s="1" t="n">
        <v>3</v>
      </c>
      <c r="EU34" s="1" t="n">
        <v>1</v>
      </c>
      <c r="EV34" s="1" t="n">
        <v>4</v>
      </c>
      <c r="EW34" s="1" t="n">
        <v>1</v>
      </c>
      <c r="EX34" s="1" t="n">
        <v>1</v>
      </c>
      <c r="EY34" s="1" t="n">
        <v>1</v>
      </c>
      <c r="EZ34" s="1" t="n">
        <v>3</v>
      </c>
      <c r="FA34" s="1" t="n">
        <v>4</v>
      </c>
      <c r="FB34" s="1" t="n">
        <v>4</v>
      </c>
      <c r="FC34" s="1" t="n">
        <v>2</v>
      </c>
      <c r="FD34" s="1" t="n">
        <v>3</v>
      </c>
      <c r="FE34" s="1" t="n">
        <v>2</v>
      </c>
      <c r="FF34" s="1" t="n">
        <v>4</v>
      </c>
      <c r="FG34" s="1" t="n">
        <v>4</v>
      </c>
      <c r="FH34" s="1" t="n">
        <v>2</v>
      </c>
      <c r="FI34" s="1" t="n">
        <v>1</v>
      </c>
      <c r="FJ34" s="1" t="n">
        <v>2</v>
      </c>
      <c r="FK34" s="1" t="n">
        <v>4</v>
      </c>
      <c r="FL34" s="2" t="n">
        <f aca="false">DN34+(5-DO34)+DP34+(5-DQ34)+(5-DR34)+(5-DS34)+(5-DT34)+DU34+(5-DV34)+DW34+DX34+(5-DY34)+(5-DZ34)+EA34+EB34+(5-EC34)+ED34+(5-EE34)+(5-EF34)+(5-EG34)+(5-EH34)+(5-EI34)+(5-EJ34)+EK34+EL34+(5-EM34)+EN34+EO34+EP34+EQ34+ER34+ES34+(5-ET34)+EU34+(5-EV34)+EW34+EX34+EY34+(5-EZ34)+FA34+(5-FB34)+(5-FC34)+(5-FD34)+FE34+(5-FF34)+(5-FG34)+FH34+FI34+FJ34+FK34</f>
        <v>108</v>
      </c>
      <c r="FM34" s="1" t="n">
        <v>5</v>
      </c>
      <c r="FN34" s="1" t="n">
        <v>5</v>
      </c>
      <c r="FO34" s="1" t="n">
        <v>5</v>
      </c>
      <c r="FP34" s="1" t="n">
        <v>3</v>
      </c>
      <c r="FQ34" s="1" t="n">
        <v>3</v>
      </c>
      <c r="FR34" s="1" t="n">
        <v>5</v>
      </c>
      <c r="FS34" s="1" t="n">
        <v>4</v>
      </c>
      <c r="FT34" s="1" t="n">
        <v>1</v>
      </c>
      <c r="FU34" s="1" t="n">
        <v>3</v>
      </c>
      <c r="FV34" s="1" t="n">
        <v>4</v>
      </c>
      <c r="FW34" s="1" t="n">
        <v>3</v>
      </c>
      <c r="FX34" s="1" t="n">
        <v>3</v>
      </c>
      <c r="FY34" s="1" t="n">
        <v>3</v>
      </c>
      <c r="FZ34" s="1" t="n">
        <v>3</v>
      </c>
      <c r="GA34" s="1" t="n">
        <v>3</v>
      </c>
      <c r="GB34" s="1" t="n">
        <v>3</v>
      </c>
      <c r="GC34" s="1" t="n">
        <v>4</v>
      </c>
      <c r="GD34" s="1" t="n">
        <v>4</v>
      </c>
      <c r="GE34" s="1" t="n">
        <v>4</v>
      </c>
      <c r="GF34" s="1" t="n">
        <v>5</v>
      </c>
      <c r="GG34" s="1" t="n">
        <v>5</v>
      </c>
      <c r="GH34" s="1" t="n">
        <v>5</v>
      </c>
      <c r="GI34" s="1" t="n">
        <v>4</v>
      </c>
      <c r="GJ34" s="1" t="n">
        <v>5</v>
      </c>
      <c r="GK34" s="1" t="n">
        <v>4</v>
      </c>
      <c r="GL34" s="1" t="n">
        <v>4</v>
      </c>
      <c r="GM34" s="1" t="n">
        <v>4</v>
      </c>
      <c r="GN34" s="1" t="n">
        <v>3</v>
      </c>
      <c r="GO34" s="1" t="n">
        <v>3</v>
      </c>
      <c r="GP34" s="1" t="n">
        <v>4</v>
      </c>
      <c r="GQ34" s="1" t="n">
        <v>4</v>
      </c>
      <c r="GR34" s="1" t="n">
        <v>4</v>
      </c>
      <c r="GS34" s="8" t="n">
        <f aca="false">(FM34+FN34+FO34+FP34)/4</f>
        <v>4.5</v>
      </c>
      <c r="GT34" s="8" t="n">
        <f aca="false">((6-FQ34)+(6-FR34)+(6-FS34))/3</f>
        <v>2</v>
      </c>
      <c r="GU34" s="8" t="n">
        <f aca="false">((6-FT34)+(6-FU34)+FV34)/3</f>
        <v>4</v>
      </c>
      <c r="GV34" s="8" t="n">
        <f aca="false">(FW34+FX34+FY34+FZ34+GA34+GB34+GC34)/7</f>
        <v>3.14285714285714</v>
      </c>
      <c r="GW34" s="8" t="n">
        <f aca="false">(GD34+GE34+GF34+GG34+GH34)/5</f>
        <v>4.6</v>
      </c>
      <c r="GX34" s="8" t="n">
        <f aca="false">(GI34+GJ34+GK34+GL34)/4</f>
        <v>4.25</v>
      </c>
      <c r="GY34" s="8" t="n">
        <f aca="false">(GM34+GN34+GO34)/3</f>
        <v>3.33333333333333</v>
      </c>
      <c r="GZ34" s="8" t="n">
        <f aca="false">(GP34+GQ34+GR34)/3</f>
        <v>4</v>
      </c>
      <c r="HA34" s="1" t="n">
        <v>5</v>
      </c>
      <c r="HB34" s="1" t="n">
        <v>5</v>
      </c>
      <c r="HC34" s="1" t="n">
        <v>1</v>
      </c>
      <c r="HD34" s="1" t="n">
        <v>5</v>
      </c>
      <c r="HE34" s="1" t="n">
        <v>5</v>
      </c>
      <c r="HF34" s="1" t="n">
        <v>1</v>
      </c>
      <c r="HG34" s="1" t="n">
        <v>4</v>
      </c>
      <c r="HH34" s="1" t="n">
        <v>1</v>
      </c>
      <c r="HI34" s="1" t="n">
        <v>5</v>
      </c>
      <c r="HJ34" s="1" t="n">
        <v>5</v>
      </c>
      <c r="HK34" s="2" t="n">
        <f aca="false">HA34+(5-HC34)+HD34+(5-HG34)+(5-HI34)+HJ34</f>
        <v>20</v>
      </c>
    </row>
    <row r="35" customFormat="false" ht="14.5" hidden="false" customHeight="false" outlineLevel="0" collapsed="false">
      <c r="A35" s="1" t="s">
        <v>251</v>
      </c>
      <c r="B35" s="1" t="n">
        <v>41</v>
      </c>
      <c r="C35" s="1" t="n">
        <v>2</v>
      </c>
      <c r="D35" s="1" t="n">
        <v>2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2</v>
      </c>
      <c r="J35" s="1" t="n">
        <v>1</v>
      </c>
      <c r="K35" s="1" t="n">
        <v>2</v>
      </c>
      <c r="L35" s="1" t="n">
        <v>1</v>
      </c>
      <c r="M35" s="1" t="n">
        <v>0</v>
      </c>
      <c r="N35" s="1" t="n">
        <v>2</v>
      </c>
      <c r="O35" s="1" t="n">
        <v>2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0</v>
      </c>
      <c r="U35" s="1" t="n">
        <v>1</v>
      </c>
      <c r="V35" s="1" t="n">
        <v>1</v>
      </c>
      <c r="W35" s="1" t="n">
        <v>0</v>
      </c>
      <c r="X35" s="1" t="n">
        <v>0</v>
      </c>
      <c r="Y35" s="2" t="n">
        <f aca="false">SUM(F35,H35,M35,P35,S35,T35,X35)</f>
        <v>4</v>
      </c>
      <c r="Z35" s="2" t="n">
        <v>1</v>
      </c>
      <c r="AA35" s="2" t="n">
        <f aca="false">SUM(E35,G35,J35,L35,R35,V35,W35)</f>
        <v>6</v>
      </c>
      <c r="AB35" s="2" t="n">
        <v>3</v>
      </c>
      <c r="AC35" s="2" t="n">
        <f aca="false">SUM(D35,I35,K35,N35,O35,Q35,U35)</f>
        <v>12</v>
      </c>
      <c r="AD35" s="2" t="n">
        <v>3</v>
      </c>
      <c r="AE35" s="3" t="n">
        <v>2</v>
      </c>
      <c r="AF35" s="3" t="n">
        <v>3</v>
      </c>
      <c r="AG35" s="3" t="n">
        <v>5</v>
      </c>
      <c r="AH35" s="3" t="n">
        <v>2</v>
      </c>
      <c r="AI35" s="3" t="n">
        <v>3</v>
      </c>
      <c r="AJ35" s="3" t="n">
        <v>6</v>
      </c>
      <c r="AK35" s="3" t="n">
        <v>4</v>
      </c>
      <c r="AL35" s="3" t="n">
        <v>5</v>
      </c>
      <c r="AM35" s="3" t="n">
        <v>2</v>
      </c>
      <c r="AN35" s="3" t="n">
        <v>6</v>
      </c>
      <c r="AO35" s="3" t="n">
        <v>2</v>
      </c>
      <c r="AP35" s="3" t="n">
        <v>3</v>
      </c>
      <c r="AQ35" s="3" t="n">
        <v>5</v>
      </c>
      <c r="AR35" s="3" t="n">
        <v>4</v>
      </c>
      <c r="AS35" s="3" t="n">
        <v>5</v>
      </c>
      <c r="AT35" s="3" t="n">
        <v>2</v>
      </c>
      <c r="AU35" s="3" t="n">
        <v>3</v>
      </c>
      <c r="AV35" s="3" t="n">
        <v>4</v>
      </c>
      <c r="AW35" s="3" t="n">
        <v>3</v>
      </c>
      <c r="AX35" s="3" t="n">
        <v>4</v>
      </c>
      <c r="AY35" s="3" t="n">
        <v>5</v>
      </c>
      <c r="AZ35" s="3" t="n">
        <v>3</v>
      </c>
      <c r="BA35" s="3" t="n">
        <v>3</v>
      </c>
      <c r="BB35" s="3" t="n">
        <v>4</v>
      </c>
      <c r="BC35" s="2" t="n">
        <f aca="false">AVERAGE((8-AE35)+AK35+AQ35+(8-AW35))</f>
        <v>20</v>
      </c>
      <c r="BD35" s="2" t="n">
        <f aca="false">AVERAGE((8-AF35)+AL35+(8-AR35)+AX35)</f>
        <v>18</v>
      </c>
      <c r="BE35" s="2" t="n">
        <f aca="false">AVERAGE(AG35+(8-AM35)+AS35+AY35)</f>
        <v>21</v>
      </c>
      <c r="BF35" s="2" t="n">
        <f aca="false">AVERAGE((8-AH35)+AN35+(8-AT35)+(8-AZ35))</f>
        <v>23</v>
      </c>
      <c r="BG35" s="2" t="n">
        <f aca="false">AVERAGE((8-AI35)+(8-AO35)+(8-AU35)+(8-BA35))</f>
        <v>21</v>
      </c>
      <c r="BH35" s="2" t="n">
        <f aca="false">AVERAGE(AJ35+AP35+(8-AV35)+(8-BB35))</f>
        <v>17</v>
      </c>
      <c r="BI35" s="2" t="n">
        <f aca="false">SUM(BC35:BH35)</f>
        <v>120</v>
      </c>
      <c r="BJ35" s="1" t="n">
        <v>4</v>
      </c>
      <c r="BK35" s="1" t="n">
        <v>5</v>
      </c>
      <c r="BL35" s="1" t="n">
        <v>5</v>
      </c>
      <c r="BM35" s="1" t="n">
        <v>5</v>
      </c>
      <c r="BN35" s="1" t="n">
        <v>4</v>
      </c>
      <c r="BO35" s="1" t="n">
        <v>5</v>
      </c>
      <c r="BP35" s="1" t="n">
        <v>4</v>
      </c>
      <c r="BQ35" s="1" t="n">
        <v>4</v>
      </c>
      <c r="BR35" s="1" t="n">
        <v>4</v>
      </c>
      <c r="BS35" s="1" t="n">
        <v>4</v>
      </c>
      <c r="BT35" s="1" t="n">
        <v>3</v>
      </c>
      <c r="BU35" s="1" t="n">
        <v>6</v>
      </c>
      <c r="BV35" s="1" t="n">
        <v>3</v>
      </c>
      <c r="BW35" s="1" t="n">
        <v>4</v>
      </c>
      <c r="BX35" s="1" t="n">
        <v>4</v>
      </c>
      <c r="BY35" s="7" t="n">
        <f aca="false">AVERAGE(BJ35:BX35)</f>
        <v>4.26666666666667</v>
      </c>
      <c r="BZ35" s="1" t="n">
        <v>2</v>
      </c>
      <c r="CA35" s="1" t="n">
        <v>4</v>
      </c>
      <c r="CB35" s="1" t="n">
        <v>2</v>
      </c>
      <c r="CC35" s="1" t="n">
        <v>4</v>
      </c>
      <c r="CD35" s="1" t="n">
        <v>3</v>
      </c>
      <c r="CE35" s="1" t="n">
        <v>3</v>
      </c>
      <c r="CF35" s="1" t="n">
        <v>4</v>
      </c>
      <c r="CG35" s="1" t="n">
        <v>1</v>
      </c>
      <c r="CH35" s="1" t="n">
        <v>2</v>
      </c>
      <c r="CI35" s="1" t="n">
        <v>4</v>
      </c>
      <c r="CJ35" s="1" t="n">
        <v>2</v>
      </c>
      <c r="CK35" s="1" t="n">
        <v>4</v>
      </c>
      <c r="CL35" s="1" t="n">
        <v>1</v>
      </c>
      <c r="CM35" s="1" t="n">
        <v>4</v>
      </c>
      <c r="CN35" s="1" t="n">
        <v>3</v>
      </c>
      <c r="CO35" s="1" t="n">
        <v>4</v>
      </c>
      <c r="CP35" s="1" t="n">
        <v>3</v>
      </c>
      <c r="CQ35" s="1" t="n">
        <v>3</v>
      </c>
      <c r="CR35" s="1" t="n">
        <v>3</v>
      </c>
      <c r="CS35" s="1" t="n">
        <v>3</v>
      </c>
      <c r="CT35" s="1" t="n">
        <v>4</v>
      </c>
      <c r="CU35" s="1" t="n">
        <v>2</v>
      </c>
      <c r="CV35" s="1" t="n">
        <v>4</v>
      </c>
      <c r="CW35" s="1" t="n">
        <v>2</v>
      </c>
      <c r="CX35" s="1" t="n">
        <v>4</v>
      </c>
      <c r="CY35" s="1" t="n">
        <v>3</v>
      </c>
      <c r="CZ35" s="1" t="n">
        <v>5</v>
      </c>
      <c r="DA35" s="1" t="n">
        <v>2</v>
      </c>
      <c r="DB35" s="1" t="n">
        <v>4</v>
      </c>
      <c r="DC35" s="1" t="n">
        <v>2</v>
      </c>
      <c r="DD35" s="1" t="n">
        <v>1</v>
      </c>
      <c r="DE35" s="1" t="n">
        <v>4</v>
      </c>
      <c r="DF35" s="1" t="n">
        <v>1</v>
      </c>
      <c r="DG35" s="7" t="n">
        <f aca="false">AVERAGE(BZ35,(8-CF35),CL35,(8-CR35),CX35,(8-DB35))</f>
        <v>3.33333333333333</v>
      </c>
      <c r="DH35" s="7" t="n">
        <f aca="false">AVERAGE(CA35,(8-CG35),(8-CM35),CS35)</f>
        <v>4.5</v>
      </c>
      <c r="DI35" s="7" t="n">
        <f aca="false">AVERAGE((8-CB35),CH35,(8-CN35),CT35,(8-CY35),DC35)</f>
        <v>4</v>
      </c>
      <c r="DJ35" s="7" t="n">
        <f aca="false">AVERAGE((8-CE35),CK35,(8-CQ35),CW35)</f>
        <v>4</v>
      </c>
      <c r="DK35" s="7" t="n">
        <f aca="false">AVERAGE(CC35,(8-CI35),CO35,(8-CU35),CZ35,(8-DD35))</f>
        <v>5</v>
      </c>
      <c r="DL35" s="7" t="n">
        <f aca="false">AVERAGE(CD35,(8-CJ35),CP35,(8-CV35),(8-DA35),DE35,(8-DF35))</f>
        <v>4.71428571428571</v>
      </c>
      <c r="DM35" s="7" t="n">
        <f aca="false">AVERAGE(DG35:DL35)</f>
        <v>4.25793650793651</v>
      </c>
      <c r="DN35" s="1" t="n">
        <v>3</v>
      </c>
      <c r="DO35" s="1" t="n">
        <v>2</v>
      </c>
      <c r="DP35" s="1" t="n">
        <v>2</v>
      </c>
      <c r="DQ35" s="1" t="n">
        <v>2</v>
      </c>
      <c r="DR35" s="1" t="n">
        <v>4</v>
      </c>
      <c r="DS35" s="1" t="n">
        <v>1</v>
      </c>
      <c r="DT35" s="1" t="n">
        <v>4</v>
      </c>
      <c r="DU35" s="1" t="n">
        <v>2</v>
      </c>
      <c r="DV35" s="1" t="n">
        <v>4</v>
      </c>
      <c r="DW35" s="1" t="n">
        <v>2</v>
      </c>
      <c r="DX35" s="1" t="n">
        <v>2</v>
      </c>
      <c r="DY35" s="1" t="n">
        <v>2</v>
      </c>
      <c r="DZ35" s="1" t="n">
        <v>4</v>
      </c>
      <c r="EA35" s="1" t="n">
        <v>2</v>
      </c>
      <c r="EB35" s="1" t="n">
        <v>3</v>
      </c>
      <c r="EC35" s="1" t="n">
        <v>2</v>
      </c>
      <c r="ED35" s="1" t="n">
        <v>2</v>
      </c>
      <c r="EE35" s="1" t="n">
        <v>4</v>
      </c>
      <c r="EF35" s="1" t="n">
        <v>3</v>
      </c>
      <c r="EG35" s="1" t="n">
        <v>3</v>
      </c>
      <c r="EH35" s="1" t="n">
        <v>1</v>
      </c>
      <c r="EI35" s="1" t="n">
        <v>3</v>
      </c>
      <c r="EJ35" s="1" t="n">
        <v>2</v>
      </c>
      <c r="EK35" s="1" t="n">
        <v>3</v>
      </c>
      <c r="EL35" s="1" t="n">
        <v>2</v>
      </c>
      <c r="EM35" s="1" t="n">
        <v>2</v>
      </c>
      <c r="EN35" s="1" t="n">
        <v>2</v>
      </c>
      <c r="EO35" s="1" t="n">
        <v>3</v>
      </c>
      <c r="EP35" s="1" t="n">
        <v>3</v>
      </c>
      <c r="EQ35" s="1" t="n">
        <v>4</v>
      </c>
      <c r="ER35" s="1" t="n">
        <v>1</v>
      </c>
      <c r="ES35" s="1" t="n">
        <v>1</v>
      </c>
      <c r="ET35" s="1" t="n">
        <v>4</v>
      </c>
      <c r="EU35" s="1" t="n">
        <v>2</v>
      </c>
      <c r="EV35" s="1" t="n">
        <v>3</v>
      </c>
      <c r="EW35" s="1" t="n">
        <v>2</v>
      </c>
      <c r="EX35" s="1" t="n">
        <v>2</v>
      </c>
      <c r="EY35" s="1" t="n">
        <v>2</v>
      </c>
      <c r="EZ35" s="1" t="n">
        <v>2</v>
      </c>
      <c r="FA35" s="1" t="n">
        <v>4</v>
      </c>
      <c r="FB35" s="1" t="n">
        <v>2</v>
      </c>
      <c r="FC35" s="1" t="n">
        <v>3</v>
      </c>
      <c r="FD35" s="1" t="n">
        <v>2</v>
      </c>
      <c r="FE35" s="1" t="n">
        <v>2</v>
      </c>
      <c r="FF35" s="1" t="n">
        <v>3</v>
      </c>
      <c r="FG35" s="1" t="n">
        <v>3</v>
      </c>
      <c r="FH35" s="1" t="n">
        <v>2</v>
      </c>
      <c r="FI35" s="1" t="n">
        <v>2</v>
      </c>
      <c r="FJ35" s="1" t="n">
        <v>2</v>
      </c>
      <c r="FK35" s="1" t="n">
        <v>4</v>
      </c>
      <c r="FL35" s="2" t="n">
        <f aca="false">DN35+(5-DO35)+DP35+(5-DQ35)+(5-DR35)+(5-DS35)+(5-DT35)+DU35+(5-DV35)+DW35+DX35+(5-DY35)+(5-DZ35)+EA35+EB35+(5-EC35)+ED35+(5-EE35)+(5-EF35)+(5-EG35)+(5-EH35)+(5-EI35)+(5-EJ35)+EK35+EL35+(5-EM35)+EN35+EO35+EP35+EQ35+ER35+ES35+(5-ET35)+EU35+(5-EV35)+EW35+EX35+EY35+(5-EZ35)+FA35+(5-FB35)+(5-FC35)+(5-FD35)+FE35+(5-FF35)+(5-FG35)+FH35+FI35+FJ35+FK35</f>
        <v>116</v>
      </c>
      <c r="FM35" s="1" t="n">
        <v>4</v>
      </c>
      <c r="FN35" s="1" t="n">
        <v>4</v>
      </c>
      <c r="FO35" s="1" t="n">
        <v>4</v>
      </c>
      <c r="FP35" s="1" t="n">
        <v>5</v>
      </c>
      <c r="FQ35" s="1" t="n">
        <v>2</v>
      </c>
      <c r="FR35" s="1" t="n">
        <v>3</v>
      </c>
      <c r="FS35" s="1" t="n">
        <v>3</v>
      </c>
      <c r="FT35" s="1" t="n">
        <v>4</v>
      </c>
      <c r="FU35" s="1" t="n">
        <v>4</v>
      </c>
      <c r="FV35" s="1" t="n">
        <v>2</v>
      </c>
      <c r="FW35" s="1" t="n">
        <v>2</v>
      </c>
      <c r="FX35" s="1" t="n">
        <v>4</v>
      </c>
      <c r="FY35" s="1" t="n">
        <v>4</v>
      </c>
      <c r="FZ35" s="1" t="n">
        <v>4</v>
      </c>
      <c r="GA35" s="1" t="n">
        <v>3</v>
      </c>
      <c r="GB35" s="1" t="n">
        <v>3</v>
      </c>
      <c r="GC35" s="1" t="n">
        <v>4</v>
      </c>
      <c r="GD35" s="1" t="n">
        <v>5</v>
      </c>
      <c r="GE35" s="1" t="n">
        <v>4</v>
      </c>
      <c r="GF35" s="1" t="n">
        <v>5</v>
      </c>
      <c r="GG35" s="1" t="n">
        <v>4</v>
      </c>
      <c r="GH35" s="1" t="n">
        <v>5</v>
      </c>
      <c r="GI35" s="1" t="n">
        <v>3</v>
      </c>
      <c r="GJ35" s="1" t="n">
        <v>4</v>
      </c>
      <c r="GK35" s="1" t="n">
        <v>4</v>
      </c>
      <c r="GL35" s="1" t="n">
        <v>2</v>
      </c>
      <c r="GM35" s="1" t="n">
        <v>3</v>
      </c>
      <c r="GN35" s="1" t="n">
        <v>3</v>
      </c>
      <c r="GO35" s="1" t="n">
        <v>3</v>
      </c>
      <c r="GP35" s="1" t="n">
        <v>3</v>
      </c>
      <c r="GQ35" s="1" t="n">
        <v>3</v>
      </c>
      <c r="GR35" s="1" t="n">
        <v>3</v>
      </c>
      <c r="GS35" s="8" t="n">
        <f aca="false">(FM35+FN35+FO35+FP35)/4</f>
        <v>4.25</v>
      </c>
      <c r="GT35" s="8" t="n">
        <f aca="false">((6-FQ35)+(6-FR35)+(6-FS35))/3</f>
        <v>3.33333333333333</v>
      </c>
      <c r="GU35" s="8" t="n">
        <f aca="false">((6-FT35)+(6-FU35)+FV35)/3</f>
        <v>2</v>
      </c>
      <c r="GV35" s="8" t="n">
        <f aca="false">(FW35+FX35+FY35+FZ35+GA35+GB35+GC35)/7</f>
        <v>3.42857142857143</v>
      </c>
      <c r="GW35" s="8" t="n">
        <f aca="false">(GD35+GE35+GF35+GG35+GH35)/5</f>
        <v>4.6</v>
      </c>
      <c r="GX35" s="8" t="n">
        <f aca="false">(GI35+GJ35+GK35+GL35)/4</f>
        <v>3.25</v>
      </c>
      <c r="GY35" s="8" t="n">
        <f aca="false">(GM35+GN35+GO35)/3</f>
        <v>3</v>
      </c>
      <c r="GZ35" s="8" t="n">
        <f aca="false">(GP35+GQ35+GR35)/3</f>
        <v>3</v>
      </c>
      <c r="HA35" s="1" t="n">
        <v>2</v>
      </c>
      <c r="HB35" s="1" t="n">
        <v>3</v>
      </c>
      <c r="HC35" s="1" t="n">
        <v>2</v>
      </c>
      <c r="HD35" s="1" t="n">
        <v>4</v>
      </c>
      <c r="HE35" s="1" t="n">
        <v>4</v>
      </c>
      <c r="HF35" s="1" t="n">
        <v>2</v>
      </c>
      <c r="HG35" s="1" t="n">
        <v>4</v>
      </c>
      <c r="HH35" s="1" t="n">
        <v>2</v>
      </c>
      <c r="HI35" s="1" t="n">
        <v>4</v>
      </c>
      <c r="HJ35" s="1" t="n">
        <v>4</v>
      </c>
      <c r="HK35" s="2" t="n">
        <f aca="false">HA35+(5-HC35)+HD35+(5-HG35)+(5-HI35)+HJ35</f>
        <v>15</v>
      </c>
    </row>
    <row r="36" customFormat="false" ht="14.5" hidden="false" customHeight="false" outlineLevel="0" collapsed="false">
      <c r="A36" s="1" t="s">
        <v>236</v>
      </c>
      <c r="B36" s="1" t="n">
        <v>41</v>
      </c>
      <c r="C36" s="1" t="n">
        <v>3</v>
      </c>
      <c r="D36" s="1" t="n">
        <v>1</v>
      </c>
      <c r="E36" s="1" t="n">
        <v>1</v>
      </c>
      <c r="F36" s="1" t="n">
        <v>1</v>
      </c>
      <c r="G36" s="1" t="n">
        <v>0</v>
      </c>
      <c r="H36" s="1" t="n">
        <v>1</v>
      </c>
      <c r="I36" s="1" t="n">
        <v>1</v>
      </c>
      <c r="J36" s="1" t="n">
        <v>0</v>
      </c>
      <c r="K36" s="1" t="n">
        <v>1</v>
      </c>
      <c r="L36" s="1" t="n">
        <v>0</v>
      </c>
      <c r="M36" s="1" t="n">
        <v>1</v>
      </c>
      <c r="N36" s="1" t="n">
        <v>2</v>
      </c>
      <c r="O36" s="1" t="n">
        <v>2</v>
      </c>
      <c r="P36" s="1" t="n">
        <v>1</v>
      </c>
      <c r="Q36" s="1" t="n">
        <v>1</v>
      </c>
      <c r="R36" s="1" t="n">
        <v>0</v>
      </c>
      <c r="S36" s="1" t="n">
        <v>1</v>
      </c>
      <c r="T36" s="1" t="n">
        <v>1</v>
      </c>
      <c r="U36" s="1" t="n">
        <v>2</v>
      </c>
      <c r="V36" s="1" t="n">
        <v>0</v>
      </c>
      <c r="W36" s="1" t="n">
        <v>0</v>
      </c>
      <c r="X36" s="1" t="n">
        <v>0</v>
      </c>
      <c r="Y36" s="2" t="n">
        <f aca="false">SUM(F36,H36,M36,P36,S36,T36,X36)</f>
        <v>6</v>
      </c>
      <c r="Z36" s="2" t="n">
        <v>2</v>
      </c>
      <c r="AA36" s="2" t="n">
        <f aca="false">SUM(E36,G36,J36,L36,R36,V36,W36)</f>
        <v>1</v>
      </c>
      <c r="AB36" s="2" t="n">
        <v>1</v>
      </c>
      <c r="AC36" s="2" t="n">
        <f aca="false">SUM(D36,I36,K36,N36,O36,Q36,U36)</f>
        <v>10</v>
      </c>
      <c r="AD36" s="2" t="n">
        <v>3</v>
      </c>
      <c r="AE36" s="3" t="n">
        <v>2</v>
      </c>
      <c r="AF36" s="3" t="n">
        <v>5</v>
      </c>
      <c r="AG36" s="3" t="n">
        <v>5</v>
      </c>
      <c r="AH36" s="3" t="n">
        <v>2</v>
      </c>
      <c r="AI36" s="3" t="n">
        <v>2</v>
      </c>
      <c r="AJ36" s="3" t="n">
        <v>5</v>
      </c>
      <c r="AK36" s="3" t="n">
        <v>3</v>
      </c>
      <c r="AL36" s="3" t="n">
        <v>2</v>
      </c>
      <c r="AM36" s="3" t="n">
        <v>2</v>
      </c>
      <c r="AN36" s="3" t="n">
        <v>6</v>
      </c>
      <c r="AO36" s="3" t="n">
        <v>2</v>
      </c>
      <c r="AP36" s="3" t="n">
        <v>2</v>
      </c>
      <c r="AQ36" s="3" t="n">
        <v>4</v>
      </c>
      <c r="AR36" s="3" t="n">
        <v>2</v>
      </c>
      <c r="AS36" s="3" t="n">
        <v>7</v>
      </c>
      <c r="AT36" s="3" t="n">
        <v>2</v>
      </c>
      <c r="AU36" s="3" t="n">
        <v>2</v>
      </c>
      <c r="AV36" s="3" t="n">
        <v>2</v>
      </c>
      <c r="AW36" s="3" t="n">
        <v>2</v>
      </c>
      <c r="AX36" s="3" t="n">
        <v>3</v>
      </c>
      <c r="AY36" s="3" t="n">
        <v>6</v>
      </c>
      <c r="AZ36" s="3" t="n">
        <v>2</v>
      </c>
      <c r="BA36" s="3" t="n">
        <v>2</v>
      </c>
      <c r="BB36" s="3" t="n">
        <v>2</v>
      </c>
      <c r="BC36" s="2" t="n">
        <f aca="false">AVERAGE((8-AE36)+AK36+AQ36+(8-AW36))</f>
        <v>19</v>
      </c>
      <c r="BD36" s="2" t="n">
        <f aca="false">AVERAGE((8-AF36)+AL36+(8-AR36)+AX36)</f>
        <v>14</v>
      </c>
      <c r="BE36" s="2" t="n">
        <f aca="false">AVERAGE(AG36+(8-AM36)+AS36+AY36)</f>
        <v>24</v>
      </c>
      <c r="BF36" s="2" t="n">
        <f aca="false">AVERAGE((8-AH36)+AN36+(8-AT36)+(8-AZ36))</f>
        <v>24</v>
      </c>
      <c r="BG36" s="2" t="n">
        <f aca="false">AVERAGE((8-AI36)+(8-AO36)+(8-AU36)+(8-BA36))</f>
        <v>24</v>
      </c>
      <c r="BH36" s="2" t="n">
        <f aca="false">AVERAGE(AJ36+AP36+(8-AV36)+(8-BB36))</f>
        <v>19</v>
      </c>
      <c r="BI36" s="2" t="n">
        <f aca="false">SUM(BC36:BH36)</f>
        <v>124</v>
      </c>
      <c r="BJ36" s="1" t="n">
        <v>5</v>
      </c>
      <c r="BK36" s="1" t="n">
        <v>3</v>
      </c>
      <c r="BL36" s="1" t="n">
        <v>4</v>
      </c>
      <c r="BM36" s="1" t="n">
        <v>3</v>
      </c>
      <c r="BN36" s="1" t="n">
        <v>3</v>
      </c>
      <c r="BO36" s="1" t="n">
        <v>3</v>
      </c>
      <c r="BP36" s="1" t="n">
        <v>4</v>
      </c>
      <c r="BQ36" s="1" t="n">
        <v>5</v>
      </c>
      <c r="BR36" s="1" t="n">
        <v>4</v>
      </c>
      <c r="BS36" s="1" t="n">
        <v>5</v>
      </c>
      <c r="BT36" s="1" t="n">
        <v>5</v>
      </c>
      <c r="BU36" s="1" t="n">
        <v>6</v>
      </c>
      <c r="BV36" s="1" t="n">
        <v>2</v>
      </c>
      <c r="BW36" s="1" t="n">
        <v>5</v>
      </c>
      <c r="BX36" s="1" t="n">
        <v>4</v>
      </c>
      <c r="BY36" s="7" t="n">
        <f aca="false">AVERAGE(BJ36:BX36)</f>
        <v>4.06666666666667</v>
      </c>
      <c r="BZ36" s="1" t="n">
        <v>3</v>
      </c>
      <c r="CA36" s="1" t="n">
        <v>4</v>
      </c>
      <c r="CB36" s="1" t="n">
        <v>2</v>
      </c>
      <c r="CC36" s="1" t="n">
        <v>4</v>
      </c>
      <c r="CD36" s="1" t="n">
        <v>4</v>
      </c>
      <c r="CE36" s="1" t="n">
        <v>5</v>
      </c>
      <c r="CF36" s="1" t="n">
        <v>5</v>
      </c>
      <c r="CG36" s="1" t="n">
        <v>2</v>
      </c>
      <c r="CH36" s="1" t="n">
        <v>3</v>
      </c>
      <c r="CI36" s="1" t="n">
        <v>3</v>
      </c>
      <c r="CJ36" s="1" t="n">
        <v>3</v>
      </c>
      <c r="CK36" s="1" t="n">
        <v>4</v>
      </c>
      <c r="CL36" s="1" t="n">
        <v>2</v>
      </c>
      <c r="CM36" s="1" t="n">
        <v>4</v>
      </c>
      <c r="CN36" s="1" t="n">
        <v>3</v>
      </c>
      <c r="CO36" s="1" t="n">
        <v>5</v>
      </c>
      <c r="CP36" s="1" t="n">
        <v>3</v>
      </c>
      <c r="CQ36" s="1" t="n">
        <v>3</v>
      </c>
      <c r="CR36" s="1" t="n">
        <v>3</v>
      </c>
      <c r="CS36" s="1" t="n">
        <v>3</v>
      </c>
      <c r="CT36" s="1" t="n">
        <v>4</v>
      </c>
      <c r="CU36" s="1" t="n">
        <v>2</v>
      </c>
      <c r="CV36" s="1" t="n">
        <v>3</v>
      </c>
      <c r="CW36" s="1" t="n">
        <v>2</v>
      </c>
      <c r="CX36" s="1" t="n">
        <v>4</v>
      </c>
      <c r="CY36" s="1" t="n">
        <v>4</v>
      </c>
      <c r="CZ36" s="1" t="n">
        <v>3</v>
      </c>
      <c r="DA36" s="1" t="n">
        <v>2</v>
      </c>
      <c r="DB36" s="1" t="n">
        <v>3</v>
      </c>
      <c r="DC36" s="1" t="n">
        <v>1</v>
      </c>
      <c r="DD36" s="1" t="n">
        <v>2</v>
      </c>
      <c r="DE36" s="1" t="n">
        <v>4</v>
      </c>
      <c r="DF36" s="1" t="n">
        <v>2</v>
      </c>
      <c r="DG36" s="7" t="n">
        <f aca="false">AVERAGE(BZ36,(8-CF36),CL36,(8-CR36),CX36,(8-DB36))</f>
        <v>3.66666666666667</v>
      </c>
      <c r="DH36" s="7" t="n">
        <f aca="false">AVERAGE(CA36,(8-CG36),(8-CM36),CS36)</f>
        <v>4.25</v>
      </c>
      <c r="DI36" s="7" t="n">
        <f aca="false">AVERAGE((8-CB36),CH36,(8-CN36),CT36,(8-CY36),DC36)</f>
        <v>3.83333333333333</v>
      </c>
      <c r="DJ36" s="7" t="n">
        <f aca="false">AVERAGE((8-CE36),CK36,(8-CQ36),CW36)</f>
        <v>3.5</v>
      </c>
      <c r="DK36" s="7" t="n">
        <f aca="false">AVERAGE(CC36,(8-CI36),CO36,(8-CU36),CZ36,(8-DD36))</f>
        <v>4.83333333333333</v>
      </c>
      <c r="DL36" s="7" t="n">
        <f aca="false">AVERAGE(CD36,(8-CJ36),CP36,(8-CV36),(8-DA36),DE36,(8-DF36))</f>
        <v>4.71428571428571</v>
      </c>
      <c r="DM36" s="7" t="n">
        <f aca="false">AVERAGE(DG36:DL36)</f>
        <v>4.13293650793651</v>
      </c>
      <c r="DN36" s="1" t="n">
        <v>2</v>
      </c>
      <c r="DO36" s="1" t="n">
        <v>3</v>
      </c>
      <c r="DP36" s="1" t="n">
        <v>1</v>
      </c>
      <c r="DQ36" s="1" t="n">
        <v>2</v>
      </c>
      <c r="DR36" s="1" t="n">
        <v>4</v>
      </c>
      <c r="DS36" s="1" t="n">
        <v>2</v>
      </c>
      <c r="DT36" s="1" t="n">
        <v>3</v>
      </c>
      <c r="DU36" s="1" t="n">
        <v>2</v>
      </c>
      <c r="DV36" s="1" t="n">
        <v>3</v>
      </c>
      <c r="DW36" s="1" t="n">
        <v>2</v>
      </c>
      <c r="DX36" s="1" t="n">
        <v>1</v>
      </c>
      <c r="DY36" s="1" t="n">
        <v>3</v>
      </c>
      <c r="DZ36" s="1" t="n">
        <v>4</v>
      </c>
      <c r="EA36" s="1" t="n">
        <v>3</v>
      </c>
      <c r="EB36" s="1" t="n">
        <v>2</v>
      </c>
      <c r="EC36" s="1" t="n">
        <v>2</v>
      </c>
      <c r="ED36" s="1" t="n">
        <v>2</v>
      </c>
      <c r="EE36" s="1" t="n">
        <v>3</v>
      </c>
      <c r="EF36" s="1" t="n">
        <v>4</v>
      </c>
      <c r="EG36" s="1" t="n">
        <v>3</v>
      </c>
      <c r="EH36" s="1" t="n">
        <v>2</v>
      </c>
      <c r="EI36" s="1" t="n">
        <v>3</v>
      </c>
      <c r="EJ36" s="1" t="n">
        <v>4</v>
      </c>
      <c r="EK36" s="1" t="n">
        <v>2</v>
      </c>
      <c r="EL36" s="1" t="n">
        <v>2</v>
      </c>
      <c r="EM36" s="1" t="n">
        <v>3</v>
      </c>
      <c r="EN36" s="1" t="n">
        <v>2</v>
      </c>
      <c r="EO36" s="1" t="n">
        <v>2</v>
      </c>
      <c r="EP36" s="1" t="n">
        <v>2</v>
      </c>
      <c r="EQ36" s="1" t="n">
        <v>2</v>
      </c>
      <c r="ER36" s="1" t="n">
        <v>1</v>
      </c>
      <c r="ES36" s="1" t="n">
        <v>2</v>
      </c>
      <c r="ET36" s="1" t="n">
        <v>3</v>
      </c>
      <c r="EU36" s="1" t="n">
        <v>2</v>
      </c>
      <c r="EV36" s="1" t="n">
        <v>3</v>
      </c>
      <c r="EW36" s="1" t="n">
        <v>2</v>
      </c>
      <c r="EX36" s="1" t="n">
        <v>2</v>
      </c>
      <c r="EY36" s="1" t="n">
        <v>1</v>
      </c>
      <c r="EZ36" s="1" t="n">
        <v>3</v>
      </c>
      <c r="FA36" s="1" t="n">
        <v>2</v>
      </c>
      <c r="FB36" s="1" t="n">
        <v>2</v>
      </c>
      <c r="FC36" s="1" t="n">
        <v>2</v>
      </c>
      <c r="FD36" s="1" t="n">
        <v>3</v>
      </c>
      <c r="FE36" s="1" t="n">
        <v>1</v>
      </c>
      <c r="FF36" s="1" t="n">
        <v>3</v>
      </c>
      <c r="FG36" s="1" t="n">
        <v>3</v>
      </c>
      <c r="FH36" s="1" t="n">
        <v>2</v>
      </c>
      <c r="FI36" s="1" t="n">
        <v>1</v>
      </c>
      <c r="FJ36" s="1" t="n">
        <v>2</v>
      </c>
      <c r="FK36" s="1" t="n">
        <v>3</v>
      </c>
      <c r="FL36" s="2" t="n">
        <f aca="false">DN36+(5-DO36)+DP36+(5-DQ36)+(5-DR36)+(5-DS36)+(5-DT36)+DU36+(5-DV36)+DW36+DX36+(5-DY36)+(5-DZ36)+EA36+EB36+(5-EC36)+ED36+(5-EE36)+(5-EF36)+(5-EG36)+(5-EH36)+(5-EI36)+(5-EJ36)+EK36+EL36+(5-EM36)+EN36+EO36+EP36+EQ36+ER36+ES36+(5-ET36)+EU36+(5-EV36)+EW36+EX36+EY36+(5-EZ36)+FA36+(5-FB36)+(5-FC36)+(5-FD36)+FE36+(5-FF36)+(5-FG36)+FH36+FI36+FJ36+FK36</f>
        <v>98</v>
      </c>
      <c r="FM36" s="1" t="n">
        <v>4</v>
      </c>
      <c r="FN36" s="1" t="n">
        <v>4</v>
      </c>
      <c r="FO36" s="1" t="n">
        <v>4</v>
      </c>
      <c r="FP36" s="1" t="n">
        <v>3</v>
      </c>
      <c r="FQ36" s="1" t="n">
        <v>3</v>
      </c>
      <c r="FR36" s="1" t="n">
        <v>4</v>
      </c>
      <c r="FS36" s="1" t="n">
        <v>2</v>
      </c>
      <c r="FT36" s="1" t="n">
        <v>4</v>
      </c>
      <c r="FU36" s="1" t="n">
        <v>4</v>
      </c>
      <c r="FV36" s="1" t="n">
        <v>2</v>
      </c>
      <c r="FW36" s="1" t="n">
        <v>2</v>
      </c>
      <c r="FX36" s="1" t="n">
        <v>4</v>
      </c>
      <c r="FY36" s="1" t="n">
        <v>2</v>
      </c>
      <c r="FZ36" s="1" t="n">
        <v>3</v>
      </c>
      <c r="GA36" s="1" t="n">
        <v>2</v>
      </c>
      <c r="GB36" s="1" t="n">
        <v>3</v>
      </c>
      <c r="GC36" s="1" t="n">
        <v>2</v>
      </c>
      <c r="GD36" s="1" t="n">
        <v>2</v>
      </c>
      <c r="GE36" s="1" t="n">
        <v>2</v>
      </c>
      <c r="GF36" s="1" t="n">
        <v>3</v>
      </c>
      <c r="GG36" s="1" t="n">
        <v>4</v>
      </c>
      <c r="GH36" s="1" t="n">
        <v>2</v>
      </c>
      <c r="GI36" s="1" t="n">
        <v>2</v>
      </c>
      <c r="GJ36" s="1" t="n">
        <v>3</v>
      </c>
      <c r="GK36" s="1" t="n">
        <v>3</v>
      </c>
      <c r="GL36" s="1" t="n">
        <v>2</v>
      </c>
      <c r="GM36" s="1" t="n">
        <v>2</v>
      </c>
      <c r="GN36" s="1" t="n">
        <v>1</v>
      </c>
      <c r="GO36" s="1" t="n">
        <v>1</v>
      </c>
      <c r="GP36" s="1" t="n">
        <v>2</v>
      </c>
      <c r="GQ36" s="1" t="n">
        <v>2</v>
      </c>
      <c r="GR36" s="1" t="n">
        <v>3</v>
      </c>
      <c r="GS36" s="8" t="n">
        <f aca="false">(FM36+FN36+FO36+FP36)/4</f>
        <v>3.75</v>
      </c>
      <c r="GT36" s="8" t="n">
        <f aca="false">((6-FQ36)+(6-FR36)+(6-FS36))/3</f>
        <v>3</v>
      </c>
      <c r="GU36" s="8" t="n">
        <f aca="false">((6-FT36)+(6-FU36)+FV36)/3</f>
        <v>2</v>
      </c>
      <c r="GV36" s="8" t="n">
        <f aca="false">(FW36+FX36+FY36+FZ36+GA36+GB36+GC36)/7</f>
        <v>2.57142857142857</v>
      </c>
      <c r="GW36" s="8" t="n">
        <f aca="false">(GD36+GE36+GF36+GG36+GH36)/5</f>
        <v>2.6</v>
      </c>
      <c r="GX36" s="8" t="n">
        <f aca="false">(GI36+GJ36+GK36+GL36)/4</f>
        <v>2.5</v>
      </c>
      <c r="GY36" s="8" t="n">
        <f aca="false">(GM36+GN36+GO36)/3</f>
        <v>1.33333333333333</v>
      </c>
      <c r="GZ36" s="8" t="n">
        <f aca="false">(GP36+GQ36+GR36)/3</f>
        <v>2.33333333333333</v>
      </c>
      <c r="HA36" s="1" t="n">
        <v>2</v>
      </c>
      <c r="HB36" s="1" t="n">
        <v>3</v>
      </c>
      <c r="HC36" s="1" t="n">
        <v>2</v>
      </c>
      <c r="HD36" s="1" t="n">
        <v>3</v>
      </c>
      <c r="HE36" s="1" t="n">
        <v>4</v>
      </c>
      <c r="HF36" s="1" t="n">
        <v>2</v>
      </c>
      <c r="HG36" s="1" t="n">
        <v>2</v>
      </c>
      <c r="HH36" s="1" t="n">
        <v>2</v>
      </c>
      <c r="HI36" s="1" t="n">
        <v>4</v>
      </c>
      <c r="HJ36" s="1" t="n">
        <v>4</v>
      </c>
      <c r="HK36" s="2" t="n">
        <f aca="false">HA36+(5-HC36)+HD36+(5-HG36)+(5-HI36)+HJ36</f>
        <v>16</v>
      </c>
    </row>
    <row r="37" customFormat="false" ht="14.5" hidden="false" customHeight="false" outlineLevel="0" collapsed="false">
      <c r="A37" s="1" t="s">
        <v>252</v>
      </c>
      <c r="B37" s="1" t="n">
        <v>45</v>
      </c>
      <c r="C37" s="1" t="n">
        <v>3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1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2" t="n">
        <f aca="false">SUM(F37,H37,M37,P37,S37,T37,X37)</f>
        <v>0</v>
      </c>
      <c r="Z37" s="2" t="n">
        <v>1</v>
      </c>
      <c r="AA37" s="2" t="n">
        <f aca="false">SUM(E37,G37,J37,L37,R37,V37,W37)</f>
        <v>0</v>
      </c>
      <c r="AB37" s="2" t="n">
        <v>1</v>
      </c>
      <c r="AC37" s="2" t="n">
        <f aca="false">SUM(D37,I37,K37,N37,O37,Q37,U37)</f>
        <v>1</v>
      </c>
      <c r="AD37" s="2" t="n">
        <v>1</v>
      </c>
      <c r="AE37" s="3" t="n">
        <v>1</v>
      </c>
      <c r="AF37" s="3" t="n">
        <v>2</v>
      </c>
      <c r="AG37" s="3" t="n">
        <v>5</v>
      </c>
      <c r="AH37" s="3" t="n">
        <v>1</v>
      </c>
      <c r="AI37" s="3" t="n">
        <v>1</v>
      </c>
      <c r="AJ37" s="3" t="n">
        <v>7</v>
      </c>
      <c r="AK37" s="3" t="n">
        <v>7</v>
      </c>
      <c r="AL37" s="3" t="n">
        <v>6</v>
      </c>
      <c r="AM37" s="3" t="n">
        <v>1</v>
      </c>
      <c r="AN37" s="3" t="n">
        <v>7</v>
      </c>
      <c r="AO37" s="3" t="n">
        <v>1</v>
      </c>
      <c r="AP37" s="3" t="n">
        <v>6</v>
      </c>
      <c r="AQ37" s="3" t="n">
        <v>6</v>
      </c>
      <c r="AR37" s="3" t="n">
        <v>1</v>
      </c>
      <c r="AS37" s="3" t="n">
        <v>5</v>
      </c>
      <c r="AT37" s="3" t="n">
        <v>1</v>
      </c>
      <c r="AU37" s="3" t="n">
        <v>1</v>
      </c>
      <c r="AV37" s="3" t="n">
        <v>1</v>
      </c>
      <c r="AW37" s="3" t="n">
        <v>1</v>
      </c>
      <c r="AX37" s="3" t="n">
        <v>6</v>
      </c>
      <c r="AY37" s="3" t="n">
        <v>6</v>
      </c>
      <c r="AZ37" s="3" t="n">
        <v>1</v>
      </c>
      <c r="BA37" s="3" t="n">
        <v>1</v>
      </c>
      <c r="BB37" s="3" t="n">
        <v>1</v>
      </c>
      <c r="BC37" s="2" t="n">
        <f aca="false">AVERAGE((8-AE37)+AK37+AQ37+(8-AW37))</f>
        <v>27</v>
      </c>
      <c r="BD37" s="2" t="n">
        <f aca="false">AVERAGE((8-AF37)+AL37+(8-AR37)+AX37)</f>
        <v>25</v>
      </c>
      <c r="BE37" s="2" t="n">
        <f aca="false">AVERAGE(AG37+(8-AM37)+AS37+AY37)</f>
        <v>23</v>
      </c>
      <c r="BF37" s="2" t="n">
        <f aca="false">AVERAGE((8-AH37)+AN37+(8-AT37)+(8-AZ37))</f>
        <v>28</v>
      </c>
      <c r="BG37" s="2" t="n">
        <f aca="false">AVERAGE((8-AI37)+(8-AO37)+(8-AU37)+(8-BA37))</f>
        <v>28</v>
      </c>
      <c r="BH37" s="2" t="n">
        <f aca="false">AVERAGE(AJ37+AP37+(8-AV37)+(8-BB37))</f>
        <v>27</v>
      </c>
      <c r="BI37" s="2" t="n">
        <f aca="false">SUM(BC37:BH37)</f>
        <v>158</v>
      </c>
      <c r="BJ37" s="1" t="n">
        <v>6</v>
      </c>
      <c r="BK37" s="1" t="n">
        <v>6</v>
      </c>
      <c r="BL37" s="1" t="n">
        <v>6</v>
      </c>
      <c r="BM37" s="1" t="n">
        <v>6</v>
      </c>
      <c r="BN37" s="1" t="n">
        <v>6</v>
      </c>
      <c r="BO37" s="1" t="n">
        <v>6</v>
      </c>
      <c r="BP37" s="1" t="n">
        <v>6</v>
      </c>
      <c r="BQ37" s="1" t="n">
        <v>6</v>
      </c>
      <c r="BR37" s="1" t="n">
        <v>6</v>
      </c>
      <c r="BS37" s="1" t="n">
        <v>6</v>
      </c>
      <c r="BT37" s="1" t="n">
        <v>5</v>
      </c>
      <c r="BU37" s="1" t="n">
        <v>6</v>
      </c>
      <c r="BV37" s="1" t="n">
        <v>5</v>
      </c>
      <c r="BW37" s="1" t="n">
        <v>6</v>
      </c>
      <c r="BX37" s="1" t="n">
        <v>6</v>
      </c>
      <c r="BY37" s="7" t="n">
        <f aca="false">AVERAGE(BJ37:BX37)</f>
        <v>5.86666666666667</v>
      </c>
      <c r="BZ37" s="1" t="n">
        <v>1</v>
      </c>
      <c r="CA37" s="1" t="n">
        <v>5</v>
      </c>
      <c r="CB37" s="1" t="n">
        <v>1</v>
      </c>
      <c r="CC37" s="1" t="n">
        <v>5</v>
      </c>
      <c r="CD37" s="1" t="n">
        <v>5</v>
      </c>
      <c r="CE37" s="1" t="n">
        <v>1</v>
      </c>
      <c r="CF37" s="1" t="n">
        <v>5</v>
      </c>
      <c r="CG37" s="1" t="n">
        <v>1</v>
      </c>
      <c r="CH37" s="1" t="n">
        <v>1</v>
      </c>
      <c r="CI37" s="1" t="n">
        <v>5</v>
      </c>
      <c r="CJ37" s="1" t="n">
        <v>1</v>
      </c>
      <c r="CK37" s="1" t="n">
        <v>5</v>
      </c>
      <c r="CL37" s="1" t="n">
        <v>1</v>
      </c>
      <c r="CM37" s="1" t="n">
        <v>5</v>
      </c>
      <c r="CN37" s="1" t="n">
        <v>1</v>
      </c>
      <c r="CO37" s="1" t="n">
        <v>5</v>
      </c>
      <c r="CP37" s="1" t="n">
        <v>1</v>
      </c>
      <c r="CQ37" s="1" t="n">
        <v>5</v>
      </c>
      <c r="CR37" s="1" t="n">
        <v>1</v>
      </c>
      <c r="CS37" s="1" t="n">
        <v>5</v>
      </c>
      <c r="CT37" s="1" t="n">
        <v>5</v>
      </c>
      <c r="CU37" s="1" t="n">
        <v>1</v>
      </c>
      <c r="CV37" s="1" t="n">
        <v>5</v>
      </c>
      <c r="CW37" s="1" t="n">
        <v>1</v>
      </c>
      <c r="CX37" s="1" t="n">
        <v>5</v>
      </c>
      <c r="CY37" s="1" t="n">
        <v>5</v>
      </c>
      <c r="CZ37" s="1" t="n">
        <v>5</v>
      </c>
      <c r="DA37" s="1" t="n">
        <v>1</v>
      </c>
      <c r="DB37" s="1" t="n">
        <v>5</v>
      </c>
      <c r="DC37" s="1" t="n">
        <v>1</v>
      </c>
      <c r="DD37" s="1" t="n">
        <v>1</v>
      </c>
      <c r="DE37" s="1" t="n">
        <v>5</v>
      </c>
      <c r="DF37" s="1" t="n">
        <v>1</v>
      </c>
      <c r="DG37" s="7" t="n">
        <f aca="false">AVERAGE(BZ37,(8-CF37),CL37,(8-CR37),CX37,(8-DB37))</f>
        <v>3.33333333333333</v>
      </c>
      <c r="DH37" s="7" t="n">
        <f aca="false">AVERAGE(CA37,(8-CG37),(8-CM37),CS37)</f>
        <v>5</v>
      </c>
      <c r="DI37" s="7" t="n">
        <f aca="false">AVERAGE((8-CB37),CH37,(8-CN37),CT37,(8-CY37),DC37)</f>
        <v>4</v>
      </c>
      <c r="DJ37" s="7" t="n">
        <f aca="false">AVERAGE((8-CE37),CK37,(8-CQ37),CW37)</f>
        <v>4</v>
      </c>
      <c r="DK37" s="7" t="n">
        <f aca="false">AVERAGE(CC37,(8-CI37),CO37,(8-CU37),CZ37,(8-DD37))</f>
        <v>5.33333333333333</v>
      </c>
      <c r="DL37" s="7" t="n">
        <f aca="false">AVERAGE(CD37,(8-CJ37),CP37,(8-CV37),(8-DA37),DE37,(8-DF37))</f>
        <v>5</v>
      </c>
      <c r="DM37" s="7" t="n">
        <f aca="false">AVERAGE(DG37:DL37)</f>
        <v>4.44444444444444</v>
      </c>
      <c r="DN37" s="1" t="n">
        <v>2</v>
      </c>
      <c r="DO37" s="1" t="n">
        <v>2</v>
      </c>
      <c r="DP37" s="1" t="n">
        <v>1</v>
      </c>
      <c r="DQ37" s="1" t="n">
        <v>4</v>
      </c>
      <c r="DR37" s="1" t="n">
        <v>2</v>
      </c>
      <c r="DS37" s="1" t="n">
        <v>1</v>
      </c>
      <c r="DT37" s="1" t="n">
        <v>4</v>
      </c>
      <c r="DU37" s="1" t="n">
        <v>1</v>
      </c>
      <c r="DV37" s="1" t="n">
        <v>2</v>
      </c>
      <c r="DW37" s="1" t="n">
        <v>1</v>
      </c>
      <c r="DX37" s="1" t="n">
        <v>1</v>
      </c>
      <c r="DY37" s="1" t="n">
        <v>1</v>
      </c>
      <c r="DZ37" s="1" t="n">
        <v>4</v>
      </c>
      <c r="EA37" s="1" t="n">
        <v>1</v>
      </c>
      <c r="EB37" s="1" t="n">
        <v>3</v>
      </c>
      <c r="EC37" s="1" t="n">
        <v>3</v>
      </c>
      <c r="ED37" s="1" t="n">
        <v>1</v>
      </c>
      <c r="EE37" s="1" t="n">
        <v>3</v>
      </c>
      <c r="EF37" s="1" t="n">
        <v>3</v>
      </c>
      <c r="EG37" s="1" t="n">
        <v>4</v>
      </c>
      <c r="EH37" s="1" t="n">
        <v>3</v>
      </c>
      <c r="EI37" s="1" t="n">
        <v>4</v>
      </c>
      <c r="EJ37" s="1" t="n">
        <v>4</v>
      </c>
      <c r="EK37" s="1" t="n">
        <v>2</v>
      </c>
      <c r="EL37" s="1" t="n">
        <v>1</v>
      </c>
      <c r="EM37" s="1" t="n">
        <v>4</v>
      </c>
      <c r="EN37" s="1" t="n">
        <v>1</v>
      </c>
      <c r="EO37" s="1" t="n">
        <v>4</v>
      </c>
      <c r="EP37" s="1" t="n">
        <v>3</v>
      </c>
      <c r="EQ37" s="1" t="n">
        <v>4</v>
      </c>
      <c r="ER37" s="1" t="n">
        <v>1</v>
      </c>
      <c r="ES37" s="1" t="n">
        <v>1</v>
      </c>
      <c r="ET37" s="1" t="n">
        <v>4</v>
      </c>
      <c r="EU37" s="1" t="n">
        <v>4</v>
      </c>
      <c r="EV37" s="1" t="n">
        <v>4</v>
      </c>
      <c r="EW37" s="1" t="n">
        <v>1</v>
      </c>
      <c r="EX37" s="1" t="n">
        <v>1</v>
      </c>
      <c r="EY37" s="1" t="n">
        <v>1</v>
      </c>
      <c r="EZ37" s="1" t="n">
        <v>4</v>
      </c>
      <c r="FA37" s="1" t="n">
        <v>3</v>
      </c>
      <c r="FB37" s="1" t="n">
        <v>2</v>
      </c>
      <c r="FC37" s="1" t="n">
        <v>2</v>
      </c>
      <c r="FD37" s="1" t="n">
        <v>1</v>
      </c>
      <c r="FE37" s="1" t="n">
        <v>1</v>
      </c>
      <c r="FF37" s="1" t="n">
        <v>4</v>
      </c>
      <c r="FG37" s="1" t="n">
        <v>4</v>
      </c>
      <c r="FH37" s="1" t="n">
        <v>1</v>
      </c>
      <c r="FI37" s="1" t="n">
        <v>1</v>
      </c>
      <c r="FJ37" s="1" t="n">
        <v>4</v>
      </c>
      <c r="FK37" s="1" t="n">
        <v>2</v>
      </c>
      <c r="FL37" s="2" t="n">
        <f aca="false">DN37+(5-DO37)+DP37+(5-DQ37)+(5-DR37)+(5-DS37)+(5-DT37)+DU37+(5-DV37)+DW37+DX37+(5-DY37)+(5-DZ37)+EA37+EB37+(5-EC37)+ED37+(5-EE37)+(5-EF37)+(5-EG37)+(5-EH37)+(5-EI37)+(5-EJ37)+EK37+EL37+(5-EM37)+EN37+EO37+EP37+EQ37+ER37+ES37+(5-ET37)+EU37+(5-EV37)+EW37+EX37+EY37+(5-EZ37)+FA37+(5-FB37)+(5-FC37)+(5-FD37)+FE37+(5-FF37)+(5-FG37)+FH37+FI37+FJ37+FK37</f>
        <v>94</v>
      </c>
      <c r="FM37" s="1" t="n">
        <v>5</v>
      </c>
      <c r="FN37" s="1" t="n">
        <v>5</v>
      </c>
      <c r="FO37" s="1" t="n">
        <v>5</v>
      </c>
      <c r="FP37" s="1" t="n">
        <v>5</v>
      </c>
      <c r="FQ37" s="1" t="n">
        <v>5</v>
      </c>
      <c r="FR37" s="1" t="n">
        <v>5</v>
      </c>
      <c r="FS37" s="1" t="n">
        <v>4</v>
      </c>
      <c r="FT37" s="1" t="n">
        <v>1</v>
      </c>
      <c r="FU37" s="1" t="n">
        <v>1</v>
      </c>
      <c r="FV37" s="1" t="n">
        <v>5</v>
      </c>
      <c r="FW37" s="1" t="n">
        <v>3</v>
      </c>
      <c r="FX37" s="1" t="n">
        <v>4</v>
      </c>
      <c r="FY37" s="1" t="n">
        <v>5</v>
      </c>
      <c r="FZ37" s="1" t="n">
        <v>5</v>
      </c>
      <c r="GA37" s="1" t="n">
        <v>4</v>
      </c>
      <c r="GB37" s="1" t="n">
        <v>5</v>
      </c>
      <c r="GC37" s="1" t="n">
        <v>5</v>
      </c>
      <c r="GD37" s="1" t="n">
        <v>5</v>
      </c>
      <c r="GE37" s="1" t="n">
        <v>4</v>
      </c>
      <c r="GF37" s="1" t="n">
        <v>5</v>
      </c>
      <c r="GG37" s="1" t="n">
        <v>5</v>
      </c>
      <c r="GH37" s="1" t="n">
        <v>5</v>
      </c>
      <c r="GI37" s="1" t="n">
        <v>4</v>
      </c>
      <c r="GJ37" s="1" t="n">
        <v>5</v>
      </c>
      <c r="GK37" s="1" t="n">
        <v>5</v>
      </c>
      <c r="GL37" s="1" t="n">
        <v>5</v>
      </c>
      <c r="GM37" s="1" t="n">
        <v>4</v>
      </c>
      <c r="GN37" s="1" t="n">
        <v>4</v>
      </c>
      <c r="GO37" s="1" t="n">
        <v>4</v>
      </c>
      <c r="GP37" s="1" t="n">
        <v>5</v>
      </c>
      <c r="GQ37" s="1" t="n">
        <v>5</v>
      </c>
      <c r="GR37" s="1" t="n">
        <v>5</v>
      </c>
      <c r="GS37" s="8" t="n">
        <f aca="false">(FM37+FN37+FO37+FP37)/4</f>
        <v>5</v>
      </c>
      <c r="GT37" s="8" t="n">
        <f aca="false">((6-FQ37)+(6-FR37)+(6-FS37))/3</f>
        <v>1.33333333333333</v>
      </c>
      <c r="GU37" s="8" t="n">
        <f aca="false">((6-FT37)+(6-FU37)+FV37)/3</f>
        <v>5</v>
      </c>
      <c r="GV37" s="8" t="n">
        <f aca="false">(FW37+FX37+FY37+FZ37+GA37+GB37+GC37)/7</f>
        <v>4.42857142857143</v>
      </c>
      <c r="GW37" s="8" t="n">
        <f aca="false">(GD37+GE37+GF37+GG37+GH37)/5</f>
        <v>4.8</v>
      </c>
      <c r="GX37" s="8" t="n">
        <f aca="false">(GI37+GJ37+GK37+GL37)/4</f>
        <v>4.75</v>
      </c>
      <c r="GY37" s="8" t="n">
        <f aca="false">(GM37+GN37+GO37)/3</f>
        <v>4</v>
      </c>
      <c r="GZ37" s="8" t="n">
        <f aca="false">(GP37+GQ37+GR37)/3</f>
        <v>5</v>
      </c>
      <c r="HA37" s="1" t="n">
        <v>4</v>
      </c>
      <c r="HB37" s="1" t="n">
        <v>5</v>
      </c>
      <c r="HC37" s="1" t="n">
        <v>1</v>
      </c>
      <c r="HD37" s="1" t="n">
        <v>5</v>
      </c>
      <c r="HE37" s="1" t="n">
        <v>4</v>
      </c>
      <c r="HF37" s="1" t="n">
        <v>1</v>
      </c>
      <c r="HG37" s="1" t="n">
        <v>3</v>
      </c>
      <c r="HH37" s="1" t="n">
        <v>1</v>
      </c>
      <c r="HI37" s="1" t="n">
        <v>5</v>
      </c>
      <c r="HJ37" s="1" t="n">
        <v>4</v>
      </c>
      <c r="HK37" s="2" t="n">
        <f aca="false">HA37+(5-HC37)+HD37+(5-HG37)+(5-HI37)+HJ37</f>
        <v>19</v>
      </c>
    </row>
    <row r="38" customFormat="false" ht="14.5" hidden="false" customHeight="false" outlineLevel="0" collapsed="false">
      <c r="A38" s="1" t="s">
        <v>253</v>
      </c>
      <c r="B38" s="1" t="n">
        <v>50</v>
      </c>
      <c r="C38" s="1" t="n">
        <v>3</v>
      </c>
      <c r="D38" s="1" t="n">
        <v>1</v>
      </c>
      <c r="E38" s="1" t="n">
        <v>1</v>
      </c>
      <c r="F38" s="1" t="n">
        <v>1</v>
      </c>
      <c r="G38" s="1" t="n">
        <v>0</v>
      </c>
      <c r="H38" s="1" t="n">
        <v>1</v>
      </c>
      <c r="I38" s="1" t="n">
        <v>1</v>
      </c>
      <c r="J38" s="1" t="n">
        <v>0</v>
      </c>
      <c r="K38" s="1" t="n">
        <v>2</v>
      </c>
      <c r="L38" s="1" t="n">
        <v>0</v>
      </c>
      <c r="M38" s="1" t="n">
        <v>0</v>
      </c>
      <c r="N38" s="1" t="n">
        <v>2</v>
      </c>
      <c r="O38" s="1" t="n">
        <v>2</v>
      </c>
      <c r="P38" s="1" t="n">
        <v>1</v>
      </c>
      <c r="Q38" s="1" t="n">
        <v>1</v>
      </c>
      <c r="R38" s="1" t="n">
        <v>0</v>
      </c>
      <c r="S38" s="1" t="n">
        <v>1</v>
      </c>
      <c r="T38" s="1" t="n">
        <v>1</v>
      </c>
      <c r="U38" s="1" t="n">
        <v>2</v>
      </c>
      <c r="V38" s="1" t="n">
        <v>0</v>
      </c>
      <c r="W38" s="1" t="n">
        <v>0</v>
      </c>
      <c r="X38" s="1" t="n">
        <v>0</v>
      </c>
      <c r="Y38" s="2" t="n">
        <f aca="false">SUM(F38,H38,M38,P38,S38,T38,X38)</f>
        <v>5</v>
      </c>
      <c r="Z38" s="2" t="n">
        <v>2</v>
      </c>
      <c r="AA38" s="2" t="n">
        <f aca="false">SUM(E38,G38,J38,L38,R38,V38,W38)</f>
        <v>1</v>
      </c>
      <c r="AB38" s="2" t="n">
        <v>1</v>
      </c>
      <c r="AC38" s="2" t="n">
        <f aca="false">SUM(D38,I38,K38,N38,O38,Q38,U38)</f>
        <v>11</v>
      </c>
      <c r="AD38" s="2" t="n">
        <v>3</v>
      </c>
      <c r="AE38" s="3" t="n">
        <v>1</v>
      </c>
      <c r="AF38" s="3" t="n">
        <v>2</v>
      </c>
      <c r="AG38" s="3" t="n">
        <v>4</v>
      </c>
      <c r="AH38" s="3" t="n">
        <v>4</v>
      </c>
      <c r="AI38" s="3" t="n">
        <v>5</v>
      </c>
      <c r="AJ38" s="3" t="n">
        <v>7</v>
      </c>
      <c r="AK38" s="3" t="n">
        <v>7</v>
      </c>
      <c r="AL38" s="3" t="n">
        <v>6</v>
      </c>
      <c r="AM38" s="3" t="n">
        <v>2</v>
      </c>
      <c r="AN38" s="3" t="n">
        <v>6</v>
      </c>
      <c r="AO38" s="3" t="n">
        <v>5</v>
      </c>
      <c r="AP38" s="3" t="n">
        <v>6</v>
      </c>
      <c r="AQ38" s="3" t="n">
        <v>6</v>
      </c>
      <c r="AR38" s="3" t="n">
        <v>2</v>
      </c>
      <c r="AS38" s="3" t="n">
        <v>5</v>
      </c>
      <c r="AT38" s="3" t="n">
        <v>2</v>
      </c>
      <c r="AU38" s="3" t="n">
        <v>6</v>
      </c>
      <c r="AV38" s="3" t="n">
        <v>2</v>
      </c>
      <c r="AW38" s="3" t="n">
        <v>2</v>
      </c>
      <c r="AX38" s="3" t="n">
        <v>4</v>
      </c>
      <c r="AY38" s="3" t="n">
        <v>5</v>
      </c>
      <c r="AZ38" s="3" t="n">
        <v>2</v>
      </c>
      <c r="BA38" s="3" t="n">
        <v>4</v>
      </c>
      <c r="BB38" s="3" t="n">
        <v>2</v>
      </c>
      <c r="BC38" s="2" t="n">
        <f aca="false">AVERAGE((8-AE38)+AK38+AQ38+(8-AW38))</f>
        <v>26</v>
      </c>
      <c r="BD38" s="2" t="n">
        <f aca="false">AVERAGE((8-AF38)+AL38+(8-AR38)+AX38)</f>
        <v>22</v>
      </c>
      <c r="BE38" s="2" t="n">
        <f aca="false">AVERAGE(AG38+(8-AM38)+AS38+AY38)</f>
        <v>20</v>
      </c>
      <c r="BF38" s="2" t="n">
        <f aca="false">AVERAGE((8-AH38)+AN38+(8-AT38)+(8-AZ38))</f>
        <v>22</v>
      </c>
      <c r="BG38" s="2" t="n">
        <f aca="false">AVERAGE((8-AI38)+(8-AO38)+(8-AU38)+(8-BA38))</f>
        <v>12</v>
      </c>
      <c r="BH38" s="2" t="n">
        <f aca="false">AVERAGE(AJ38+AP38+(8-AV38)+(8-BB38))</f>
        <v>25</v>
      </c>
      <c r="BI38" s="2" t="n">
        <f aca="false">SUM(BC38:BH38)</f>
        <v>127</v>
      </c>
      <c r="BJ38" s="1" t="n">
        <v>5</v>
      </c>
      <c r="BK38" s="1" t="n">
        <v>4</v>
      </c>
      <c r="BL38" s="1" t="n">
        <v>4</v>
      </c>
      <c r="BM38" s="1" t="n">
        <v>3</v>
      </c>
      <c r="BN38" s="1" t="n">
        <v>4</v>
      </c>
      <c r="BO38" s="1" t="n">
        <v>2</v>
      </c>
      <c r="BP38" s="1" t="n">
        <v>4</v>
      </c>
      <c r="BQ38" s="1" t="n">
        <v>4</v>
      </c>
      <c r="BR38" s="1" t="n">
        <v>3</v>
      </c>
      <c r="BS38" s="1" t="n">
        <v>4</v>
      </c>
      <c r="BT38" s="1" t="n">
        <v>3</v>
      </c>
      <c r="BU38" s="1" t="n">
        <v>4</v>
      </c>
      <c r="BV38" s="1" t="n">
        <v>4</v>
      </c>
      <c r="BW38" s="1" t="n">
        <v>3</v>
      </c>
      <c r="BX38" s="1" t="n">
        <v>6</v>
      </c>
      <c r="BY38" s="7" t="n">
        <f aca="false">AVERAGE(BJ38:BX38)</f>
        <v>3.8</v>
      </c>
      <c r="BZ38" s="1" t="n">
        <v>1</v>
      </c>
      <c r="CA38" s="1" t="n">
        <v>4</v>
      </c>
      <c r="CB38" s="1" t="n">
        <v>1</v>
      </c>
      <c r="CC38" s="1" t="n">
        <v>4</v>
      </c>
      <c r="CD38" s="1" t="n">
        <v>5</v>
      </c>
      <c r="CE38" s="1" t="n">
        <v>1</v>
      </c>
      <c r="CF38" s="1" t="n">
        <v>5</v>
      </c>
      <c r="CG38" s="1" t="n">
        <v>1</v>
      </c>
      <c r="CH38" s="1" t="n">
        <v>1</v>
      </c>
      <c r="CI38" s="1" t="n">
        <v>5</v>
      </c>
      <c r="CJ38" s="1" t="n">
        <v>1</v>
      </c>
      <c r="CK38" s="1" t="n">
        <v>5</v>
      </c>
      <c r="CL38" s="1" t="n">
        <v>2</v>
      </c>
      <c r="CM38" s="1" t="n">
        <v>5</v>
      </c>
      <c r="CN38" s="1" t="n">
        <v>3</v>
      </c>
      <c r="CO38" s="1" t="n">
        <v>3</v>
      </c>
      <c r="CP38" s="1" t="n">
        <v>2</v>
      </c>
      <c r="CQ38" s="1" t="n">
        <v>4</v>
      </c>
      <c r="CR38" s="1" t="n">
        <v>2</v>
      </c>
      <c r="CS38" s="1" t="n">
        <v>5</v>
      </c>
      <c r="CT38" s="1" t="n">
        <v>5</v>
      </c>
      <c r="CU38" s="1" t="n">
        <v>1</v>
      </c>
      <c r="CV38" s="1" t="n">
        <v>5</v>
      </c>
      <c r="CW38" s="1" t="n">
        <v>1</v>
      </c>
      <c r="CX38" s="1" t="n">
        <v>5</v>
      </c>
      <c r="CY38" s="1" t="n">
        <v>5</v>
      </c>
      <c r="CZ38" s="1" t="n">
        <v>3</v>
      </c>
      <c r="DA38" s="1" t="n">
        <v>1</v>
      </c>
      <c r="DB38" s="1" t="n">
        <v>4</v>
      </c>
      <c r="DC38" s="1" t="n">
        <v>1</v>
      </c>
      <c r="DD38" s="1" t="n">
        <v>1</v>
      </c>
      <c r="DE38" s="1" t="n">
        <v>4</v>
      </c>
      <c r="DF38" s="1" t="n">
        <v>1</v>
      </c>
      <c r="DG38" s="7" t="n">
        <f aca="false">AVERAGE(BZ38,(8-CF38),CL38,(8-CR38),CX38,(8-DB38))</f>
        <v>3.5</v>
      </c>
      <c r="DH38" s="7" t="n">
        <f aca="false">AVERAGE(CA38,(8-CG38),(8-CM38),CS38)</f>
        <v>4.75</v>
      </c>
      <c r="DI38" s="7" t="n">
        <f aca="false">AVERAGE((8-CB38),CH38,(8-CN38),CT38,(8-CY38),DC38)</f>
        <v>3.66666666666667</v>
      </c>
      <c r="DJ38" s="7" t="n">
        <f aca="false">AVERAGE((8-CE38),CK38,(8-CQ38),CW38)</f>
        <v>4.25</v>
      </c>
      <c r="DK38" s="7" t="n">
        <f aca="false">AVERAGE(CC38,(8-CI38),CO38,(8-CU38),CZ38,(8-DD38))</f>
        <v>4.5</v>
      </c>
      <c r="DL38" s="7" t="n">
        <f aca="false">AVERAGE(CD38,(8-CJ38),CP38,(8-CV38),(8-DA38),DE38,(8-DF38))</f>
        <v>5</v>
      </c>
      <c r="DM38" s="7" t="n">
        <f aca="false">AVERAGE(DG38:DL38)</f>
        <v>4.27777777777778</v>
      </c>
      <c r="DN38" s="1" t="n">
        <v>2</v>
      </c>
      <c r="DO38" s="1" t="n">
        <v>2</v>
      </c>
      <c r="DP38" s="1" t="n">
        <v>2</v>
      </c>
      <c r="DQ38" s="1" t="n">
        <v>2</v>
      </c>
      <c r="DR38" s="1" t="n">
        <v>4</v>
      </c>
      <c r="DS38" s="1" t="n">
        <v>4</v>
      </c>
      <c r="DT38" s="1" t="n">
        <v>2</v>
      </c>
      <c r="DU38" s="1" t="n">
        <v>1</v>
      </c>
      <c r="DV38" s="1" t="n">
        <v>3</v>
      </c>
      <c r="DW38" s="1" t="n">
        <v>2</v>
      </c>
      <c r="DX38" s="1" t="n">
        <v>2</v>
      </c>
      <c r="DY38" s="1" t="n">
        <v>2</v>
      </c>
      <c r="DZ38" s="1" t="n">
        <v>2</v>
      </c>
      <c r="EA38" s="1" t="n">
        <v>2</v>
      </c>
      <c r="EB38" s="1" t="n">
        <v>2</v>
      </c>
      <c r="EC38" s="1" t="n">
        <v>2</v>
      </c>
      <c r="ED38" s="1" t="n">
        <v>2</v>
      </c>
      <c r="EE38" s="1" t="n">
        <v>2</v>
      </c>
      <c r="EF38" s="1" t="n">
        <v>1</v>
      </c>
      <c r="EG38" s="1" t="n">
        <v>3</v>
      </c>
      <c r="EH38" s="1" t="n">
        <v>4</v>
      </c>
      <c r="EI38" s="1" t="n">
        <v>4</v>
      </c>
      <c r="EJ38" s="1" t="n">
        <v>1</v>
      </c>
      <c r="EK38" s="1" t="n">
        <v>4</v>
      </c>
      <c r="EL38" s="1" t="n">
        <v>1</v>
      </c>
      <c r="EM38" s="1" t="n">
        <v>4</v>
      </c>
      <c r="EN38" s="1" t="n">
        <v>2</v>
      </c>
      <c r="EO38" s="1" t="n">
        <v>2</v>
      </c>
      <c r="EP38" s="1" t="n">
        <v>1</v>
      </c>
      <c r="EQ38" s="1" t="n">
        <v>2</v>
      </c>
      <c r="ER38" s="1" t="n">
        <v>2</v>
      </c>
      <c r="ES38" s="1" t="n">
        <v>2</v>
      </c>
      <c r="ET38" s="1" t="n">
        <v>4</v>
      </c>
      <c r="EU38" s="1" t="n">
        <v>2</v>
      </c>
      <c r="EV38" s="1" t="n">
        <v>4</v>
      </c>
      <c r="EW38" s="1" t="n">
        <v>2</v>
      </c>
      <c r="EX38" s="1" t="n">
        <v>1</v>
      </c>
      <c r="EY38" s="1" t="n">
        <v>1</v>
      </c>
      <c r="EZ38" s="1" t="n">
        <v>2</v>
      </c>
      <c r="FA38" s="1" t="n">
        <v>4</v>
      </c>
      <c r="FB38" s="1" t="n">
        <v>3</v>
      </c>
      <c r="FC38" s="1" t="n">
        <v>1</v>
      </c>
      <c r="FD38" s="1" t="n">
        <v>2</v>
      </c>
      <c r="FE38" s="1" t="n">
        <v>2</v>
      </c>
      <c r="FF38" s="1" t="n">
        <v>3</v>
      </c>
      <c r="FG38" s="1" t="n">
        <v>4</v>
      </c>
      <c r="FH38" s="1" t="n">
        <v>2</v>
      </c>
      <c r="FI38" s="1" t="n">
        <v>2</v>
      </c>
      <c r="FJ38" s="1" t="n">
        <v>1</v>
      </c>
      <c r="FK38" s="1" t="n">
        <v>3</v>
      </c>
      <c r="FL38" s="2" t="n">
        <f aca="false">DN38+(5-DO38)+DP38+(5-DQ38)+(5-DR38)+(5-DS38)+(5-DT38)+DU38+(5-DV38)+DW38+DX38+(5-DY38)+(5-DZ38)+EA38+EB38+(5-EC38)+ED38+(5-EE38)+(5-EF38)+(5-EG38)+(5-EH38)+(5-EI38)+(5-EJ38)+EK38+EL38+(5-EM38)+EN38+EO38+EP38+EQ38+ER38+ES38+(5-ET38)+EU38+(5-EV38)+EW38+EX38+EY38+(5-EZ38)+FA38+(5-FB38)+(5-FC38)+(5-FD38)+FE38+(5-FF38)+(5-FG38)+FH38+FI38+FJ38+FK38</f>
        <v>106</v>
      </c>
      <c r="FM38" s="1" t="n">
        <v>3</v>
      </c>
      <c r="FN38" s="1" t="n">
        <v>3</v>
      </c>
      <c r="FO38" s="1" t="n">
        <v>3</v>
      </c>
      <c r="FP38" s="1" t="n">
        <v>3</v>
      </c>
      <c r="FQ38" s="1" t="n">
        <v>3</v>
      </c>
      <c r="FR38" s="1" t="n">
        <v>4</v>
      </c>
      <c r="FS38" s="1" t="n">
        <v>4</v>
      </c>
      <c r="FT38" s="1" t="n">
        <v>3</v>
      </c>
      <c r="FU38" s="1" t="n">
        <v>3</v>
      </c>
      <c r="FV38" s="1" t="n">
        <v>4</v>
      </c>
      <c r="FW38" s="1" t="n">
        <v>1</v>
      </c>
      <c r="FX38" s="1" t="n">
        <v>3</v>
      </c>
      <c r="FY38" s="1" t="n">
        <v>3</v>
      </c>
      <c r="FZ38" s="1" t="n">
        <v>3</v>
      </c>
      <c r="GA38" s="1" t="n">
        <v>3</v>
      </c>
      <c r="GB38" s="1" t="n">
        <v>3</v>
      </c>
      <c r="GC38" s="1" t="n">
        <v>3</v>
      </c>
      <c r="GD38" s="1" t="n">
        <v>2</v>
      </c>
      <c r="GE38" s="1" t="n">
        <v>1</v>
      </c>
      <c r="GF38" s="1" t="n">
        <v>3</v>
      </c>
      <c r="GG38" s="1" t="n">
        <v>3</v>
      </c>
      <c r="GH38" s="1" t="n">
        <v>3</v>
      </c>
      <c r="GI38" s="1" t="n">
        <v>3</v>
      </c>
      <c r="GJ38" s="1" t="n">
        <v>3</v>
      </c>
      <c r="GK38" s="1" t="n">
        <v>2</v>
      </c>
      <c r="GL38" s="1" t="n">
        <v>2</v>
      </c>
      <c r="GM38" s="1" t="n">
        <v>2</v>
      </c>
      <c r="GN38" s="1" t="n">
        <v>2</v>
      </c>
      <c r="GO38" s="1" t="n">
        <v>2</v>
      </c>
      <c r="GP38" s="1" t="n">
        <v>3</v>
      </c>
      <c r="GQ38" s="1" t="n">
        <v>3</v>
      </c>
      <c r="GR38" s="1" t="n">
        <v>3</v>
      </c>
      <c r="GS38" s="8" t="n">
        <f aca="false">(FM38+FN38+FO38+FP38)/4</f>
        <v>3</v>
      </c>
      <c r="GT38" s="8" t="n">
        <f aca="false">((6-FQ38)+(6-FR38)+(6-FS38))/3</f>
        <v>2.33333333333333</v>
      </c>
      <c r="GU38" s="8" t="n">
        <f aca="false">((6-FT38)+(6-FU38)+FV38)/3</f>
        <v>3.33333333333333</v>
      </c>
      <c r="GV38" s="8" t="n">
        <f aca="false">(FW38+FX38+FY38+FZ38+GA38+GB38+GC38)/7</f>
        <v>2.71428571428571</v>
      </c>
      <c r="GW38" s="8" t="n">
        <f aca="false">(GD38+GE38+GF38+GG38+GH38)/5</f>
        <v>2.4</v>
      </c>
      <c r="GX38" s="8" t="n">
        <f aca="false">(GI38+GJ38+GK38+GL38)/4</f>
        <v>2.5</v>
      </c>
      <c r="GY38" s="8" t="n">
        <f aca="false">(GM38+GN38+GO38)/3</f>
        <v>2</v>
      </c>
      <c r="GZ38" s="8" t="n">
        <f aca="false">(GP38+GQ38+GR38)/3</f>
        <v>3</v>
      </c>
      <c r="HA38" s="1" t="n">
        <v>3</v>
      </c>
      <c r="HB38" s="1" t="n">
        <v>4</v>
      </c>
      <c r="HC38" s="1" t="n">
        <v>2</v>
      </c>
      <c r="HD38" s="1" t="n">
        <v>4</v>
      </c>
      <c r="HE38" s="1" t="n">
        <v>3</v>
      </c>
      <c r="HF38" s="1" t="n">
        <v>2</v>
      </c>
      <c r="HG38" s="1" t="n">
        <v>3</v>
      </c>
      <c r="HH38" s="1" t="n">
        <v>2</v>
      </c>
      <c r="HI38" s="1" t="n">
        <v>4</v>
      </c>
      <c r="HJ38" s="1" t="n">
        <v>5</v>
      </c>
      <c r="HK38" s="2" t="n">
        <f aca="false">HA38+(5-HC38)+HD38+(5-HG38)+(5-HI38)+HJ38</f>
        <v>18</v>
      </c>
    </row>
    <row r="39" customFormat="false" ht="14.5" hidden="false" customHeight="false" outlineLevel="0" collapsed="false">
      <c r="A39" s="1" t="s">
        <v>254</v>
      </c>
      <c r="B39" s="1" t="n">
        <v>23</v>
      </c>
      <c r="C39" s="1" t="n">
        <v>3</v>
      </c>
      <c r="D39" s="1" t="n">
        <v>1</v>
      </c>
      <c r="E39" s="1" t="n">
        <v>1</v>
      </c>
      <c r="F39" s="1" t="n">
        <v>2</v>
      </c>
      <c r="G39" s="1" t="n">
        <v>2</v>
      </c>
      <c r="H39" s="1" t="n">
        <v>1</v>
      </c>
      <c r="I39" s="1" t="n">
        <v>2</v>
      </c>
      <c r="J39" s="1" t="n">
        <v>1</v>
      </c>
      <c r="K39" s="1" t="n">
        <v>1</v>
      </c>
      <c r="L39" s="1" t="n">
        <v>0</v>
      </c>
      <c r="M39" s="1" t="n">
        <v>2</v>
      </c>
      <c r="N39" s="1" t="n">
        <v>2</v>
      </c>
      <c r="O39" s="1" t="n">
        <v>1</v>
      </c>
      <c r="P39" s="1" t="n">
        <v>3</v>
      </c>
      <c r="Q39" s="1" t="n">
        <v>1</v>
      </c>
      <c r="R39" s="1" t="n">
        <v>1</v>
      </c>
      <c r="S39" s="1" t="n">
        <v>1</v>
      </c>
      <c r="T39" s="1" t="n">
        <v>2</v>
      </c>
      <c r="U39" s="1" t="n">
        <v>2</v>
      </c>
      <c r="V39" s="1" t="n">
        <v>1</v>
      </c>
      <c r="W39" s="1" t="n">
        <v>0</v>
      </c>
      <c r="X39" s="1" t="n">
        <v>0</v>
      </c>
      <c r="Y39" s="2" t="n">
        <f aca="false">SUM(F39,H39,M39,P39,S39,T39,X39)</f>
        <v>11</v>
      </c>
      <c r="Z39" s="2" t="n">
        <v>4</v>
      </c>
      <c r="AA39" s="2" t="n">
        <f aca="false">SUM(E39,G39,J39,L39,R39,V39,W39)</f>
        <v>6</v>
      </c>
      <c r="AB39" s="2" t="n">
        <v>3</v>
      </c>
      <c r="AC39" s="2" t="n">
        <f aca="false">SUM(D39,I39,K39,N39,O39,Q39,U39)</f>
        <v>10</v>
      </c>
      <c r="AD39" s="2" t="n">
        <v>3</v>
      </c>
      <c r="AE39" s="3" t="n">
        <v>3</v>
      </c>
      <c r="AF39" s="3" t="n">
        <v>5</v>
      </c>
      <c r="AG39" s="3" t="n">
        <v>6</v>
      </c>
      <c r="AH39" s="3" t="n">
        <v>2</v>
      </c>
      <c r="AI39" s="3" t="n">
        <v>1</v>
      </c>
      <c r="AJ39" s="3" t="n">
        <v>3</v>
      </c>
      <c r="AK39" s="3" t="n">
        <v>1</v>
      </c>
      <c r="AL39" s="3" t="n">
        <v>5</v>
      </c>
      <c r="AM39" s="3" t="n">
        <v>2</v>
      </c>
      <c r="AN39" s="3" t="n">
        <v>6</v>
      </c>
      <c r="AO39" s="3" t="n">
        <v>1</v>
      </c>
      <c r="AP39" s="3" t="n">
        <v>2</v>
      </c>
      <c r="AQ39" s="3" t="n">
        <v>3</v>
      </c>
      <c r="AR39" s="3" t="n">
        <v>5</v>
      </c>
      <c r="AS39" s="3" t="n">
        <v>6</v>
      </c>
      <c r="AT39" s="3" t="n">
        <v>2</v>
      </c>
      <c r="AU39" s="3" t="n">
        <v>1</v>
      </c>
      <c r="AV39" s="3" t="n">
        <v>7</v>
      </c>
      <c r="AW39" s="3" t="n">
        <v>6</v>
      </c>
      <c r="AX39" s="3" t="n">
        <v>2</v>
      </c>
      <c r="AY39" s="3" t="n">
        <v>6</v>
      </c>
      <c r="AZ39" s="3" t="n">
        <v>2</v>
      </c>
      <c r="BA39" s="3" t="n">
        <v>4</v>
      </c>
      <c r="BB39" s="3" t="n">
        <v>5</v>
      </c>
      <c r="BC39" s="2" t="n">
        <f aca="false">AVERAGE((8-AE39)+AK39+AQ39+(8-AW39))</f>
        <v>11</v>
      </c>
      <c r="BD39" s="2" t="n">
        <f aca="false">AVERAGE((8-AF39)+AL39+(8-AR39)+AX39)</f>
        <v>13</v>
      </c>
      <c r="BE39" s="2" t="n">
        <f aca="false">AVERAGE(AG39+(8-AM39)+AS39+AY39)</f>
        <v>24</v>
      </c>
      <c r="BF39" s="2" t="n">
        <f aca="false">AVERAGE((8-AH39)+AN39+(8-AT39)+(8-AZ39))</f>
        <v>24</v>
      </c>
      <c r="BG39" s="2" t="n">
        <f aca="false">AVERAGE((8-AI39)+(8-AO39)+(8-AU39)+(8-BA39))</f>
        <v>25</v>
      </c>
      <c r="BH39" s="2" t="n">
        <f aca="false">AVERAGE(AJ39+AP39+(8-AV39)+(8-BB39))</f>
        <v>9</v>
      </c>
      <c r="BI39" s="2" t="n">
        <f aca="false">SUM(BC39:BH39)</f>
        <v>106</v>
      </c>
      <c r="BJ39" s="1" t="n">
        <v>4</v>
      </c>
      <c r="BK39" s="1" t="n">
        <v>5</v>
      </c>
      <c r="BL39" s="1" t="n">
        <v>3</v>
      </c>
      <c r="BM39" s="1" t="n">
        <v>4</v>
      </c>
      <c r="BN39" s="1" t="n">
        <v>4</v>
      </c>
      <c r="BO39" s="1" t="n">
        <v>1</v>
      </c>
      <c r="BP39" s="1" t="n">
        <v>4</v>
      </c>
      <c r="BQ39" s="1" t="n">
        <v>4</v>
      </c>
      <c r="BR39" s="1" t="n">
        <v>4</v>
      </c>
      <c r="BS39" s="1" t="n">
        <v>5</v>
      </c>
      <c r="BT39" s="1" t="n">
        <v>3</v>
      </c>
      <c r="BU39" s="1" t="n">
        <v>4</v>
      </c>
      <c r="BV39" s="1" t="n">
        <v>3</v>
      </c>
      <c r="BW39" s="1" t="n">
        <v>5</v>
      </c>
      <c r="BX39" s="1" t="n">
        <v>6</v>
      </c>
      <c r="BY39" s="7" t="n">
        <f aca="false">AVERAGE(BJ39:BX39)</f>
        <v>3.93333333333333</v>
      </c>
      <c r="BZ39" s="1" t="n">
        <v>2</v>
      </c>
      <c r="CA39" s="1" t="n">
        <v>2</v>
      </c>
      <c r="CB39" s="1" t="n">
        <v>5</v>
      </c>
      <c r="CC39" s="1" t="n">
        <v>4</v>
      </c>
      <c r="CD39" s="1" t="n">
        <v>1</v>
      </c>
      <c r="CE39" s="1" t="n">
        <v>4</v>
      </c>
      <c r="CF39" s="1" t="n">
        <v>5</v>
      </c>
      <c r="CG39" s="1" t="n">
        <v>3</v>
      </c>
      <c r="CH39" s="1" t="n">
        <v>2</v>
      </c>
      <c r="CI39" s="1" t="n">
        <v>5</v>
      </c>
      <c r="CJ39" s="1" t="n">
        <v>2</v>
      </c>
      <c r="CK39" s="1" t="n">
        <v>5</v>
      </c>
      <c r="CL39" s="1" t="n">
        <v>2</v>
      </c>
      <c r="CM39" s="1" t="n">
        <v>4</v>
      </c>
      <c r="CN39" s="1" t="n">
        <v>3</v>
      </c>
      <c r="CO39" s="1" t="n">
        <v>5</v>
      </c>
      <c r="CP39" s="1" t="n">
        <v>1</v>
      </c>
      <c r="CQ39" s="1" t="n">
        <v>4</v>
      </c>
      <c r="CR39" s="1" t="n">
        <v>1</v>
      </c>
      <c r="CS39" s="1" t="n">
        <v>4</v>
      </c>
      <c r="CT39" s="1" t="n">
        <v>5</v>
      </c>
      <c r="CU39" s="1" t="n">
        <v>2</v>
      </c>
      <c r="CV39" s="1" t="n">
        <v>3</v>
      </c>
      <c r="CW39" s="1" t="n">
        <v>2</v>
      </c>
      <c r="CX39" s="1" t="n">
        <v>3</v>
      </c>
      <c r="CY39" s="1" t="n">
        <v>2</v>
      </c>
      <c r="CZ39" s="1" t="n">
        <v>5</v>
      </c>
      <c r="DA39" s="1" t="n">
        <v>1</v>
      </c>
      <c r="DB39" s="1" t="n">
        <v>5</v>
      </c>
      <c r="DC39" s="1" t="n">
        <v>1</v>
      </c>
      <c r="DD39" s="1" t="n">
        <v>1</v>
      </c>
      <c r="DE39" s="1" t="n">
        <v>5</v>
      </c>
      <c r="DF39" s="1" t="n">
        <v>1</v>
      </c>
      <c r="DG39" s="7" t="n">
        <f aca="false">AVERAGE(BZ39,(8-CF39),CL39,(8-CR39),CX39,(8-DB39))</f>
        <v>3.33333333333333</v>
      </c>
      <c r="DH39" s="7" t="n">
        <f aca="false">AVERAGE(CA39,(8-CG39),(8-CM39),CS39)</f>
        <v>3.75</v>
      </c>
      <c r="DI39" s="7" t="n">
        <f aca="false">AVERAGE((8-CB39),CH39,(8-CN39),CT39,(8-CY39),DC39)</f>
        <v>3.66666666666667</v>
      </c>
      <c r="DJ39" s="7" t="n">
        <f aca="false">AVERAGE((8-CE39),CK39,(8-CQ39),CW39)</f>
        <v>3.75</v>
      </c>
      <c r="DK39" s="7" t="n">
        <f aca="false">AVERAGE(CC39,(8-CI39),CO39,(8-CU39),CZ39,(8-DD39))</f>
        <v>5</v>
      </c>
      <c r="DL39" s="7" t="n">
        <f aca="false">AVERAGE(CD39,(8-CJ39),CP39,(8-CV39),(8-DA39),DE39,(8-DF39))</f>
        <v>4.57142857142857</v>
      </c>
      <c r="DM39" s="7" t="n">
        <f aca="false">AVERAGE(DG39:DL39)</f>
        <v>4.01190476190476</v>
      </c>
      <c r="DN39" s="1" t="n">
        <v>2</v>
      </c>
      <c r="DO39" s="1" t="n">
        <v>3</v>
      </c>
      <c r="DP39" s="1" t="n">
        <v>1</v>
      </c>
      <c r="DQ39" s="1" t="n">
        <v>3</v>
      </c>
      <c r="DR39" s="1" t="n">
        <v>2</v>
      </c>
      <c r="DS39" s="1" t="n">
        <v>2</v>
      </c>
      <c r="DT39" s="1" t="n">
        <v>4</v>
      </c>
      <c r="DU39" s="1" t="n">
        <v>1</v>
      </c>
      <c r="DV39" s="1" t="n">
        <v>4</v>
      </c>
      <c r="DW39" s="1" t="n">
        <v>1</v>
      </c>
      <c r="DX39" s="1" t="n">
        <v>1</v>
      </c>
      <c r="DY39" s="1" t="n">
        <v>2</v>
      </c>
      <c r="DZ39" s="1" t="n">
        <v>4</v>
      </c>
      <c r="EA39" s="1" t="n">
        <v>1</v>
      </c>
      <c r="EB39" s="1" t="n">
        <v>1</v>
      </c>
      <c r="EC39" s="1" t="n">
        <v>4</v>
      </c>
      <c r="ED39" s="1" t="n">
        <v>1</v>
      </c>
      <c r="EE39" s="1" t="n">
        <v>4</v>
      </c>
      <c r="EF39" s="1" t="n">
        <v>3</v>
      </c>
      <c r="EG39" s="1" t="n">
        <v>4</v>
      </c>
      <c r="EH39" s="1" t="n">
        <v>3</v>
      </c>
      <c r="EI39" s="1" t="n">
        <v>1</v>
      </c>
      <c r="EJ39" s="1" t="n">
        <v>3</v>
      </c>
      <c r="EK39" s="1" t="n">
        <v>1</v>
      </c>
      <c r="EL39" s="1" t="n">
        <v>4</v>
      </c>
      <c r="EM39" s="1" t="n">
        <v>4</v>
      </c>
      <c r="EN39" s="1" t="n">
        <v>1</v>
      </c>
      <c r="EO39" s="1" t="n">
        <v>3</v>
      </c>
      <c r="EP39" s="1" t="n">
        <v>2</v>
      </c>
      <c r="EQ39" s="1" t="n">
        <v>4</v>
      </c>
      <c r="ER39" s="1" t="n">
        <v>1</v>
      </c>
      <c r="ES39" s="1" t="n">
        <v>1</v>
      </c>
      <c r="ET39" s="1" t="n">
        <v>4</v>
      </c>
      <c r="EU39" s="1" t="n">
        <v>1</v>
      </c>
      <c r="EV39" s="1" t="n">
        <v>3</v>
      </c>
      <c r="EW39" s="1" t="n">
        <v>1</v>
      </c>
      <c r="EX39" s="1" t="n">
        <v>1</v>
      </c>
      <c r="EY39" s="1" t="n">
        <v>1</v>
      </c>
      <c r="EZ39" s="1" t="n">
        <v>4</v>
      </c>
      <c r="FA39" s="1" t="n">
        <v>1</v>
      </c>
      <c r="FB39" s="1" t="n">
        <v>4</v>
      </c>
      <c r="FC39" s="1" t="n">
        <v>3</v>
      </c>
      <c r="FD39" s="1" t="n">
        <v>2</v>
      </c>
      <c r="FE39" s="1" t="n">
        <v>1</v>
      </c>
      <c r="FF39" s="1" t="n">
        <v>4</v>
      </c>
      <c r="FG39" s="1" t="n">
        <v>4</v>
      </c>
      <c r="FH39" s="1" t="n">
        <v>1</v>
      </c>
      <c r="FI39" s="1" t="n">
        <v>3</v>
      </c>
      <c r="FJ39" s="1" t="n">
        <v>4</v>
      </c>
      <c r="FK39" s="1" t="n">
        <v>1</v>
      </c>
      <c r="FL39" s="2" t="n">
        <f aca="false">DN39+(5-DO39)+DP39+(5-DQ39)+(5-DR39)+(5-DS39)+(5-DT39)+DU39+(5-DV39)+DW39+DX39+(5-DY39)+(5-DZ39)+EA39+EB39+(5-EC39)+ED39+(5-EE39)+(5-EF39)+(5-EG39)+(5-EH39)+(5-EI39)+(5-EJ39)+EK39+EL39+(5-EM39)+EN39+EO39+EP39+EQ39+ER39+ES39+(5-ET39)+EU39+(5-EV39)+EW39+EX39+EY39+(5-EZ39)+FA39+(5-FB39)+(5-FC39)+(5-FD39)+FE39+(5-FF39)+(5-FG39)+FH39+FI39+FJ39+FK39</f>
        <v>83</v>
      </c>
      <c r="FM39" s="1" t="n">
        <v>4</v>
      </c>
      <c r="FN39" s="1" t="n">
        <v>5</v>
      </c>
      <c r="FO39" s="1" t="n">
        <v>5</v>
      </c>
      <c r="FP39" s="1" t="n">
        <v>4</v>
      </c>
      <c r="FQ39" s="1" t="n">
        <v>3</v>
      </c>
      <c r="FR39" s="1" t="n">
        <v>2</v>
      </c>
      <c r="FS39" s="1" t="n">
        <v>4</v>
      </c>
      <c r="FT39" s="1" t="n">
        <v>4</v>
      </c>
      <c r="FU39" s="1" t="n">
        <v>4</v>
      </c>
      <c r="FV39" s="1" t="n">
        <v>2</v>
      </c>
      <c r="FW39" s="1" t="n">
        <v>2</v>
      </c>
      <c r="FX39" s="1" t="n">
        <v>2</v>
      </c>
      <c r="FY39" s="1" t="n">
        <v>1</v>
      </c>
      <c r="FZ39" s="1" t="n">
        <v>1</v>
      </c>
      <c r="GA39" s="1" t="n">
        <v>4</v>
      </c>
      <c r="GB39" s="1" t="n">
        <v>2</v>
      </c>
      <c r="GC39" s="1" t="n">
        <v>4</v>
      </c>
      <c r="GD39" s="1" t="n">
        <v>4</v>
      </c>
      <c r="GE39" s="1" t="n">
        <v>4</v>
      </c>
      <c r="GF39" s="1" t="n">
        <v>5</v>
      </c>
      <c r="GG39" s="1" t="n">
        <v>4</v>
      </c>
      <c r="GH39" s="1" t="n">
        <v>4</v>
      </c>
      <c r="GI39" s="1" t="n">
        <v>2</v>
      </c>
      <c r="GJ39" s="1" t="n">
        <v>4</v>
      </c>
      <c r="GK39" s="1" t="n">
        <v>4</v>
      </c>
      <c r="GL39" s="1" t="n">
        <v>3</v>
      </c>
      <c r="GM39" s="1" t="n">
        <v>4</v>
      </c>
      <c r="GN39" s="1" t="n">
        <v>5</v>
      </c>
      <c r="GO39" s="1" t="n">
        <v>2</v>
      </c>
      <c r="GP39" s="1" t="n">
        <v>2</v>
      </c>
      <c r="GQ39" s="1" t="n">
        <v>1</v>
      </c>
      <c r="GR39" s="1" t="n">
        <v>4</v>
      </c>
      <c r="GS39" s="8" t="n">
        <f aca="false">(FM39+FN39+FO39+FP39)/4</f>
        <v>4.5</v>
      </c>
      <c r="GT39" s="8" t="n">
        <f aca="false">((6-FQ39)+(6-FR39)+(6-FS39))/3</f>
        <v>3</v>
      </c>
      <c r="GU39" s="8" t="n">
        <f aca="false">((6-FT39)+(6-FU39)+FV39)/3</f>
        <v>2</v>
      </c>
      <c r="GV39" s="8" t="n">
        <f aca="false">(FW39+FX39+FY39+FZ39+GA39+GB39+GC39)/7</f>
        <v>2.28571428571429</v>
      </c>
      <c r="GW39" s="8" t="n">
        <f aca="false">(GD39+GE39+GF39+GG39+GH39)/5</f>
        <v>4.2</v>
      </c>
      <c r="GX39" s="8" t="n">
        <f aca="false">(GI39+GJ39+GK39+GL39)/4</f>
        <v>3.25</v>
      </c>
      <c r="GY39" s="8" t="n">
        <f aca="false">(GM39+GN39+GO39)/3</f>
        <v>3.66666666666667</v>
      </c>
      <c r="GZ39" s="8" t="n">
        <f aca="false">(GP39+GQ39+GR39)/3</f>
        <v>2.33333333333333</v>
      </c>
      <c r="HA39" s="1" t="n">
        <v>2</v>
      </c>
      <c r="HB39" s="1" t="n">
        <v>3</v>
      </c>
      <c r="HC39" s="1" t="n">
        <v>5</v>
      </c>
      <c r="HD39" s="1" t="n">
        <v>2</v>
      </c>
      <c r="HE39" s="1" t="n">
        <v>2</v>
      </c>
      <c r="HF39" s="1" t="n">
        <v>4</v>
      </c>
      <c r="HG39" s="1" t="n">
        <v>2</v>
      </c>
      <c r="HH39" s="1" t="n">
        <v>4</v>
      </c>
      <c r="HI39" s="1" t="n">
        <v>5</v>
      </c>
      <c r="HJ39" s="1" t="n">
        <v>1</v>
      </c>
      <c r="HK39" s="2" t="n">
        <f aca="false">HA39+(5-HC39)+HD39+(5-HG39)+(5-HI39)+HJ39</f>
        <v>8</v>
      </c>
    </row>
    <row r="40" customFormat="false" ht="14.5" hidden="false" customHeight="false" outlineLevel="0" collapsed="false">
      <c r="A40" s="1" t="s">
        <v>255</v>
      </c>
      <c r="B40" s="1" t="n">
        <v>25</v>
      </c>
      <c r="C40" s="1" t="n">
        <v>3</v>
      </c>
      <c r="D40" s="1" t="n">
        <v>1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1</v>
      </c>
      <c r="J40" s="1" t="n">
        <v>0</v>
      </c>
      <c r="K40" s="1" t="n">
        <v>1</v>
      </c>
      <c r="L40" s="1" t="n">
        <v>0</v>
      </c>
      <c r="M40" s="1" t="n">
        <v>1</v>
      </c>
      <c r="N40" s="1" t="n">
        <v>0</v>
      </c>
      <c r="O40" s="1" t="n">
        <v>1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1</v>
      </c>
      <c r="V40" s="1" t="n">
        <v>0</v>
      </c>
      <c r="W40" s="1" t="n">
        <v>0</v>
      </c>
      <c r="X40" s="1" t="n">
        <v>0</v>
      </c>
      <c r="Y40" s="2" t="n">
        <f aca="false">SUM(F40,H40,M40,P40,S40,T40,X40)</f>
        <v>1</v>
      </c>
      <c r="Z40" s="2" t="n">
        <v>1</v>
      </c>
      <c r="AA40" s="2" t="n">
        <f aca="false">SUM(E40,G40,J40,L40,R40,V40,W40)</f>
        <v>0</v>
      </c>
      <c r="AB40" s="2" t="n">
        <v>1</v>
      </c>
      <c r="AC40" s="2" t="n">
        <f aca="false">SUM(D40,I40,K40,N40,O40,Q40,U40)</f>
        <v>5</v>
      </c>
      <c r="AD40" s="2" t="n">
        <v>1</v>
      </c>
      <c r="AE40" s="3" t="n">
        <v>3</v>
      </c>
      <c r="AF40" s="3" t="n">
        <v>3</v>
      </c>
      <c r="AG40" s="3" t="n">
        <v>5</v>
      </c>
      <c r="AH40" s="3" t="n">
        <v>4</v>
      </c>
      <c r="AI40" s="3" t="n">
        <v>2</v>
      </c>
      <c r="AJ40" s="3" t="n">
        <v>5</v>
      </c>
      <c r="AK40" s="3" t="n">
        <v>3</v>
      </c>
      <c r="AL40" s="3" t="n">
        <v>2</v>
      </c>
      <c r="AM40" s="3" t="n">
        <v>2</v>
      </c>
      <c r="AN40" s="3" t="n">
        <v>4</v>
      </c>
      <c r="AO40" s="3" t="n">
        <v>1</v>
      </c>
      <c r="AP40" s="3" t="n">
        <v>3</v>
      </c>
      <c r="AQ40" s="3" t="n">
        <v>4</v>
      </c>
      <c r="AR40" s="3" t="n">
        <v>5</v>
      </c>
      <c r="AS40" s="3" t="n">
        <v>6</v>
      </c>
      <c r="AT40" s="3" t="n">
        <v>4</v>
      </c>
      <c r="AU40" s="3" t="n">
        <v>2</v>
      </c>
      <c r="AV40" s="3" t="n">
        <v>4</v>
      </c>
      <c r="AW40" s="3" t="n">
        <v>5</v>
      </c>
      <c r="AX40" s="3" t="n">
        <v>2</v>
      </c>
      <c r="AY40" s="3" t="n">
        <v>5</v>
      </c>
      <c r="AZ40" s="3" t="n">
        <v>4</v>
      </c>
      <c r="BA40" s="3" t="n">
        <v>4</v>
      </c>
      <c r="BB40" s="3" t="n">
        <v>5</v>
      </c>
      <c r="BC40" s="2" t="n">
        <f aca="false">AVERAGE((8-AE40)+AK40+AQ40+(8-AW40))</f>
        <v>15</v>
      </c>
      <c r="BD40" s="2" t="n">
        <f aca="false">AVERAGE((8-AF40)+AL40+(8-AR40)+AX40)</f>
        <v>12</v>
      </c>
      <c r="BE40" s="2" t="n">
        <f aca="false">AVERAGE(AG40+(8-AM40)+AS40+AY40)</f>
        <v>22</v>
      </c>
      <c r="BF40" s="2" t="n">
        <f aca="false">AVERAGE((8-AH40)+AN40+(8-AT40)+(8-AZ40))</f>
        <v>16</v>
      </c>
      <c r="BG40" s="2" t="n">
        <f aca="false">AVERAGE((8-AI40)+(8-AO40)+(8-AU40)+(8-BA40))</f>
        <v>23</v>
      </c>
      <c r="BH40" s="2" t="n">
        <f aca="false">AVERAGE(AJ40+AP40+(8-AV40)+(8-BB40))</f>
        <v>15</v>
      </c>
      <c r="BI40" s="2" t="n">
        <f aca="false">SUM(BC40:BH40)</f>
        <v>103</v>
      </c>
      <c r="BJ40" s="1" t="n">
        <v>4</v>
      </c>
      <c r="BK40" s="1" t="n">
        <v>5</v>
      </c>
      <c r="BL40" s="1" t="n">
        <v>3</v>
      </c>
      <c r="BM40" s="1" t="n">
        <v>3</v>
      </c>
      <c r="BN40" s="1" t="n">
        <v>3</v>
      </c>
      <c r="BO40" s="1" t="n">
        <v>3</v>
      </c>
      <c r="BP40" s="1" t="n">
        <v>3</v>
      </c>
      <c r="BQ40" s="1" t="n">
        <v>4</v>
      </c>
      <c r="BR40" s="1" t="n">
        <v>4</v>
      </c>
      <c r="BS40" s="1" t="n">
        <v>5</v>
      </c>
      <c r="BT40" s="1" t="n">
        <v>4</v>
      </c>
      <c r="BU40" s="1" t="n">
        <v>2</v>
      </c>
      <c r="BV40" s="1" t="n">
        <v>4</v>
      </c>
      <c r="BW40" s="1" t="n">
        <v>3</v>
      </c>
      <c r="BX40" s="1" t="n">
        <v>5</v>
      </c>
      <c r="BY40" s="7" t="n">
        <f aca="false">AVERAGE(BJ40:BX40)</f>
        <v>3.66666666666667</v>
      </c>
      <c r="BZ40" s="1" t="n">
        <v>2</v>
      </c>
      <c r="CA40" s="1" t="n">
        <v>3</v>
      </c>
      <c r="CB40" s="1" t="n">
        <v>3</v>
      </c>
      <c r="CC40" s="1" t="n">
        <v>3</v>
      </c>
      <c r="CD40" s="1" t="n">
        <v>2</v>
      </c>
      <c r="CE40" s="1" t="n">
        <v>4</v>
      </c>
      <c r="CF40" s="1" t="n">
        <v>4</v>
      </c>
      <c r="CG40" s="1" t="n">
        <v>3</v>
      </c>
      <c r="CH40" s="1" t="n">
        <v>2</v>
      </c>
      <c r="CI40" s="1" t="n">
        <v>3</v>
      </c>
      <c r="CJ40" s="1" t="n">
        <v>3</v>
      </c>
      <c r="CK40" s="1" t="n">
        <v>1</v>
      </c>
      <c r="CL40" s="1" t="n">
        <v>4</v>
      </c>
      <c r="CM40" s="1" t="n">
        <v>4</v>
      </c>
      <c r="CN40" s="1" t="n">
        <v>4</v>
      </c>
      <c r="CO40" s="1" t="n">
        <v>4</v>
      </c>
      <c r="CP40" s="1" t="n">
        <v>4</v>
      </c>
      <c r="CQ40" s="1" t="n">
        <v>3</v>
      </c>
      <c r="CR40" s="1" t="n">
        <v>2</v>
      </c>
      <c r="CS40" s="1" t="n">
        <v>4</v>
      </c>
      <c r="CT40" s="1" t="n">
        <v>2</v>
      </c>
      <c r="CU40" s="1" t="n">
        <v>2</v>
      </c>
      <c r="CV40" s="1" t="n">
        <v>4</v>
      </c>
      <c r="CW40" s="1" t="n">
        <v>3</v>
      </c>
      <c r="CX40" s="1" t="n">
        <v>4</v>
      </c>
      <c r="CY40" s="1" t="n">
        <v>3</v>
      </c>
      <c r="CZ40" s="1" t="n">
        <v>4</v>
      </c>
      <c r="DA40" s="1" t="n">
        <v>2</v>
      </c>
      <c r="DB40" s="1" t="n">
        <v>4</v>
      </c>
      <c r="DC40" s="1" t="n">
        <v>1</v>
      </c>
      <c r="DD40" s="1" t="n">
        <v>2</v>
      </c>
      <c r="DE40" s="1" t="n">
        <v>5</v>
      </c>
      <c r="DF40" s="1" t="n">
        <v>2</v>
      </c>
      <c r="DG40" s="7" t="n">
        <f aca="false">AVERAGE(BZ40,(8-CF40),CL40,(8-CR40),CX40,(8-DB40))</f>
        <v>4</v>
      </c>
      <c r="DH40" s="7" t="n">
        <f aca="false">AVERAGE(CA40,(8-CG40),(8-CM40),CS40)</f>
        <v>4</v>
      </c>
      <c r="DI40" s="7" t="n">
        <f aca="false">AVERAGE((8-CB40),CH40,(8-CN40),CT40,(8-CY40),DC40)</f>
        <v>3.16666666666667</v>
      </c>
      <c r="DJ40" s="7" t="n">
        <f aca="false">AVERAGE((8-CE40),CK40,(8-CQ40),CW40)</f>
        <v>3.25</v>
      </c>
      <c r="DK40" s="7" t="n">
        <f aca="false">AVERAGE(CC40,(8-CI40),CO40,(8-CU40),CZ40,(8-DD40))</f>
        <v>4.66666666666667</v>
      </c>
      <c r="DL40" s="7" t="n">
        <f aca="false">AVERAGE(CD40,(8-CJ40),CP40,(8-CV40),(8-DA40),DE40,(8-DF40))</f>
        <v>4.57142857142857</v>
      </c>
      <c r="DM40" s="7" t="n">
        <f aca="false">AVERAGE(DG40:DL40)</f>
        <v>3.94246031746032</v>
      </c>
      <c r="DN40" s="1" t="n">
        <v>3</v>
      </c>
      <c r="DO40" s="1" t="n">
        <v>2</v>
      </c>
      <c r="DP40" s="1" t="n">
        <v>2</v>
      </c>
      <c r="DQ40" s="1" t="n">
        <v>2</v>
      </c>
      <c r="DR40" s="1" t="n">
        <v>4</v>
      </c>
      <c r="DS40" s="1" t="n">
        <v>3</v>
      </c>
      <c r="DT40" s="1" t="n">
        <v>3</v>
      </c>
      <c r="DU40" s="1" t="n">
        <v>2</v>
      </c>
      <c r="DV40" s="1" t="n">
        <v>2</v>
      </c>
      <c r="DW40" s="1" t="n">
        <v>1</v>
      </c>
      <c r="DX40" s="1" t="n">
        <v>2</v>
      </c>
      <c r="DY40" s="1" t="n">
        <v>1</v>
      </c>
      <c r="DZ40" s="1" t="n">
        <v>2</v>
      </c>
      <c r="EA40" s="1" t="n">
        <v>2</v>
      </c>
      <c r="EB40" s="1" t="n">
        <v>3</v>
      </c>
      <c r="EC40" s="1" t="n">
        <v>1</v>
      </c>
      <c r="ED40" s="1" t="n">
        <v>3</v>
      </c>
      <c r="EE40" s="1" t="n">
        <v>4</v>
      </c>
      <c r="EF40" s="1" t="n">
        <v>1</v>
      </c>
      <c r="EG40" s="1" t="n">
        <v>3</v>
      </c>
      <c r="EH40" s="1" t="n">
        <v>4</v>
      </c>
      <c r="EI40" s="1" t="n">
        <v>2</v>
      </c>
      <c r="EJ40" s="1" t="n">
        <v>2</v>
      </c>
      <c r="EK40" s="1" t="n">
        <v>3</v>
      </c>
      <c r="EL40" s="1" t="n">
        <v>2</v>
      </c>
      <c r="EM40" s="1" t="n">
        <v>3</v>
      </c>
      <c r="EN40" s="1" t="n">
        <v>2</v>
      </c>
      <c r="EO40" s="1" t="n">
        <v>3</v>
      </c>
      <c r="EP40" s="1" t="n">
        <v>3</v>
      </c>
      <c r="EQ40" s="1" t="n">
        <v>2</v>
      </c>
      <c r="ER40" s="1" t="n">
        <v>2</v>
      </c>
      <c r="ES40" s="1" t="n">
        <v>2</v>
      </c>
      <c r="ET40" s="1" t="n">
        <v>3</v>
      </c>
      <c r="EU40" s="1" t="n">
        <v>2</v>
      </c>
      <c r="EV40" s="1" t="n">
        <v>4</v>
      </c>
      <c r="EW40" s="1" t="n">
        <v>2</v>
      </c>
      <c r="EX40" s="1" t="n">
        <v>2</v>
      </c>
      <c r="EY40" s="1" t="n">
        <v>2</v>
      </c>
      <c r="EZ40" s="1" t="n">
        <v>2</v>
      </c>
      <c r="FA40" s="1" t="n">
        <v>2</v>
      </c>
      <c r="FB40" s="1" t="n">
        <v>3</v>
      </c>
      <c r="FC40" s="1" t="n">
        <v>3</v>
      </c>
      <c r="FD40" s="1" t="n">
        <v>3</v>
      </c>
      <c r="FE40" s="1" t="n">
        <v>2</v>
      </c>
      <c r="FF40" s="1" t="n">
        <v>3</v>
      </c>
      <c r="FG40" s="1" t="n">
        <v>3</v>
      </c>
      <c r="FH40" s="1" t="n">
        <v>2</v>
      </c>
      <c r="FI40" s="1" t="n">
        <v>1</v>
      </c>
      <c r="FJ40" s="1" t="n">
        <v>4</v>
      </c>
      <c r="FK40" s="1" t="n">
        <v>2</v>
      </c>
      <c r="FL40" s="2" t="n">
        <f aca="false">DN40+(5-DO40)+DP40+(5-DQ40)+(5-DR40)+(5-DS40)+(5-DT40)+DU40+(5-DV40)+DW40+DX40+(5-DY40)+(5-DZ40)+EA40+EB40+(5-EC40)+ED40+(5-EE40)+(5-EF40)+(5-EG40)+(5-EH40)+(5-EI40)+(5-EJ40)+EK40+EL40+(5-EM40)+EN40+EO40+EP40+EQ40+ER40+ES40+(5-ET40)+EU40+(5-EV40)+EW40+EX40+EY40+(5-EZ40)+FA40+(5-FB40)+(5-FC40)+(5-FD40)+FE40+(5-FF40)+(5-FG40)+FH40+FI40+FJ40+FK40</f>
        <v>115</v>
      </c>
      <c r="FM40" s="1" t="n">
        <v>4</v>
      </c>
      <c r="FN40" s="1" t="n">
        <v>4</v>
      </c>
      <c r="FO40" s="1" t="n">
        <v>2</v>
      </c>
      <c r="FP40" s="1" t="n">
        <v>2</v>
      </c>
      <c r="FQ40" s="1" t="n">
        <v>4</v>
      </c>
      <c r="FR40" s="1" t="n">
        <v>3</v>
      </c>
      <c r="FS40" s="1" t="n">
        <v>4</v>
      </c>
      <c r="FT40" s="1" t="n">
        <v>2</v>
      </c>
      <c r="FU40" s="1" t="n">
        <v>3</v>
      </c>
      <c r="FV40" s="1" t="n">
        <v>3</v>
      </c>
      <c r="FW40" s="1" t="n">
        <v>2</v>
      </c>
      <c r="FX40" s="1" t="n">
        <v>3</v>
      </c>
      <c r="FY40" s="1" t="n">
        <v>3</v>
      </c>
      <c r="FZ40" s="1" t="n">
        <v>2</v>
      </c>
      <c r="GA40" s="1" t="n">
        <v>2</v>
      </c>
      <c r="GB40" s="1" t="n">
        <v>3</v>
      </c>
      <c r="GC40" s="1" t="n">
        <v>2</v>
      </c>
      <c r="GD40" s="1" t="n">
        <v>3</v>
      </c>
      <c r="GE40" s="1" t="n">
        <v>4</v>
      </c>
      <c r="GF40" s="1" t="n">
        <v>4</v>
      </c>
      <c r="GG40" s="1" t="n">
        <v>2</v>
      </c>
      <c r="GH40" s="1" t="n">
        <v>4</v>
      </c>
      <c r="GI40" s="1" t="n">
        <v>2</v>
      </c>
      <c r="GJ40" s="1" t="n">
        <v>2</v>
      </c>
      <c r="GK40" s="1" t="n">
        <v>3</v>
      </c>
      <c r="GL40" s="1" t="n">
        <v>2</v>
      </c>
      <c r="GM40" s="1" t="n">
        <v>3</v>
      </c>
      <c r="GN40" s="1" t="n">
        <v>2</v>
      </c>
      <c r="GO40" s="1" t="n">
        <v>2</v>
      </c>
      <c r="GP40" s="1" t="n">
        <v>3</v>
      </c>
      <c r="GQ40" s="1" t="n">
        <v>3</v>
      </c>
      <c r="GR40" s="1" t="n">
        <v>4</v>
      </c>
      <c r="GS40" s="8" t="n">
        <f aca="false">(FM40+FN40+FO40+FP40)/4</f>
        <v>3</v>
      </c>
      <c r="GT40" s="8" t="n">
        <f aca="false">((6-FQ40)+(6-FR40)+(6-FS40))/3</f>
        <v>2.33333333333333</v>
      </c>
      <c r="GU40" s="8" t="n">
        <f aca="false">((6-FT40)+(6-FU40)+FV40)/3</f>
        <v>3.33333333333333</v>
      </c>
      <c r="GV40" s="8" t="n">
        <f aca="false">(FW40+FX40+FY40+FZ40+GA40+GB40+GC40)/7</f>
        <v>2.42857142857143</v>
      </c>
      <c r="GW40" s="8" t="n">
        <f aca="false">(GD40+GE40+GF40+GG40+GH40)/5</f>
        <v>3.4</v>
      </c>
      <c r="GX40" s="8" t="n">
        <f aca="false">(GI40+GJ40+GK40+GL40)/4</f>
        <v>2.25</v>
      </c>
      <c r="GY40" s="8" t="n">
        <f aca="false">(GM40+GN40+GO40)/3</f>
        <v>2.33333333333333</v>
      </c>
      <c r="GZ40" s="8" t="n">
        <f aca="false">(GP40+GQ40+GR40)/3</f>
        <v>3.33333333333333</v>
      </c>
      <c r="HA40" s="1" t="n">
        <v>2</v>
      </c>
      <c r="HB40" s="1" t="n">
        <v>3</v>
      </c>
      <c r="HC40" s="1" t="n">
        <v>4</v>
      </c>
      <c r="HD40" s="1" t="n">
        <v>2</v>
      </c>
      <c r="HE40" s="1" t="n">
        <v>3</v>
      </c>
      <c r="HF40" s="1" t="n">
        <v>4</v>
      </c>
      <c r="HG40" s="1" t="n">
        <v>2</v>
      </c>
      <c r="HH40" s="1" t="n">
        <v>4</v>
      </c>
      <c r="HI40" s="1" t="n">
        <v>4</v>
      </c>
      <c r="HJ40" s="1" t="n">
        <v>3</v>
      </c>
      <c r="HK40" s="2" t="n">
        <f aca="false">HA40+(5-HC40)+HD40+(5-HG40)+(5-HI40)+HJ40</f>
        <v>12</v>
      </c>
    </row>
    <row r="41" customFormat="false" ht="14.5" hidden="false" customHeight="false" outlineLevel="0" collapsed="false">
      <c r="A41" s="1" t="s">
        <v>256</v>
      </c>
      <c r="B41" s="1" t="n">
        <v>55</v>
      </c>
      <c r="C41" s="1" t="n">
        <v>2</v>
      </c>
      <c r="D41" s="1" t="n">
        <v>1</v>
      </c>
      <c r="E41" s="1" t="n">
        <v>1</v>
      </c>
      <c r="F41" s="1" t="n">
        <v>1</v>
      </c>
      <c r="G41" s="1" t="n">
        <v>0</v>
      </c>
      <c r="H41" s="1" t="n">
        <v>0</v>
      </c>
      <c r="I41" s="1" t="n">
        <v>0</v>
      </c>
      <c r="J41" s="1" t="n">
        <v>1</v>
      </c>
      <c r="K41" s="1" t="n">
        <v>0</v>
      </c>
      <c r="L41" s="1" t="n">
        <v>0</v>
      </c>
      <c r="M41" s="1" t="n">
        <v>0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1</v>
      </c>
      <c r="W41" s="1" t="n">
        <v>1</v>
      </c>
      <c r="X41" s="1" t="n">
        <v>1</v>
      </c>
      <c r="Y41" s="2" t="n">
        <f aca="false">SUM(F41,H41,M41,P41,S41,T41,X41)</f>
        <v>4</v>
      </c>
      <c r="Z41" s="2" t="n">
        <v>1</v>
      </c>
      <c r="AA41" s="2" t="n">
        <f aca="false">SUM(E41,G41,J41,L41,R41,V41,W41)</f>
        <v>4</v>
      </c>
      <c r="AB41" s="2" t="n">
        <v>2</v>
      </c>
      <c r="AC41" s="2" t="n">
        <f aca="false">SUM(D41,I41,K41,N41,O41,Q41,U41)</f>
        <v>4</v>
      </c>
      <c r="AD41" s="2" t="n">
        <v>1</v>
      </c>
      <c r="AE41" s="3" t="n">
        <v>4</v>
      </c>
      <c r="AF41" s="3" t="n">
        <v>3</v>
      </c>
      <c r="AG41" s="3" t="n">
        <v>4</v>
      </c>
      <c r="AH41" s="3" t="n">
        <v>2</v>
      </c>
      <c r="AI41" s="3" t="n">
        <v>2</v>
      </c>
      <c r="AJ41" s="3" t="n">
        <v>3</v>
      </c>
      <c r="AK41" s="3" t="n">
        <v>7</v>
      </c>
      <c r="AL41" s="3" t="n">
        <v>3</v>
      </c>
      <c r="AM41" s="3" t="n">
        <v>5</v>
      </c>
      <c r="AN41" s="3" t="n">
        <v>5</v>
      </c>
      <c r="AO41" s="3" t="n">
        <v>1</v>
      </c>
      <c r="AP41" s="3" t="n">
        <v>3</v>
      </c>
      <c r="AQ41" s="3" t="n">
        <v>3</v>
      </c>
      <c r="AR41" s="3" t="n">
        <v>2</v>
      </c>
      <c r="AS41" s="3" t="n">
        <v>5</v>
      </c>
      <c r="AT41" s="3" t="n">
        <v>2</v>
      </c>
      <c r="AU41" s="3" t="n">
        <v>1</v>
      </c>
      <c r="AV41" s="3" t="n">
        <v>5</v>
      </c>
      <c r="AW41" s="3" t="n">
        <v>3</v>
      </c>
      <c r="AX41" s="3" t="n">
        <v>5</v>
      </c>
      <c r="AY41" s="3" t="n">
        <v>4</v>
      </c>
      <c r="AZ41" s="3" t="n">
        <v>4</v>
      </c>
      <c r="BA41" s="3" t="n">
        <v>4</v>
      </c>
      <c r="BB41" s="3" t="n">
        <v>4</v>
      </c>
      <c r="BC41" s="2" t="n">
        <f aca="false">AVERAGE((8-AE41)+AK41+AQ41+(8-AW41))</f>
        <v>19</v>
      </c>
      <c r="BD41" s="2" t="n">
        <f aca="false">AVERAGE((8-AF41)+AL41+(8-AR41)+AX41)</f>
        <v>19</v>
      </c>
      <c r="BE41" s="2" t="n">
        <f aca="false">AVERAGE(AG41+(8-AM41)+AS41+AY41)</f>
        <v>16</v>
      </c>
      <c r="BF41" s="2" t="n">
        <f aca="false">AVERAGE((8-AH41)+AN41+(8-AT41)+(8-AZ41))</f>
        <v>21</v>
      </c>
      <c r="BG41" s="2" t="n">
        <f aca="false">AVERAGE((8-AI41)+(8-AO41)+(8-AU41)+(8-BA41))</f>
        <v>24</v>
      </c>
      <c r="BH41" s="2" t="n">
        <f aca="false">AVERAGE(AJ41+AP41+(8-AV41)+(8-BB41))</f>
        <v>13</v>
      </c>
      <c r="BI41" s="2" t="n">
        <f aca="false">SUM(BC41:BH41)</f>
        <v>112</v>
      </c>
      <c r="BJ41" s="1" t="n">
        <v>4</v>
      </c>
      <c r="BK41" s="1" t="n">
        <v>5</v>
      </c>
      <c r="BL41" s="1" t="n">
        <v>5</v>
      </c>
      <c r="BM41" s="1" t="n">
        <v>3</v>
      </c>
      <c r="BN41" s="1" t="n">
        <v>3</v>
      </c>
      <c r="BO41" s="1" t="n">
        <v>1</v>
      </c>
      <c r="BP41" s="1" t="n">
        <v>4</v>
      </c>
      <c r="BQ41" s="1" t="n">
        <v>4</v>
      </c>
      <c r="BR41" s="1" t="n">
        <v>4</v>
      </c>
      <c r="BS41" s="1" t="n">
        <v>4</v>
      </c>
      <c r="BT41" s="1" t="n">
        <v>6</v>
      </c>
      <c r="BU41" s="1" t="n">
        <v>6</v>
      </c>
      <c r="BV41" s="1" t="n">
        <v>4</v>
      </c>
      <c r="BW41" s="1" t="n">
        <v>4</v>
      </c>
      <c r="BX41" s="1" t="n">
        <v>4</v>
      </c>
      <c r="BY41" s="7" t="n">
        <f aca="false">AVERAGE(BJ41:BX41)</f>
        <v>4.06666666666667</v>
      </c>
      <c r="BZ41" s="1" t="n">
        <v>1</v>
      </c>
      <c r="CA41" s="1" t="n">
        <v>5</v>
      </c>
      <c r="CB41" s="1" t="n">
        <v>3</v>
      </c>
      <c r="CC41" s="1" t="n">
        <v>5</v>
      </c>
      <c r="CD41" s="1" t="n">
        <v>5</v>
      </c>
      <c r="CE41" s="1" t="n">
        <v>1</v>
      </c>
      <c r="CF41" s="1" t="n">
        <v>5</v>
      </c>
      <c r="CG41" s="1" t="n">
        <v>2</v>
      </c>
      <c r="CH41" s="1" t="n">
        <v>3</v>
      </c>
      <c r="CI41" s="1" t="n">
        <v>3</v>
      </c>
      <c r="CJ41" s="1" t="n">
        <v>1</v>
      </c>
      <c r="CK41" s="1" t="n">
        <v>4</v>
      </c>
      <c r="CL41" s="1" t="n">
        <v>1</v>
      </c>
      <c r="CM41" s="1" t="n">
        <v>1</v>
      </c>
      <c r="CN41" s="1" t="n">
        <v>1</v>
      </c>
      <c r="CO41" s="1" t="n">
        <v>3</v>
      </c>
      <c r="CP41" s="1" t="n">
        <v>1</v>
      </c>
      <c r="CQ41" s="1" t="n">
        <v>5</v>
      </c>
      <c r="CR41" s="1" t="n">
        <v>1</v>
      </c>
      <c r="CS41" s="1" t="n">
        <v>5</v>
      </c>
      <c r="CT41" s="1" t="n">
        <v>3</v>
      </c>
      <c r="CU41" s="1" t="n">
        <v>1</v>
      </c>
      <c r="CV41" s="1" t="n">
        <v>3</v>
      </c>
      <c r="CW41" s="1" t="n">
        <v>1</v>
      </c>
      <c r="CX41" s="1" t="n">
        <v>4</v>
      </c>
      <c r="CY41" s="1" t="n">
        <v>4</v>
      </c>
      <c r="CZ41" s="1" t="n">
        <v>5</v>
      </c>
      <c r="DA41" s="1" t="n">
        <v>5</v>
      </c>
      <c r="DB41" s="1" t="n">
        <v>5</v>
      </c>
      <c r="DC41" s="1" t="n">
        <v>3</v>
      </c>
      <c r="DD41" s="1" t="n">
        <v>2</v>
      </c>
      <c r="DE41" s="1" t="n">
        <v>3</v>
      </c>
      <c r="DF41" s="1" t="n">
        <v>2</v>
      </c>
      <c r="DG41" s="7" t="n">
        <f aca="false">AVERAGE(BZ41,(8-CF41),CL41,(8-CR41),CX41,(8-DB41))</f>
        <v>3.16666666666667</v>
      </c>
      <c r="DH41" s="7" t="n">
        <f aca="false">AVERAGE(CA41,(8-CG41),(8-CM41),CS41)</f>
        <v>5.75</v>
      </c>
      <c r="DI41" s="7" t="n">
        <f aca="false">AVERAGE((8-CB41),CH41,(8-CN41),CT41,(8-CY41),DC41)</f>
        <v>4.16666666666667</v>
      </c>
      <c r="DJ41" s="7" t="n">
        <f aca="false">AVERAGE((8-CE41),CK41,(8-CQ41),CW41)</f>
        <v>3.75</v>
      </c>
      <c r="DK41" s="7" t="n">
        <f aca="false">AVERAGE(CC41,(8-CI41),CO41,(8-CU41),CZ41,(8-DD41))</f>
        <v>5.16666666666667</v>
      </c>
      <c r="DL41" s="7" t="n">
        <f aca="false">AVERAGE(CD41,(8-CJ41),CP41,(8-CV41),(8-DA41),DE41,(8-DF41))</f>
        <v>4.28571428571429</v>
      </c>
      <c r="DM41" s="7" t="n">
        <f aca="false">AVERAGE(DG41:DL41)</f>
        <v>4.38095238095238</v>
      </c>
      <c r="DN41" s="1" t="n">
        <v>1</v>
      </c>
      <c r="DO41" s="1" t="n">
        <v>2</v>
      </c>
      <c r="DP41" s="1" t="n">
        <v>2</v>
      </c>
      <c r="DQ41" s="1" t="n">
        <v>2</v>
      </c>
      <c r="DR41" s="1" t="n">
        <v>4</v>
      </c>
      <c r="DS41" s="1" t="n">
        <v>4</v>
      </c>
      <c r="DT41" s="1" t="n">
        <v>4</v>
      </c>
      <c r="DU41" s="1" t="n">
        <v>3</v>
      </c>
      <c r="DV41" s="1" t="n">
        <v>4</v>
      </c>
      <c r="DW41" s="1" t="n">
        <v>4</v>
      </c>
      <c r="DX41" s="1" t="n">
        <v>2</v>
      </c>
      <c r="DY41" s="1" t="n">
        <v>3</v>
      </c>
      <c r="DZ41" s="1" t="n">
        <v>4</v>
      </c>
      <c r="EA41" s="1" t="n">
        <v>4</v>
      </c>
      <c r="EB41" s="1" t="n">
        <v>3</v>
      </c>
      <c r="EC41" s="1" t="n">
        <v>3</v>
      </c>
      <c r="ED41" s="1" t="n">
        <v>1</v>
      </c>
      <c r="EE41" s="1" t="n">
        <v>4</v>
      </c>
      <c r="EF41" s="1" t="n">
        <v>4</v>
      </c>
      <c r="EG41" s="1" t="n">
        <v>1</v>
      </c>
      <c r="EH41" s="1" t="n">
        <v>3</v>
      </c>
      <c r="EI41" s="1" t="n">
        <v>4</v>
      </c>
      <c r="EJ41" s="1" t="n">
        <v>3</v>
      </c>
      <c r="EK41" s="1" t="n">
        <v>2</v>
      </c>
      <c r="EL41" s="1" t="n">
        <v>1</v>
      </c>
      <c r="EM41" s="1" t="n">
        <v>2</v>
      </c>
      <c r="EN41" s="1" t="n">
        <v>3</v>
      </c>
      <c r="EO41" s="1" t="n">
        <v>2</v>
      </c>
      <c r="EP41" s="1" t="n">
        <v>1</v>
      </c>
      <c r="EQ41" s="1" t="n">
        <v>2</v>
      </c>
      <c r="ER41" s="1" t="n">
        <v>2</v>
      </c>
      <c r="ES41" s="1" t="n">
        <v>1</v>
      </c>
      <c r="ET41" s="1" t="n">
        <v>2</v>
      </c>
      <c r="EU41" s="1" t="n">
        <v>1</v>
      </c>
      <c r="EV41" s="1" t="n">
        <v>2</v>
      </c>
      <c r="EW41" s="1" t="n">
        <v>2</v>
      </c>
      <c r="EX41" s="1" t="n">
        <v>2</v>
      </c>
      <c r="EY41" s="1" t="n">
        <v>3</v>
      </c>
      <c r="EZ41" s="1" t="n">
        <v>3</v>
      </c>
      <c r="FA41" s="1" t="n">
        <v>2</v>
      </c>
      <c r="FB41" s="1" t="n">
        <v>4</v>
      </c>
      <c r="FC41" s="1" t="n">
        <v>2</v>
      </c>
      <c r="FD41" s="1" t="n">
        <v>2</v>
      </c>
      <c r="FE41" s="1" t="n">
        <v>1</v>
      </c>
      <c r="FF41" s="1" t="n">
        <v>1</v>
      </c>
      <c r="FG41" s="1" t="n">
        <v>2</v>
      </c>
      <c r="FH41" s="1" t="n">
        <v>1</v>
      </c>
      <c r="FI41" s="1" t="n">
        <v>1</v>
      </c>
      <c r="FJ41" s="1" t="n">
        <v>1</v>
      </c>
      <c r="FK41" s="1" t="n">
        <v>1</v>
      </c>
      <c r="FL41" s="2" t="n">
        <f aca="false">DN41+(5-DO41)+DP41+(5-DQ41)+(5-DR41)+(5-DS41)+(5-DT41)+DU41+(5-DV41)+DW41+DX41+(5-DY41)+(5-DZ41)+EA41+EB41+(5-EC41)+ED41+(5-EE41)+(5-EF41)+(5-EG41)+(5-EH41)+(5-EI41)+(5-EJ41)+EK41+EL41+(5-EM41)+EN41+EO41+EP41+EQ41+ER41+ES41+(5-ET41)+EU41+(5-EV41)+EW41+EX41+EY41+(5-EZ41)+FA41+(5-FB41)+(5-FC41)+(5-FD41)+FE41+(5-FF41)+(5-FG41)+FH41+FI41+FJ41+FK41</f>
        <v>100</v>
      </c>
      <c r="FM41" s="1" t="n">
        <v>5</v>
      </c>
      <c r="FN41" s="1" t="n">
        <v>5</v>
      </c>
      <c r="FO41" s="1" t="n">
        <v>5</v>
      </c>
      <c r="FP41" s="1" t="n">
        <v>5</v>
      </c>
      <c r="FQ41" s="1" t="n">
        <v>1</v>
      </c>
      <c r="FR41" s="1" t="n">
        <v>3</v>
      </c>
      <c r="FS41" s="1" t="n">
        <v>3</v>
      </c>
      <c r="FT41" s="1" t="n">
        <v>4</v>
      </c>
      <c r="FU41" s="1" t="n">
        <v>3</v>
      </c>
      <c r="FV41" s="1" t="n">
        <v>2</v>
      </c>
      <c r="FW41" s="1" t="n">
        <v>2</v>
      </c>
      <c r="FX41" s="1" t="n">
        <v>2</v>
      </c>
      <c r="FY41" s="1" t="n">
        <v>3</v>
      </c>
      <c r="FZ41" s="1" t="n">
        <v>4</v>
      </c>
      <c r="GA41" s="1" t="n">
        <v>3</v>
      </c>
      <c r="GB41" s="1" t="n">
        <v>3</v>
      </c>
      <c r="GC41" s="1" t="n">
        <v>3</v>
      </c>
      <c r="GD41" s="1" t="n">
        <v>4</v>
      </c>
      <c r="GE41" s="1" t="n">
        <v>5</v>
      </c>
      <c r="GF41" s="1" t="n">
        <v>5</v>
      </c>
      <c r="GG41" s="1" t="n">
        <v>5</v>
      </c>
      <c r="GH41" s="1" t="n">
        <v>5</v>
      </c>
      <c r="GI41" s="1" t="n">
        <v>5</v>
      </c>
      <c r="GJ41" s="1" t="n">
        <v>5</v>
      </c>
      <c r="GK41" s="1" t="n">
        <v>5</v>
      </c>
      <c r="GL41" s="1" t="n">
        <v>5</v>
      </c>
      <c r="GM41" s="1" t="n">
        <v>5</v>
      </c>
      <c r="GN41" s="1" t="n">
        <v>5</v>
      </c>
      <c r="GO41" s="1" t="n">
        <v>5</v>
      </c>
      <c r="GP41" s="1" t="n">
        <v>5</v>
      </c>
      <c r="GQ41" s="1" t="n">
        <v>5</v>
      </c>
      <c r="GR41" s="1" t="n">
        <v>5</v>
      </c>
      <c r="GS41" s="8" t="n">
        <f aca="false">(FM41+FN41+FO41+FP41)/4</f>
        <v>5</v>
      </c>
      <c r="GT41" s="8" t="n">
        <f aca="false">((6-FQ41)+(6-FR41)+(6-FS41))/3</f>
        <v>3.66666666666667</v>
      </c>
      <c r="GU41" s="8" t="n">
        <f aca="false">((6-FT41)+(6-FU41)+FV41)/3</f>
        <v>2.33333333333333</v>
      </c>
      <c r="GV41" s="8" t="n">
        <f aca="false">(FW41+FX41+FY41+FZ41+GA41+GB41+GC41)/7</f>
        <v>2.85714285714286</v>
      </c>
      <c r="GW41" s="8" t="n">
        <f aca="false">(GD41+GE41+GF41+GG41+GH41)/5</f>
        <v>4.8</v>
      </c>
      <c r="GX41" s="8" t="n">
        <f aca="false">(GI41+GJ41+GK41+GL41)/4</f>
        <v>5</v>
      </c>
      <c r="GY41" s="8" t="n">
        <f aca="false">(GM41+GN41+GO41)/3</f>
        <v>5</v>
      </c>
      <c r="GZ41" s="8" t="n">
        <f aca="false">(GP41+GQ41+GR41)/3</f>
        <v>5</v>
      </c>
      <c r="HA41" s="1" t="n">
        <v>3</v>
      </c>
      <c r="HB41" s="1" t="n">
        <v>4</v>
      </c>
      <c r="HC41" s="1" t="n">
        <v>2</v>
      </c>
      <c r="HD41" s="1" t="n">
        <v>4</v>
      </c>
      <c r="HE41" s="1" t="n">
        <v>4</v>
      </c>
      <c r="HF41" s="1" t="n">
        <v>3</v>
      </c>
      <c r="HG41" s="1" t="n">
        <v>3</v>
      </c>
      <c r="HH41" s="1" t="n">
        <v>3</v>
      </c>
      <c r="HI41" s="1" t="n">
        <v>5</v>
      </c>
      <c r="HJ41" s="1" t="n">
        <v>3</v>
      </c>
      <c r="HK41" s="2" t="n">
        <f aca="false">HA41+(5-HC41)+HD41+(5-HG41)+(5-HI41)+HJ41</f>
        <v>15</v>
      </c>
    </row>
    <row r="42" customFormat="false" ht="14.5" hidden="false" customHeight="false" outlineLevel="0" collapsed="false">
      <c r="A42" s="1" t="s">
        <v>257</v>
      </c>
      <c r="B42" s="1" t="n">
        <v>34</v>
      </c>
      <c r="C42" s="1" t="n">
        <v>2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1</v>
      </c>
      <c r="L42" s="1" t="n">
        <v>0</v>
      </c>
      <c r="M42" s="1" t="n">
        <v>0</v>
      </c>
      <c r="N42" s="1" t="n">
        <v>2</v>
      </c>
      <c r="O42" s="1" t="n">
        <v>0</v>
      </c>
      <c r="P42" s="1" t="n">
        <v>0</v>
      </c>
      <c r="Q42" s="1" t="n">
        <v>1</v>
      </c>
      <c r="R42" s="1" t="n">
        <v>0</v>
      </c>
      <c r="S42" s="1" t="n">
        <v>0</v>
      </c>
      <c r="T42" s="1" t="n">
        <v>0</v>
      </c>
      <c r="U42" s="1" t="n">
        <v>1</v>
      </c>
      <c r="V42" s="1" t="n">
        <v>0</v>
      </c>
      <c r="W42" s="1" t="n">
        <v>0</v>
      </c>
      <c r="X42" s="1" t="n">
        <v>0</v>
      </c>
      <c r="Y42" s="2" t="n">
        <f aca="false">SUM(F42,H42,M42,P42,S42,T42,X42)</f>
        <v>0</v>
      </c>
      <c r="Z42" s="2" t="n">
        <v>1</v>
      </c>
      <c r="AA42" s="2" t="n">
        <f aca="false">SUM(E42,G42,J42,L42,R42,V42,W42)</f>
        <v>0</v>
      </c>
      <c r="AB42" s="2" t="n">
        <v>1</v>
      </c>
      <c r="AC42" s="2" t="n">
        <f aca="false">SUM(D42,I42,K42,N42,O42,Q42,U42)</f>
        <v>5</v>
      </c>
      <c r="AD42" s="2" t="n">
        <v>1</v>
      </c>
      <c r="AE42" s="3" t="n">
        <v>1</v>
      </c>
      <c r="AF42" s="3" t="n">
        <v>1</v>
      </c>
      <c r="AG42" s="3" t="n">
        <v>7</v>
      </c>
      <c r="AH42" s="3" t="n">
        <v>1</v>
      </c>
      <c r="AI42" s="3" t="n">
        <v>1</v>
      </c>
      <c r="AJ42" s="3" t="n">
        <v>7</v>
      </c>
      <c r="AK42" s="3" t="n">
        <v>7</v>
      </c>
      <c r="AL42" s="3" t="n">
        <v>2</v>
      </c>
      <c r="AM42" s="3" t="n">
        <v>1</v>
      </c>
      <c r="AN42" s="3" t="n">
        <v>7</v>
      </c>
      <c r="AO42" s="3" t="n">
        <v>1</v>
      </c>
      <c r="AP42" s="3" t="n">
        <v>7</v>
      </c>
      <c r="AQ42" s="3" t="n">
        <v>7</v>
      </c>
      <c r="AR42" s="3" t="n">
        <v>2</v>
      </c>
      <c r="AS42" s="3" t="n">
        <v>7</v>
      </c>
      <c r="AT42" s="3" t="n">
        <v>1</v>
      </c>
      <c r="AU42" s="3" t="n">
        <v>5</v>
      </c>
      <c r="AV42" s="3" t="n">
        <v>1</v>
      </c>
      <c r="AW42" s="3" t="n">
        <v>1</v>
      </c>
      <c r="AX42" s="3" t="n">
        <v>7</v>
      </c>
      <c r="AY42" s="3" t="n">
        <v>7</v>
      </c>
      <c r="AZ42" s="3" t="n">
        <v>1</v>
      </c>
      <c r="BA42" s="3" t="n">
        <v>3</v>
      </c>
      <c r="BB42" s="3" t="n">
        <v>1</v>
      </c>
      <c r="BC42" s="2" t="n">
        <f aca="false">AVERAGE((8-AE42)+AK42+AQ42+(8-AW42))</f>
        <v>28</v>
      </c>
      <c r="BD42" s="2" t="n">
        <f aca="false">AVERAGE((8-AF42)+AL42+(8-AR42)+AX42)</f>
        <v>22</v>
      </c>
      <c r="BE42" s="2" t="n">
        <f aca="false">AVERAGE(AG42+(8-AM42)+AS42+AY42)</f>
        <v>28</v>
      </c>
      <c r="BF42" s="2" t="n">
        <f aca="false">AVERAGE((8-AH42)+AN42+(8-AT42)+(8-AZ42))</f>
        <v>28</v>
      </c>
      <c r="BG42" s="2" t="n">
        <f aca="false">AVERAGE((8-AI42)+(8-AO42)+(8-AU42)+(8-BA42))</f>
        <v>22</v>
      </c>
      <c r="BH42" s="2" t="n">
        <f aca="false">AVERAGE(AJ42+AP42+(8-AV42)+(8-BB42))</f>
        <v>28</v>
      </c>
      <c r="BI42" s="2" t="n">
        <f aca="false">SUM(BC42:BH42)</f>
        <v>156</v>
      </c>
      <c r="BJ42" s="1" t="n">
        <v>6</v>
      </c>
      <c r="BK42" s="1" t="n">
        <v>3</v>
      </c>
      <c r="BL42" s="1" t="n">
        <v>6</v>
      </c>
      <c r="BM42" s="1" t="n">
        <v>6</v>
      </c>
      <c r="BN42" s="1" t="n">
        <v>1</v>
      </c>
      <c r="BO42" s="1" t="n">
        <v>1</v>
      </c>
      <c r="BP42" s="1" t="n">
        <v>6</v>
      </c>
      <c r="BQ42" s="1" t="n">
        <v>6</v>
      </c>
      <c r="BR42" s="1" t="n">
        <v>6</v>
      </c>
      <c r="BS42" s="1" t="n">
        <v>6</v>
      </c>
      <c r="BT42" s="1" t="n">
        <v>1</v>
      </c>
      <c r="BU42" s="1" t="n">
        <v>6</v>
      </c>
      <c r="BV42" s="1" t="n">
        <v>6</v>
      </c>
      <c r="BW42" s="1" t="n">
        <v>6</v>
      </c>
      <c r="BX42" s="1" t="n">
        <v>6</v>
      </c>
      <c r="BY42" s="7" t="n">
        <f aca="false">AVERAGE(BJ42:BX42)</f>
        <v>4.8</v>
      </c>
      <c r="BZ42" s="1" t="n">
        <v>1</v>
      </c>
      <c r="CA42" s="1" t="n">
        <v>5</v>
      </c>
      <c r="CB42" s="1" t="n">
        <v>1</v>
      </c>
      <c r="CC42" s="1" t="n">
        <v>5</v>
      </c>
      <c r="CD42" s="1" t="n">
        <v>5</v>
      </c>
      <c r="CE42" s="1" t="n">
        <v>1</v>
      </c>
      <c r="CF42" s="1" t="n">
        <v>5</v>
      </c>
      <c r="CG42" s="1" t="n">
        <v>2</v>
      </c>
      <c r="CH42" s="1" t="n">
        <v>1</v>
      </c>
      <c r="CI42" s="1" t="n">
        <v>5</v>
      </c>
      <c r="CJ42" s="1" t="n">
        <v>1</v>
      </c>
      <c r="CK42" s="1" t="n">
        <v>5</v>
      </c>
      <c r="CL42" s="1" t="n">
        <v>2</v>
      </c>
      <c r="CM42" s="1" t="n">
        <v>2</v>
      </c>
      <c r="CN42" s="1" t="n">
        <v>2</v>
      </c>
      <c r="CO42" s="1" t="n">
        <v>4</v>
      </c>
      <c r="CP42" s="1" t="n">
        <v>2</v>
      </c>
      <c r="CQ42" s="1" t="n">
        <v>3</v>
      </c>
      <c r="CR42" s="1" t="n">
        <v>2</v>
      </c>
      <c r="CS42" s="1" t="n">
        <v>5</v>
      </c>
      <c r="CT42" s="1" t="n">
        <v>5</v>
      </c>
      <c r="CU42" s="1" t="n">
        <v>1</v>
      </c>
      <c r="CV42" s="1" t="n">
        <v>5</v>
      </c>
      <c r="CW42" s="1" t="n">
        <v>5</v>
      </c>
      <c r="CX42" s="1" t="n">
        <v>5</v>
      </c>
      <c r="CY42" s="1" t="n">
        <v>5</v>
      </c>
      <c r="CZ42" s="1" t="n">
        <v>5</v>
      </c>
      <c r="DA42" s="1" t="n">
        <v>1</v>
      </c>
      <c r="DB42" s="1" t="n">
        <v>1</v>
      </c>
      <c r="DC42" s="1" t="n">
        <v>1</v>
      </c>
      <c r="DD42" s="1" t="n">
        <v>2</v>
      </c>
      <c r="DE42" s="1" t="n">
        <v>5</v>
      </c>
      <c r="DF42" s="1" t="n">
        <v>1</v>
      </c>
      <c r="DG42" s="7" t="n">
        <f aca="false">AVERAGE(BZ42,(8-CF42),CL42,(8-CR42),CX42,(8-DB42))</f>
        <v>4</v>
      </c>
      <c r="DH42" s="7" t="n">
        <f aca="false">AVERAGE(CA42,(8-CG42),(8-CM42),CS42)</f>
        <v>5.5</v>
      </c>
      <c r="DI42" s="7" t="n">
        <f aca="false">AVERAGE((8-CB42),CH42,(8-CN42),CT42,(8-CY42),DC42)</f>
        <v>3.83333333333333</v>
      </c>
      <c r="DJ42" s="7" t="n">
        <f aca="false">AVERAGE((8-CE42),CK42,(8-CQ42),CW42)</f>
        <v>5.5</v>
      </c>
      <c r="DK42" s="7" t="n">
        <f aca="false">AVERAGE(CC42,(8-CI42),CO42,(8-CU42),CZ42,(8-DD42))</f>
        <v>5</v>
      </c>
      <c r="DL42" s="7" t="n">
        <f aca="false">AVERAGE(CD42,(8-CJ42),CP42,(8-CV42),(8-DA42),DE42,(8-DF42))</f>
        <v>5.14285714285714</v>
      </c>
      <c r="DM42" s="7" t="n">
        <f aca="false">AVERAGE(DG42:DL42)</f>
        <v>4.82936507936508</v>
      </c>
      <c r="DN42" s="1" t="n">
        <v>2</v>
      </c>
      <c r="DO42" s="1" t="n">
        <v>1</v>
      </c>
      <c r="DP42" s="1" t="n">
        <v>1</v>
      </c>
      <c r="DQ42" s="1" t="n">
        <v>4</v>
      </c>
      <c r="DR42" s="1" t="n">
        <v>2</v>
      </c>
      <c r="DS42" s="1" t="n">
        <v>1</v>
      </c>
      <c r="DT42" s="1" t="n">
        <v>2</v>
      </c>
      <c r="DU42" s="1" t="n">
        <v>1</v>
      </c>
      <c r="DV42" s="1" t="n">
        <v>3</v>
      </c>
      <c r="DW42" s="1" t="n">
        <v>1</v>
      </c>
      <c r="DX42" s="1" t="n">
        <v>2</v>
      </c>
      <c r="DY42" s="1" t="n">
        <v>1</v>
      </c>
      <c r="DZ42" s="1" t="n">
        <v>4</v>
      </c>
      <c r="EA42" s="1" t="n">
        <v>2</v>
      </c>
      <c r="EB42" s="1" t="n">
        <v>2</v>
      </c>
      <c r="EC42" s="1" t="n">
        <v>2</v>
      </c>
      <c r="ED42" s="1" t="n">
        <v>1</v>
      </c>
      <c r="EE42" s="1" t="n">
        <v>4</v>
      </c>
      <c r="EF42" s="1" t="n">
        <v>1</v>
      </c>
      <c r="EG42" s="1" t="n">
        <v>4</v>
      </c>
      <c r="EH42" s="1" t="n">
        <v>3</v>
      </c>
      <c r="EI42" s="1" t="n">
        <v>4</v>
      </c>
      <c r="EJ42" s="1" t="n">
        <v>2</v>
      </c>
      <c r="EK42" s="1" t="n">
        <v>2</v>
      </c>
      <c r="EL42" s="1" t="n">
        <v>2</v>
      </c>
      <c r="EM42" s="1" t="n">
        <v>4</v>
      </c>
      <c r="EN42" s="1" t="n">
        <v>1</v>
      </c>
      <c r="EO42" s="1" t="n">
        <v>3</v>
      </c>
      <c r="EP42" s="1" t="n">
        <v>4</v>
      </c>
      <c r="EQ42" s="1" t="n">
        <v>4</v>
      </c>
      <c r="ER42" s="1" t="n">
        <v>1</v>
      </c>
      <c r="ES42" s="1" t="n">
        <v>1</v>
      </c>
      <c r="ET42" s="1" t="n">
        <v>4</v>
      </c>
      <c r="EU42" s="1" t="n">
        <v>1</v>
      </c>
      <c r="EV42" s="1" t="n">
        <v>4</v>
      </c>
      <c r="EW42" s="1" t="n">
        <v>1</v>
      </c>
      <c r="EX42" s="1" t="n">
        <v>1</v>
      </c>
      <c r="EY42" s="1" t="n">
        <v>1</v>
      </c>
      <c r="EZ42" s="1" t="n">
        <v>4</v>
      </c>
      <c r="FA42" s="1" t="n">
        <v>1</v>
      </c>
      <c r="FB42" s="1" t="n">
        <v>3</v>
      </c>
      <c r="FC42" s="1" t="n">
        <v>2</v>
      </c>
      <c r="FD42" s="1" t="n">
        <v>1</v>
      </c>
      <c r="FE42" s="1" t="n">
        <v>1</v>
      </c>
      <c r="FF42" s="1" t="n">
        <v>4</v>
      </c>
      <c r="FG42" s="1" t="n">
        <v>4</v>
      </c>
      <c r="FH42" s="1" t="n">
        <v>1</v>
      </c>
      <c r="FI42" s="1" t="n">
        <v>1</v>
      </c>
      <c r="FJ42" s="1" t="n">
        <v>2</v>
      </c>
      <c r="FK42" s="1" t="n">
        <v>1</v>
      </c>
      <c r="FL42" s="2" t="n">
        <f aca="false">DN42+(5-DO42)+DP42+(5-DQ42)+(5-DR42)+(5-DS42)+(5-DT42)+DU42+(5-DV42)+DW42+DX42+(5-DY42)+(5-DZ42)+EA42+EB42+(5-EC42)+ED42+(5-EE42)+(5-EF42)+(5-EG42)+(5-EH42)+(5-EI42)+(5-EJ42)+EK42+EL42+(5-EM42)+EN42+EO42+EP42+EQ42+ER42+ES42+(5-ET42)+EU42+(5-EV42)+EW42+EX42+EY42+(5-EZ42)+FA42+(5-FB42)+(5-FC42)+(5-FD42)+FE42+(5-FF42)+(5-FG42)+FH42+FI42+FJ42+FK42</f>
        <v>93</v>
      </c>
      <c r="FM42" s="1" t="n">
        <v>5</v>
      </c>
      <c r="FN42" s="1" t="n">
        <v>5</v>
      </c>
      <c r="FO42" s="1" t="n">
        <v>4</v>
      </c>
      <c r="FP42" s="1" t="n">
        <v>5</v>
      </c>
      <c r="FQ42" s="1" t="n">
        <v>2</v>
      </c>
      <c r="FR42" s="1" t="n">
        <v>5</v>
      </c>
      <c r="FS42" s="1" t="n">
        <v>5</v>
      </c>
      <c r="FT42" s="1" t="n">
        <v>1</v>
      </c>
      <c r="FU42" s="1" t="n">
        <v>5</v>
      </c>
      <c r="FV42" s="1" t="n">
        <v>1</v>
      </c>
      <c r="FW42" s="1" t="n">
        <v>5</v>
      </c>
      <c r="FX42" s="1" t="n">
        <v>5</v>
      </c>
      <c r="FY42" s="1" t="n">
        <v>3</v>
      </c>
      <c r="FZ42" s="1" t="n">
        <v>5</v>
      </c>
      <c r="GA42" s="1" t="n">
        <v>5</v>
      </c>
      <c r="GB42" s="1" t="n">
        <v>5</v>
      </c>
      <c r="GC42" s="1" t="n">
        <v>5</v>
      </c>
      <c r="GD42" s="1" t="n">
        <v>5</v>
      </c>
      <c r="GE42" s="1" t="n">
        <v>5</v>
      </c>
      <c r="GF42" s="1" t="n">
        <v>5</v>
      </c>
      <c r="GG42" s="1" t="n">
        <v>5</v>
      </c>
      <c r="GH42" s="1" t="n">
        <v>5</v>
      </c>
      <c r="GI42" s="1" t="n">
        <v>5</v>
      </c>
      <c r="GJ42" s="1" t="n">
        <v>5</v>
      </c>
      <c r="GK42" s="1" t="n">
        <v>5</v>
      </c>
      <c r="GL42" s="1" t="n">
        <v>5</v>
      </c>
      <c r="GM42" s="1" t="n">
        <v>5</v>
      </c>
      <c r="GN42" s="1" t="n">
        <v>5</v>
      </c>
      <c r="GO42" s="1" t="n">
        <v>5</v>
      </c>
      <c r="GP42" s="1" t="n">
        <v>5</v>
      </c>
      <c r="GQ42" s="1" t="n">
        <v>5</v>
      </c>
      <c r="GR42" s="1" t="n">
        <v>5</v>
      </c>
      <c r="GS42" s="8" t="n">
        <f aca="false">(FM42+FN42+FO42+FP42)/4</f>
        <v>4.75</v>
      </c>
      <c r="GT42" s="8" t="n">
        <f aca="false">((6-FQ42)+(6-FR42)+(6-FS42))/3</f>
        <v>2</v>
      </c>
      <c r="GU42" s="8" t="n">
        <f aca="false">((6-FT42)+(6-FU42)+FV42)/3</f>
        <v>2.33333333333333</v>
      </c>
      <c r="GV42" s="8" t="n">
        <f aca="false">(FW42+FX42+FY42+FZ42+GA42+GB42+GC42)/7</f>
        <v>4.71428571428571</v>
      </c>
      <c r="GW42" s="8" t="n">
        <f aca="false">(GD42+GE42+GF42+GG42+GH42)/5</f>
        <v>5</v>
      </c>
      <c r="GX42" s="8" t="n">
        <f aca="false">(GI42+GJ42+GK42+GL42)/4</f>
        <v>5</v>
      </c>
      <c r="GY42" s="8" t="n">
        <f aca="false">(GM42+GN42+GO42)/3</f>
        <v>5</v>
      </c>
      <c r="GZ42" s="8" t="n">
        <f aca="false">(GP42+GQ42+GR42)/3</f>
        <v>5</v>
      </c>
      <c r="HA42" s="1" t="n">
        <v>5</v>
      </c>
      <c r="HB42" s="1" t="n">
        <v>5</v>
      </c>
      <c r="HC42" s="1" t="n">
        <v>1</v>
      </c>
      <c r="HD42" s="1" t="n">
        <v>5</v>
      </c>
      <c r="HE42" s="1" t="n">
        <v>5</v>
      </c>
      <c r="HF42" s="1" t="n">
        <v>2</v>
      </c>
      <c r="HG42" s="1" t="n">
        <v>5</v>
      </c>
      <c r="HH42" s="1" t="n">
        <v>4</v>
      </c>
      <c r="HI42" s="1" t="n">
        <v>4</v>
      </c>
      <c r="HJ42" s="1" t="n">
        <v>1</v>
      </c>
      <c r="HK42" s="2" t="n">
        <f aca="false">HA42+(5-HC42)+HD42+(5-HG42)+(5-HI42)+HJ42</f>
        <v>16</v>
      </c>
    </row>
    <row r="43" customFormat="false" ht="14.5" hidden="false" customHeight="false" outlineLevel="0" collapsed="false">
      <c r="A43" s="1" t="s">
        <v>223</v>
      </c>
      <c r="B43" s="1" t="n">
        <v>19</v>
      </c>
      <c r="C43" s="1" t="n">
        <v>2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  <c r="T43" s="1" t="n">
        <v>1</v>
      </c>
      <c r="U43" s="1" t="n">
        <v>1</v>
      </c>
      <c r="V43" s="1" t="n">
        <v>1</v>
      </c>
      <c r="W43" s="1" t="n">
        <v>1</v>
      </c>
      <c r="X43" s="1" t="n">
        <v>0</v>
      </c>
      <c r="Y43" s="2" t="n">
        <f aca="false">SUM(F43,H43,M43,P43,S43,T43,X43)</f>
        <v>6</v>
      </c>
      <c r="Z43" s="2" t="n">
        <v>2</v>
      </c>
      <c r="AA43" s="2" t="n">
        <f aca="false">SUM(E43,G43,J43,L43,R43,V43,W43)</f>
        <v>7</v>
      </c>
      <c r="AB43" s="2" t="n">
        <v>3</v>
      </c>
      <c r="AC43" s="2" t="n">
        <f aca="false">SUM(D43,I43,K43,N43,O43,Q43,U43)</f>
        <v>7</v>
      </c>
      <c r="AD43" s="2" t="n">
        <v>1</v>
      </c>
      <c r="AE43" s="3" t="n">
        <v>2</v>
      </c>
      <c r="AF43" s="3" t="n">
        <v>5</v>
      </c>
      <c r="AG43" s="3" t="n">
        <v>7</v>
      </c>
      <c r="AH43" s="3" t="n">
        <v>1</v>
      </c>
      <c r="AI43" s="3" t="n">
        <v>1</v>
      </c>
      <c r="AJ43" s="3" t="n">
        <v>2</v>
      </c>
      <c r="AK43" s="3" t="n">
        <v>6</v>
      </c>
      <c r="AL43" s="3" t="n">
        <v>4</v>
      </c>
      <c r="AM43" s="3" t="n">
        <v>1</v>
      </c>
      <c r="AN43" s="3" t="n">
        <v>7</v>
      </c>
      <c r="AO43" s="3" t="n">
        <v>1</v>
      </c>
      <c r="AP43" s="3" t="n">
        <v>2</v>
      </c>
      <c r="AQ43" s="3" t="n">
        <v>7</v>
      </c>
      <c r="AR43" s="3" t="n">
        <v>3</v>
      </c>
      <c r="AS43" s="3" t="n">
        <v>7</v>
      </c>
      <c r="AT43" s="3" t="n">
        <v>2</v>
      </c>
      <c r="AU43" s="3" t="n">
        <v>2</v>
      </c>
      <c r="AV43" s="3" t="n">
        <v>6</v>
      </c>
      <c r="AW43" s="3" t="n">
        <v>2</v>
      </c>
      <c r="AX43" s="3" t="n">
        <v>4</v>
      </c>
      <c r="AY43" s="3" t="n">
        <v>7</v>
      </c>
      <c r="AZ43" s="3" t="n">
        <v>2</v>
      </c>
      <c r="BA43" s="3" t="n">
        <v>7</v>
      </c>
      <c r="BB43" s="3" t="n">
        <v>6</v>
      </c>
      <c r="BC43" s="2" t="n">
        <f aca="false">AVERAGE((8-AE43)+AK43+AQ43+(8-AW43))</f>
        <v>25</v>
      </c>
      <c r="BD43" s="2" t="n">
        <f aca="false">AVERAGE((8-AF43)+AL43+(8-AR43)+AX43)</f>
        <v>16</v>
      </c>
      <c r="BE43" s="2" t="n">
        <f aca="false">AVERAGE(AG43+(8-AM43)+AS43+AY43)</f>
        <v>28</v>
      </c>
      <c r="BF43" s="2" t="n">
        <f aca="false">AVERAGE((8-AH43)+AN43+(8-AT43)+(8-AZ43))</f>
        <v>26</v>
      </c>
      <c r="BG43" s="2" t="n">
        <f aca="false">AVERAGE((8-AI43)+(8-AO43)+(8-AU43)+(8-BA43))</f>
        <v>21</v>
      </c>
      <c r="BH43" s="2" t="n">
        <f aca="false">AVERAGE(AJ43+AP43+(8-AV43)+(8-BB43))</f>
        <v>8</v>
      </c>
      <c r="BI43" s="2" t="n">
        <f aca="false">SUM(BC43:BH43)</f>
        <v>124</v>
      </c>
      <c r="BJ43" s="1" t="n">
        <v>6</v>
      </c>
      <c r="BK43" s="1" t="n">
        <v>4</v>
      </c>
      <c r="BL43" s="1" t="n">
        <v>3</v>
      </c>
      <c r="BM43" s="1" t="n">
        <v>2</v>
      </c>
      <c r="BN43" s="1" t="n">
        <v>4</v>
      </c>
      <c r="BO43" s="1" t="n">
        <v>4</v>
      </c>
      <c r="BP43" s="1" t="n">
        <v>4</v>
      </c>
      <c r="BQ43" s="1" t="n">
        <v>2</v>
      </c>
      <c r="BR43" s="1" t="n">
        <v>4</v>
      </c>
      <c r="BS43" s="1" t="n">
        <v>6</v>
      </c>
      <c r="BT43" s="1" t="n">
        <v>4</v>
      </c>
      <c r="BU43" s="1" t="n">
        <v>6</v>
      </c>
      <c r="BV43" s="1" t="n">
        <v>2</v>
      </c>
      <c r="BW43" s="1" t="n">
        <v>4</v>
      </c>
      <c r="BX43" s="1" t="n">
        <v>2</v>
      </c>
      <c r="BY43" s="7" t="n">
        <f aca="false">AVERAGE(BJ43:BX43)</f>
        <v>3.8</v>
      </c>
      <c r="BZ43" s="1" t="n">
        <v>2</v>
      </c>
      <c r="CA43" s="1" t="n">
        <v>5</v>
      </c>
      <c r="CB43" s="1" t="n">
        <v>1</v>
      </c>
      <c r="CC43" s="1" t="n">
        <v>4</v>
      </c>
      <c r="CD43" s="1" t="n">
        <v>5</v>
      </c>
      <c r="CE43" s="1" t="n">
        <v>1</v>
      </c>
      <c r="CF43" s="1" t="n">
        <v>5</v>
      </c>
      <c r="CG43" s="1" t="n">
        <v>2</v>
      </c>
      <c r="CH43" s="1" t="n">
        <v>1</v>
      </c>
      <c r="CI43" s="1" t="n">
        <v>3</v>
      </c>
      <c r="CJ43" s="1" t="n">
        <v>2</v>
      </c>
      <c r="CK43" s="1" t="n">
        <v>4</v>
      </c>
      <c r="CL43" s="1" t="n">
        <v>5</v>
      </c>
      <c r="CM43" s="1" t="n">
        <v>4</v>
      </c>
      <c r="CN43" s="1" t="n">
        <v>3</v>
      </c>
      <c r="CO43" s="1" t="n">
        <v>4</v>
      </c>
      <c r="CP43" s="1" t="n">
        <v>3</v>
      </c>
      <c r="CQ43" s="1" t="n">
        <v>3</v>
      </c>
      <c r="CR43" s="1" t="n">
        <v>1</v>
      </c>
      <c r="CS43" s="1" t="n">
        <v>5</v>
      </c>
      <c r="CT43" s="1" t="n">
        <v>3</v>
      </c>
      <c r="CU43" s="1" t="n">
        <v>1</v>
      </c>
      <c r="CV43" s="1" t="n">
        <v>4</v>
      </c>
      <c r="CW43" s="1" t="n">
        <v>1</v>
      </c>
      <c r="CX43" s="1" t="n">
        <v>5</v>
      </c>
      <c r="CY43" s="1" t="n">
        <v>3</v>
      </c>
      <c r="CZ43" s="1" t="n">
        <v>5</v>
      </c>
      <c r="DA43" s="1" t="n">
        <v>1</v>
      </c>
      <c r="DB43" s="1" t="n">
        <v>5</v>
      </c>
      <c r="DC43" s="1" t="n">
        <v>1</v>
      </c>
      <c r="DD43" s="1" t="n">
        <v>1</v>
      </c>
      <c r="DE43" s="1" t="n">
        <v>5</v>
      </c>
      <c r="DF43" s="1" t="n">
        <v>1</v>
      </c>
      <c r="DG43" s="7" t="n">
        <f aca="false">AVERAGE(BZ43,(8-CF43),CL43,(8-CR43),CX43,(8-DB43))</f>
        <v>4.16666666666667</v>
      </c>
      <c r="DH43" s="7" t="n">
        <f aca="false">AVERAGE(CA43,(8-CG43),(8-CM43),CS43)</f>
        <v>5</v>
      </c>
      <c r="DI43" s="7" t="n">
        <f aca="false">AVERAGE((8-CB43),CH43,(8-CN43),CT43,(8-CY43),DC43)</f>
        <v>3.66666666666667</v>
      </c>
      <c r="DJ43" s="7" t="n">
        <f aca="false">AVERAGE((8-CE43),CK43,(8-CQ43),CW43)</f>
        <v>4.25</v>
      </c>
      <c r="DK43" s="7" t="n">
        <f aca="false">AVERAGE(CC43,(8-CI43),CO43,(8-CU43),CZ43,(8-DD43))</f>
        <v>5.33333333333333</v>
      </c>
      <c r="DL43" s="7" t="n">
        <f aca="false">AVERAGE(CD43,(8-CJ43),CP43,(8-CV43),(8-DA43),DE43,(8-DF43))</f>
        <v>5.28571428571429</v>
      </c>
      <c r="DM43" s="7" t="n">
        <f aca="false">AVERAGE(DG43:DL43)</f>
        <v>4.61706349206349</v>
      </c>
      <c r="DN43" s="1" t="n">
        <v>2</v>
      </c>
      <c r="DO43" s="1" t="n">
        <v>3</v>
      </c>
      <c r="DP43" s="1" t="n">
        <v>1</v>
      </c>
      <c r="DQ43" s="1" t="n">
        <v>2</v>
      </c>
      <c r="DR43" s="1" t="n">
        <v>2</v>
      </c>
      <c r="DS43" s="1" t="n">
        <v>3</v>
      </c>
      <c r="DT43" s="1" t="n">
        <v>4</v>
      </c>
      <c r="DU43" s="1" t="n">
        <v>1</v>
      </c>
      <c r="DV43" s="1" t="n">
        <v>3</v>
      </c>
      <c r="DW43" s="1" t="n">
        <v>2</v>
      </c>
      <c r="DX43" s="1" t="n">
        <v>2</v>
      </c>
      <c r="DY43" s="1" t="n">
        <v>1</v>
      </c>
      <c r="DZ43" s="1" t="n">
        <v>4</v>
      </c>
      <c r="EA43" s="1" t="n">
        <v>1</v>
      </c>
      <c r="EB43" s="1" t="n">
        <v>4</v>
      </c>
      <c r="EC43" s="1" t="n">
        <v>3</v>
      </c>
      <c r="ED43" s="1" t="n">
        <v>1</v>
      </c>
      <c r="EE43" s="1" t="n">
        <v>2</v>
      </c>
      <c r="EF43" s="1" t="n">
        <v>4</v>
      </c>
      <c r="EG43" s="1" t="n">
        <v>4</v>
      </c>
      <c r="EH43" s="1" t="n">
        <v>3</v>
      </c>
      <c r="EI43" s="1" t="n">
        <v>3</v>
      </c>
      <c r="EJ43" s="1" t="n">
        <v>2</v>
      </c>
      <c r="EK43" s="1" t="n">
        <v>3</v>
      </c>
      <c r="EL43" s="1" t="n">
        <v>2</v>
      </c>
      <c r="EM43" s="1" t="n">
        <v>3</v>
      </c>
      <c r="EN43" s="1" t="n">
        <v>4</v>
      </c>
      <c r="EO43" s="1" t="n">
        <v>3</v>
      </c>
      <c r="EP43" s="1" t="n">
        <v>2</v>
      </c>
      <c r="EQ43" s="1" t="n">
        <v>4</v>
      </c>
      <c r="ER43" s="1" t="n">
        <v>1</v>
      </c>
      <c r="ES43" s="1" t="n">
        <v>2</v>
      </c>
      <c r="ET43" s="1" t="n">
        <v>4</v>
      </c>
      <c r="EU43" s="1" t="n">
        <v>1</v>
      </c>
      <c r="EV43" s="1" t="n">
        <v>4</v>
      </c>
      <c r="EW43" s="1" t="n">
        <v>1</v>
      </c>
      <c r="EX43" s="1" t="n">
        <v>2</v>
      </c>
      <c r="EY43" s="1" t="n">
        <v>1</v>
      </c>
      <c r="EZ43" s="1" t="n">
        <v>2</v>
      </c>
      <c r="FA43" s="1" t="n">
        <v>1</v>
      </c>
      <c r="FB43" s="1" t="n">
        <v>4</v>
      </c>
      <c r="FC43" s="1" t="n">
        <v>3</v>
      </c>
      <c r="FD43" s="1" t="n">
        <v>3</v>
      </c>
      <c r="FE43" s="1" t="n">
        <v>1</v>
      </c>
      <c r="FF43" s="1" t="n">
        <v>3</v>
      </c>
      <c r="FG43" s="1" t="n">
        <v>2</v>
      </c>
      <c r="FH43" s="1" t="n">
        <v>2</v>
      </c>
      <c r="FI43" s="1" t="n">
        <v>2</v>
      </c>
      <c r="FJ43" s="1" t="n">
        <v>4</v>
      </c>
      <c r="FK43" s="1" t="n">
        <v>1</v>
      </c>
      <c r="FL43" s="2" t="n">
        <f aca="false">DN43+(5-DO43)+DP43+(5-DQ43)+(5-DR43)+(5-DS43)+(5-DT43)+DU43+(5-DV43)+DW43+DX43+(5-DY43)+(5-DZ43)+EA43+EB43+(5-EC43)+ED43+(5-EE43)+(5-EF43)+(5-EG43)+(5-EH43)+(5-EI43)+(5-EJ43)+EK43+EL43+(5-EM43)+EN43+EO43+EP43+EQ43+ER43+ES43+(5-ET43)+EU43+(5-EV43)+EW43+EX43+EY43+(5-EZ43)+FA43+(5-FB43)+(5-FC43)+(5-FD43)+FE43+(5-FF43)+(5-FG43)+FH43+FI43+FJ43+FK43</f>
        <v>100</v>
      </c>
      <c r="FM43" s="1" t="n">
        <v>3</v>
      </c>
      <c r="FN43" s="1" t="n">
        <v>5</v>
      </c>
      <c r="FO43" s="1" t="n">
        <v>5</v>
      </c>
      <c r="FP43" s="1" t="n">
        <v>5</v>
      </c>
      <c r="FQ43" s="1" t="n">
        <v>2</v>
      </c>
      <c r="FR43" s="1" t="n">
        <v>1</v>
      </c>
      <c r="FS43" s="1" t="n">
        <v>2</v>
      </c>
      <c r="FT43" s="1" t="n">
        <v>2</v>
      </c>
      <c r="FU43" s="1" t="n">
        <v>3</v>
      </c>
      <c r="FV43" s="1" t="n">
        <v>4</v>
      </c>
      <c r="FW43" s="1" t="n">
        <v>3</v>
      </c>
      <c r="FX43" s="1" t="n">
        <v>4</v>
      </c>
      <c r="FY43" s="1" t="n">
        <v>2</v>
      </c>
      <c r="FZ43" s="1" t="n">
        <v>5</v>
      </c>
      <c r="GA43" s="1" t="n">
        <v>5</v>
      </c>
      <c r="GB43" s="1" t="n">
        <v>2</v>
      </c>
      <c r="GC43" s="1" t="n">
        <v>5</v>
      </c>
      <c r="GD43" s="1" t="n">
        <v>3</v>
      </c>
      <c r="GE43" s="1" t="n">
        <v>3</v>
      </c>
      <c r="GF43" s="1" t="n">
        <v>3</v>
      </c>
      <c r="GG43" s="1" t="n">
        <v>1</v>
      </c>
      <c r="GH43" s="1" t="n">
        <v>3</v>
      </c>
      <c r="GI43" s="1" t="n">
        <v>4</v>
      </c>
      <c r="GJ43" s="1" t="n">
        <v>5</v>
      </c>
      <c r="GK43" s="1" t="n">
        <v>4</v>
      </c>
      <c r="GL43" s="1" t="n">
        <v>4</v>
      </c>
      <c r="GM43" s="1" t="n">
        <v>5</v>
      </c>
      <c r="GN43" s="1" t="n">
        <v>2</v>
      </c>
      <c r="GO43" s="1" t="n">
        <v>3</v>
      </c>
      <c r="GP43" s="1" t="n">
        <v>5</v>
      </c>
      <c r="GQ43" s="1" t="n">
        <v>5</v>
      </c>
      <c r="GR43" s="1" t="n">
        <v>5</v>
      </c>
      <c r="GS43" s="8" t="n">
        <f aca="false">(FM43+FN43+FO43+FP43)/4</f>
        <v>4.5</v>
      </c>
      <c r="GT43" s="8" t="n">
        <f aca="false">((6-FQ43)+(6-FR43)+(6-FS43))/3</f>
        <v>4.33333333333333</v>
      </c>
      <c r="GU43" s="8" t="n">
        <f aca="false">((6-FT43)+(6-FU43)+FV43)/3</f>
        <v>3.66666666666667</v>
      </c>
      <c r="GV43" s="8" t="n">
        <f aca="false">(FW43+FX43+FY43+FZ43+GA43+GB43+GC43)/7</f>
        <v>3.71428571428571</v>
      </c>
      <c r="GW43" s="8" t="n">
        <f aca="false">(GD43+GE43+GF43+GG43+GH43)/5</f>
        <v>2.6</v>
      </c>
      <c r="GX43" s="8" t="n">
        <f aca="false">(GI43+GJ43+GK43+GL43)/4</f>
        <v>4.25</v>
      </c>
      <c r="GY43" s="8" t="n">
        <f aca="false">(GM43+GN43+GO43)/3</f>
        <v>3.33333333333333</v>
      </c>
      <c r="GZ43" s="8" t="n">
        <f aca="false">(GP43+GQ43+GR43)/3</f>
        <v>5</v>
      </c>
      <c r="HA43" s="1" t="n">
        <v>4</v>
      </c>
      <c r="HB43" s="1" t="n">
        <v>5</v>
      </c>
      <c r="HC43" s="1" t="n">
        <v>3</v>
      </c>
      <c r="HD43" s="1" t="n">
        <v>4</v>
      </c>
      <c r="HE43" s="1" t="n">
        <v>2</v>
      </c>
      <c r="HF43" s="1" t="n">
        <v>2</v>
      </c>
      <c r="HG43" s="1" t="n">
        <v>2</v>
      </c>
      <c r="HH43" s="1" t="n">
        <v>1</v>
      </c>
      <c r="HI43" s="1" t="n">
        <v>5</v>
      </c>
      <c r="HJ43" s="1" t="n">
        <v>5</v>
      </c>
      <c r="HK43" s="2" t="n">
        <f aca="false">HA43+(5-HC43)+HD43+(5-HG43)+(5-HI43)+HJ43</f>
        <v>18</v>
      </c>
    </row>
    <row r="44" customFormat="false" ht="14.5" hidden="false" customHeight="false" outlineLevel="0" collapsed="false">
      <c r="A44" s="1" t="s">
        <v>256</v>
      </c>
      <c r="B44" s="1" t="n">
        <v>55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0</v>
      </c>
      <c r="I44" s="1" t="n">
        <v>0</v>
      </c>
      <c r="J44" s="1" t="n">
        <v>1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0</v>
      </c>
      <c r="S44" s="1" t="n">
        <v>1</v>
      </c>
      <c r="T44" s="1" t="n">
        <v>0</v>
      </c>
      <c r="U44" s="1" t="n">
        <v>0</v>
      </c>
      <c r="V44" s="1" t="n">
        <v>1</v>
      </c>
      <c r="W44" s="1" t="n">
        <v>1</v>
      </c>
      <c r="X44" s="1" t="n">
        <v>1</v>
      </c>
      <c r="Y44" s="2" t="n">
        <f aca="false">SUM(F44,H44,M44,P44,S44,T44,X44)</f>
        <v>4</v>
      </c>
      <c r="Z44" s="2" t="n">
        <v>1</v>
      </c>
      <c r="AA44" s="2" t="n">
        <f aca="false">SUM(E44,G44,J44,L44,R44,V44,W44)</f>
        <v>4</v>
      </c>
      <c r="AB44" s="2" t="n">
        <v>2</v>
      </c>
      <c r="AC44" s="2" t="n">
        <f aca="false">SUM(D44,I44,K44,N44,O44,Q44,U44)</f>
        <v>4</v>
      </c>
      <c r="AD44" s="2" t="n">
        <v>1</v>
      </c>
      <c r="AE44" s="3" t="n">
        <v>4</v>
      </c>
      <c r="AF44" s="3" t="n">
        <v>3</v>
      </c>
      <c r="AG44" s="3" t="n">
        <v>4</v>
      </c>
      <c r="AH44" s="3" t="n">
        <v>2</v>
      </c>
      <c r="AI44" s="3" t="n">
        <v>2</v>
      </c>
      <c r="AJ44" s="3" t="n">
        <v>3</v>
      </c>
      <c r="AK44" s="3" t="n">
        <v>7</v>
      </c>
      <c r="AL44" s="3" t="n">
        <v>3</v>
      </c>
      <c r="AM44" s="3" t="n">
        <v>5</v>
      </c>
      <c r="AN44" s="3" t="n">
        <v>5</v>
      </c>
      <c r="AO44" s="3" t="n">
        <v>1</v>
      </c>
      <c r="AP44" s="3" t="n">
        <v>3</v>
      </c>
      <c r="AQ44" s="3" t="n">
        <v>3</v>
      </c>
      <c r="AR44" s="3" t="n">
        <v>2</v>
      </c>
      <c r="AS44" s="3" t="n">
        <v>5</v>
      </c>
      <c r="AT44" s="3" t="n">
        <v>2</v>
      </c>
      <c r="AU44" s="3" t="n">
        <v>1</v>
      </c>
      <c r="AV44" s="3" t="n">
        <v>5</v>
      </c>
      <c r="AW44" s="3" t="n">
        <v>3</v>
      </c>
      <c r="AX44" s="3" t="n">
        <v>5</v>
      </c>
      <c r="AY44" s="3" t="n">
        <v>4</v>
      </c>
      <c r="AZ44" s="3" t="n">
        <v>4</v>
      </c>
      <c r="BA44" s="3" t="n">
        <v>4</v>
      </c>
      <c r="BB44" s="3" t="n">
        <v>4</v>
      </c>
      <c r="BC44" s="2" t="n">
        <f aca="false">AVERAGE((8-AE44)+AK44+AQ44+(8-AW44))</f>
        <v>19</v>
      </c>
      <c r="BD44" s="2" t="n">
        <f aca="false">AVERAGE((8-AF44)+AL44+(8-AR44)+AX44)</f>
        <v>19</v>
      </c>
      <c r="BE44" s="2" t="n">
        <f aca="false">AVERAGE(AG44+(8-AM44)+AS44+AY44)</f>
        <v>16</v>
      </c>
      <c r="BF44" s="2" t="n">
        <f aca="false">AVERAGE((8-AH44)+AN44+(8-AT44)+(8-AZ44))</f>
        <v>21</v>
      </c>
      <c r="BG44" s="2" t="n">
        <f aca="false">AVERAGE((8-AI44)+(8-AO44)+(8-AU44)+(8-BA44))</f>
        <v>24</v>
      </c>
      <c r="BH44" s="2" t="n">
        <f aca="false">AVERAGE(AJ44+AP44+(8-AV44)+(8-BB44))</f>
        <v>13</v>
      </c>
      <c r="BI44" s="2" t="n">
        <f aca="false">SUM(BC44:BH44)</f>
        <v>112</v>
      </c>
      <c r="BJ44" s="1" t="n">
        <v>4</v>
      </c>
      <c r="BK44" s="1" t="n">
        <v>5</v>
      </c>
      <c r="BL44" s="1" t="n">
        <v>5</v>
      </c>
      <c r="BM44" s="1" t="n">
        <v>3</v>
      </c>
      <c r="BN44" s="1" t="n">
        <v>3</v>
      </c>
      <c r="BO44" s="1" t="n">
        <v>1</v>
      </c>
      <c r="BP44" s="1" t="n">
        <v>4</v>
      </c>
      <c r="BQ44" s="1" t="n">
        <v>4</v>
      </c>
      <c r="BR44" s="1" t="n">
        <v>4</v>
      </c>
      <c r="BS44" s="1" t="n">
        <v>4</v>
      </c>
      <c r="BT44" s="1" t="n">
        <v>6</v>
      </c>
      <c r="BU44" s="1" t="n">
        <v>6</v>
      </c>
      <c r="BV44" s="1" t="n">
        <v>4</v>
      </c>
      <c r="BW44" s="1" t="n">
        <v>4</v>
      </c>
      <c r="BX44" s="1" t="n">
        <v>4</v>
      </c>
      <c r="BY44" s="7" t="n">
        <f aca="false">AVERAGE(BJ44:BX44)</f>
        <v>4.06666666666667</v>
      </c>
      <c r="BZ44" s="1" t="n">
        <v>1</v>
      </c>
      <c r="CA44" s="1" t="n">
        <v>5</v>
      </c>
      <c r="CB44" s="1" t="n">
        <v>3</v>
      </c>
      <c r="CC44" s="1" t="n">
        <v>5</v>
      </c>
      <c r="CD44" s="1" t="n">
        <v>5</v>
      </c>
      <c r="CE44" s="1" t="n">
        <v>1</v>
      </c>
      <c r="CF44" s="1" t="n">
        <v>5</v>
      </c>
      <c r="CG44" s="1" t="n">
        <v>2</v>
      </c>
      <c r="CH44" s="1" t="n">
        <v>3</v>
      </c>
      <c r="CI44" s="1" t="n">
        <v>3</v>
      </c>
      <c r="CJ44" s="1" t="n">
        <v>1</v>
      </c>
      <c r="CK44" s="1" t="n">
        <v>4</v>
      </c>
      <c r="CL44" s="1" t="n">
        <v>1</v>
      </c>
      <c r="CM44" s="1" t="n">
        <v>1</v>
      </c>
      <c r="CN44" s="1" t="n">
        <v>1</v>
      </c>
      <c r="CO44" s="1" t="n">
        <v>3</v>
      </c>
      <c r="CP44" s="1" t="n">
        <v>1</v>
      </c>
      <c r="CQ44" s="1" t="n">
        <v>5</v>
      </c>
      <c r="CR44" s="1" t="n">
        <v>1</v>
      </c>
      <c r="CS44" s="1" t="n">
        <v>5</v>
      </c>
      <c r="CT44" s="1" t="n">
        <v>3</v>
      </c>
      <c r="CU44" s="1" t="n">
        <v>1</v>
      </c>
      <c r="CV44" s="1" t="n">
        <v>3</v>
      </c>
      <c r="CW44" s="1" t="n">
        <v>1</v>
      </c>
      <c r="CX44" s="1" t="n">
        <v>4</v>
      </c>
      <c r="CY44" s="1" t="n">
        <v>4</v>
      </c>
      <c r="CZ44" s="1" t="n">
        <v>5</v>
      </c>
      <c r="DA44" s="1" t="n">
        <v>5</v>
      </c>
      <c r="DB44" s="1" t="n">
        <v>5</v>
      </c>
      <c r="DC44" s="1" t="n">
        <v>3</v>
      </c>
      <c r="DD44" s="1" t="n">
        <v>2</v>
      </c>
      <c r="DE44" s="1" t="n">
        <v>3</v>
      </c>
      <c r="DF44" s="1" t="n">
        <v>2</v>
      </c>
      <c r="DG44" s="7" t="n">
        <f aca="false">AVERAGE(BZ44,(8-CF44),CL44,(8-CR44),CX44,(8-DB44))</f>
        <v>3.16666666666667</v>
      </c>
      <c r="DH44" s="7" t="n">
        <f aca="false">AVERAGE(CA44,(8-CG44),(8-CM44),CS44)</f>
        <v>5.75</v>
      </c>
      <c r="DI44" s="7" t="n">
        <f aca="false">AVERAGE((8-CB44),CH44,(8-CN44),CT44,(8-CY44),DC44)</f>
        <v>4.16666666666667</v>
      </c>
      <c r="DJ44" s="7" t="n">
        <f aca="false">AVERAGE((8-CE44),CK44,(8-CQ44),CW44)</f>
        <v>3.75</v>
      </c>
      <c r="DK44" s="7" t="n">
        <f aca="false">AVERAGE(CC44,(8-CI44),CO44,(8-CU44),CZ44,(8-DD44))</f>
        <v>5.16666666666667</v>
      </c>
      <c r="DL44" s="7" t="n">
        <f aca="false">AVERAGE(CD44,(8-CJ44),CP44,(8-CV44),(8-DA44),DE44,(8-DF44))</f>
        <v>4.28571428571429</v>
      </c>
      <c r="DM44" s="7" t="n">
        <f aca="false">AVERAGE(DG44:DL44)</f>
        <v>4.38095238095238</v>
      </c>
      <c r="DN44" s="1" t="n">
        <v>1</v>
      </c>
      <c r="DO44" s="1" t="n">
        <v>2</v>
      </c>
      <c r="DP44" s="1" t="n">
        <v>2</v>
      </c>
      <c r="DQ44" s="1" t="n">
        <v>2</v>
      </c>
      <c r="DR44" s="1" t="n">
        <v>4</v>
      </c>
      <c r="DS44" s="1" t="n">
        <v>4</v>
      </c>
      <c r="DT44" s="1" t="n">
        <v>4</v>
      </c>
      <c r="DU44" s="1" t="n">
        <v>3</v>
      </c>
      <c r="DV44" s="1" t="n">
        <v>4</v>
      </c>
      <c r="DW44" s="1" t="n">
        <v>4</v>
      </c>
      <c r="DX44" s="1" t="n">
        <v>2</v>
      </c>
      <c r="DY44" s="1" t="n">
        <v>3</v>
      </c>
      <c r="DZ44" s="1" t="n">
        <v>4</v>
      </c>
      <c r="EA44" s="1" t="n">
        <v>4</v>
      </c>
      <c r="EB44" s="1" t="n">
        <v>3</v>
      </c>
      <c r="EC44" s="1" t="n">
        <v>3</v>
      </c>
      <c r="ED44" s="1" t="n">
        <v>1</v>
      </c>
      <c r="EE44" s="1" t="n">
        <v>4</v>
      </c>
      <c r="EF44" s="1" t="n">
        <v>4</v>
      </c>
      <c r="EG44" s="1" t="n">
        <v>1</v>
      </c>
      <c r="EH44" s="1" t="n">
        <v>3</v>
      </c>
      <c r="EI44" s="1" t="n">
        <v>4</v>
      </c>
      <c r="EJ44" s="1" t="n">
        <v>3</v>
      </c>
      <c r="EK44" s="1" t="n">
        <v>2</v>
      </c>
      <c r="EL44" s="1" t="n">
        <v>1</v>
      </c>
      <c r="EM44" s="1" t="n">
        <v>2</v>
      </c>
      <c r="EN44" s="1" t="n">
        <v>3</v>
      </c>
      <c r="EO44" s="1" t="n">
        <v>2</v>
      </c>
      <c r="EP44" s="1" t="n">
        <v>1</v>
      </c>
      <c r="EQ44" s="1" t="n">
        <v>2</v>
      </c>
      <c r="ER44" s="1" t="n">
        <v>2</v>
      </c>
      <c r="ES44" s="1" t="n">
        <v>1</v>
      </c>
      <c r="ET44" s="1" t="n">
        <v>2</v>
      </c>
      <c r="EU44" s="1" t="n">
        <v>1</v>
      </c>
      <c r="EV44" s="1" t="n">
        <v>2</v>
      </c>
      <c r="EW44" s="1" t="n">
        <v>2</v>
      </c>
      <c r="EX44" s="1" t="n">
        <v>2</v>
      </c>
      <c r="EY44" s="1" t="n">
        <v>3</v>
      </c>
      <c r="EZ44" s="1" t="n">
        <v>3</v>
      </c>
      <c r="FA44" s="1" t="n">
        <v>2</v>
      </c>
      <c r="FB44" s="1" t="n">
        <v>4</v>
      </c>
      <c r="FC44" s="1" t="n">
        <v>2</v>
      </c>
      <c r="FD44" s="1" t="n">
        <v>2</v>
      </c>
      <c r="FE44" s="1" t="n">
        <v>1</v>
      </c>
      <c r="FF44" s="1" t="n">
        <v>1</v>
      </c>
      <c r="FG44" s="1" t="n">
        <v>2</v>
      </c>
      <c r="FH44" s="1" t="n">
        <v>1</v>
      </c>
      <c r="FI44" s="1" t="n">
        <v>1</v>
      </c>
      <c r="FJ44" s="1" t="n">
        <v>1</v>
      </c>
      <c r="FK44" s="1" t="n">
        <v>1</v>
      </c>
      <c r="FL44" s="2" t="n">
        <f aca="false">DN44+(5-DO44)+DP44+(5-DQ44)+(5-DR44)+(5-DS44)+(5-DT44)+DU44+(5-DV44)+DW44+DX44+(5-DY44)+(5-DZ44)+EA44+EB44+(5-EC44)+ED44+(5-EE44)+(5-EF44)+(5-EG44)+(5-EH44)+(5-EI44)+(5-EJ44)+EK44+EL44+(5-EM44)+EN44+EO44+EP44+EQ44+ER44+ES44+(5-ET44)+EU44+(5-EV44)+EW44+EX44+EY44+(5-EZ44)+FA44+(5-FB44)+(5-FC44)+(5-FD44)+FE44+(5-FF44)+(5-FG44)+FH44+FI44+FJ44+FK44</f>
        <v>100</v>
      </c>
      <c r="FM44" s="1" t="n">
        <v>5</v>
      </c>
      <c r="FN44" s="1" t="n">
        <v>5</v>
      </c>
      <c r="FO44" s="1" t="n">
        <v>5</v>
      </c>
      <c r="FP44" s="1" t="n">
        <v>5</v>
      </c>
      <c r="FQ44" s="1" t="n">
        <v>1</v>
      </c>
      <c r="FR44" s="1" t="n">
        <v>3</v>
      </c>
      <c r="FS44" s="1" t="n">
        <v>3</v>
      </c>
      <c r="FT44" s="1" t="n">
        <v>4</v>
      </c>
      <c r="FU44" s="1" t="n">
        <v>3</v>
      </c>
      <c r="FV44" s="1" t="n">
        <v>2</v>
      </c>
      <c r="FW44" s="1" t="n">
        <v>2</v>
      </c>
      <c r="FX44" s="1" t="n">
        <v>2</v>
      </c>
      <c r="FY44" s="1" t="n">
        <v>3</v>
      </c>
      <c r="FZ44" s="1" t="n">
        <v>4</v>
      </c>
      <c r="GA44" s="1" t="n">
        <v>3</v>
      </c>
      <c r="GB44" s="1" t="n">
        <v>3</v>
      </c>
      <c r="GC44" s="1" t="n">
        <v>3</v>
      </c>
      <c r="GD44" s="1" t="n">
        <v>4</v>
      </c>
      <c r="GE44" s="1" t="n">
        <v>5</v>
      </c>
      <c r="GF44" s="1" t="n">
        <v>5</v>
      </c>
      <c r="GG44" s="1" t="n">
        <v>5</v>
      </c>
      <c r="GH44" s="1" t="n">
        <v>5</v>
      </c>
      <c r="GI44" s="1" t="n">
        <v>5</v>
      </c>
      <c r="GJ44" s="1" t="n">
        <v>5</v>
      </c>
      <c r="GK44" s="1" t="n">
        <v>5</v>
      </c>
      <c r="GL44" s="1" t="n">
        <v>5</v>
      </c>
      <c r="GM44" s="1" t="n">
        <v>5</v>
      </c>
      <c r="GN44" s="1" t="n">
        <v>5</v>
      </c>
      <c r="GO44" s="1" t="n">
        <v>5</v>
      </c>
      <c r="GP44" s="1" t="n">
        <v>5</v>
      </c>
      <c r="GQ44" s="1" t="n">
        <v>5</v>
      </c>
      <c r="GR44" s="1" t="n">
        <v>5</v>
      </c>
      <c r="GS44" s="8" t="n">
        <f aca="false">(FM44+FN44+FO44+FP44)/4</f>
        <v>5</v>
      </c>
      <c r="GT44" s="8" t="n">
        <f aca="false">((6-FQ44)+(6-FR44)+(6-FS44))/3</f>
        <v>3.66666666666667</v>
      </c>
      <c r="GU44" s="8" t="n">
        <f aca="false">((6-FT44)+(6-FU44)+FV44)/3</f>
        <v>2.33333333333333</v>
      </c>
      <c r="GV44" s="8" t="n">
        <f aca="false">(FW44+FX44+FY44+FZ44+GA44+GB44+GC44)/7</f>
        <v>2.85714285714286</v>
      </c>
      <c r="GW44" s="8" t="n">
        <f aca="false">(GD44+GE44+GF44+GG44+GH44)/5</f>
        <v>4.8</v>
      </c>
      <c r="GX44" s="8" t="n">
        <f aca="false">(GI44+GJ44+GK44+GL44)/4</f>
        <v>5</v>
      </c>
      <c r="GY44" s="8" t="n">
        <f aca="false">(GM44+GN44+GO44)/3</f>
        <v>5</v>
      </c>
      <c r="GZ44" s="8" t="n">
        <f aca="false">(GP44+GQ44+GR44)/3</f>
        <v>5</v>
      </c>
      <c r="HA44" s="1" t="n">
        <v>3</v>
      </c>
      <c r="HB44" s="1" t="n">
        <v>4</v>
      </c>
      <c r="HC44" s="1" t="n">
        <v>2</v>
      </c>
      <c r="HD44" s="1" t="n">
        <v>4</v>
      </c>
      <c r="HE44" s="1" t="n">
        <v>4</v>
      </c>
      <c r="HF44" s="1" t="n">
        <v>3</v>
      </c>
      <c r="HG44" s="1" t="n">
        <v>3</v>
      </c>
      <c r="HH44" s="1" t="n">
        <v>3</v>
      </c>
      <c r="HI44" s="1" t="n">
        <v>5</v>
      </c>
      <c r="HJ44" s="1" t="n">
        <v>3</v>
      </c>
      <c r="HK44" s="2" t="n">
        <f aca="false">HA44+(5-HC44)+HD44+(5-HG44)+(5-HI44)+HJ44</f>
        <v>15</v>
      </c>
    </row>
    <row r="45" customFormat="false" ht="14.5" hidden="false" customHeight="false" outlineLevel="0" collapsed="false">
      <c r="A45" s="1" t="s">
        <v>254</v>
      </c>
      <c r="B45" s="1" t="n">
        <v>23</v>
      </c>
      <c r="C45" s="1" t="n">
        <v>3</v>
      </c>
      <c r="D45" s="1" t="n">
        <v>1</v>
      </c>
      <c r="E45" s="1" t="n">
        <v>1</v>
      </c>
      <c r="F45" s="1" t="n">
        <v>2</v>
      </c>
      <c r="G45" s="1" t="n">
        <v>2</v>
      </c>
      <c r="H45" s="1" t="n">
        <v>1</v>
      </c>
      <c r="I45" s="1" t="n">
        <v>2</v>
      </c>
      <c r="J45" s="1" t="n">
        <v>1</v>
      </c>
      <c r="K45" s="1" t="n">
        <v>1</v>
      </c>
      <c r="L45" s="1" t="n">
        <v>0</v>
      </c>
      <c r="M45" s="1" t="n">
        <v>2</v>
      </c>
      <c r="N45" s="1" t="n">
        <v>2</v>
      </c>
      <c r="O45" s="1" t="n">
        <v>1</v>
      </c>
      <c r="P45" s="1" t="n">
        <v>3</v>
      </c>
      <c r="Q45" s="1" t="n">
        <v>1</v>
      </c>
      <c r="R45" s="1" t="n">
        <v>1</v>
      </c>
      <c r="S45" s="1" t="n">
        <v>1</v>
      </c>
      <c r="T45" s="1" t="n">
        <v>2</v>
      </c>
      <c r="U45" s="1" t="n">
        <v>2</v>
      </c>
      <c r="V45" s="1" t="n">
        <v>1</v>
      </c>
      <c r="W45" s="1" t="n">
        <v>0</v>
      </c>
      <c r="X45" s="1" t="n">
        <v>0</v>
      </c>
      <c r="Y45" s="2" t="n">
        <f aca="false">SUM(F45,H45,M45,P45,S45,T45,X45)</f>
        <v>11</v>
      </c>
      <c r="Z45" s="2" t="n">
        <v>4</v>
      </c>
      <c r="AA45" s="2" t="n">
        <f aca="false">SUM(E45,G45,J45,L45,R45,V45,W45)</f>
        <v>6</v>
      </c>
      <c r="AB45" s="2" t="n">
        <v>3</v>
      </c>
      <c r="AC45" s="2" t="n">
        <f aca="false">SUM(D45,I45,K45,N45,O45,Q45,U45)</f>
        <v>10</v>
      </c>
      <c r="AD45" s="2" t="n">
        <v>3</v>
      </c>
      <c r="AE45" s="3" t="n">
        <v>3</v>
      </c>
      <c r="AF45" s="3" t="n">
        <v>5</v>
      </c>
      <c r="AG45" s="3" t="n">
        <v>6</v>
      </c>
      <c r="AH45" s="3" t="n">
        <v>2</v>
      </c>
      <c r="AI45" s="3" t="n">
        <v>1</v>
      </c>
      <c r="AJ45" s="3" t="n">
        <v>3</v>
      </c>
      <c r="AK45" s="3" t="n">
        <v>1</v>
      </c>
      <c r="AL45" s="3" t="n">
        <v>5</v>
      </c>
      <c r="AM45" s="3" t="n">
        <v>2</v>
      </c>
      <c r="AN45" s="3" t="n">
        <v>6</v>
      </c>
      <c r="AO45" s="3" t="n">
        <v>1</v>
      </c>
      <c r="AP45" s="3" t="n">
        <v>2</v>
      </c>
      <c r="AQ45" s="3" t="n">
        <v>3</v>
      </c>
      <c r="AR45" s="3" t="n">
        <v>5</v>
      </c>
      <c r="AS45" s="3" t="n">
        <v>6</v>
      </c>
      <c r="AT45" s="3" t="n">
        <v>2</v>
      </c>
      <c r="AU45" s="3" t="n">
        <v>1</v>
      </c>
      <c r="AV45" s="3" t="n">
        <v>7</v>
      </c>
      <c r="AW45" s="3" t="n">
        <v>6</v>
      </c>
      <c r="AX45" s="3" t="n">
        <v>2</v>
      </c>
      <c r="AY45" s="3" t="n">
        <v>6</v>
      </c>
      <c r="AZ45" s="3" t="n">
        <v>2</v>
      </c>
      <c r="BA45" s="3" t="n">
        <v>4</v>
      </c>
      <c r="BB45" s="3" t="n">
        <v>5</v>
      </c>
      <c r="BC45" s="2" t="n">
        <f aca="false">AVERAGE((8-AE45)+AK45+AQ45+(8-AW45))</f>
        <v>11</v>
      </c>
      <c r="BD45" s="2" t="n">
        <f aca="false">AVERAGE((8-AF45)+AL45+(8-AR45)+AX45)</f>
        <v>13</v>
      </c>
      <c r="BE45" s="2" t="n">
        <f aca="false">AVERAGE(AG45+(8-AM45)+AS45+AY45)</f>
        <v>24</v>
      </c>
      <c r="BF45" s="2" t="n">
        <f aca="false">AVERAGE((8-AH45)+AN45+(8-AT45)+(8-AZ45))</f>
        <v>24</v>
      </c>
      <c r="BG45" s="2" t="n">
        <f aca="false">AVERAGE((8-AI45)+(8-AO45)+(8-AU45)+(8-BA45))</f>
        <v>25</v>
      </c>
      <c r="BH45" s="2" t="n">
        <f aca="false">AVERAGE(AJ45+AP45+(8-AV45)+(8-BB45))</f>
        <v>9</v>
      </c>
      <c r="BI45" s="2" t="n">
        <f aca="false">SUM(BC45:BH45)</f>
        <v>106</v>
      </c>
      <c r="BJ45" s="1" t="n">
        <v>4</v>
      </c>
      <c r="BK45" s="1" t="n">
        <v>5</v>
      </c>
      <c r="BL45" s="1" t="n">
        <v>3</v>
      </c>
      <c r="BM45" s="1" t="n">
        <v>4</v>
      </c>
      <c r="BN45" s="1" t="n">
        <v>4</v>
      </c>
      <c r="BO45" s="1" t="n">
        <v>1</v>
      </c>
      <c r="BP45" s="1" t="n">
        <v>4</v>
      </c>
      <c r="BQ45" s="1" t="n">
        <v>4</v>
      </c>
      <c r="BR45" s="1" t="n">
        <v>4</v>
      </c>
      <c r="BS45" s="1" t="n">
        <v>5</v>
      </c>
      <c r="BT45" s="1" t="n">
        <v>3</v>
      </c>
      <c r="BU45" s="1" t="n">
        <v>4</v>
      </c>
      <c r="BV45" s="1" t="n">
        <v>3</v>
      </c>
      <c r="BW45" s="1" t="n">
        <v>5</v>
      </c>
      <c r="BX45" s="1" t="n">
        <v>6</v>
      </c>
      <c r="BY45" s="7" t="n">
        <f aca="false">AVERAGE(BJ45:BX45)</f>
        <v>3.93333333333333</v>
      </c>
      <c r="BZ45" s="1" t="n">
        <v>2</v>
      </c>
      <c r="CA45" s="1" t="n">
        <v>2</v>
      </c>
      <c r="CB45" s="1" t="n">
        <v>5</v>
      </c>
      <c r="CC45" s="1" t="n">
        <v>4</v>
      </c>
      <c r="CD45" s="1" t="n">
        <v>1</v>
      </c>
      <c r="CE45" s="1" t="n">
        <v>4</v>
      </c>
      <c r="CF45" s="1" t="n">
        <v>5</v>
      </c>
      <c r="CG45" s="1" t="n">
        <v>3</v>
      </c>
      <c r="CH45" s="1" t="n">
        <v>2</v>
      </c>
      <c r="CI45" s="1" t="n">
        <v>5</v>
      </c>
      <c r="CJ45" s="1" t="n">
        <v>2</v>
      </c>
      <c r="CK45" s="1" t="n">
        <v>5</v>
      </c>
      <c r="CL45" s="1" t="n">
        <v>2</v>
      </c>
      <c r="CM45" s="1" t="n">
        <v>4</v>
      </c>
      <c r="CN45" s="1" t="n">
        <v>3</v>
      </c>
      <c r="CO45" s="1" t="n">
        <v>5</v>
      </c>
      <c r="CP45" s="1" t="n">
        <v>1</v>
      </c>
      <c r="CQ45" s="1" t="n">
        <v>4</v>
      </c>
      <c r="CR45" s="1" t="n">
        <v>1</v>
      </c>
      <c r="CS45" s="1" t="n">
        <v>4</v>
      </c>
      <c r="CT45" s="1" t="n">
        <v>5</v>
      </c>
      <c r="CU45" s="1" t="n">
        <v>2</v>
      </c>
      <c r="CV45" s="1" t="n">
        <v>3</v>
      </c>
      <c r="CW45" s="1" t="n">
        <v>2</v>
      </c>
      <c r="CX45" s="1" t="n">
        <v>3</v>
      </c>
      <c r="CY45" s="1" t="n">
        <v>2</v>
      </c>
      <c r="CZ45" s="1" t="n">
        <v>5</v>
      </c>
      <c r="DA45" s="1" t="n">
        <v>1</v>
      </c>
      <c r="DB45" s="1" t="n">
        <v>5</v>
      </c>
      <c r="DC45" s="1" t="n">
        <v>1</v>
      </c>
      <c r="DD45" s="1" t="n">
        <v>1</v>
      </c>
      <c r="DE45" s="1" t="n">
        <v>5</v>
      </c>
      <c r="DF45" s="1" t="n">
        <v>1</v>
      </c>
      <c r="DG45" s="7" t="n">
        <f aca="false">AVERAGE(BZ45,(8-CF45),CL45,(8-CR45),CX45,(8-DB45))</f>
        <v>3.33333333333333</v>
      </c>
      <c r="DH45" s="7" t="n">
        <f aca="false">AVERAGE(CA45,(8-CG45),(8-CM45),CS45)</f>
        <v>3.75</v>
      </c>
      <c r="DI45" s="7" t="n">
        <f aca="false">AVERAGE((8-CB45),CH45,(8-CN45),CT45,(8-CY45),DC45)</f>
        <v>3.66666666666667</v>
      </c>
      <c r="DJ45" s="7" t="n">
        <f aca="false">AVERAGE((8-CE45),CK45,(8-CQ45),CW45)</f>
        <v>3.75</v>
      </c>
      <c r="DK45" s="7" t="n">
        <f aca="false">AVERAGE(CC45,(8-CI45),CO45,(8-CU45),CZ45,(8-DD45))</f>
        <v>5</v>
      </c>
      <c r="DL45" s="7" t="n">
        <f aca="false">AVERAGE(CD45,(8-CJ45),CP45,(8-CV45),(8-DA45),DE45,(8-DF45))</f>
        <v>4.57142857142857</v>
      </c>
      <c r="DM45" s="7" t="n">
        <f aca="false">AVERAGE(DG45:DL45)</f>
        <v>4.01190476190476</v>
      </c>
      <c r="DN45" s="1" t="n">
        <v>2</v>
      </c>
      <c r="DO45" s="1" t="n">
        <v>3</v>
      </c>
      <c r="DP45" s="1" t="n">
        <v>1</v>
      </c>
      <c r="DQ45" s="1" t="n">
        <v>3</v>
      </c>
      <c r="DR45" s="1" t="n">
        <v>2</v>
      </c>
      <c r="DS45" s="1" t="n">
        <v>2</v>
      </c>
      <c r="DT45" s="1" t="n">
        <v>4</v>
      </c>
      <c r="DU45" s="1" t="n">
        <v>1</v>
      </c>
      <c r="DV45" s="1" t="n">
        <v>4</v>
      </c>
      <c r="DW45" s="1" t="n">
        <v>1</v>
      </c>
      <c r="DX45" s="1" t="n">
        <v>1</v>
      </c>
      <c r="DY45" s="1" t="n">
        <v>2</v>
      </c>
      <c r="DZ45" s="1" t="n">
        <v>4</v>
      </c>
      <c r="EA45" s="1" t="n">
        <v>1</v>
      </c>
      <c r="EB45" s="1" t="n">
        <v>1</v>
      </c>
      <c r="EC45" s="1" t="n">
        <v>4</v>
      </c>
      <c r="ED45" s="1" t="n">
        <v>1</v>
      </c>
      <c r="EE45" s="1" t="n">
        <v>4</v>
      </c>
      <c r="EF45" s="1" t="n">
        <v>3</v>
      </c>
      <c r="EG45" s="1" t="n">
        <v>4</v>
      </c>
      <c r="EH45" s="1" t="n">
        <v>3</v>
      </c>
      <c r="EI45" s="1" t="n">
        <v>1</v>
      </c>
      <c r="EJ45" s="1" t="n">
        <v>3</v>
      </c>
      <c r="EK45" s="1" t="n">
        <v>1</v>
      </c>
      <c r="EL45" s="1" t="n">
        <v>4</v>
      </c>
      <c r="EM45" s="1" t="n">
        <v>4</v>
      </c>
      <c r="EN45" s="1" t="n">
        <v>1</v>
      </c>
      <c r="EO45" s="1" t="n">
        <v>3</v>
      </c>
      <c r="EP45" s="1" t="n">
        <v>2</v>
      </c>
      <c r="EQ45" s="1" t="n">
        <v>4</v>
      </c>
      <c r="ER45" s="1" t="n">
        <v>1</v>
      </c>
      <c r="ES45" s="1" t="n">
        <v>1</v>
      </c>
      <c r="ET45" s="1" t="n">
        <v>4</v>
      </c>
      <c r="EU45" s="1" t="n">
        <v>1</v>
      </c>
      <c r="EV45" s="1" t="n">
        <v>3</v>
      </c>
      <c r="EW45" s="1" t="n">
        <v>1</v>
      </c>
      <c r="EX45" s="1" t="n">
        <v>1</v>
      </c>
      <c r="EY45" s="1" t="n">
        <v>1</v>
      </c>
      <c r="EZ45" s="1" t="n">
        <v>4</v>
      </c>
      <c r="FA45" s="1" t="n">
        <v>1</v>
      </c>
      <c r="FB45" s="1" t="n">
        <v>4</v>
      </c>
      <c r="FC45" s="1" t="n">
        <v>3</v>
      </c>
      <c r="FD45" s="1" t="n">
        <v>2</v>
      </c>
      <c r="FE45" s="1" t="n">
        <v>1</v>
      </c>
      <c r="FF45" s="1" t="n">
        <v>4</v>
      </c>
      <c r="FG45" s="1" t="n">
        <v>4</v>
      </c>
      <c r="FH45" s="1" t="n">
        <v>1</v>
      </c>
      <c r="FI45" s="1" t="n">
        <v>3</v>
      </c>
      <c r="FJ45" s="1" t="n">
        <v>4</v>
      </c>
      <c r="FK45" s="1" t="n">
        <v>1</v>
      </c>
      <c r="FL45" s="2" t="n">
        <f aca="false">DN45+(5-DO45)+DP45+(5-DQ45)+(5-DR45)+(5-DS45)+(5-DT45)+DU45+(5-DV45)+DW45+DX45+(5-DY45)+(5-DZ45)+EA45+EB45+(5-EC45)+ED45+(5-EE45)+(5-EF45)+(5-EG45)+(5-EH45)+(5-EI45)+(5-EJ45)+EK45+EL45+(5-EM45)+EN45+EO45+EP45+EQ45+ER45+ES45+(5-ET45)+EU45+(5-EV45)+EW45+EX45+EY45+(5-EZ45)+FA45+(5-FB45)+(5-FC45)+(5-FD45)+FE45+(5-FF45)+(5-FG45)+FH45+FI45+FJ45+FK45</f>
        <v>83</v>
      </c>
      <c r="FM45" s="1" t="n">
        <v>4</v>
      </c>
      <c r="FN45" s="1" t="n">
        <v>5</v>
      </c>
      <c r="FO45" s="1" t="n">
        <v>5</v>
      </c>
      <c r="FP45" s="1" t="n">
        <v>4</v>
      </c>
      <c r="FQ45" s="1" t="n">
        <v>3</v>
      </c>
      <c r="FR45" s="1" t="n">
        <v>2</v>
      </c>
      <c r="FS45" s="1" t="n">
        <v>4</v>
      </c>
      <c r="FT45" s="1" t="n">
        <v>4</v>
      </c>
      <c r="FU45" s="1" t="n">
        <v>4</v>
      </c>
      <c r="FV45" s="1" t="n">
        <v>2</v>
      </c>
      <c r="FW45" s="1" t="n">
        <v>2</v>
      </c>
      <c r="FX45" s="1" t="n">
        <v>2</v>
      </c>
      <c r="FY45" s="1" t="n">
        <v>1</v>
      </c>
      <c r="FZ45" s="1" t="n">
        <v>1</v>
      </c>
      <c r="GA45" s="1" t="n">
        <v>4</v>
      </c>
      <c r="GB45" s="1" t="n">
        <v>2</v>
      </c>
      <c r="GC45" s="1" t="n">
        <v>4</v>
      </c>
      <c r="GD45" s="1" t="n">
        <v>4</v>
      </c>
      <c r="GE45" s="1" t="n">
        <v>4</v>
      </c>
      <c r="GF45" s="1" t="n">
        <v>5</v>
      </c>
      <c r="GG45" s="1" t="n">
        <v>4</v>
      </c>
      <c r="GH45" s="1" t="n">
        <v>4</v>
      </c>
      <c r="GI45" s="1" t="n">
        <v>2</v>
      </c>
      <c r="GJ45" s="1" t="n">
        <v>4</v>
      </c>
      <c r="GK45" s="1" t="n">
        <v>4</v>
      </c>
      <c r="GL45" s="1" t="n">
        <v>3</v>
      </c>
      <c r="GM45" s="1" t="n">
        <v>4</v>
      </c>
      <c r="GN45" s="1" t="n">
        <v>5</v>
      </c>
      <c r="GO45" s="1" t="n">
        <v>2</v>
      </c>
      <c r="GP45" s="1" t="n">
        <v>2</v>
      </c>
      <c r="GQ45" s="1" t="n">
        <v>1</v>
      </c>
      <c r="GR45" s="1" t="n">
        <v>4</v>
      </c>
      <c r="GS45" s="8" t="n">
        <f aca="false">(FM45+FN45+FO45+FP45)/4</f>
        <v>4.5</v>
      </c>
      <c r="GT45" s="8" t="n">
        <f aca="false">((6-FQ45)+(6-FR45)+(6-FS45))/3</f>
        <v>3</v>
      </c>
      <c r="GU45" s="8" t="n">
        <f aca="false">((6-FT45)+(6-FU45)+FV45)/3</f>
        <v>2</v>
      </c>
      <c r="GV45" s="8" t="n">
        <f aca="false">(FW45+FX45+FY45+FZ45+GA45+GB45+GC45)/7</f>
        <v>2.28571428571429</v>
      </c>
      <c r="GW45" s="8" t="n">
        <f aca="false">(GD45+GE45+GF45+GG45+GH45)/5</f>
        <v>4.2</v>
      </c>
      <c r="GX45" s="8" t="n">
        <f aca="false">(GI45+GJ45+GK45+GL45)/4</f>
        <v>3.25</v>
      </c>
      <c r="GY45" s="8" t="n">
        <f aca="false">(GM45+GN45+GO45)/3</f>
        <v>3.66666666666667</v>
      </c>
      <c r="GZ45" s="8" t="n">
        <f aca="false">(GP45+GQ45+GR45)/3</f>
        <v>2.33333333333333</v>
      </c>
      <c r="HA45" s="1" t="n">
        <v>2</v>
      </c>
      <c r="HB45" s="1" t="n">
        <v>3</v>
      </c>
      <c r="HC45" s="1" t="n">
        <v>5</v>
      </c>
      <c r="HD45" s="1" t="n">
        <v>2</v>
      </c>
      <c r="HE45" s="1" t="n">
        <v>2</v>
      </c>
      <c r="HF45" s="1" t="n">
        <v>4</v>
      </c>
      <c r="HG45" s="1" t="n">
        <v>2</v>
      </c>
      <c r="HH45" s="1" t="n">
        <v>4</v>
      </c>
      <c r="HI45" s="1" t="n">
        <v>5</v>
      </c>
      <c r="HJ45" s="1" t="n">
        <v>1</v>
      </c>
      <c r="HK45" s="2" t="n">
        <f aca="false">HA45+(5-HC45)+HD45+(5-HG45)+(5-HI45)+HJ45</f>
        <v>8</v>
      </c>
    </row>
    <row r="46" customFormat="false" ht="14.5" hidden="false" customHeight="false" outlineLevel="0" collapsed="false">
      <c r="A46" s="1" t="s">
        <v>258</v>
      </c>
      <c r="B46" s="1" t="n">
        <v>19</v>
      </c>
      <c r="C46" s="1" t="n">
        <v>2</v>
      </c>
      <c r="D46" s="1" t="n">
        <v>2</v>
      </c>
      <c r="E46" s="1" t="n">
        <v>1</v>
      </c>
      <c r="F46" s="1" t="n">
        <v>3</v>
      </c>
      <c r="G46" s="1" t="n">
        <v>2</v>
      </c>
      <c r="H46" s="1" t="n">
        <v>2</v>
      </c>
      <c r="I46" s="1" t="n">
        <v>1</v>
      </c>
      <c r="J46" s="1" t="n">
        <v>0</v>
      </c>
      <c r="K46" s="1" t="n">
        <v>3</v>
      </c>
      <c r="L46" s="1" t="n">
        <v>2</v>
      </c>
      <c r="M46" s="1" t="n">
        <v>3</v>
      </c>
      <c r="N46" s="1" t="n">
        <v>3</v>
      </c>
      <c r="O46" s="1" t="n">
        <v>3</v>
      </c>
      <c r="P46" s="1" t="n">
        <v>2</v>
      </c>
      <c r="Q46" s="1" t="n">
        <v>2</v>
      </c>
      <c r="R46" s="1" t="n">
        <v>2</v>
      </c>
      <c r="S46" s="1" t="n">
        <v>2</v>
      </c>
      <c r="T46" s="1" t="n">
        <v>3</v>
      </c>
      <c r="U46" s="1" t="n">
        <v>3</v>
      </c>
      <c r="V46" s="1" t="n">
        <v>2</v>
      </c>
      <c r="W46" s="1" t="n">
        <v>2</v>
      </c>
      <c r="X46" s="1" t="n">
        <v>1</v>
      </c>
      <c r="Y46" s="2" t="n">
        <f aca="false">SUM(F46,H46,M46,P46,S46,T46,X46)</f>
        <v>16</v>
      </c>
      <c r="Z46" s="2" t="n">
        <v>5</v>
      </c>
      <c r="AA46" s="2" t="n">
        <f aca="false">SUM(E46,G46,J46,L46,R46,V46,W46)</f>
        <v>11</v>
      </c>
      <c r="AB46" s="2" t="n">
        <v>5</v>
      </c>
      <c r="AC46" s="2" t="n">
        <f aca="false">SUM(D46,I46,K46,N46,O46,Q46,U46)</f>
        <v>17</v>
      </c>
      <c r="AD46" s="2" t="n">
        <v>5</v>
      </c>
      <c r="AE46" s="3" t="n">
        <v>5</v>
      </c>
      <c r="AF46" s="3" t="n">
        <v>5</v>
      </c>
      <c r="AG46" s="3" t="n">
        <v>7</v>
      </c>
      <c r="AH46" s="3" t="n">
        <v>7</v>
      </c>
      <c r="AI46" s="3" t="n">
        <v>6</v>
      </c>
      <c r="AJ46" s="3" t="n">
        <v>3</v>
      </c>
      <c r="AK46" s="3" t="n">
        <v>1</v>
      </c>
      <c r="AL46" s="3" t="n">
        <v>2</v>
      </c>
      <c r="AM46" s="3" t="n">
        <v>7</v>
      </c>
      <c r="AN46" s="3" t="n">
        <v>3</v>
      </c>
      <c r="AO46" s="3" t="n">
        <v>4</v>
      </c>
      <c r="AP46" s="3" t="n">
        <v>2</v>
      </c>
      <c r="AQ46" s="3" t="n">
        <v>1</v>
      </c>
      <c r="AR46" s="3" t="n">
        <v>7</v>
      </c>
      <c r="AS46" s="3" t="n">
        <v>5</v>
      </c>
      <c r="AT46" s="3" t="n">
        <v>2</v>
      </c>
      <c r="AU46" s="3" t="n">
        <v>5</v>
      </c>
      <c r="AV46" s="3" t="n">
        <v>5</v>
      </c>
      <c r="AW46" s="3" t="n">
        <v>7</v>
      </c>
      <c r="AX46" s="3" t="n">
        <v>2</v>
      </c>
      <c r="AY46" s="3" t="n">
        <v>5</v>
      </c>
      <c r="AZ46" s="3" t="n">
        <v>3</v>
      </c>
      <c r="BA46" s="3" t="n">
        <v>4</v>
      </c>
      <c r="BB46" s="3" t="n">
        <v>6</v>
      </c>
      <c r="BC46" s="2" t="n">
        <f aca="false">AVERAGE((8-AE46)+AK46+AQ46+(8-AW46))</f>
        <v>6</v>
      </c>
      <c r="BD46" s="2" t="n">
        <f aca="false">AVERAGE((8-AF46)+AL46+(8-AR46)+AX46)</f>
        <v>8</v>
      </c>
      <c r="BE46" s="2" t="n">
        <f aca="false">AVERAGE(AG46+(8-AM46)+AS46+AY46)</f>
        <v>18</v>
      </c>
      <c r="BF46" s="2" t="n">
        <f aca="false">AVERAGE((8-AH46)+AN46+(8-AT46)+(8-AZ46))</f>
        <v>15</v>
      </c>
      <c r="BG46" s="2" t="n">
        <f aca="false">AVERAGE((8-AI46)+(8-AO46)+(8-AU46)+(8-BA46))</f>
        <v>13</v>
      </c>
      <c r="BH46" s="2" t="n">
        <f aca="false">AVERAGE(AJ46+AP46+(8-AV46)+(8-BB46))</f>
        <v>10</v>
      </c>
      <c r="BI46" s="2" t="n">
        <f aca="false">SUM(BC46:BH46)</f>
        <v>70</v>
      </c>
      <c r="BJ46" s="1" t="n">
        <v>3</v>
      </c>
      <c r="BK46" s="1" t="n">
        <v>1</v>
      </c>
      <c r="BL46" s="1" t="n">
        <v>1</v>
      </c>
      <c r="BM46" s="1" t="n">
        <v>2</v>
      </c>
      <c r="BN46" s="1" t="n">
        <v>1</v>
      </c>
      <c r="BO46" s="1" t="n">
        <v>1</v>
      </c>
      <c r="BP46" s="1" t="n">
        <v>1</v>
      </c>
      <c r="BQ46" s="1" t="n">
        <v>4</v>
      </c>
      <c r="BR46" s="1" t="n">
        <v>5</v>
      </c>
      <c r="BS46" s="1" t="n">
        <v>2</v>
      </c>
      <c r="BT46" s="1" t="n">
        <v>2</v>
      </c>
      <c r="BU46" s="1" t="n">
        <v>3</v>
      </c>
      <c r="BV46" s="1" t="n">
        <v>1</v>
      </c>
      <c r="BW46" s="1" t="n">
        <v>1</v>
      </c>
      <c r="BX46" s="1" t="n">
        <v>6</v>
      </c>
      <c r="BY46" s="7" t="n">
        <f aca="false">AVERAGE(BJ46:BX46)</f>
        <v>2.26666666666667</v>
      </c>
      <c r="BZ46" s="1" t="n">
        <v>5</v>
      </c>
      <c r="CA46" s="1" t="n">
        <v>2</v>
      </c>
      <c r="CB46" s="1" t="n">
        <v>5</v>
      </c>
      <c r="CC46" s="1" t="n">
        <v>5</v>
      </c>
      <c r="CD46" s="1" t="n">
        <v>1</v>
      </c>
      <c r="CE46" s="1" t="n">
        <v>4</v>
      </c>
      <c r="CF46" s="1" t="n">
        <v>5</v>
      </c>
      <c r="CG46" s="1" t="n">
        <v>5</v>
      </c>
      <c r="CH46" s="1" t="n">
        <v>5</v>
      </c>
      <c r="CI46" s="1" t="n">
        <v>3</v>
      </c>
      <c r="CJ46" s="1" t="n">
        <v>5</v>
      </c>
      <c r="CK46" s="1" t="n">
        <v>3</v>
      </c>
      <c r="CL46" s="1" t="n">
        <v>1</v>
      </c>
      <c r="CM46" s="1" t="n">
        <v>5</v>
      </c>
      <c r="CN46" s="1" t="n">
        <v>4</v>
      </c>
      <c r="CO46" s="1" t="n">
        <v>3</v>
      </c>
      <c r="CP46" s="1" t="n">
        <v>2</v>
      </c>
      <c r="CQ46" s="1" t="n">
        <v>5</v>
      </c>
      <c r="CR46" s="1" t="n">
        <v>3</v>
      </c>
      <c r="CS46" s="1" t="n">
        <v>4</v>
      </c>
      <c r="CT46" s="1" t="n">
        <v>1</v>
      </c>
      <c r="CU46" s="1" t="n">
        <v>3</v>
      </c>
      <c r="CV46" s="1" t="n">
        <v>4</v>
      </c>
      <c r="CW46" s="1" t="n">
        <v>1</v>
      </c>
      <c r="CX46" s="1" t="n">
        <v>5</v>
      </c>
      <c r="CY46" s="1" t="n">
        <v>4</v>
      </c>
      <c r="CZ46" s="1" t="n">
        <v>3</v>
      </c>
      <c r="DA46" s="1" t="n">
        <v>3</v>
      </c>
      <c r="DB46" s="1" t="n">
        <v>5</v>
      </c>
      <c r="DC46" s="1" t="n">
        <v>1</v>
      </c>
      <c r="DD46" s="1" t="n">
        <v>2</v>
      </c>
      <c r="DE46" s="1" t="n">
        <v>3</v>
      </c>
      <c r="DF46" s="1" t="n">
        <v>1</v>
      </c>
      <c r="DG46" s="7" t="n">
        <f aca="false">AVERAGE(BZ46,(8-CF46),CL46,(8-CR46),CX46,(8-DB46))</f>
        <v>3.66666666666667</v>
      </c>
      <c r="DH46" s="7" t="n">
        <f aca="false">AVERAGE(CA46,(8-CG46),(8-CM46),CS46)</f>
        <v>3</v>
      </c>
      <c r="DI46" s="7" t="n">
        <f aca="false">AVERAGE((8-CB46),CH46,(8-CN46),CT46,(8-CY46),DC46)</f>
        <v>3</v>
      </c>
      <c r="DJ46" s="7" t="n">
        <f aca="false">AVERAGE((8-CE46),CK46,(8-CQ46),CW46)</f>
        <v>2.75</v>
      </c>
      <c r="DK46" s="7" t="n">
        <f aca="false">AVERAGE(CC46,(8-CI46),CO46,(8-CU46),CZ46,(8-DD46))</f>
        <v>4.5</v>
      </c>
      <c r="DL46" s="7" t="n">
        <f aca="false">AVERAGE(CD46,(8-CJ46),CP46,(8-CV46),(8-DA46),DE46,(8-DF46))</f>
        <v>3.57142857142857</v>
      </c>
      <c r="DM46" s="7" t="n">
        <f aca="false">AVERAGE(DG46:DL46)</f>
        <v>3.41468253968254</v>
      </c>
      <c r="DN46" s="1" t="n">
        <v>3</v>
      </c>
      <c r="DO46" s="1" t="n">
        <v>4</v>
      </c>
      <c r="DP46" s="1" t="n">
        <v>1</v>
      </c>
      <c r="DQ46" s="1" t="n">
        <v>1</v>
      </c>
      <c r="DR46" s="1" t="n">
        <v>2</v>
      </c>
      <c r="DS46" s="1" t="n">
        <v>4</v>
      </c>
      <c r="DT46" s="1" t="n">
        <v>3</v>
      </c>
      <c r="DU46" s="1" t="n">
        <v>1</v>
      </c>
      <c r="DV46" s="1" t="n">
        <v>4</v>
      </c>
      <c r="DW46" s="1" t="n">
        <v>2</v>
      </c>
      <c r="DX46" s="1" t="n">
        <v>3</v>
      </c>
      <c r="DY46" s="1" t="n">
        <v>1</v>
      </c>
      <c r="DZ46" s="1" t="n">
        <v>2</v>
      </c>
      <c r="EA46" s="1" t="n">
        <v>1</v>
      </c>
      <c r="EB46" s="1" t="n">
        <v>1</v>
      </c>
      <c r="EC46" s="1" t="n">
        <v>1</v>
      </c>
      <c r="ED46" s="1" t="n">
        <v>3</v>
      </c>
      <c r="EE46" s="1" t="n">
        <v>3</v>
      </c>
      <c r="EF46" s="1" t="n">
        <v>4</v>
      </c>
      <c r="EG46" s="1" t="n">
        <v>4</v>
      </c>
      <c r="EH46" s="1" t="n">
        <v>4</v>
      </c>
      <c r="EI46" s="1" t="n">
        <v>4</v>
      </c>
      <c r="EJ46" s="1" t="n">
        <v>1</v>
      </c>
      <c r="EK46" s="1" t="n">
        <v>4</v>
      </c>
      <c r="EL46" s="1" t="n">
        <v>2</v>
      </c>
      <c r="EM46" s="1" t="n">
        <v>2</v>
      </c>
      <c r="EN46" s="1" t="n">
        <v>1</v>
      </c>
      <c r="EO46" s="1" t="n">
        <v>3</v>
      </c>
      <c r="EP46" s="1" t="n">
        <v>1</v>
      </c>
      <c r="EQ46" s="1" t="n">
        <v>4</v>
      </c>
      <c r="ER46" s="1" t="n">
        <v>1</v>
      </c>
      <c r="ES46" s="1" t="n">
        <v>1</v>
      </c>
      <c r="ET46" s="1" t="n">
        <v>4</v>
      </c>
      <c r="EU46" s="1" t="n">
        <v>1</v>
      </c>
      <c r="EV46" s="1" t="n">
        <v>3</v>
      </c>
      <c r="EW46" s="1" t="n">
        <v>1</v>
      </c>
      <c r="EX46" s="1" t="n">
        <v>3</v>
      </c>
      <c r="EY46" s="1" t="n">
        <v>2</v>
      </c>
      <c r="EZ46" s="1" t="n">
        <v>3</v>
      </c>
      <c r="FA46" s="1" t="n">
        <v>1</v>
      </c>
      <c r="FB46" s="1" t="n">
        <v>1</v>
      </c>
      <c r="FC46" s="1" t="n">
        <v>1</v>
      </c>
      <c r="FD46" s="1" t="n">
        <v>3</v>
      </c>
      <c r="FE46" s="1" t="n">
        <v>2</v>
      </c>
      <c r="FF46" s="1" t="n">
        <v>3</v>
      </c>
      <c r="FG46" s="1" t="n">
        <v>4</v>
      </c>
      <c r="FH46" s="1" t="n">
        <v>1</v>
      </c>
      <c r="FI46" s="1" t="n">
        <v>1</v>
      </c>
      <c r="FJ46" s="1" t="n">
        <v>2</v>
      </c>
      <c r="FK46" s="1" t="n">
        <v>1</v>
      </c>
      <c r="FL46" s="2" t="n">
        <f aca="false">DN46+(5-DO46)+DP46+(5-DQ46)+(5-DR46)+(5-DS46)+(5-DT46)+DU46+(5-DV46)+DW46+DX46+(5-DY46)+(5-DZ46)+EA46+EB46+(5-EC46)+ED46+(5-EE46)+(5-EF46)+(5-EG46)+(5-EH46)+(5-EI46)+(5-EJ46)+EK46+EL46+(5-EM46)+EN46+EO46+EP46+EQ46+ER46+ES46+(5-ET46)+EU46+(5-EV46)+EW46+EX46+EY46+(5-EZ46)+FA46+(5-FB46)+(5-FC46)+(5-FD46)+FE46+(5-FF46)+(5-FG46)+FH46+FI46+FJ46+FK46</f>
        <v>101</v>
      </c>
      <c r="FM46" s="1" t="n">
        <v>4</v>
      </c>
      <c r="FN46" s="1" t="n">
        <v>5</v>
      </c>
      <c r="FO46" s="1" t="n">
        <v>4</v>
      </c>
      <c r="FP46" s="1" t="n">
        <v>5</v>
      </c>
      <c r="FQ46" s="1" t="n">
        <v>2</v>
      </c>
      <c r="FR46" s="1" t="n">
        <v>3</v>
      </c>
      <c r="FS46" s="1" t="n">
        <v>5</v>
      </c>
      <c r="FT46" s="1" t="n">
        <v>1</v>
      </c>
      <c r="FU46" s="1" t="n">
        <v>1</v>
      </c>
      <c r="FV46" s="1" t="n">
        <v>5</v>
      </c>
      <c r="FW46" s="1" t="n">
        <v>5</v>
      </c>
      <c r="FX46" s="1" t="n">
        <v>4</v>
      </c>
      <c r="FY46" s="1" t="n">
        <v>2</v>
      </c>
      <c r="FZ46" s="1" t="n">
        <v>4</v>
      </c>
      <c r="GA46" s="1" t="n">
        <v>5</v>
      </c>
      <c r="GB46" s="1" t="n">
        <v>4</v>
      </c>
      <c r="GC46" s="1" t="n">
        <v>2</v>
      </c>
      <c r="GD46" s="1" t="n">
        <v>2</v>
      </c>
      <c r="GE46" s="1" t="n">
        <v>2</v>
      </c>
      <c r="GF46" s="1" t="n">
        <v>2</v>
      </c>
      <c r="GG46" s="1" t="n">
        <v>2</v>
      </c>
      <c r="GH46" s="1" t="n">
        <v>1</v>
      </c>
      <c r="GI46" s="1" t="n">
        <v>1</v>
      </c>
      <c r="GJ46" s="1" t="n">
        <v>1</v>
      </c>
      <c r="GK46" s="1" t="n">
        <v>1</v>
      </c>
      <c r="GL46" s="1" t="n">
        <v>1</v>
      </c>
      <c r="GM46" s="1" t="n">
        <v>3</v>
      </c>
      <c r="GN46" s="1" t="n">
        <v>1</v>
      </c>
      <c r="GO46" s="1" t="n">
        <v>1</v>
      </c>
      <c r="GP46" s="1" t="n">
        <v>1</v>
      </c>
      <c r="GQ46" s="1" t="n">
        <v>1</v>
      </c>
      <c r="GR46" s="1" t="n">
        <v>2</v>
      </c>
      <c r="GS46" s="8" t="n">
        <f aca="false">(FM46+FN46+FO46+FP46)/4</f>
        <v>4.5</v>
      </c>
      <c r="GT46" s="8" t="n">
        <f aca="false">((6-FQ46)+(6-FR46)+(6-FS46))/3</f>
        <v>2.66666666666667</v>
      </c>
      <c r="GU46" s="8" t="n">
        <f aca="false">((6-FT46)+(6-FU46)+FV46)/3</f>
        <v>5</v>
      </c>
      <c r="GV46" s="8" t="n">
        <f aca="false">(FW46+FX46+FY46+FZ46+GA46+GB46+GC46)/7</f>
        <v>3.71428571428571</v>
      </c>
      <c r="GW46" s="8" t="n">
        <f aca="false">(GD46+GE46+GF46+GG46+GH46)/5</f>
        <v>1.8</v>
      </c>
      <c r="GX46" s="8" t="n">
        <f aca="false">(GI46+GJ46+GK46+GL46)/4</f>
        <v>1</v>
      </c>
      <c r="GY46" s="8" t="n">
        <f aca="false">(GM46+GN46+GO46)/3</f>
        <v>1.66666666666667</v>
      </c>
      <c r="GZ46" s="8" t="n">
        <f aca="false">(GP46+GQ46+GR46)/3</f>
        <v>1.33333333333333</v>
      </c>
      <c r="HA46" s="1" t="n">
        <v>1</v>
      </c>
      <c r="HB46" s="1" t="n">
        <v>1</v>
      </c>
      <c r="HC46" s="1" t="n">
        <v>5</v>
      </c>
      <c r="HD46" s="1" t="n">
        <v>1</v>
      </c>
      <c r="HE46" s="1" t="n">
        <v>4</v>
      </c>
      <c r="HF46" s="1" t="n">
        <v>4</v>
      </c>
      <c r="HG46" s="1" t="n">
        <v>1</v>
      </c>
      <c r="HH46" s="1" t="n">
        <v>4</v>
      </c>
      <c r="HI46" s="1" t="n">
        <v>4</v>
      </c>
      <c r="HJ46" s="1" t="n">
        <v>2</v>
      </c>
      <c r="HK46" s="2" t="n">
        <f aca="false">HA46+(5-HC46)+HD46+(5-HG46)+(5-HI46)+HJ46</f>
        <v>9</v>
      </c>
    </row>
    <row r="47" customFormat="false" ht="14.5" hidden="false" customHeight="false" outlineLevel="0" collapsed="false">
      <c r="A47" s="1" t="s">
        <v>259</v>
      </c>
      <c r="B47" s="1" t="n">
        <v>29</v>
      </c>
      <c r="C47" s="1" t="n">
        <v>2</v>
      </c>
      <c r="D47" s="1" t="n">
        <v>0</v>
      </c>
      <c r="E47" s="1" t="n">
        <v>1</v>
      </c>
      <c r="F47" s="1" t="n">
        <v>1</v>
      </c>
      <c r="G47" s="1" t="n">
        <v>0</v>
      </c>
      <c r="H47" s="1" t="n">
        <v>1</v>
      </c>
      <c r="I47" s="1" t="n">
        <v>2</v>
      </c>
      <c r="J47" s="1" t="n">
        <v>0</v>
      </c>
      <c r="K47" s="1" t="n">
        <v>1</v>
      </c>
      <c r="L47" s="1" t="n">
        <v>0</v>
      </c>
      <c r="M47" s="1" t="n">
        <v>0</v>
      </c>
      <c r="N47" s="1" t="n">
        <v>1</v>
      </c>
      <c r="O47" s="1" t="n">
        <v>1</v>
      </c>
      <c r="P47" s="1" t="n">
        <v>2</v>
      </c>
      <c r="Q47" s="1" t="n">
        <v>0</v>
      </c>
      <c r="R47" s="1" t="n">
        <v>0</v>
      </c>
      <c r="S47" s="1" t="n">
        <v>3</v>
      </c>
      <c r="T47" s="1" t="n">
        <v>0</v>
      </c>
      <c r="U47" s="1" t="n">
        <v>1</v>
      </c>
      <c r="V47" s="1" t="n">
        <v>0</v>
      </c>
      <c r="W47" s="1" t="n">
        <v>0</v>
      </c>
      <c r="X47" s="1" t="n">
        <v>0</v>
      </c>
      <c r="Y47" s="2" t="n">
        <f aca="false">SUM(F47,H47,M47,P47,S47,T47,X47)</f>
        <v>7</v>
      </c>
      <c r="Z47" s="2" t="n">
        <v>3</v>
      </c>
      <c r="AA47" s="2" t="n">
        <f aca="false">SUM(E47,G47,J47,L47,R47,V47,W47)</f>
        <v>1</v>
      </c>
      <c r="AB47" s="2" t="n">
        <v>1</v>
      </c>
      <c r="AC47" s="2" t="n">
        <f aca="false">SUM(D47,I47,K47,N47,O47,Q47,U47)</f>
        <v>6</v>
      </c>
      <c r="AD47" s="2" t="n">
        <v>1</v>
      </c>
      <c r="AE47" s="3" t="n">
        <v>2</v>
      </c>
      <c r="AF47" s="3" t="n">
        <v>1</v>
      </c>
      <c r="AG47" s="3" t="n">
        <v>4</v>
      </c>
      <c r="AH47" s="3" t="n">
        <v>1</v>
      </c>
      <c r="AI47" s="3" t="n">
        <v>5</v>
      </c>
      <c r="AJ47" s="3" t="n">
        <v>5</v>
      </c>
      <c r="AK47" s="3" t="n">
        <v>7</v>
      </c>
      <c r="AL47" s="3" t="n">
        <v>4</v>
      </c>
      <c r="AM47" s="3" t="n">
        <v>2</v>
      </c>
      <c r="AN47" s="3" t="n">
        <v>6</v>
      </c>
      <c r="AO47" s="3" t="n">
        <v>2</v>
      </c>
      <c r="AP47" s="3" t="n">
        <v>2</v>
      </c>
      <c r="AQ47" s="3" t="n">
        <v>5</v>
      </c>
      <c r="AR47" s="3" t="n">
        <v>4</v>
      </c>
      <c r="AS47" s="3" t="n">
        <v>6</v>
      </c>
      <c r="AT47" s="3" t="n">
        <v>2</v>
      </c>
      <c r="AU47" s="3" t="n">
        <v>6</v>
      </c>
      <c r="AV47" s="3" t="n">
        <v>4</v>
      </c>
      <c r="AW47" s="3" t="n">
        <v>2</v>
      </c>
      <c r="AX47" s="3" t="n">
        <v>5</v>
      </c>
      <c r="AY47" s="3" t="n">
        <v>7</v>
      </c>
      <c r="AZ47" s="3" t="n">
        <v>4</v>
      </c>
      <c r="BA47" s="3" t="n">
        <v>4</v>
      </c>
      <c r="BB47" s="3" t="n">
        <v>3</v>
      </c>
      <c r="BC47" s="2" t="n">
        <f aca="false">AVERAGE((8-AE47)+AK47+AQ47+(8-AW47))</f>
        <v>24</v>
      </c>
      <c r="BD47" s="2" t="n">
        <f aca="false">AVERAGE((8-AF47)+AL47+(8-AR47)+AX47)</f>
        <v>20</v>
      </c>
      <c r="BE47" s="2" t="n">
        <f aca="false">AVERAGE(AG47+(8-AM47)+AS47+AY47)</f>
        <v>23</v>
      </c>
      <c r="BF47" s="2" t="n">
        <f aca="false">AVERAGE((8-AH47)+AN47+(8-AT47)+(8-AZ47))</f>
        <v>23</v>
      </c>
      <c r="BG47" s="2" t="n">
        <f aca="false">AVERAGE((8-AI47)+(8-AO47)+(8-AU47)+(8-BA47))</f>
        <v>15</v>
      </c>
      <c r="BH47" s="2" t="n">
        <f aca="false">AVERAGE(AJ47+AP47+(8-AV47)+(8-BB47))</f>
        <v>16</v>
      </c>
      <c r="BI47" s="2" t="n">
        <f aca="false">SUM(BC47:BH47)</f>
        <v>121</v>
      </c>
      <c r="BJ47" s="1" t="n">
        <v>4</v>
      </c>
      <c r="BK47" s="1" t="n">
        <v>4</v>
      </c>
      <c r="BL47" s="1" t="n">
        <v>3</v>
      </c>
      <c r="BM47" s="1" t="n">
        <v>6</v>
      </c>
      <c r="BN47" s="1" t="n">
        <v>3</v>
      </c>
      <c r="BO47" s="1" t="n">
        <v>1</v>
      </c>
      <c r="BP47" s="1" t="n">
        <v>3</v>
      </c>
      <c r="BQ47" s="1" t="n">
        <v>4</v>
      </c>
      <c r="BR47" s="1" t="n">
        <v>4</v>
      </c>
      <c r="BS47" s="1" t="n">
        <v>6</v>
      </c>
      <c r="BT47" s="1" t="n">
        <v>3</v>
      </c>
      <c r="BU47" s="1" t="n">
        <v>2</v>
      </c>
      <c r="BV47" s="1" t="n">
        <v>5</v>
      </c>
      <c r="BW47" s="1" t="n">
        <v>4</v>
      </c>
      <c r="BX47" s="1" t="n">
        <v>5</v>
      </c>
      <c r="BY47" s="7" t="n">
        <f aca="false">AVERAGE(BJ47:BX47)</f>
        <v>3.8</v>
      </c>
      <c r="BZ47" s="1" t="n">
        <v>2</v>
      </c>
      <c r="CA47" s="1" t="n">
        <v>3</v>
      </c>
      <c r="CB47" s="1" t="n">
        <v>1</v>
      </c>
      <c r="CC47" s="1" t="n">
        <v>3</v>
      </c>
      <c r="CD47" s="1" t="n">
        <v>4</v>
      </c>
      <c r="CE47" s="1" t="n">
        <v>2</v>
      </c>
      <c r="CF47" s="1" t="n">
        <v>5</v>
      </c>
      <c r="CG47" s="1" t="n">
        <v>4</v>
      </c>
      <c r="CH47" s="1" t="n">
        <v>2</v>
      </c>
      <c r="CI47" s="1" t="n">
        <v>5</v>
      </c>
      <c r="CJ47" s="1" t="n">
        <v>3</v>
      </c>
      <c r="CK47" s="1" t="n">
        <v>4</v>
      </c>
      <c r="CL47" s="1" t="n">
        <v>2</v>
      </c>
      <c r="CM47" s="1" t="n">
        <v>2</v>
      </c>
      <c r="CN47" s="1" t="n">
        <v>3</v>
      </c>
      <c r="CO47" s="1" t="n">
        <v>5</v>
      </c>
      <c r="CP47" s="1" t="n">
        <v>2</v>
      </c>
      <c r="CQ47" s="1" t="n">
        <v>4</v>
      </c>
      <c r="CR47" s="1" t="n">
        <v>2</v>
      </c>
      <c r="CS47" s="1" t="n">
        <v>5</v>
      </c>
      <c r="CT47" s="1" t="n">
        <v>2</v>
      </c>
      <c r="CU47" s="1" t="n">
        <v>1</v>
      </c>
      <c r="CV47" s="1" t="n">
        <v>1</v>
      </c>
      <c r="CW47" s="1" t="n">
        <v>3</v>
      </c>
      <c r="CX47" s="1" t="n">
        <v>4</v>
      </c>
      <c r="CY47" s="1" t="n">
        <v>3</v>
      </c>
      <c r="CZ47" s="1" t="n">
        <v>5</v>
      </c>
      <c r="DA47" s="1" t="n">
        <v>1</v>
      </c>
      <c r="DB47" s="1" t="n">
        <v>5</v>
      </c>
      <c r="DC47" s="1" t="n">
        <v>1</v>
      </c>
      <c r="DD47" s="1" t="n">
        <v>1</v>
      </c>
      <c r="DE47" s="1" t="n">
        <v>5</v>
      </c>
      <c r="DF47" s="1" t="n">
        <v>1</v>
      </c>
      <c r="DG47" s="7" t="n">
        <f aca="false">AVERAGE(BZ47,(8-CF47),CL47,(8-CR47),CX47,(8-DB47))</f>
        <v>3.33333333333333</v>
      </c>
      <c r="DH47" s="7" t="n">
        <f aca="false">AVERAGE(CA47,(8-CG47),(8-CM47),CS47)</f>
        <v>4.5</v>
      </c>
      <c r="DI47" s="7" t="n">
        <f aca="false">AVERAGE((8-CB47),CH47,(8-CN47),CT47,(8-CY47),DC47)</f>
        <v>3.66666666666667</v>
      </c>
      <c r="DJ47" s="7" t="n">
        <f aca="false">AVERAGE((8-CE47),CK47,(8-CQ47),CW47)</f>
        <v>4.25</v>
      </c>
      <c r="DK47" s="7" t="n">
        <f aca="false">AVERAGE(CC47,(8-CI47),CO47,(8-CU47),CZ47,(8-DD47))</f>
        <v>5</v>
      </c>
      <c r="DL47" s="7" t="n">
        <f aca="false">AVERAGE(CD47,(8-CJ47),CP47,(8-CV47),(8-DA47),DE47,(8-DF47))</f>
        <v>5.28571428571429</v>
      </c>
      <c r="DM47" s="7" t="n">
        <f aca="false">AVERAGE(DG47:DL47)</f>
        <v>4.33928571428571</v>
      </c>
      <c r="DN47" s="1" t="n">
        <v>1</v>
      </c>
      <c r="DO47" s="1" t="n">
        <v>4</v>
      </c>
      <c r="DP47" s="1" t="n">
        <v>1</v>
      </c>
      <c r="DQ47" s="1" t="n">
        <v>3</v>
      </c>
      <c r="DR47" s="1" t="n">
        <v>1</v>
      </c>
      <c r="DS47" s="1" t="n">
        <v>4</v>
      </c>
      <c r="DT47" s="1" t="n">
        <v>2</v>
      </c>
      <c r="DU47" s="1" t="n">
        <v>1</v>
      </c>
      <c r="DV47" s="1" t="n">
        <v>4</v>
      </c>
      <c r="DW47" s="1" t="n">
        <v>2</v>
      </c>
      <c r="DX47" s="1" t="n">
        <v>1</v>
      </c>
      <c r="DY47" s="1" t="n">
        <v>1</v>
      </c>
      <c r="DZ47" s="1" t="n">
        <v>4</v>
      </c>
      <c r="EA47" s="1" t="n">
        <v>3</v>
      </c>
      <c r="EB47" s="1" t="n">
        <v>2</v>
      </c>
      <c r="EC47" s="1" t="n">
        <v>1</v>
      </c>
      <c r="ED47" s="1" t="n">
        <v>1</v>
      </c>
      <c r="EE47" s="1" t="n">
        <v>2</v>
      </c>
      <c r="EF47" s="1" t="n">
        <v>4</v>
      </c>
      <c r="EG47" s="1" t="n">
        <v>3</v>
      </c>
      <c r="EH47" s="1" t="n">
        <v>4</v>
      </c>
      <c r="EI47" s="1" t="n">
        <v>4</v>
      </c>
      <c r="EJ47" s="1" t="n">
        <v>4</v>
      </c>
      <c r="EK47" s="1" t="n">
        <v>3</v>
      </c>
      <c r="EL47" s="1" t="n">
        <v>2</v>
      </c>
      <c r="EM47" s="1" t="n">
        <v>3</v>
      </c>
      <c r="EN47" s="1" t="n">
        <v>2</v>
      </c>
      <c r="EO47" s="1" t="n">
        <v>3</v>
      </c>
      <c r="EP47" s="1" t="n">
        <v>4</v>
      </c>
      <c r="EQ47" s="1" t="n">
        <v>4</v>
      </c>
      <c r="ER47" s="1" t="n">
        <v>1</v>
      </c>
      <c r="ES47" s="1" t="n">
        <v>1</v>
      </c>
      <c r="ET47" s="1" t="n">
        <v>4</v>
      </c>
      <c r="EU47" s="1" t="n">
        <v>1</v>
      </c>
      <c r="EV47" s="1" t="n">
        <v>3</v>
      </c>
      <c r="EW47" s="1" t="n">
        <v>1</v>
      </c>
      <c r="EX47" s="1" t="n">
        <v>2</v>
      </c>
      <c r="EY47" s="1" t="n">
        <v>1</v>
      </c>
      <c r="EZ47" s="1" t="n">
        <v>3</v>
      </c>
      <c r="FA47" s="1" t="n">
        <v>1</v>
      </c>
      <c r="FB47" s="1" t="n">
        <v>1</v>
      </c>
      <c r="FC47" s="1" t="n">
        <v>2</v>
      </c>
      <c r="FD47" s="1" t="n">
        <v>3</v>
      </c>
      <c r="FE47" s="1" t="n">
        <v>1</v>
      </c>
      <c r="FF47" s="1" t="n">
        <v>3</v>
      </c>
      <c r="FG47" s="1" t="n">
        <v>3</v>
      </c>
      <c r="FH47" s="1" t="n">
        <v>1</v>
      </c>
      <c r="FI47" s="1" t="n">
        <v>3</v>
      </c>
      <c r="FJ47" s="1" t="n">
        <v>3</v>
      </c>
      <c r="FK47" s="1" t="n">
        <v>1</v>
      </c>
      <c r="FL47" s="2" t="n">
        <f aca="false">DN47+(5-DO47)+DP47+(5-DQ47)+(5-DR47)+(5-DS47)+(5-DT47)+DU47+(5-DV47)+DW47+DX47+(5-DY47)+(5-DZ47)+EA47+EB47+(5-EC47)+ED47+(5-EE47)+(5-EF47)+(5-EG47)+(5-EH47)+(5-EI47)+(5-EJ47)+EK47+EL47+(5-EM47)+EN47+EO47+EP47+EQ47+ER47+ES47+(5-ET47)+EU47+(5-EV47)+EW47+EX47+EY47+(5-EZ47)+FA47+(5-FB47)+(5-FC47)+(5-FD47)+FE47+(5-FF47)+(5-FG47)+FH47+FI47+FJ47+FK47</f>
        <v>97</v>
      </c>
      <c r="FM47" s="1" t="n">
        <v>3</v>
      </c>
      <c r="FN47" s="1" t="n">
        <v>3</v>
      </c>
      <c r="FO47" s="1" t="n">
        <v>4</v>
      </c>
      <c r="FP47" s="1" t="n">
        <v>2</v>
      </c>
      <c r="FQ47" s="1" t="n">
        <v>3</v>
      </c>
      <c r="FR47" s="1" t="n">
        <v>4</v>
      </c>
      <c r="FS47" s="1" t="n">
        <v>4</v>
      </c>
      <c r="FT47" s="1" t="n">
        <v>1</v>
      </c>
      <c r="FU47" s="1" t="n">
        <v>2</v>
      </c>
      <c r="FV47" s="1" t="n">
        <v>5</v>
      </c>
      <c r="FW47" s="1" t="n">
        <v>4</v>
      </c>
      <c r="FX47" s="1" t="n">
        <v>3</v>
      </c>
      <c r="FY47" s="1" t="n">
        <v>3</v>
      </c>
      <c r="FZ47" s="1" t="n">
        <v>4</v>
      </c>
      <c r="GA47" s="1" t="n">
        <v>3</v>
      </c>
      <c r="GB47" s="1" t="n">
        <v>4</v>
      </c>
      <c r="GC47" s="1" t="n">
        <v>5</v>
      </c>
      <c r="GD47" s="1" t="n">
        <v>2</v>
      </c>
      <c r="GE47" s="1" t="n">
        <v>2</v>
      </c>
      <c r="GF47" s="1" t="n">
        <v>5</v>
      </c>
      <c r="GG47" s="1" t="n">
        <v>4</v>
      </c>
      <c r="GH47" s="1" t="n">
        <v>4</v>
      </c>
      <c r="GI47" s="1" t="n">
        <v>4</v>
      </c>
      <c r="GJ47" s="1" t="n">
        <v>4</v>
      </c>
      <c r="GK47" s="1" t="n">
        <v>4</v>
      </c>
      <c r="GL47" s="1" t="n">
        <v>4</v>
      </c>
      <c r="GM47" s="1" t="n">
        <v>4</v>
      </c>
      <c r="GN47" s="1" t="n">
        <v>3</v>
      </c>
      <c r="GO47" s="1" t="n">
        <v>3</v>
      </c>
      <c r="GP47" s="1" t="n">
        <v>5</v>
      </c>
      <c r="GQ47" s="1" t="n">
        <v>5</v>
      </c>
      <c r="GR47" s="1" t="n">
        <v>5</v>
      </c>
      <c r="GS47" s="8" t="n">
        <f aca="false">(FM47+FN47+FO47+FP47)/4</f>
        <v>3</v>
      </c>
      <c r="GT47" s="8" t="n">
        <f aca="false">((6-FQ47)+(6-FR47)+(6-FS47))/3</f>
        <v>2.33333333333333</v>
      </c>
      <c r="GU47" s="8" t="n">
        <f aca="false">((6-FT47)+(6-FU47)+FV47)/3</f>
        <v>4.66666666666667</v>
      </c>
      <c r="GV47" s="8" t="n">
        <f aca="false">(FW47+FX47+FY47+FZ47+GA47+GB47+GC47)/7</f>
        <v>3.71428571428571</v>
      </c>
      <c r="GW47" s="8" t="n">
        <f aca="false">(GD47+GE47+GF47+GG47+GH47)/5</f>
        <v>3.4</v>
      </c>
      <c r="GX47" s="8" t="n">
        <f aca="false">(GI47+GJ47+GK47+GL47)/4</f>
        <v>4</v>
      </c>
      <c r="GY47" s="8" t="n">
        <f aca="false">(GM47+GN47+GO47)/3</f>
        <v>3.33333333333333</v>
      </c>
      <c r="GZ47" s="8" t="n">
        <f aca="false">(GP47+GQ47+GR47)/3</f>
        <v>5</v>
      </c>
      <c r="HA47" s="1" t="n">
        <v>4</v>
      </c>
      <c r="HB47" s="1" t="n">
        <v>4</v>
      </c>
      <c r="HC47" s="1" t="n">
        <v>2</v>
      </c>
      <c r="HD47" s="1" t="n">
        <v>5</v>
      </c>
      <c r="HE47" s="1" t="n">
        <v>5</v>
      </c>
      <c r="HF47" s="1" t="n">
        <v>2</v>
      </c>
      <c r="HG47" s="1" t="n">
        <v>3</v>
      </c>
      <c r="HH47" s="1" t="n">
        <v>1</v>
      </c>
      <c r="HI47" s="1" t="n">
        <v>5</v>
      </c>
      <c r="HJ47" s="1" t="n">
        <v>5</v>
      </c>
      <c r="HK47" s="2" t="n">
        <f aca="false">HA47+(5-HC47)+HD47+(5-HG47)+(5-HI47)+HJ47</f>
        <v>19</v>
      </c>
    </row>
    <row r="48" customFormat="false" ht="14.5" hidden="false" customHeight="false" outlineLevel="0" collapsed="false">
      <c r="A48" s="1" t="s">
        <v>260</v>
      </c>
      <c r="B48" s="1" t="n">
        <v>21</v>
      </c>
      <c r="C48" s="1" t="n">
        <v>3</v>
      </c>
      <c r="D48" s="1" t="n">
        <v>1</v>
      </c>
      <c r="E48" s="1" t="n">
        <v>1</v>
      </c>
      <c r="F48" s="1" t="n">
        <v>1</v>
      </c>
      <c r="G48" s="1" t="n">
        <v>0</v>
      </c>
      <c r="H48" s="1" t="n">
        <v>1</v>
      </c>
      <c r="I48" s="1" t="n">
        <v>2</v>
      </c>
      <c r="J48" s="1" t="n">
        <v>1</v>
      </c>
      <c r="K48" s="1" t="n">
        <v>2</v>
      </c>
      <c r="L48" s="1" t="n">
        <v>1</v>
      </c>
      <c r="M48" s="1" t="n">
        <v>0</v>
      </c>
      <c r="N48" s="1" t="n">
        <v>1</v>
      </c>
      <c r="O48" s="1" t="n">
        <v>2</v>
      </c>
      <c r="P48" s="1" t="n">
        <v>1</v>
      </c>
      <c r="Q48" s="1" t="n">
        <v>1</v>
      </c>
      <c r="R48" s="1" t="n">
        <v>0</v>
      </c>
      <c r="S48" s="1" t="n">
        <v>0</v>
      </c>
      <c r="T48" s="1" t="n">
        <v>0</v>
      </c>
      <c r="U48" s="1" t="n">
        <v>1</v>
      </c>
      <c r="V48" s="1" t="n">
        <v>1</v>
      </c>
      <c r="W48" s="1" t="n">
        <v>0</v>
      </c>
      <c r="X48" s="1" t="n">
        <v>0</v>
      </c>
      <c r="Y48" s="2" t="n">
        <f aca="false">SUM(F48,H48,M48,P48,S48,T48,X48)</f>
        <v>3</v>
      </c>
      <c r="Z48" s="2" t="n">
        <v>1</v>
      </c>
      <c r="AA48" s="2" t="n">
        <f aca="false">SUM(E48,G48,J48,L48,R48,V48,W48)</f>
        <v>4</v>
      </c>
      <c r="AB48" s="2" t="n">
        <v>2</v>
      </c>
      <c r="AC48" s="2" t="n">
        <f aca="false">SUM(D48,I48,K48,N48,O48,Q48,U48)</f>
        <v>10</v>
      </c>
      <c r="AD48" s="2" t="n">
        <v>3</v>
      </c>
      <c r="AE48" s="3" t="n">
        <v>3</v>
      </c>
      <c r="AF48" s="3" t="n">
        <v>5</v>
      </c>
      <c r="AG48" s="3" t="n">
        <v>5</v>
      </c>
      <c r="AH48" s="3" t="n">
        <v>1</v>
      </c>
      <c r="AI48" s="3" t="n">
        <v>3</v>
      </c>
      <c r="AJ48" s="3" t="n">
        <v>4</v>
      </c>
      <c r="AK48" s="3" t="n">
        <v>5</v>
      </c>
      <c r="AL48" s="3" t="n">
        <v>5</v>
      </c>
      <c r="AM48" s="3" t="n">
        <v>3</v>
      </c>
      <c r="AN48" s="3" t="n">
        <v>7</v>
      </c>
      <c r="AO48" s="3" t="n">
        <v>2</v>
      </c>
      <c r="AP48" s="3" t="n">
        <v>3</v>
      </c>
      <c r="AQ48" s="3" t="n">
        <v>5</v>
      </c>
      <c r="AR48" s="3" t="n">
        <v>4</v>
      </c>
      <c r="AS48" s="3" t="n">
        <v>4</v>
      </c>
      <c r="AT48" s="3" t="n">
        <v>2</v>
      </c>
      <c r="AU48" s="3" t="n">
        <v>6</v>
      </c>
      <c r="AV48" s="3" t="n">
        <v>2</v>
      </c>
      <c r="AW48" s="3" t="n">
        <v>3</v>
      </c>
      <c r="AX48" s="3" t="n">
        <v>4</v>
      </c>
      <c r="AY48" s="3" t="n">
        <v>6</v>
      </c>
      <c r="AZ48" s="3" t="n">
        <v>1</v>
      </c>
      <c r="BA48" s="3" t="n">
        <v>3</v>
      </c>
      <c r="BB48" s="3" t="n">
        <v>4</v>
      </c>
      <c r="BC48" s="2" t="n">
        <f aca="false">AVERAGE((8-AE48)+AK48+AQ48+(8-AW48))</f>
        <v>20</v>
      </c>
      <c r="BD48" s="2" t="n">
        <f aca="false">AVERAGE((8-AF48)+AL48+(8-AR48)+AX48)</f>
        <v>16</v>
      </c>
      <c r="BE48" s="2" t="n">
        <f aca="false">AVERAGE(AG48+(8-AM48)+AS48+AY48)</f>
        <v>20</v>
      </c>
      <c r="BF48" s="2" t="n">
        <f aca="false">AVERAGE((8-AH48)+AN48+(8-AT48)+(8-AZ48))</f>
        <v>27</v>
      </c>
      <c r="BG48" s="2" t="n">
        <f aca="false">AVERAGE((8-AI48)+(8-AO48)+(8-AU48)+(8-BA48))</f>
        <v>18</v>
      </c>
      <c r="BH48" s="2" t="n">
        <f aca="false">AVERAGE(AJ48+AP48+(8-AV48)+(8-BB48))</f>
        <v>17</v>
      </c>
      <c r="BI48" s="2" t="n">
        <f aca="false">SUM(BC48:BH48)</f>
        <v>118</v>
      </c>
      <c r="BJ48" s="1" t="n">
        <v>5</v>
      </c>
      <c r="BK48" s="1" t="n">
        <v>5</v>
      </c>
      <c r="BL48" s="1" t="n">
        <v>5</v>
      </c>
      <c r="BM48" s="1" t="n">
        <v>6</v>
      </c>
      <c r="BN48" s="1" t="n">
        <v>4</v>
      </c>
      <c r="BO48" s="1" t="n">
        <v>2</v>
      </c>
      <c r="BP48" s="1" t="n">
        <v>4</v>
      </c>
      <c r="BQ48" s="1" t="n">
        <v>5</v>
      </c>
      <c r="BR48" s="1" t="n">
        <v>5</v>
      </c>
      <c r="BS48" s="1" t="n">
        <v>6</v>
      </c>
      <c r="BT48" s="1" t="n">
        <v>3</v>
      </c>
      <c r="BU48" s="1" t="n">
        <v>6</v>
      </c>
      <c r="BV48" s="1" t="n">
        <v>5</v>
      </c>
      <c r="BW48" s="1" t="n">
        <v>6</v>
      </c>
      <c r="BX48" s="1" t="n">
        <v>6</v>
      </c>
      <c r="BY48" s="7" t="n">
        <f aca="false">AVERAGE(BJ48:BX48)</f>
        <v>4.86666666666667</v>
      </c>
      <c r="BZ48" s="1" t="n">
        <v>2</v>
      </c>
      <c r="CA48" s="1" t="n">
        <v>5</v>
      </c>
      <c r="CB48" s="1" t="n">
        <v>1</v>
      </c>
      <c r="CC48" s="1" t="n">
        <v>5</v>
      </c>
      <c r="CD48" s="1" t="n">
        <v>4</v>
      </c>
      <c r="CE48" s="1" t="n">
        <v>2</v>
      </c>
      <c r="CF48" s="1" t="n">
        <v>1</v>
      </c>
      <c r="CG48" s="1" t="n">
        <v>2</v>
      </c>
      <c r="CH48" s="1" t="n">
        <v>1</v>
      </c>
      <c r="CI48" s="1" t="n">
        <v>5</v>
      </c>
      <c r="CJ48" s="1" t="n">
        <v>1</v>
      </c>
      <c r="CK48" s="1" t="n">
        <v>5</v>
      </c>
      <c r="CL48" s="1" t="n">
        <v>2</v>
      </c>
      <c r="CM48" s="1" t="n">
        <v>5</v>
      </c>
      <c r="CN48" s="1" t="n">
        <v>1</v>
      </c>
      <c r="CO48" s="1" t="n">
        <v>5</v>
      </c>
      <c r="CP48" s="1" t="n">
        <v>2</v>
      </c>
      <c r="CQ48" s="1" t="n">
        <v>4</v>
      </c>
      <c r="CR48" s="1" t="n">
        <v>2</v>
      </c>
      <c r="CS48" s="1" t="n">
        <v>4</v>
      </c>
      <c r="CT48" s="1" t="n">
        <v>4</v>
      </c>
      <c r="CU48" s="1" t="n">
        <v>2</v>
      </c>
      <c r="CV48" s="1" t="n">
        <v>5</v>
      </c>
      <c r="CW48" s="1" t="n">
        <v>1</v>
      </c>
      <c r="CX48" s="1" t="n">
        <v>5</v>
      </c>
      <c r="CY48" s="1" t="n">
        <v>3</v>
      </c>
      <c r="CZ48" s="1" t="n">
        <v>4</v>
      </c>
      <c r="DA48" s="1" t="n">
        <v>1</v>
      </c>
      <c r="DB48" s="1" t="n">
        <v>4</v>
      </c>
      <c r="DC48" s="1" t="n">
        <v>1</v>
      </c>
      <c r="DD48" s="1" t="n">
        <v>2</v>
      </c>
      <c r="DE48" s="1" t="n">
        <v>5</v>
      </c>
      <c r="DF48" s="1" t="n">
        <v>1</v>
      </c>
      <c r="DG48" s="7" t="n">
        <f aca="false">AVERAGE(BZ48,(8-CF48),CL48,(8-CR48),CX48,(8-DB48))</f>
        <v>4.33333333333333</v>
      </c>
      <c r="DH48" s="7" t="n">
        <f aca="false">AVERAGE(CA48,(8-CG48),(8-CM48),CS48)</f>
        <v>4.5</v>
      </c>
      <c r="DI48" s="7" t="n">
        <f aca="false">AVERAGE((8-CB48),CH48,(8-CN48),CT48,(8-CY48),DC48)</f>
        <v>4.16666666666667</v>
      </c>
      <c r="DJ48" s="7" t="n">
        <f aca="false">AVERAGE((8-CE48),CK48,(8-CQ48),CW48)</f>
        <v>4</v>
      </c>
      <c r="DK48" s="7" t="n">
        <f aca="false">AVERAGE(CC48,(8-CI48),CO48,(8-CU48),CZ48,(8-DD48))</f>
        <v>4.83333333333333</v>
      </c>
      <c r="DL48" s="7" t="n">
        <f aca="false">AVERAGE(CD48,(8-CJ48),CP48,(8-CV48),(8-DA48),DE48,(8-DF48))</f>
        <v>5</v>
      </c>
      <c r="DM48" s="7" t="n">
        <f aca="false">AVERAGE(DG48:DL48)</f>
        <v>4.47222222222222</v>
      </c>
      <c r="DN48" s="1" t="n">
        <v>2</v>
      </c>
      <c r="DO48" s="1" t="n">
        <v>2</v>
      </c>
      <c r="DP48" s="1" t="n">
        <v>1</v>
      </c>
      <c r="DQ48" s="1" t="n">
        <v>2</v>
      </c>
      <c r="DR48" s="1" t="n">
        <v>4</v>
      </c>
      <c r="DS48" s="1" t="n">
        <v>2</v>
      </c>
      <c r="DT48" s="1" t="n">
        <v>3</v>
      </c>
      <c r="DU48" s="1" t="n">
        <v>1</v>
      </c>
      <c r="DV48" s="1" t="n">
        <v>3</v>
      </c>
      <c r="DW48" s="1" t="n">
        <v>1</v>
      </c>
      <c r="DX48" s="1" t="n">
        <v>1</v>
      </c>
      <c r="DY48" s="1" t="n">
        <v>1</v>
      </c>
      <c r="DZ48" s="1" t="n">
        <v>4</v>
      </c>
      <c r="EA48" s="1" t="n">
        <v>2</v>
      </c>
      <c r="EB48" s="1" t="n">
        <v>2</v>
      </c>
      <c r="EC48" s="1" t="n">
        <v>1</v>
      </c>
      <c r="ED48" s="1" t="n">
        <v>1</v>
      </c>
      <c r="EE48" s="1" t="n">
        <v>2</v>
      </c>
      <c r="EF48" s="1" t="n">
        <v>2</v>
      </c>
      <c r="EG48" s="1" t="n">
        <v>3</v>
      </c>
      <c r="EH48" s="1" t="n">
        <v>3</v>
      </c>
      <c r="EI48" s="1" t="n">
        <v>3</v>
      </c>
      <c r="EJ48" s="1" t="n">
        <v>2</v>
      </c>
      <c r="EK48" s="1" t="n">
        <v>3</v>
      </c>
      <c r="EL48" s="1" t="n">
        <v>3</v>
      </c>
      <c r="EM48" s="1" t="n">
        <v>3</v>
      </c>
      <c r="EN48" s="1" t="n">
        <v>1</v>
      </c>
      <c r="EO48" s="1" t="n">
        <v>2</v>
      </c>
      <c r="EP48" s="1" t="n">
        <v>2</v>
      </c>
      <c r="EQ48" s="1" t="n">
        <v>3</v>
      </c>
      <c r="ER48" s="1" t="n">
        <v>1</v>
      </c>
      <c r="ES48" s="1" t="n">
        <v>1</v>
      </c>
      <c r="ET48" s="1" t="n">
        <v>4</v>
      </c>
      <c r="EU48" s="1" t="n">
        <v>2</v>
      </c>
      <c r="EV48" s="1" t="n">
        <v>4</v>
      </c>
      <c r="EW48" s="1" t="n">
        <v>1</v>
      </c>
      <c r="EX48" s="1" t="n">
        <v>2</v>
      </c>
      <c r="EY48" s="1" t="n">
        <v>2</v>
      </c>
      <c r="EZ48" s="1" t="n">
        <v>2</v>
      </c>
      <c r="FA48" s="1" t="n">
        <v>2</v>
      </c>
      <c r="FB48" s="1" t="n">
        <v>3</v>
      </c>
      <c r="FC48" s="1" t="n">
        <v>3</v>
      </c>
      <c r="FD48" s="1" t="n">
        <v>1</v>
      </c>
      <c r="FE48" s="1" t="n">
        <v>1</v>
      </c>
      <c r="FF48" s="1" t="n">
        <v>1</v>
      </c>
      <c r="FG48" s="1" t="n">
        <v>3</v>
      </c>
      <c r="FH48" s="1" t="n">
        <v>1</v>
      </c>
      <c r="FI48" s="1" t="n">
        <v>2</v>
      </c>
      <c r="FJ48" s="1" t="n">
        <v>3</v>
      </c>
      <c r="FK48" s="1" t="n">
        <v>2</v>
      </c>
      <c r="FL48" s="2" t="n">
        <f aca="false">DN48+(5-DO48)+DP48+(5-DQ48)+(5-DR48)+(5-DS48)+(5-DT48)+DU48+(5-DV48)+DW48+DX48+(5-DY48)+(5-DZ48)+EA48+EB48+(5-EC48)+ED48+(5-EE48)+(5-EF48)+(5-EG48)+(5-EH48)+(5-EI48)+(5-EJ48)+EK48+EL48+(5-EM48)+EN48+EO48+EP48+EQ48+ER48+ES48+(5-ET48)+EU48+(5-EV48)+EW48+EX48+EY48+(5-EZ48)+FA48+(5-FB48)+(5-FC48)+(5-FD48)+FE48+(5-FF48)+(5-FG48)+FH48+FI48+FJ48+FK48</f>
        <v>104</v>
      </c>
      <c r="FM48" s="1" t="n">
        <v>4</v>
      </c>
      <c r="FN48" s="1" t="n">
        <v>4</v>
      </c>
      <c r="FO48" s="1" t="n">
        <v>5</v>
      </c>
      <c r="FP48" s="1" t="n">
        <v>4</v>
      </c>
      <c r="FQ48" s="1" t="n">
        <v>2</v>
      </c>
      <c r="FR48" s="1" t="n">
        <v>4</v>
      </c>
      <c r="FS48" s="1" t="n">
        <v>4</v>
      </c>
      <c r="FT48" s="1" t="n">
        <v>3</v>
      </c>
      <c r="FU48" s="1" t="n">
        <v>3</v>
      </c>
      <c r="FV48" s="1" t="n">
        <v>2</v>
      </c>
      <c r="FW48" s="1" t="n">
        <v>4</v>
      </c>
      <c r="FX48" s="1" t="n">
        <v>5</v>
      </c>
      <c r="FY48" s="1" t="n">
        <v>4</v>
      </c>
      <c r="FZ48" s="1" t="n">
        <v>4</v>
      </c>
      <c r="GA48" s="1" t="n">
        <v>4</v>
      </c>
      <c r="GB48" s="1" t="n">
        <v>4</v>
      </c>
      <c r="GC48" s="1" t="n">
        <v>5</v>
      </c>
      <c r="GD48" s="1" t="n">
        <v>4</v>
      </c>
      <c r="GE48" s="1" t="n">
        <v>4</v>
      </c>
      <c r="GF48" s="1" t="n">
        <v>5</v>
      </c>
      <c r="GG48" s="1" t="n">
        <v>5</v>
      </c>
      <c r="GH48" s="1" t="n">
        <v>4</v>
      </c>
      <c r="GI48" s="1" t="n">
        <v>3</v>
      </c>
      <c r="GJ48" s="1" t="n">
        <v>4</v>
      </c>
      <c r="GK48" s="1" t="n">
        <v>4</v>
      </c>
      <c r="GL48" s="1" t="n">
        <v>3</v>
      </c>
      <c r="GM48" s="1" t="n">
        <v>4</v>
      </c>
      <c r="GN48" s="1" t="n">
        <v>3</v>
      </c>
      <c r="GO48" s="1" t="n">
        <v>4</v>
      </c>
      <c r="GP48" s="1" t="n">
        <v>4</v>
      </c>
      <c r="GQ48" s="1" t="n">
        <v>5</v>
      </c>
      <c r="GR48" s="1" t="n">
        <v>5</v>
      </c>
      <c r="GS48" s="8" t="n">
        <f aca="false">(FM48+FN48+FO48+FP48)/4</f>
        <v>4.25</v>
      </c>
      <c r="GT48" s="8" t="n">
        <f aca="false">((6-FQ48)+(6-FR48)+(6-FS48))/3</f>
        <v>2.66666666666667</v>
      </c>
      <c r="GU48" s="8" t="n">
        <f aca="false">((6-FT48)+(6-FU48)+FV48)/3</f>
        <v>2.66666666666667</v>
      </c>
      <c r="GV48" s="8" t="n">
        <f aca="false">(FW48+FX48+FY48+FZ48+GA48+GB48+GC48)/7</f>
        <v>4.28571428571429</v>
      </c>
      <c r="GW48" s="8" t="n">
        <f aca="false">(GD48+GE48+GF48+GG48+GH48)/5</f>
        <v>4.4</v>
      </c>
      <c r="GX48" s="8" t="n">
        <f aca="false">(GI48+GJ48+GK48+GL48)/4</f>
        <v>3.5</v>
      </c>
      <c r="GY48" s="8" t="n">
        <f aca="false">(GM48+GN48+GO48)/3</f>
        <v>3.66666666666667</v>
      </c>
      <c r="GZ48" s="8" t="n">
        <f aca="false">(GP48+GQ48+GR48)/3</f>
        <v>4.66666666666667</v>
      </c>
      <c r="HA48" s="1" t="n">
        <v>3</v>
      </c>
      <c r="HB48" s="1" t="n">
        <v>2</v>
      </c>
      <c r="HC48" s="1" t="n">
        <v>3</v>
      </c>
      <c r="HD48" s="1" t="n">
        <v>4</v>
      </c>
      <c r="HE48" s="1" t="n">
        <v>4</v>
      </c>
      <c r="HF48" s="1" t="n">
        <v>2</v>
      </c>
      <c r="HG48" s="1" t="n">
        <v>4</v>
      </c>
      <c r="HH48" s="1" t="n">
        <v>2</v>
      </c>
      <c r="HI48" s="1" t="n">
        <v>4</v>
      </c>
      <c r="HJ48" s="1" t="n">
        <v>4</v>
      </c>
      <c r="HK48" s="2" t="n">
        <f aca="false">HA48+(5-HC48)+HD48+(5-HG48)+(5-HI48)+HJ48</f>
        <v>15</v>
      </c>
    </row>
    <row r="49" customFormat="false" ht="14.5" hidden="false" customHeight="false" outlineLevel="0" collapsed="false">
      <c r="A49" s="1" t="s">
        <v>261</v>
      </c>
      <c r="B49" s="1" t="n">
        <v>23</v>
      </c>
      <c r="C49" s="1" t="n">
        <v>4</v>
      </c>
      <c r="D49" s="1" t="n">
        <v>1</v>
      </c>
      <c r="E49" s="1" t="n">
        <v>1</v>
      </c>
      <c r="F49" s="1" t="n">
        <v>1</v>
      </c>
      <c r="G49" s="1" t="n">
        <v>0</v>
      </c>
      <c r="H49" s="1" t="n">
        <v>0</v>
      </c>
      <c r="I49" s="1" t="n">
        <v>1</v>
      </c>
      <c r="J49" s="1" t="n">
        <v>0</v>
      </c>
      <c r="K49" s="1" t="n">
        <v>2</v>
      </c>
      <c r="L49" s="1" t="n">
        <v>0</v>
      </c>
      <c r="M49" s="1" t="n">
        <v>1</v>
      </c>
      <c r="N49" s="1" t="n">
        <v>2</v>
      </c>
      <c r="O49" s="1" t="n">
        <v>1</v>
      </c>
      <c r="P49" s="1" t="n">
        <v>3</v>
      </c>
      <c r="Q49" s="1" t="n">
        <v>1</v>
      </c>
      <c r="R49" s="1" t="n">
        <v>0</v>
      </c>
      <c r="S49" s="1" t="n">
        <v>1</v>
      </c>
      <c r="T49" s="1" t="n">
        <v>0</v>
      </c>
      <c r="U49" s="1" t="n">
        <v>1</v>
      </c>
      <c r="V49" s="1" t="n">
        <v>0</v>
      </c>
      <c r="W49" s="1" t="n">
        <v>0</v>
      </c>
      <c r="X49" s="1" t="n">
        <v>0</v>
      </c>
      <c r="Y49" s="2" t="n">
        <f aca="false">SUM(F49,H49,M49,P49,S49,T49,X49)</f>
        <v>6</v>
      </c>
      <c r="Z49" s="2" t="n">
        <v>2</v>
      </c>
      <c r="AA49" s="2" t="n">
        <f aca="false">SUM(E49,G49,J49,L49,R49,V49,W49)</f>
        <v>1</v>
      </c>
      <c r="AB49" s="2" t="n">
        <v>1</v>
      </c>
      <c r="AC49" s="2" t="n">
        <f aca="false">SUM(D49,I49,K49,N49,O49,Q49,U49)</f>
        <v>9</v>
      </c>
      <c r="AD49" s="2" t="n">
        <v>2</v>
      </c>
      <c r="AE49" s="3" t="n">
        <v>3</v>
      </c>
      <c r="AF49" s="3" t="n">
        <v>5</v>
      </c>
      <c r="AG49" s="3" t="n">
        <v>5</v>
      </c>
      <c r="AH49" s="3" t="n">
        <v>5</v>
      </c>
      <c r="AI49" s="3" t="n">
        <v>4</v>
      </c>
      <c r="AJ49" s="3" t="n">
        <v>3</v>
      </c>
      <c r="AK49" s="3" t="n">
        <v>3</v>
      </c>
      <c r="AL49" s="3" t="n">
        <v>3</v>
      </c>
      <c r="AM49" s="3" t="n">
        <v>2</v>
      </c>
      <c r="AN49" s="3" t="n">
        <v>4</v>
      </c>
      <c r="AO49" s="3" t="n">
        <v>1</v>
      </c>
      <c r="AP49" s="3" t="n">
        <v>2</v>
      </c>
      <c r="AQ49" s="3" t="n">
        <v>3</v>
      </c>
      <c r="AR49" s="3" t="n">
        <v>6</v>
      </c>
      <c r="AS49" s="3" t="n">
        <v>6</v>
      </c>
      <c r="AT49" s="3" t="n">
        <v>3</v>
      </c>
      <c r="AU49" s="3" t="n">
        <v>3</v>
      </c>
      <c r="AV49" s="3" t="n">
        <v>5</v>
      </c>
      <c r="AW49" s="3" t="n">
        <v>5</v>
      </c>
      <c r="AX49" s="3" t="n">
        <v>3</v>
      </c>
      <c r="AY49" s="3" t="n">
        <v>5</v>
      </c>
      <c r="AZ49" s="3" t="n">
        <v>2</v>
      </c>
      <c r="BA49" s="3" t="n">
        <v>4</v>
      </c>
      <c r="BB49" s="3" t="n">
        <v>5</v>
      </c>
      <c r="BC49" s="2" t="n">
        <f aca="false">AVERAGE((8-AE49)+AK49+AQ49+(8-AW49))</f>
        <v>14</v>
      </c>
      <c r="BD49" s="2" t="n">
        <f aca="false">AVERAGE((8-AF49)+AL49+(8-AR49)+AX49)</f>
        <v>11</v>
      </c>
      <c r="BE49" s="2" t="n">
        <f aca="false">AVERAGE(AG49+(8-AM49)+AS49+AY49)</f>
        <v>22</v>
      </c>
      <c r="BF49" s="2" t="n">
        <f aca="false">AVERAGE((8-AH49)+AN49+(8-AT49)+(8-AZ49))</f>
        <v>18</v>
      </c>
      <c r="BG49" s="2" t="n">
        <f aca="false">AVERAGE((8-AI49)+(8-AO49)+(8-AU49)+(8-BA49))</f>
        <v>20</v>
      </c>
      <c r="BH49" s="2" t="n">
        <f aca="false">AVERAGE(AJ49+AP49+(8-AV49)+(8-BB49))</f>
        <v>11</v>
      </c>
      <c r="BI49" s="2" t="n">
        <f aca="false">SUM(BC49:BH49)</f>
        <v>96</v>
      </c>
      <c r="BJ49" s="1" t="n">
        <v>4</v>
      </c>
      <c r="BK49" s="1" t="n">
        <v>4</v>
      </c>
      <c r="BL49" s="1" t="n">
        <v>3</v>
      </c>
      <c r="BM49" s="1" t="n">
        <v>3</v>
      </c>
      <c r="BN49" s="1" t="n">
        <v>5</v>
      </c>
      <c r="BO49" s="1" t="n">
        <v>6</v>
      </c>
      <c r="BP49" s="1" t="n">
        <v>4</v>
      </c>
      <c r="BQ49" s="1" t="n">
        <v>3</v>
      </c>
      <c r="BR49" s="1" t="n">
        <v>4</v>
      </c>
      <c r="BS49" s="1" t="n">
        <v>4</v>
      </c>
      <c r="BT49" s="1" t="n">
        <v>3</v>
      </c>
      <c r="BU49" s="1" t="n">
        <v>6</v>
      </c>
      <c r="BV49" s="1" t="n">
        <v>3</v>
      </c>
      <c r="BW49" s="1" t="n">
        <v>3</v>
      </c>
      <c r="BX49" s="1" t="n">
        <v>6</v>
      </c>
      <c r="BY49" s="7" t="n">
        <f aca="false">AVERAGE(BJ49:BX49)</f>
        <v>4.06666666666667</v>
      </c>
      <c r="BZ49" s="1" t="n">
        <v>2</v>
      </c>
      <c r="CA49" s="1" t="n">
        <v>3</v>
      </c>
      <c r="CB49" s="1" t="n">
        <v>2</v>
      </c>
      <c r="CC49" s="1" t="n">
        <v>3</v>
      </c>
      <c r="CD49" s="1" t="n">
        <v>2</v>
      </c>
      <c r="CE49" s="1" t="n">
        <v>4</v>
      </c>
      <c r="CF49" s="1" t="n">
        <v>2</v>
      </c>
      <c r="CG49" s="1" t="n">
        <v>4</v>
      </c>
      <c r="CH49" s="1" t="n">
        <v>5</v>
      </c>
      <c r="CI49" s="1" t="n">
        <v>2</v>
      </c>
      <c r="CJ49" s="1" t="n">
        <v>1</v>
      </c>
      <c r="CK49" s="1" t="n">
        <v>5</v>
      </c>
      <c r="CL49" s="1" t="n">
        <v>1</v>
      </c>
      <c r="CM49" s="1" t="n">
        <v>5</v>
      </c>
      <c r="CN49" s="1" t="n">
        <v>4</v>
      </c>
      <c r="CO49" s="1" t="n">
        <v>4</v>
      </c>
      <c r="CP49" s="1" t="n">
        <v>2</v>
      </c>
      <c r="CQ49" s="1" t="n">
        <v>4</v>
      </c>
      <c r="CR49" s="1" t="n">
        <v>2</v>
      </c>
      <c r="CS49" s="1" t="n">
        <v>4</v>
      </c>
      <c r="CT49" s="1" t="n">
        <v>3</v>
      </c>
      <c r="CU49" s="1" t="n">
        <v>2</v>
      </c>
      <c r="CV49" s="1" t="n">
        <v>4</v>
      </c>
      <c r="CW49" s="1" t="n">
        <v>3</v>
      </c>
      <c r="CX49" s="1" t="n">
        <v>4</v>
      </c>
      <c r="CY49" s="1" t="n">
        <v>2</v>
      </c>
      <c r="CZ49" s="1" t="n">
        <v>3</v>
      </c>
      <c r="DA49" s="1" t="n">
        <v>2</v>
      </c>
      <c r="DB49" s="1" t="n">
        <v>4</v>
      </c>
      <c r="DC49" s="1" t="n">
        <v>2</v>
      </c>
      <c r="DD49" s="1" t="n">
        <v>2</v>
      </c>
      <c r="DE49" s="1" t="n">
        <v>5</v>
      </c>
      <c r="DF49" s="1" t="n">
        <v>2</v>
      </c>
      <c r="DG49" s="7" t="n">
        <f aca="false">AVERAGE(BZ49,(8-CF49),CL49,(8-CR49),CX49,(8-DB49))</f>
        <v>3.83333333333333</v>
      </c>
      <c r="DH49" s="7" t="n">
        <f aca="false">AVERAGE(CA49,(8-CG49),(8-CM49),CS49)</f>
        <v>3.5</v>
      </c>
      <c r="DI49" s="7" t="n">
        <f aca="false">AVERAGE((8-CB49),CH49,(8-CN49),CT49,(8-CY49),DC49)</f>
        <v>4.33333333333333</v>
      </c>
      <c r="DJ49" s="7" t="n">
        <f aca="false">AVERAGE((8-CE49),CK49,(8-CQ49),CW49)</f>
        <v>4</v>
      </c>
      <c r="DK49" s="7" t="n">
        <f aca="false">AVERAGE(CC49,(8-CI49),CO49,(8-CU49),CZ49,(8-DD49))</f>
        <v>4.66666666666667</v>
      </c>
      <c r="DL49" s="7" t="n">
        <f aca="false">AVERAGE(CD49,(8-CJ49),CP49,(8-CV49),(8-DA49),DE49,(8-DF49))</f>
        <v>4.57142857142857</v>
      </c>
      <c r="DM49" s="7" t="n">
        <f aca="false">AVERAGE(DG49:DL49)</f>
        <v>4.15079365079365</v>
      </c>
      <c r="DN49" s="1" t="n">
        <v>3</v>
      </c>
      <c r="DO49" s="1" t="n">
        <v>2</v>
      </c>
      <c r="DP49" s="1" t="n">
        <v>2</v>
      </c>
      <c r="DQ49" s="1" t="n">
        <v>2</v>
      </c>
      <c r="DR49" s="1" t="n">
        <v>4</v>
      </c>
      <c r="DS49" s="1" t="n">
        <v>4</v>
      </c>
      <c r="DT49" s="1" t="n">
        <v>4</v>
      </c>
      <c r="DU49" s="1" t="n">
        <v>3</v>
      </c>
      <c r="DV49" s="1" t="n">
        <v>2</v>
      </c>
      <c r="DW49" s="1" t="n">
        <v>2</v>
      </c>
      <c r="DX49" s="1" t="n">
        <v>2</v>
      </c>
      <c r="DY49" s="1" t="n">
        <v>3</v>
      </c>
      <c r="DZ49" s="1" t="n">
        <v>4</v>
      </c>
      <c r="EA49" s="1" t="n">
        <v>3</v>
      </c>
      <c r="EB49" s="1" t="n">
        <v>2</v>
      </c>
      <c r="EC49" s="1" t="n">
        <v>2</v>
      </c>
      <c r="ED49" s="1" t="n">
        <v>2</v>
      </c>
      <c r="EE49" s="1" t="n">
        <v>4</v>
      </c>
      <c r="EF49" s="1" t="n">
        <v>2</v>
      </c>
      <c r="EG49" s="1" t="n">
        <v>4</v>
      </c>
      <c r="EH49" s="1" t="n">
        <v>2</v>
      </c>
      <c r="EI49" s="1" t="n">
        <v>3</v>
      </c>
      <c r="EJ49" s="1" t="n">
        <v>2</v>
      </c>
      <c r="EK49" s="1" t="n">
        <v>4</v>
      </c>
      <c r="EL49" s="1" t="n">
        <v>3</v>
      </c>
      <c r="EM49" s="1" t="n">
        <v>4</v>
      </c>
      <c r="EN49" s="1" t="n">
        <v>2</v>
      </c>
      <c r="EO49" s="1" t="n">
        <v>2</v>
      </c>
      <c r="EP49" s="1" t="n">
        <v>4</v>
      </c>
      <c r="EQ49" s="1" t="n">
        <v>3</v>
      </c>
      <c r="ER49" s="1" t="n">
        <v>1</v>
      </c>
      <c r="ES49" s="1" t="n">
        <v>1</v>
      </c>
      <c r="ET49" s="1" t="n">
        <v>4</v>
      </c>
      <c r="EU49" s="1" t="n">
        <v>2</v>
      </c>
      <c r="EV49" s="1" t="n">
        <v>4</v>
      </c>
      <c r="EW49" s="1" t="n">
        <v>2</v>
      </c>
      <c r="EX49" s="1" t="n">
        <v>2</v>
      </c>
      <c r="EY49" s="1" t="n">
        <v>2</v>
      </c>
      <c r="EZ49" s="1" t="n">
        <v>3</v>
      </c>
      <c r="FA49" s="1" t="n">
        <v>3</v>
      </c>
      <c r="FB49" s="1" t="n">
        <v>4</v>
      </c>
      <c r="FC49" s="1" t="n">
        <v>3</v>
      </c>
      <c r="FD49" s="1" t="n">
        <v>1</v>
      </c>
      <c r="FE49" s="1" t="n">
        <v>1</v>
      </c>
      <c r="FF49" s="1" t="n">
        <v>4</v>
      </c>
      <c r="FG49" s="1" t="n">
        <v>2</v>
      </c>
      <c r="FH49" s="1" t="n">
        <v>1</v>
      </c>
      <c r="FI49" s="1" t="n">
        <v>1</v>
      </c>
      <c r="FJ49" s="1" t="n">
        <v>4</v>
      </c>
      <c r="FK49" s="1" t="n">
        <v>3</v>
      </c>
      <c r="FL49" s="2" t="n">
        <f aca="false">DN49+(5-DO49)+DP49+(5-DQ49)+(5-DR49)+(5-DS49)+(5-DT49)+DU49+(5-DV49)+DW49+DX49+(5-DY49)+(5-DZ49)+EA49+EB49+(5-EC49)+ED49+(5-EE49)+(5-EF49)+(5-EG49)+(5-EH49)+(5-EI49)+(5-EJ49)+EK49+EL49+(5-EM49)+EN49+EO49+EP49+EQ49+ER49+ES49+(5-ET49)+EU49+(5-EV49)+EW49+EX49+EY49+(5-EZ49)+FA49+(5-FB49)+(5-FC49)+(5-FD49)+FE49+(5-FF49)+(5-FG49)+FH49+FI49+FJ49+FK49</f>
        <v>107</v>
      </c>
      <c r="FM49" s="1" t="n">
        <v>2</v>
      </c>
      <c r="FN49" s="1" t="n">
        <v>4</v>
      </c>
      <c r="FO49" s="1" t="n">
        <v>3</v>
      </c>
      <c r="FP49" s="1" t="n">
        <v>4</v>
      </c>
      <c r="FQ49" s="1" t="n">
        <v>2</v>
      </c>
      <c r="FR49" s="1" t="n">
        <v>4</v>
      </c>
      <c r="FS49" s="1" t="n">
        <v>3</v>
      </c>
      <c r="FT49" s="1" t="n">
        <v>2</v>
      </c>
      <c r="FU49" s="1" t="n">
        <v>2</v>
      </c>
      <c r="FV49" s="1" t="n">
        <v>3</v>
      </c>
      <c r="FW49" s="1" t="n">
        <v>2</v>
      </c>
      <c r="FX49" s="1" t="n">
        <v>3</v>
      </c>
      <c r="FY49" s="1" t="n">
        <v>1</v>
      </c>
      <c r="FZ49" s="1" t="n">
        <v>2</v>
      </c>
      <c r="GA49" s="1" t="n">
        <v>3</v>
      </c>
      <c r="GB49" s="1" t="n">
        <v>4</v>
      </c>
      <c r="GC49" s="1" t="n">
        <v>4</v>
      </c>
      <c r="GD49" s="1" t="n">
        <v>2</v>
      </c>
      <c r="GE49" s="1" t="n">
        <v>3</v>
      </c>
      <c r="GF49" s="1" t="n">
        <v>3</v>
      </c>
      <c r="GG49" s="1" t="n">
        <v>2</v>
      </c>
      <c r="GH49" s="1" t="n">
        <v>3</v>
      </c>
      <c r="GI49" s="1" t="n">
        <v>2</v>
      </c>
      <c r="GJ49" s="1" t="n">
        <v>2</v>
      </c>
      <c r="GK49" s="1" t="n">
        <v>2</v>
      </c>
      <c r="GL49" s="1" t="n">
        <v>1</v>
      </c>
      <c r="GM49" s="1" t="n">
        <v>4</v>
      </c>
      <c r="GN49" s="1" t="n">
        <v>3</v>
      </c>
      <c r="GO49" s="1" t="n">
        <v>3</v>
      </c>
      <c r="GP49" s="1" t="n">
        <v>4</v>
      </c>
      <c r="GQ49" s="1" t="n">
        <v>4</v>
      </c>
      <c r="GR49" s="1" t="n">
        <v>4</v>
      </c>
      <c r="GS49" s="8" t="n">
        <f aca="false">(FM49+FN49+FO49+FP49)/4</f>
        <v>3.25</v>
      </c>
      <c r="GT49" s="8" t="n">
        <f aca="false">((6-FQ49)+(6-FR49)+(6-FS49))/3</f>
        <v>3</v>
      </c>
      <c r="GU49" s="8" t="n">
        <f aca="false">((6-FT49)+(6-FU49)+FV49)/3</f>
        <v>3.66666666666667</v>
      </c>
      <c r="GV49" s="8" t="n">
        <f aca="false">(FW49+FX49+FY49+FZ49+GA49+GB49+GC49)/7</f>
        <v>2.71428571428571</v>
      </c>
      <c r="GW49" s="8" t="n">
        <f aca="false">(GD49+GE49+GF49+GG49+GH49)/5</f>
        <v>2.6</v>
      </c>
      <c r="GX49" s="8" t="n">
        <f aca="false">(GI49+GJ49+GK49+GL49)/4</f>
        <v>1.75</v>
      </c>
      <c r="GY49" s="8" t="n">
        <f aca="false">(GM49+GN49+GO49)/3</f>
        <v>3.33333333333333</v>
      </c>
      <c r="GZ49" s="8" t="n">
        <f aca="false">(GP49+GQ49+GR49)/3</f>
        <v>4</v>
      </c>
      <c r="HA49" s="1" t="n">
        <v>2</v>
      </c>
      <c r="HB49" s="1" t="n">
        <v>2</v>
      </c>
      <c r="HC49" s="1" t="n">
        <v>4</v>
      </c>
      <c r="HD49" s="1" t="n">
        <v>3</v>
      </c>
      <c r="HE49" s="1" t="n">
        <v>4</v>
      </c>
      <c r="HF49" s="1" t="n">
        <v>4</v>
      </c>
      <c r="HG49" s="1" t="n">
        <v>2</v>
      </c>
      <c r="HH49" s="1" t="n">
        <v>3</v>
      </c>
      <c r="HI49" s="1" t="n">
        <v>4</v>
      </c>
      <c r="HJ49" s="1" t="n">
        <v>4</v>
      </c>
      <c r="HK49" s="2" t="n">
        <f aca="false">HA49+(5-HC49)+HD49+(5-HG49)+(5-HI49)+HJ49</f>
        <v>14</v>
      </c>
    </row>
    <row r="50" customFormat="false" ht="14.5" hidden="false" customHeight="false" outlineLevel="0" collapsed="false">
      <c r="A50" s="1" t="s">
        <v>262</v>
      </c>
      <c r="B50" s="1" t="n">
        <v>29</v>
      </c>
      <c r="C50" s="1" t="n">
        <v>3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0</v>
      </c>
      <c r="S50" s="1" t="n">
        <v>0</v>
      </c>
      <c r="T50" s="1" t="n">
        <v>0</v>
      </c>
      <c r="U50" s="1" t="n">
        <v>1</v>
      </c>
      <c r="V50" s="1" t="n">
        <v>1</v>
      </c>
      <c r="W50" s="1" t="n">
        <v>1</v>
      </c>
      <c r="X50" s="1" t="n">
        <v>0</v>
      </c>
      <c r="Y50" s="2" t="n">
        <f aca="false">SUM(F50,H50,M50,P50,S50,T50,X50)</f>
        <v>3</v>
      </c>
      <c r="Z50" s="2" t="n">
        <v>1</v>
      </c>
      <c r="AA50" s="2" t="n">
        <f aca="false">SUM(E50,G50,J50,L50,R50,V50,W50)</f>
        <v>6</v>
      </c>
      <c r="AB50" s="2" t="n">
        <v>3</v>
      </c>
      <c r="AC50" s="2" t="n">
        <f aca="false">SUM(D50,I50,K50,N50,O50,Q50,U50)</f>
        <v>7</v>
      </c>
      <c r="AD50" s="2" t="n">
        <v>1</v>
      </c>
      <c r="AE50" s="3" t="n">
        <v>3</v>
      </c>
      <c r="AF50" s="3" t="n">
        <v>5</v>
      </c>
      <c r="AG50" s="3" t="n">
        <v>6</v>
      </c>
      <c r="AH50" s="3" t="n">
        <v>2</v>
      </c>
      <c r="AI50" s="3" t="n">
        <v>1</v>
      </c>
      <c r="AJ50" s="3" t="n">
        <v>5</v>
      </c>
      <c r="AK50" s="3" t="n">
        <v>4</v>
      </c>
      <c r="AL50" s="3" t="n">
        <v>3</v>
      </c>
      <c r="AM50" s="3" t="n">
        <v>2</v>
      </c>
      <c r="AN50" s="3" t="n">
        <v>6</v>
      </c>
      <c r="AO50" s="3" t="n">
        <v>1</v>
      </c>
      <c r="AP50" s="3" t="n">
        <v>3</v>
      </c>
      <c r="AQ50" s="3" t="n">
        <v>6</v>
      </c>
      <c r="AR50" s="3" t="n">
        <v>4</v>
      </c>
      <c r="AS50" s="3" t="n">
        <v>6</v>
      </c>
      <c r="AT50" s="3" t="n">
        <v>2</v>
      </c>
      <c r="AU50" s="3" t="n">
        <v>2</v>
      </c>
      <c r="AV50" s="3" t="n">
        <v>3</v>
      </c>
      <c r="AW50" s="3" t="n">
        <v>4</v>
      </c>
      <c r="AX50" s="3" t="n">
        <v>3</v>
      </c>
      <c r="AY50" s="3" t="n">
        <v>5</v>
      </c>
      <c r="AZ50" s="3" t="n">
        <v>2</v>
      </c>
      <c r="BA50" s="3" t="n">
        <v>2</v>
      </c>
      <c r="BB50" s="3" t="n">
        <v>5</v>
      </c>
      <c r="BC50" s="2" t="n">
        <f aca="false">AVERAGE((8-AE50)+AK50+AQ50+(8-AW50))</f>
        <v>19</v>
      </c>
      <c r="BD50" s="2" t="n">
        <f aca="false">AVERAGE((8-AF50)+AL50+(8-AR50)+AX50)</f>
        <v>13</v>
      </c>
      <c r="BE50" s="2" t="n">
        <f aca="false">AVERAGE(AG50+(8-AM50)+AS50+AY50)</f>
        <v>23</v>
      </c>
      <c r="BF50" s="2" t="n">
        <f aca="false">AVERAGE((8-AH50)+AN50+(8-AT50)+(8-AZ50))</f>
        <v>24</v>
      </c>
      <c r="BG50" s="2" t="n">
        <f aca="false">AVERAGE((8-AI50)+(8-AO50)+(8-AU50)+(8-BA50))</f>
        <v>26</v>
      </c>
      <c r="BH50" s="2" t="n">
        <f aca="false">AVERAGE(AJ50+AP50+(8-AV50)+(8-BB50))</f>
        <v>16</v>
      </c>
      <c r="BI50" s="2" t="n">
        <f aca="false">SUM(BC50:BH50)</f>
        <v>121</v>
      </c>
      <c r="BJ50" s="1" t="n">
        <v>6</v>
      </c>
      <c r="BK50" s="1" t="n">
        <v>3</v>
      </c>
      <c r="BL50" s="1" t="n">
        <v>4</v>
      </c>
      <c r="BM50" s="1" t="n">
        <v>4</v>
      </c>
      <c r="BN50" s="1" t="n">
        <v>6</v>
      </c>
      <c r="BO50" s="1" t="n">
        <v>4</v>
      </c>
      <c r="BP50" s="1" t="n">
        <v>5</v>
      </c>
      <c r="BQ50" s="1" t="n">
        <v>5</v>
      </c>
      <c r="BR50" s="1" t="n">
        <v>5</v>
      </c>
      <c r="BS50" s="1" t="n">
        <v>5</v>
      </c>
      <c r="BT50" s="1" t="n">
        <v>3</v>
      </c>
      <c r="BU50" s="1" t="n">
        <v>6</v>
      </c>
      <c r="BV50" s="1" t="n">
        <v>4</v>
      </c>
      <c r="BW50" s="1" t="n">
        <v>5</v>
      </c>
      <c r="BX50" s="1" t="n">
        <v>6</v>
      </c>
      <c r="BY50" s="7" t="n">
        <f aca="false">AVERAGE(BJ50:BX50)</f>
        <v>4.73333333333333</v>
      </c>
      <c r="BZ50" s="1" t="n">
        <v>4</v>
      </c>
      <c r="CA50" s="1" t="n">
        <v>3</v>
      </c>
      <c r="CB50" s="1" t="n">
        <v>5</v>
      </c>
      <c r="CC50" s="1" t="n">
        <v>2</v>
      </c>
      <c r="CD50" s="1" t="n">
        <v>2</v>
      </c>
      <c r="CE50" s="1" t="n">
        <v>4</v>
      </c>
      <c r="CF50" s="1" t="n">
        <v>5</v>
      </c>
      <c r="CG50" s="1" t="n">
        <v>3</v>
      </c>
      <c r="CH50" s="1" t="n">
        <v>1</v>
      </c>
      <c r="CI50" s="1" t="n">
        <v>5</v>
      </c>
      <c r="CJ50" s="1" t="n">
        <v>1</v>
      </c>
      <c r="CK50" s="1" t="n">
        <v>5</v>
      </c>
      <c r="CL50" s="1" t="n">
        <v>3</v>
      </c>
      <c r="CM50" s="1" t="n">
        <v>5</v>
      </c>
      <c r="CN50" s="1" t="n">
        <v>3</v>
      </c>
      <c r="CO50" s="1" t="n">
        <v>1</v>
      </c>
      <c r="CP50" s="1" t="n">
        <v>5</v>
      </c>
      <c r="CQ50" s="1" t="n">
        <v>2</v>
      </c>
      <c r="CR50" s="1" t="n">
        <v>1</v>
      </c>
      <c r="CS50" s="1" t="n">
        <v>1</v>
      </c>
      <c r="CT50" s="1" t="n">
        <v>5</v>
      </c>
      <c r="CU50" s="1" t="n">
        <v>3</v>
      </c>
      <c r="CV50" s="1" t="n">
        <v>4</v>
      </c>
      <c r="CW50" s="1" t="n">
        <v>3</v>
      </c>
      <c r="CX50" s="1" t="n">
        <v>4</v>
      </c>
      <c r="CY50" s="1" t="n">
        <v>3</v>
      </c>
      <c r="CZ50" s="1" t="n">
        <v>5</v>
      </c>
      <c r="DA50" s="1" t="n">
        <v>1</v>
      </c>
      <c r="DB50" s="1" t="n">
        <v>5</v>
      </c>
      <c r="DC50" s="1" t="n">
        <v>4</v>
      </c>
      <c r="DD50" s="1" t="n">
        <v>1</v>
      </c>
      <c r="DE50" s="1" t="n">
        <v>5</v>
      </c>
      <c r="DF50" s="1" t="n">
        <v>1</v>
      </c>
      <c r="DG50" s="7" t="n">
        <f aca="false">AVERAGE(BZ50,(8-CF50),CL50,(8-CR50),CX50,(8-DB50))</f>
        <v>4</v>
      </c>
      <c r="DH50" s="7" t="n">
        <f aca="false">AVERAGE(CA50,(8-CG50),(8-CM50),CS50)</f>
        <v>3</v>
      </c>
      <c r="DI50" s="7" t="n">
        <f aca="false">AVERAGE((8-CB50),CH50,(8-CN50),CT50,(8-CY50),DC50)</f>
        <v>3.83333333333333</v>
      </c>
      <c r="DJ50" s="7" t="n">
        <f aca="false">AVERAGE((8-CE50),CK50,(8-CQ50),CW50)</f>
        <v>4.5</v>
      </c>
      <c r="DK50" s="7" t="n">
        <f aca="false">AVERAGE(CC50,(8-CI50),CO50,(8-CU50),CZ50,(8-DD50))</f>
        <v>3.83333333333333</v>
      </c>
      <c r="DL50" s="7" t="n">
        <f aca="false">AVERAGE(CD50,(8-CJ50),CP50,(8-CV50),(8-DA50),DE50,(8-DF50))</f>
        <v>5.28571428571429</v>
      </c>
      <c r="DM50" s="7" t="n">
        <f aca="false">AVERAGE(DG50:DL50)</f>
        <v>4.07539682539683</v>
      </c>
      <c r="DN50" s="1" t="n">
        <v>3</v>
      </c>
      <c r="DO50" s="1" t="n">
        <v>2</v>
      </c>
      <c r="DP50" s="1" t="n">
        <v>1</v>
      </c>
      <c r="DQ50" s="1" t="n">
        <v>2</v>
      </c>
      <c r="DR50" s="1" t="n">
        <v>2</v>
      </c>
      <c r="DS50" s="1" t="n">
        <v>2</v>
      </c>
      <c r="DT50" s="1" t="n">
        <v>4</v>
      </c>
      <c r="DU50" s="1" t="n">
        <v>2</v>
      </c>
      <c r="DV50" s="1" t="n">
        <v>4</v>
      </c>
      <c r="DW50" s="1" t="n">
        <v>3</v>
      </c>
      <c r="DX50" s="1" t="n">
        <v>4</v>
      </c>
      <c r="DY50" s="1" t="n">
        <v>1</v>
      </c>
      <c r="DZ50" s="1" t="n">
        <v>1</v>
      </c>
      <c r="EA50" s="1" t="n">
        <v>2</v>
      </c>
      <c r="EB50" s="1" t="n">
        <v>2</v>
      </c>
      <c r="EC50" s="1" t="n">
        <v>3</v>
      </c>
      <c r="ED50" s="1" t="n">
        <v>3</v>
      </c>
      <c r="EE50" s="1" t="n">
        <v>4</v>
      </c>
      <c r="EF50" s="1" t="n">
        <v>3</v>
      </c>
      <c r="EG50" s="1" t="n">
        <v>4</v>
      </c>
      <c r="EH50" s="1" t="n">
        <v>3</v>
      </c>
      <c r="EI50" s="1" t="n">
        <v>2</v>
      </c>
      <c r="EJ50" s="1" t="n">
        <v>2</v>
      </c>
      <c r="EK50" s="1" t="n">
        <v>3</v>
      </c>
      <c r="EL50" s="1" t="n">
        <v>3</v>
      </c>
      <c r="EM50" s="1" t="n">
        <v>2</v>
      </c>
      <c r="EN50" s="1" t="n">
        <v>2</v>
      </c>
      <c r="EO50" s="1" t="n">
        <v>3</v>
      </c>
      <c r="EP50" s="1" t="n">
        <v>1</v>
      </c>
      <c r="EQ50" s="1" t="n">
        <v>3</v>
      </c>
      <c r="ER50" s="1" t="n">
        <v>2</v>
      </c>
      <c r="ES50" s="1" t="n">
        <v>2</v>
      </c>
      <c r="ET50" s="1" t="n">
        <v>1</v>
      </c>
      <c r="EU50" s="1" t="n">
        <v>2</v>
      </c>
      <c r="EV50" s="1" t="n">
        <v>3</v>
      </c>
      <c r="EW50" s="1" t="n">
        <v>2</v>
      </c>
      <c r="EX50" s="1" t="n">
        <v>2</v>
      </c>
      <c r="EY50" s="1" t="n">
        <v>4</v>
      </c>
      <c r="EZ50" s="1" t="n">
        <v>3</v>
      </c>
      <c r="FA50" s="1" t="n">
        <v>1</v>
      </c>
      <c r="FB50" s="1" t="n">
        <v>3</v>
      </c>
      <c r="FC50" s="1" t="n">
        <v>3</v>
      </c>
      <c r="FD50" s="1" t="n">
        <v>2</v>
      </c>
      <c r="FE50" s="1" t="n">
        <v>4</v>
      </c>
      <c r="FF50" s="1" t="n">
        <v>3</v>
      </c>
      <c r="FG50" s="1" t="n">
        <v>1</v>
      </c>
      <c r="FH50" s="1" t="n">
        <v>4</v>
      </c>
      <c r="FI50" s="1" t="n">
        <v>1</v>
      </c>
      <c r="FJ50" s="1" t="n">
        <v>1</v>
      </c>
      <c r="FK50" s="1" t="n">
        <v>1</v>
      </c>
      <c r="FL50" s="2" t="n">
        <f aca="false">DN50+(5-DO50)+DP50+(5-DQ50)+(5-DR50)+(5-DS50)+(5-DT50)+DU50+(5-DV50)+DW50+DX50+(5-DY50)+(5-DZ50)+EA50+EB50+(5-EC50)+ED50+(5-EE50)+(5-EF50)+(5-EG50)+(5-EH50)+(5-EI50)+(5-EJ50)+EK50+EL50+(5-EM50)+EN50+EO50+EP50+EQ50+ER50+ES50+(5-ET50)+EU50+(5-EV50)+EW50+EX50+EY50+(5-EZ50)+FA50+(5-FB50)+(5-FC50)+(5-FD50)+FE50+(5-FF50)+(5-FG50)+FH50+FI50+FJ50+FK50</f>
        <v>121</v>
      </c>
      <c r="FM50" s="1" t="n">
        <v>4</v>
      </c>
      <c r="FN50" s="1" t="n">
        <v>4</v>
      </c>
      <c r="FO50" s="1" t="n">
        <v>4</v>
      </c>
      <c r="FP50" s="1" t="n">
        <v>5</v>
      </c>
      <c r="FQ50" s="1" t="n">
        <v>2</v>
      </c>
      <c r="FR50" s="1" t="n">
        <v>3</v>
      </c>
      <c r="FS50" s="1" t="n">
        <v>4</v>
      </c>
      <c r="FT50" s="1" t="n">
        <v>2</v>
      </c>
      <c r="FU50" s="1" t="n">
        <v>4</v>
      </c>
      <c r="FV50" s="1" t="n">
        <v>3</v>
      </c>
      <c r="FW50" s="1" t="n">
        <v>3</v>
      </c>
      <c r="FX50" s="1" t="n">
        <v>2</v>
      </c>
      <c r="FY50" s="1" t="n">
        <v>2</v>
      </c>
      <c r="FZ50" s="1" t="n">
        <v>3</v>
      </c>
      <c r="GA50" s="1" t="n">
        <v>3</v>
      </c>
      <c r="GB50" s="1" t="n">
        <v>3</v>
      </c>
      <c r="GC50" s="1" t="n">
        <v>3</v>
      </c>
      <c r="GD50" s="1" t="n">
        <v>5</v>
      </c>
      <c r="GE50" s="1" t="n">
        <v>4</v>
      </c>
      <c r="GF50" s="1" t="n">
        <v>5</v>
      </c>
      <c r="GG50" s="1" t="n">
        <v>5</v>
      </c>
      <c r="GH50" s="1" t="n">
        <v>5</v>
      </c>
      <c r="GI50" s="1" t="n">
        <v>2</v>
      </c>
      <c r="GJ50" s="1" t="n">
        <v>2</v>
      </c>
      <c r="GK50" s="1" t="n">
        <v>2</v>
      </c>
      <c r="GL50" s="1" t="n">
        <v>2</v>
      </c>
      <c r="GM50" s="1" t="n">
        <v>3</v>
      </c>
      <c r="GN50" s="1" t="n">
        <v>3</v>
      </c>
      <c r="GO50" s="1" t="n">
        <v>3</v>
      </c>
      <c r="GP50" s="1" t="n">
        <v>4</v>
      </c>
      <c r="GQ50" s="1" t="n">
        <v>3</v>
      </c>
      <c r="GR50" s="1" t="n">
        <v>4</v>
      </c>
      <c r="GS50" s="8" t="n">
        <f aca="false">(FM50+FN50+FO50+FP50)/4</f>
        <v>4.25</v>
      </c>
      <c r="GT50" s="8" t="n">
        <f aca="false">((6-FQ50)+(6-FR50)+(6-FS50))/3</f>
        <v>3</v>
      </c>
      <c r="GU50" s="8" t="n">
        <f aca="false">((6-FT50)+(6-FU50)+FV50)/3</f>
        <v>3</v>
      </c>
      <c r="GV50" s="8" t="n">
        <f aca="false">(FW50+FX50+FY50+FZ50+GA50+GB50+GC50)/7</f>
        <v>2.71428571428571</v>
      </c>
      <c r="GW50" s="8" t="n">
        <f aca="false">(GD50+GE50+GF50+GG50+GH50)/5</f>
        <v>4.8</v>
      </c>
      <c r="GX50" s="8" t="n">
        <f aca="false">(GI50+GJ50+GK50+GL50)/4</f>
        <v>2</v>
      </c>
      <c r="GY50" s="8" t="n">
        <f aca="false">(GM50+GN50+GO50)/3</f>
        <v>3</v>
      </c>
      <c r="GZ50" s="8" t="n">
        <f aca="false">(GP50+GQ50+GR50)/3</f>
        <v>3.66666666666667</v>
      </c>
      <c r="HA50" s="1" t="n">
        <v>2</v>
      </c>
      <c r="HB50" s="1" t="n">
        <v>3</v>
      </c>
      <c r="HC50" s="1" t="n">
        <v>3</v>
      </c>
      <c r="HD50" s="1" t="n">
        <v>3</v>
      </c>
      <c r="HE50" s="1" t="n">
        <v>3</v>
      </c>
      <c r="HF50" s="1" t="n">
        <v>3</v>
      </c>
      <c r="HG50" s="1" t="n">
        <v>2</v>
      </c>
      <c r="HH50" s="1" t="n">
        <v>3</v>
      </c>
      <c r="HI50" s="1" t="n">
        <v>5</v>
      </c>
      <c r="HJ50" s="1" t="n">
        <v>5</v>
      </c>
      <c r="HK50" s="2" t="n">
        <f aca="false">HA50+(5-HC50)+HD50+(5-HG50)+(5-HI50)+HJ50</f>
        <v>15</v>
      </c>
    </row>
    <row r="51" customFormat="false" ht="14.5" hidden="false" customHeight="false" outlineLevel="0" collapsed="false">
      <c r="A51" s="1" t="s">
        <v>223</v>
      </c>
      <c r="B51" s="1" t="n">
        <v>19</v>
      </c>
      <c r="C51" s="1" t="n">
        <v>2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1</v>
      </c>
      <c r="P51" s="1" t="n">
        <v>1</v>
      </c>
      <c r="Q51" s="1" t="n">
        <v>1</v>
      </c>
      <c r="R51" s="1" t="n">
        <v>1</v>
      </c>
      <c r="S51" s="1" t="n">
        <v>1</v>
      </c>
      <c r="T51" s="1" t="n">
        <v>1</v>
      </c>
      <c r="U51" s="1" t="n">
        <v>1</v>
      </c>
      <c r="V51" s="1" t="n">
        <v>1</v>
      </c>
      <c r="W51" s="1" t="n">
        <v>1</v>
      </c>
      <c r="X51" s="1" t="n">
        <v>0</v>
      </c>
      <c r="Y51" s="2" t="n">
        <f aca="false">SUM(F51,H51,M51,P51,S51,T51,X51)</f>
        <v>6</v>
      </c>
      <c r="Z51" s="2" t="n">
        <v>2</v>
      </c>
      <c r="AA51" s="2" t="n">
        <f aca="false">SUM(E51,G51,J51,L51,R51,V51,W51)</f>
        <v>7</v>
      </c>
      <c r="AB51" s="2" t="n">
        <v>3</v>
      </c>
      <c r="AC51" s="2" t="n">
        <f aca="false">SUM(D51,I51,K51,N51,O51,Q51,U51)</f>
        <v>7</v>
      </c>
      <c r="AD51" s="2" t="n">
        <v>1</v>
      </c>
      <c r="AE51" s="3" t="n">
        <v>2</v>
      </c>
      <c r="AF51" s="3" t="n">
        <v>5</v>
      </c>
      <c r="AG51" s="3" t="n">
        <v>7</v>
      </c>
      <c r="AH51" s="3" t="n">
        <v>1</v>
      </c>
      <c r="AI51" s="3" t="n">
        <v>1</v>
      </c>
      <c r="AJ51" s="3" t="n">
        <v>2</v>
      </c>
      <c r="AK51" s="3" t="n">
        <v>6</v>
      </c>
      <c r="AL51" s="3" t="n">
        <v>4</v>
      </c>
      <c r="AM51" s="3" t="n">
        <v>1</v>
      </c>
      <c r="AN51" s="3" t="n">
        <v>7</v>
      </c>
      <c r="AO51" s="3" t="n">
        <v>1</v>
      </c>
      <c r="AP51" s="3" t="n">
        <v>2</v>
      </c>
      <c r="AQ51" s="3" t="n">
        <v>7</v>
      </c>
      <c r="AR51" s="3" t="n">
        <v>3</v>
      </c>
      <c r="AS51" s="3" t="n">
        <v>7</v>
      </c>
      <c r="AT51" s="3" t="n">
        <v>2</v>
      </c>
      <c r="AU51" s="3" t="n">
        <v>2</v>
      </c>
      <c r="AV51" s="3" t="n">
        <v>6</v>
      </c>
      <c r="AW51" s="3" t="n">
        <v>2</v>
      </c>
      <c r="AX51" s="3" t="n">
        <v>4</v>
      </c>
      <c r="AY51" s="3" t="n">
        <v>7</v>
      </c>
      <c r="AZ51" s="3" t="n">
        <v>2</v>
      </c>
      <c r="BA51" s="3" t="n">
        <v>7</v>
      </c>
      <c r="BB51" s="3" t="n">
        <v>6</v>
      </c>
      <c r="BC51" s="2" t="n">
        <f aca="false">AVERAGE((8-AE51)+AK51+AQ51+(8-AW51))</f>
        <v>25</v>
      </c>
      <c r="BD51" s="2" t="n">
        <f aca="false">AVERAGE((8-AF51)+AL51+(8-AR51)+AX51)</f>
        <v>16</v>
      </c>
      <c r="BE51" s="2" t="n">
        <f aca="false">AVERAGE(AG51+(8-AM51)+AS51+AY51)</f>
        <v>28</v>
      </c>
      <c r="BF51" s="2" t="n">
        <f aca="false">AVERAGE((8-AH51)+AN51+(8-AT51)+(8-AZ51))</f>
        <v>26</v>
      </c>
      <c r="BG51" s="2" t="n">
        <f aca="false">AVERAGE((8-AI51)+(8-AO51)+(8-AU51)+(8-BA51))</f>
        <v>21</v>
      </c>
      <c r="BH51" s="2" t="n">
        <f aca="false">AVERAGE(AJ51+AP51+(8-AV51)+(8-BB51))</f>
        <v>8</v>
      </c>
      <c r="BI51" s="2" t="n">
        <f aca="false">SUM(BC51:BH51)</f>
        <v>124</v>
      </c>
      <c r="BJ51" s="1" t="n">
        <v>6</v>
      </c>
      <c r="BK51" s="1" t="n">
        <v>4</v>
      </c>
      <c r="BL51" s="1" t="n">
        <v>3</v>
      </c>
      <c r="BM51" s="1" t="n">
        <v>2</v>
      </c>
      <c r="BN51" s="1" t="n">
        <v>4</v>
      </c>
      <c r="BO51" s="1" t="n">
        <v>4</v>
      </c>
      <c r="BP51" s="1" t="n">
        <v>4</v>
      </c>
      <c r="BQ51" s="1" t="n">
        <v>2</v>
      </c>
      <c r="BR51" s="1" t="n">
        <v>4</v>
      </c>
      <c r="BS51" s="1" t="n">
        <v>6</v>
      </c>
      <c r="BT51" s="1" t="n">
        <v>4</v>
      </c>
      <c r="BU51" s="1" t="n">
        <v>6</v>
      </c>
      <c r="BV51" s="1" t="n">
        <v>2</v>
      </c>
      <c r="BW51" s="1" t="n">
        <v>4</v>
      </c>
      <c r="BX51" s="1" t="n">
        <v>2</v>
      </c>
      <c r="BY51" s="7" t="n">
        <f aca="false">AVERAGE(BJ51:BX51)</f>
        <v>3.8</v>
      </c>
      <c r="BZ51" s="1" t="n">
        <v>2</v>
      </c>
      <c r="CA51" s="1" t="n">
        <v>5</v>
      </c>
      <c r="CB51" s="1" t="n">
        <v>1</v>
      </c>
      <c r="CC51" s="1" t="n">
        <v>4</v>
      </c>
      <c r="CD51" s="1" t="n">
        <v>5</v>
      </c>
      <c r="CE51" s="1" t="n">
        <v>1</v>
      </c>
      <c r="CF51" s="1" t="n">
        <v>5</v>
      </c>
      <c r="CG51" s="1" t="n">
        <v>2</v>
      </c>
      <c r="CH51" s="1" t="n">
        <v>1</v>
      </c>
      <c r="CI51" s="1" t="n">
        <v>3</v>
      </c>
      <c r="CJ51" s="1" t="n">
        <v>2</v>
      </c>
      <c r="CK51" s="1" t="n">
        <v>4</v>
      </c>
      <c r="CL51" s="1" t="n">
        <v>5</v>
      </c>
      <c r="CM51" s="1" t="n">
        <v>4</v>
      </c>
      <c r="CN51" s="1" t="n">
        <v>3</v>
      </c>
      <c r="CO51" s="1" t="n">
        <v>4</v>
      </c>
      <c r="CP51" s="1" t="n">
        <v>3</v>
      </c>
      <c r="CQ51" s="1" t="n">
        <v>3</v>
      </c>
      <c r="CR51" s="1" t="n">
        <v>1</v>
      </c>
      <c r="CS51" s="1" t="n">
        <v>5</v>
      </c>
      <c r="CT51" s="1" t="n">
        <v>3</v>
      </c>
      <c r="CU51" s="1" t="n">
        <v>1</v>
      </c>
      <c r="CV51" s="1" t="n">
        <v>4</v>
      </c>
      <c r="CW51" s="1" t="n">
        <v>1</v>
      </c>
      <c r="CX51" s="1" t="n">
        <v>5</v>
      </c>
      <c r="CY51" s="1" t="n">
        <v>3</v>
      </c>
      <c r="CZ51" s="1" t="n">
        <v>5</v>
      </c>
      <c r="DA51" s="1" t="n">
        <v>1</v>
      </c>
      <c r="DB51" s="1" t="n">
        <v>5</v>
      </c>
      <c r="DC51" s="1" t="n">
        <v>1</v>
      </c>
      <c r="DD51" s="1" t="n">
        <v>1</v>
      </c>
      <c r="DE51" s="1" t="n">
        <v>5</v>
      </c>
      <c r="DF51" s="1" t="n">
        <v>1</v>
      </c>
      <c r="DG51" s="7" t="n">
        <f aca="false">AVERAGE(BZ51,(8-CF51),CL51,(8-CR51),CX51,(8-DB51))</f>
        <v>4.16666666666667</v>
      </c>
      <c r="DH51" s="7" t="n">
        <f aca="false">AVERAGE(CA51,(8-CG51),(8-CM51),CS51)</f>
        <v>5</v>
      </c>
      <c r="DI51" s="7" t="n">
        <f aca="false">AVERAGE((8-CB51),CH51,(8-CN51),CT51,(8-CY51),DC51)</f>
        <v>3.66666666666667</v>
      </c>
      <c r="DJ51" s="7" t="n">
        <f aca="false">AVERAGE((8-CE51),CK51,(8-CQ51),CW51)</f>
        <v>4.25</v>
      </c>
      <c r="DK51" s="7" t="n">
        <f aca="false">AVERAGE(CC51,(8-CI51),CO51,(8-CU51),CZ51,(8-DD51))</f>
        <v>5.33333333333333</v>
      </c>
      <c r="DL51" s="7" t="n">
        <f aca="false">AVERAGE(CD51,(8-CJ51),CP51,(8-CV51),(8-DA51),DE51,(8-DF51))</f>
        <v>5.28571428571429</v>
      </c>
      <c r="DM51" s="7" t="n">
        <f aca="false">AVERAGE(DG51:DL51)</f>
        <v>4.61706349206349</v>
      </c>
      <c r="DN51" s="1" t="n">
        <v>2</v>
      </c>
      <c r="DO51" s="1" t="n">
        <v>3</v>
      </c>
      <c r="DP51" s="1" t="n">
        <v>1</v>
      </c>
      <c r="DQ51" s="1" t="n">
        <v>2</v>
      </c>
      <c r="DR51" s="1" t="n">
        <v>2</v>
      </c>
      <c r="DS51" s="1" t="n">
        <v>3</v>
      </c>
      <c r="DT51" s="1" t="n">
        <v>4</v>
      </c>
      <c r="DU51" s="1" t="n">
        <v>1</v>
      </c>
      <c r="DV51" s="1" t="n">
        <v>3</v>
      </c>
      <c r="DW51" s="1" t="n">
        <v>2</v>
      </c>
      <c r="DX51" s="1" t="n">
        <v>2</v>
      </c>
      <c r="DY51" s="1" t="n">
        <v>1</v>
      </c>
      <c r="DZ51" s="1" t="n">
        <v>4</v>
      </c>
      <c r="EA51" s="1" t="n">
        <v>1</v>
      </c>
      <c r="EB51" s="1" t="n">
        <v>4</v>
      </c>
      <c r="EC51" s="1" t="n">
        <v>3</v>
      </c>
      <c r="ED51" s="1" t="n">
        <v>1</v>
      </c>
      <c r="EE51" s="1" t="n">
        <v>2</v>
      </c>
      <c r="EF51" s="1" t="n">
        <v>4</v>
      </c>
      <c r="EG51" s="1" t="n">
        <v>4</v>
      </c>
      <c r="EH51" s="1" t="n">
        <v>3</v>
      </c>
      <c r="EI51" s="1" t="n">
        <v>3</v>
      </c>
      <c r="EJ51" s="1" t="n">
        <v>2</v>
      </c>
      <c r="EK51" s="1" t="n">
        <v>3</v>
      </c>
      <c r="EL51" s="1" t="n">
        <v>2</v>
      </c>
      <c r="EM51" s="1" t="n">
        <v>3</v>
      </c>
      <c r="EN51" s="1" t="n">
        <v>4</v>
      </c>
      <c r="EO51" s="1" t="n">
        <v>3</v>
      </c>
      <c r="EP51" s="1" t="n">
        <v>2</v>
      </c>
      <c r="EQ51" s="1" t="n">
        <v>4</v>
      </c>
      <c r="ER51" s="1" t="n">
        <v>1</v>
      </c>
      <c r="ES51" s="1" t="n">
        <v>2</v>
      </c>
      <c r="ET51" s="1" t="n">
        <v>4</v>
      </c>
      <c r="EU51" s="1" t="n">
        <v>1</v>
      </c>
      <c r="EV51" s="1" t="n">
        <v>4</v>
      </c>
      <c r="EW51" s="1" t="n">
        <v>1</v>
      </c>
      <c r="EX51" s="1" t="n">
        <v>2</v>
      </c>
      <c r="EY51" s="1" t="n">
        <v>1</v>
      </c>
      <c r="EZ51" s="1" t="n">
        <v>2</v>
      </c>
      <c r="FA51" s="1" t="n">
        <v>1</v>
      </c>
      <c r="FB51" s="1" t="n">
        <v>4</v>
      </c>
      <c r="FC51" s="1" t="n">
        <v>3</v>
      </c>
      <c r="FD51" s="1" t="n">
        <v>3</v>
      </c>
      <c r="FE51" s="1" t="n">
        <v>1</v>
      </c>
      <c r="FF51" s="1" t="n">
        <v>3</v>
      </c>
      <c r="FG51" s="1" t="n">
        <v>2</v>
      </c>
      <c r="FH51" s="1" t="n">
        <v>2</v>
      </c>
      <c r="FI51" s="1" t="n">
        <v>2</v>
      </c>
      <c r="FJ51" s="1" t="n">
        <v>4</v>
      </c>
      <c r="FK51" s="1" t="n">
        <v>1</v>
      </c>
      <c r="FL51" s="2" t="n">
        <f aca="false">DN51+(5-DO51)+DP51+(5-DQ51)+(5-DR51)+(5-DS51)+(5-DT51)+DU51+(5-DV51)+DW51+DX51+(5-DY51)+(5-DZ51)+EA51+EB51+(5-EC51)+ED51+(5-EE51)+(5-EF51)+(5-EG51)+(5-EH51)+(5-EI51)+(5-EJ51)+EK51+EL51+(5-EM51)+EN51+EO51+EP51+EQ51+ER51+ES51+(5-ET51)+EU51+(5-EV51)+EW51+EX51+EY51+(5-EZ51)+FA51+(5-FB51)+(5-FC51)+(5-FD51)+FE51+(5-FF51)+(5-FG51)+FH51+FI51+FJ51+FK51</f>
        <v>100</v>
      </c>
      <c r="FM51" s="1" t="n">
        <v>3</v>
      </c>
      <c r="FN51" s="1" t="n">
        <v>5</v>
      </c>
      <c r="FO51" s="1" t="n">
        <v>5</v>
      </c>
      <c r="FP51" s="1" t="n">
        <v>5</v>
      </c>
      <c r="FQ51" s="1" t="n">
        <v>2</v>
      </c>
      <c r="FR51" s="1" t="n">
        <v>1</v>
      </c>
      <c r="FS51" s="1" t="n">
        <v>2</v>
      </c>
      <c r="FT51" s="1" t="n">
        <v>2</v>
      </c>
      <c r="FU51" s="1" t="n">
        <v>3</v>
      </c>
      <c r="FV51" s="1" t="n">
        <v>4</v>
      </c>
      <c r="FW51" s="1" t="n">
        <v>3</v>
      </c>
      <c r="FX51" s="1" t="n">
        <v>4</v>
      </c>
      <c r="FY51" s="1" t="n">
        <v>2</v>
      </c>
      <c r="FZ51" s="1" t="n">
        <v>5</v>
      </c>
      <c r="GA51" s="1" t="n">
        <v>5</v>
      </c>
      <c r="GB51" s="1" t="n">
        <v>2</v>
      </c>
      <c r="GC51" s="1" t="n">
        <v>5</v>
      </c>
      <c r="GD51" s="1" t="n">
        <v>3</v>
      </c>
      <c r="GE51" s="1" t="n">
        <v>3</v>
      </c>
      <c r="GF51" s="1" t="n">
        <v>3</v>
      </c>
      <c r="GG51" s="1" t="n">
        <v>1</v>
      </c>
      <c r="GH51" s="1" t="n">
        <v>3</v>
      </c>
      <c r="GI51" s="1" t="n">
        <v>4</v>
      </c>
      <c r="GJ51" s="1" t="n">
        <v>5</v>
      </c>
      <c r="GK51" s="1" t="n">
        <v>4</v>
      </c>
      <c r="GL51" s="1" t="n">
        <v>4</v>
      </c>
      <c r="GM51" s="1" t="n">
        <v>5</v>
      </c>
      <c r="GN51" s="1" t="n">
        <v>2</v>
      </c>
      <c r="GO51" s="1" t="n">
        <v>3</v>
      </c>
      <c r="GP51" s="1" t="n">
        <v>5</v>
      </c>
      <c r="GQ51" s="1" t="n">
        <v>5</v>
      </c>
      <c r="GR51" s="1" t="n">
        <v>5</v>
      </c>
      <c r="GS51" s="8" t="n">
        <f aca="false">(FM51+FN51+FO51+FP51)/4</f>
        <v>4.5</v>
      </c>
      <c r="GT51" s="8" t="n">
        <f aca="false">((6-FQ51)+(6-FR51)+(6-FS51))/3</f>
        <v>4.33333333333333</v>
      </c>
      <c r="GU51" s="8" t="n">
        <f aca="false">((6-FT51)+(6-FU51)+FV51)/3</f>
        <v>3.66666666666667</v>
      </c>
      <c r="GV51" s="8" t="n">
        <f aca="false">(FW51+FX51+FY51+FZ51+GA51+GB51+GC51)/7</f>
        <v>3.71428571428571</v>
      </c>
      <c r="GW51" s="8" t="n">
        <f aca="false">(GD51+GE51+GF51+GG51+GH51)/5</f>
        <v>2.6</v>
      </c>
      <c r="GX51" s="8" t="n">
        <f aca="false">(GI51+GJ51+GK51+GL51)/4</f>
        <v>4.25</v>
      </c>
      <c r="GY51" s="8" t="n">
        <f aca="false">(GM51+GN51+GO51)/3</f>
        <v>3.33333333333333</v>
      </c>
      <c r="GZ51" s="8" t="n">
        <f aca="false">(GP51+GQ51+GR51)/3</f>
        <v>5</v>
      </c>
      <c r="HA51" s="1" t="n">
        <v>4</v>
      </c>
      <c r="HB51" s="1" t="n">
        <v>5</v>
      </c>
      <c r="HC51" s="1" t="n">
        <v>3</v>
      </c>
      <c r="HD51" s="1" t="n">
        <v>4</v>
      </c>
      <c r="HE51" s="1" t="n">
        <v>2</v>
      </c>
      <c r="HF51" s="1" t="n">
        <v>2</v>
      </c>
      <c r="HG51" s="1" t="n">
        <v>2</v>
      </c>
      <c r="HH51" s="1" t="n">
        <v>1</v>
      </c>
      <c r="HI51" s="1" t="n">
        <v>5</v>
      </c>
      <c r="HJ51" s="1" t="n">
        <v>5</v>
      </c>
      <c r="HK51" s="2" t="n">
        <f aca="false">HA51+(5-HC51)+HD51+(5-HG51)+(5-HI51)+HJ51</f>
        <v>18</v>
      </c>
    </row>
    <row r="52" customFormat="false" ht="14.5" hidden="false" customHeight="false" outlineLevel="0" collapsed="false">
      <c r="A52" s="1" t="s">
        <v>263</v>
      </c>
      <c r="B52" s="1" t="n">
        <v>62</v>
      </c>
      <c r="C52" s="1" t="n">
        <v>3</v>
      </c>
      <c r="D52" s="1" t="n">
        <v>1</v>
      </c>
      <c r="E52" s="1" t="n">
        <v>0</v>
      </c>
      <c r="F52" s="1" t="n">
        <v>2</v>
      </c>
      <c r="G52" s="1" t="n">
        <v>0</v>
      </c>
      <c r="H52" s="1" t="n">
        <v>1</v>
      </c>
      <c r="I52" s="1" t="n">
        <v>2</v>
      </c>
      <c r="J52" s="1" t="n">
        <v>0</v>
      </c>
      <c r="K52" s="1" t="n">
        <v>2</v>
      </c>
      <c r="L52" s="1" t="n">
        <v>1</v>
      </c>
      <c r="M52" s="1" t="n">
        <v>1</v>
      </c>
      <c r="N52" s="1" t="n">
        <v>2</v>
      </c>
      <c r="O52" s="1" t="n">
        <v>2</v>
      </c>
      <c r="P52" s="1" t="n">
        <v>2</v>
      </c>
      <c r="Q52" s="1" t="n">
        <v>1</v>
      </c>
      <c r="R52" s="1" t="n">
        <v>0</v>
      </c>
      <c r="S52" s="1" t="n">
        <v>2</v>
      </c>
      <c r="T52" s="1" t="n">
        <v>0</v>
      </c>
      <c r="U52" s="1" t="n">
        <v>2</v>
      </c>
      <c r="V52" s="1" t="n">
        <v>0</v>
      </c>
      <c r="W52" s="1" t="n">
        <v>1</v>
      </c>
      <c r="X52" s="1" t="n">
        <v>0</v>
      </c>
      <c r="Y52" s="2" t="n">
        <f aca="false">SUM(F52,H52,M52,P52,S52,T52,X52)</f>
        <v>8</v>
      </c>
      <c r="Z52" s="2" t="n">
        <v>3</v>
      </c>
      <c r="AA52" s="2" t="n">
        <f aca="false">SUM(E52,G52,J52,L52,R52,V52,W52)</f>
        <v>2</v>
      </c>
      <c r="AB52" s="2" t="n">
        <v>1</v>
      </c>
      <c r="AC52" s="2" t="n">
        <f aca="false">SUM(D52,I52,K52,N52,O52,Q52,U52)</f>
        <v>12</v>
      </c>
      <c r="AD52" s="2" t="n">
        <v>3</v>
      </c>
      <c r="AE52" s="3" t="n">
        <v>5</v>
      </c>
      <c r="AF52" s="3" t="n">
        <v>4</v>
      </c>
      <c r="AG52" s="3" t="n">
        <v>6</v>
      </c>
      <c r="AH52" s="3" t="n">
        <v>2</v>
      </c>
      <c r="AI52" s="3" t="n">
        <v>1</v>
      </c>
      <c r="AJ52" s="3" t="n">
        <v>5</v>
      </c>
      <c r="AK52" s="3" t="n">
        <v>2</v>
      </c>
      <c r="AL52" s="3" t="n">
        <v>5</v>
      </c>
      <c r="AM52" s="3" t="n">
        <v>1</v>
      </c>
      <c r="AN52" s="3" t="n">
        <v>5</v>
      </c>
      <c r="AO52" s="3" t="n">
        <v>1</v>
      </c>
      <c r="AP52" s="3" t="n">
        <v>6</v>
      </c>
      <c r="AQ52" s="3" t="n">
        <v>3</v>
      </c>
      <c r="AR52" s="3" t="n">
        <v>2</v>
      </c>
      <c r="AS52" s="3" t="n">
        <v>6</v>
      </c>
      <c r="AT52" s="3" t="n">
        <v>2</v>
      </c>
      <c r="AU52" s="3" t="n">
        <v>1</v>
      </c>
      <c r="AV52" s="3" t="n">
        <v>2</v>
      </c>
      <c r="AW52" s="3" t="n">
        <v>5</v>
      </c>
      <c r="AX52" s="3" t="n">
        <v>5</v>
      </c>
      <c r="AY52" s="3" t="n">
        <v>5</v>
      </c>
      <c r="AZ52" s="3" t="n">
        <v>3</v>
      </c>
      <c r="BA52" s="3" t="n">
        <v>4</v>
      </c>
      <c r="BB52" s="3" t="n">
        <v>2</v>
      </c>
      <c r="BC52" s="2" t="n">
        <f aca="false">AVERAGE((8-AE52)+AK52+AQ52+(8-AW52))</f>
        <v>11</v>
      </c>
      <c r="BD52" s="2" t="n">
        <f aca="false">AVERAGE((8-AF52)+AL52+(8-AR52)+AX52)</f>
        <v>20</v>
      </c>
      <c r="BE52" s="2" t="n">
        <f aca="false">AVERAGE(AG52+(8-AM52)+AS52+AY52)</f>
        <v>24</v>
      </c>
      <c r="BF52" s="2" t="n">
        <f aca="false">AVERAGE((8-AH52)+AN52+(8-AT52)+(8-AZ52))</f>
        <v>22</v>
      </c>
      <c r="BG52" s="2" t="n">
        <f aca="false">AVERAGE((8-AI52)+(8-AO52)+(8-AU52)+(8-BA52))</f>
        <v>25</v>
      </c>
      <c r="BH52" s="2" t="n">
        <f aca="false">AVERAGE(AJ52+AP52+(8-AV52)+(8-BB52))</f>
        <v>23</v>
      </c>
      <c r="BI52" s="2" t="n">
        <f aca="false">SUM(BC52:BH52)</f>
        <v>125</v>
      </c>
      <c r="BJ52" s="1" t="n">
        <v>4</v>
      </c>
      <c r="BK52" s="1" t="n">
        <v>6</v>
      </c>
      <c r="BL52" s="1" t="n">
        <v>5</v>
      </c>
      <c r="BM52" s="1" t="n">
        <v>3</v>
      </c>
      <c r="BN52" s="1" t="n">
        <v>3</v>
      </c>
      <c r="BO52" s="1" t="n">
        <v>3</v>
      </c>
      <c r="BP52" s="1" t="n">
        <v>4</v>
      </c>
      <c r="BQ52" s="1" t="n">
        <v>5</v>
      </c>
      <c r="BR52" s="1" t="n">
        <v>5</v>
      </c>
      <c r="BS52" s="1" t="n">
        <v>5</v>
      </c>
      <c r="BT52" s="1" t="n">
        <v>1</v>
      </c>
      <c r="BU52" s="1" t="n">
        <v>6</v>
      </c>
      <c r="BV52" s="1" t="n">
        <v>3</v>
      </c>
      <c r="BW52" s="1" t="n">
        <v>5</v>
      </c>
      <c r="BX52" s="1" t="n">
        <v>6</v>
      </c>
      <c r="BY52" s="7" t="n">
        <f aca="false">AVERAGE(BJ52:BX52)</f>
        <v>4.26666666666667</v>
      </c>
      <c r="BZ52" s="1" t="n">
        <v>2</v>
      </c>
      <c r="CA52" s="1" t="n">
        <v>4</v>
      </c>
      <c r="CB52" s="1" t="n">
        <v>1</v>
      </c>
      <c r="CC52" s="1" t="n">
        <v>4</v>
      </c>
      <c r="CD52" s="1" t="n">
        <v>4</v>
      </c>
      <c r="CE52" s="1" t="n">
        <v>1</v>
      </c>
      <c r="CF52" s="1" t="n">
        <v>4</v>
      </c>
      <c r="CG52" s="1" t="n">
        <v>2</v>
      </c>
      <c r="CH52" s="1" t="n">
        <v>3</v>
      </c>
      <c r="CI52" s="1" t="n">
        <v>5</v>
      </c>
      <c r="CJ52" s="1" t="n">
        <v>1</v>
      </c>
      <c r="CK52" s="1" t="n">
        <v>5</v>
      </c>
      <c r="CL52" s="1" t="n">
        <v>1</v>
      </c>
      <c r="CM52" s="1" t="n">
        <v>4</v>
      </c>
      <c r="CN52" s="1" t="n">
        <v>3</v>
      </c>
      <c r="CO52" s="1" t="n">
        <v>5</v>
      </c>
      <c r="CP52" s="1" t="n">
        <v>2</v>
      </c>
      <c r="CQ52" s="1" t="n">
        <v>4</v>
      </c>
      <c r="CR52" s="1" t="n">
        <v>3</v>
      </c>
      <c r="CS52" s="1" t="n">
        <v>5</v>
      </c>
      <c r="CT52" s="1" t="n">
        <v>2</v>
      </c>
      <c r="CU52" s="1" t="n">
        <v>3</v>
      </c>
      <c r="CV52" s="1" t="n">
        <v>3</v>
      </c>
      <c r="CW52" s="1" t="n">
        <v>4</v>
      </c>
      <c r="CX52" s="1" t="n">
        <v>3</v>
      </c>
      <c r="CY52" s="1" t="n">
        <v>2</v>
      </c>
      <c r="CZ52" s="1" t="n">
        <v>5</v>
      </c>
      <c r="DA52" s="1" t="n">
        <v>1</v>
      </c>
      <c r="DB52" s="1" t="n">
        <v>4</v>
      </c>
      <c r="DC52" s="1" t="n">
        <v>4</v>
      </c>
      <c r="DD52" s="1" t="n">
        <v>1</v>
      </c>
      <c r="DE52" s="1" t="n">
        <v>2</v>
      </c>
      <c r="DF52" s="1" t="n">
        <v>2</v>
      </c>
      <c r="DG52" s="7" t="n">
        <f aca="false">AVERAGE(BZ52,(8-CF52),CL52,(8-CR52),CX52,(8-DB52))</f>
        <v>3.16666666666667</v>
      </c>
      <c r="DH52" s="7" t="n">
        <f aca="false">AVERAGE(CA52,(8-CG52),(8-CM52),CS52)</f>
        <v>4.75</v>
      </c>
      <c r="DI52" s="7" t="n">
        <f aca="false">AVERAGE((8-CB52),CH52,(8-CN52),CT52,(8-CY52),DC52)</f>
        <v>4.5</v>
      </c>
      <c r="DJ52" s="7" t="n">
        <f aca="false">AVERAGE((8-CE52),CK52,(8-CQ52),CW52)</f>
        <v>5</v>
      </c>
      <c r="DK52" s="7" t="n">
        <f aca="false">AVERAGE(CC52,(8-CI52),CO52,(8-CU52),CZ52,(8-DD52))</f>
        <v>4.83333333333333</v>
      </c>
      <c r="DL52" s="7" t="n">
        <f aca="false">AVERAGE(CD52,(8-CJ52),CP52,(8-CV52),(8-DA52),DE52,(8-DF52))</f>
        <v>4.71428571428571</v>
      </c>
      <c r="DM52" s="7" t="n">
        <f aca="false">AVERAGE(DG52:DL52)</f>
        <v>4.49404761904762</v>
      </c>
      <c r="DN52" s="1" t="n">
        <v>2</v>
      </c>
      <c r="DO52" s="1" t="n">
        <v>3</v>
      </c>
      <c r="DP52" s="1" t="n">
        <v>1</v>
      </c>
      <c r="DQ52" s="1" t="n">
        <v>3</v>
      </c>
      <c r="DR52" s="1" t="n">
        <v>4</v>
      </c>
      <c r="DS52" s="1" t="n">
        <v>4</v>
      </c>
      <c r="DT52" s="1" t="n">
        <v>4</v>
      </c>
      <c r="DU52" s="1" t="n">
        <v>2</v>
      </c>
      <c r="DV52" s="1" t="n">
        <v>3</v>
      </c>
      <c r="DW52" s="1" t="n">
        <v>1</v>
      </c>
      <c r="DX52" s="1" t="n">
        <v>2</v>
      </c>
      <c r="DY52" s="1" t="n">
        <v>1</v>
      </c>
      <c r="DZ52" s="1" t="n">
        <v>2</v>
      </c>
      <c r="EA52" s="1" t="n">
        <v>2</v>
      </c>
      <c r="EB52" s="1" t="n">
        <v>2</v>
      </c>
      <c r="EC52" s="1" t="n">
        <v>4</v>
      </c>
      <c r="ED52" s="1" t="n">
        <v>2</v>
      </c>
      <c r="EE52" s="1" t="n">
        <v>4</v>
      </c>
      <c r="EF52" s="1" t="n">
        <v>4</v>
      </c>
      <c r="EG52" s="1" t="n">
        <v>3</v>
      </c>
      <c r="EH52" s="1" t="n">
        <v>4</v>
      </c>
      <c r="EI52" s="1" t="n">
        <v>3</v>
      </c>
      <c r="EJ52" s="1" t="n">
        <v>4</v>
      </c>
      <c r="EK52" s="1" t="n">
        <v>3</v>
      </c>
      <c r="EL52" s="1" t="n">
        <v>2</v>
      </c>
      <c r="EM52" s="1" t="n">
        <v>4</v>
      </c>
      <c r="EN52" s="1" t="n">
        <v>1</v>
      </c>
      <c r="EO52" s="1" t="n">
        <v>2</v>
      </c>
      <c r="EP52" s="1" t="n">
        <v>1</v>
      </c>
      <c r="EQ52" s="1" t="n">
        <v>3</v>
      </c>
      <c r="ER52" s="1" t="n">
        <v>1</v>
      </c>
      <c r="ES52" s="1" t="n">
        <v>1</v>
      </c>
      <c r="ET52" s="1" t="n">
        <v>4</v>
      </c>
      <c r="EU52" s="1" t="n">
        <v>3</v>
      </c>
      <c r="EV52" s="1" t="n">
        <v>4</v>
      </c>
      <c r="EW52" s="1" t="n">
        <v>2</v>
      </c>
      <c r="EX52" s="1" t="n">
        <v>1</v>
      </c>
      <c r="EY52" s="1" t="n">
        <v>1</v>
      </c>
      <c r="EZ52" s="1" t="n">
        <v>4</v>
      </c>
      <c r="FA52" s="1" t="n">
        <v>4</v>
      </c>
      <c r="FB52" s="1" t="n">
        <v>1</v>
      </c>
      <c r="FC52" s="1" t="n">
        <v>3</v>
      </c>
      <c r="FD52" s="1" t="n">
        <v>2</v>
      </c>
      <c r="FE52" s="1" t="n">
        <v>2</v>
      </c>
      <c r="FF52" s="1" t="n">
        <v>3</v>
      </c>
      <c r="FG52" s="1" t="n">
        <v>2</v>
      </c>
      <c r="FH52" s="1" t="n">
        <v>2</v>
      </c>
      <c r="FI52" s="1" t="n">
        <v>3</v>
      </c>
      <c r="FJ52" s="1" t="n">
        <v>1</v>
      </c>
      <c r="FK52" s="1" t="n">
        <v>2</v>
      </c>
      <c r="FL52" s="2" t="n">
        <f aca="false">DN52+(5-DO52)+DP52+(5-DQ52)+(5-DR52)+(5-DS52)+(5-DT52)+DU52+(5-DV52)+DW52+DX52+(5-DY52)+(5-DZ52)+EA52+EB52+(5-EC52)+ED52+(5-EE52)+(5-EF52)+(5-EG52)+(5-EH52)+(5-EI52)+(5-EJ52)+EK52+EL52+(5-EM52)+EN52+EO52+EP52+EQ52+ER52+ES52+(5-ET52)+EU52+(5-EV52)+EW52+EX52+EY52+(5-EZ52)+FA52+(5-FB52)+(5-FC52)+(5-FD52)+FE52+(5-FF52)+(5-FG52)+FH52+FI52+FJ52+FK52</f>
        <v>92</v>
      </c>
      <c r="FM52" s="1" t="n">
        <v>5</v>
      </c>
      <c r="FN52" s="1" t="n">
        <v>4</v>
      </c>
      <c r="FO52" s="1" t="n">
        <v>5</v>
      </c>
      <c r="FP52" s="1" t="n">
        <v>4</v>
      </c>
      <c r="FQ52" s="1" t="n">
        <v>1</v>
      </c>
      <c r="FR52" s="1" t="n">
        <v>3</v>
      </c>
      <c r="FS52" s="1" t="n">
        <v>3</v>
      </c>
      <c r="FT52" s="1" t="n">
        <v>4</v>
      </c>
      <c r="FU52" s="1" t="n">
        <v>4</v>
      </c>
      <c r="FV52" s="1" t="n">
        <v>4</v>
      </c>
      <c r="FW52" s="1" t="n">
        <v>4</v>
      </c>
      <c r="FX52" s="1" t="n">
        <v>4</v>
      </c>
      <c r="FY52" s="1" t="n">
        <v>5</v>
      </c>
      <c r="FZ52" s="1" t="n">
        <v>1</v>
      </c>
      <c r="GA52" s="1" t="n">
        <v>4</v>
      </c>
      <c r="GB52" s="1" t="n">
        <v>3</v>
      </c>
      <c r="GC52" s="1" t="n">
        <v>4</v>
      </c>
      <c r="GD52" s="1" t="n">
        <v>4</v>
      </c>
      <c r="GE52" s="1" t="n">
        <v>4</v>
      </c>
      <c r="GF52" s="1" t="n">
        <v>5</v>
      </c>
      <c r="GG52" s="1" t="n">
        <v>4</v>
      </c>
      <c r="GH52" s="1" t="n">
        <v>4</v>
      </c>
      <c r="GI52" s="1" t="n">
        <v>4</v>
      </c>
      <c r="GJ52" s="1" t="n">
        <v>3</v>
      </c>
      <c r="GK52" s="1" t="n">
        <v>5</v>
      </c>
      <c r="GL52" s="1" t="n">
        <v>4</v>
      </c>
      <c r="GM52" s="1" t="n">
        <v>4</v>
      </c>
      <c r="GN52" s="1" t="n">
        <v>4</v>
      </c>
      <c r="GO52" s="1" t="n">
        <v>4</v>
      </c>
      <c r="GP52" s="1" t="n">
        <v>4</v>
      </c>
      <c r="GQ52" s="1" t="n">
        <v>4</v>
      </c>
      <c r="GR52" s="1" t="n">
        <v>4</v>
      </c>
      <c r="GS52" s="8" t="n">
        <f aca="false">(FM52+FN52+FO52+FP52)/4</f>
        <v>4.5</v>
      </c>
      <c r="GT52" s="8" t="n">
        <f aca="false">((6-FQ52)+(6-FR52)+(6-FS52))/3</f>
        <v>3.66666666666667</v>
      </c>
      <c r="GU52" s="8" t="n">
        <f aca="false">((6-FT52)+(6-FU52)+FV52)/3</f>
        <v>2.66666666666667</v>
      </c>
      <c r="GV52" s="8" t="n">
        <f aca="false">(FW52+FX52+FY52+FZ52+GA52+GB52+GC52)/7</f>
        <v>3.57142857142857</v>
      </c>
      <c r="GW52" s="8" t="n">
        <f aca="false">(GD52+GE52+GF52+GG52+GH52)/5</f>
        <v>4.2</v>
      </c>
      <c r="GX52" s="8" t="n">
        <f aca="false">(GI52+GJ52+GK52+GL52)/4</f>
        <v>4</v>
      </c>
      <c r="GY52" s="8" t="n">
        <f aca="false">(GM52+GN52+GO52)/3</f>
        <v>4</v>
      </c>
      <c r="GZ52" s="8" t="n">
        <f aca="false">(GP52+GQ52+GR52)/3</f>
        <v>4</v>
      </c>
      <c r="HA52" s="1" t="n">
        <v>2</v>
      </c>
      <c r="HB52" s="1" t="n">
        <v>3</v>
      </c>
      <c r="HC52" s="1" t="n">
        <v>3</v>
      </c>
      <c r="HD52" s="1" t="n">
        <v>2</v>
      </c>
      <c r="HE52" s="1" t="n">
        <v>4</v>
      </c>
      <c r="HF52" s="1" t="n">
        <v>3</v>
      </c>
      <c r="HG52" s="1" t="n">
        <v>2</v>
      </c>
      <c r="HH52" s="1" t="n">
        <v>2</v>
      </c>
      <c r="HI52" s="1" t="n">
        <v>3</v>
      </c>
      <c r="HJ52" s="1" t="n">
        <v>3</v>
      </c>
      <c r="HK52" s="2" t="n">
        <f aca="false">HA52+(5-HC52)+HD52+(5-HG52)+(5-HI52)+HJ52</f>
        <v>14</v>
      </c>
    </row>
    <row r="53" customFormat="false" ht="14.5" hidden="false" customHeight="false" outlineLevel="0" collapsed="false">
      <c r="A53" s="1" t="s">
        <v>264</v>
      </c>
      <c r="B53" s="1" t="n">
        <v>17</v>
      </c>
      <c r="C53" s="1" t="n">
        <v>2</v>
      </c>
      <c r="D53" s="1" t="n">
        <v>0</v>
      </c>
      <c r="E53" s="1" t="n">
        <v>1</v>
      </c>
      <c r="F53" s="1" t="n">
        <v>2</v>
      </c>
      <c r="G53" s="1" t="n">
        <v>0</v>
      </c>
      <c r="H53" s="1" t="n">
        <v>1</v>
      </c>
      <c r="I53" s="1" t="n">
        <v>1</v>
      </c>
      <c r="J53" s="1" t="n">
        <v>0</v>
      </c>
      <c r="K53" s="1" t="n">
        <v>1</v>
      </c>
      <c r="L53" s="1" t="n">
        <v>0</v>
      </c>
      <c r="M53" s="1" t="n">
        <v>1</v>
      </c>
      <c r="N53" s="1" t="n">
        <v>2</v>
      </c>
      <c r="O53" s="1" t="n">
        <v>1</v>
      </c>
      <c r="P53" s="1" t="n">
        <v>2</v>
      </c>
      <c r="Q53" s="1" t="n">
        <v>0</v>
      </c>
      <c r="R53" s="1" t="n">
        <v>1</v>
      </c>
      <c r="S53" s="1" t="n">
        <v>1</v>
      </c>
      <c r="T53" s="1" t="n">
        <v>1</v>
      </c>
      <c r="U53" s="1" t="n">
        <v>2</v>
      </c>
      <c r="V53" s="1" t="n">
        <v>1</v>
      </c>
      <c r="W53" s="1" t="n">
        <v>0</v>
      </c>
      <c r="X53" s="1" t="n">
        <v>1</v>
      </c>
      <c r="Y53" s="2" t="n">
        <f aca="false">SUM(F53,H53,M53,P53,S53,T53,X53)</f>
        <v>9</v>
      </c>
      <c r="Z53" s="2" t="n">
        <v>3</v>
      </c>
      <c r="AA53" s="2" t="n">
        <f aca="false">SUM(E53,G53,J53,L53,R53,V53,W53)</f>
        <v>3</v>
      </c>
      <c r="AB53" s="2" t="n">
        <v>1</v>
      </c>
      <c r="AC53" s="2" t="n">
        <f aca="false">SUM(D53,I53,K53,N53,O53,Q53,U53)</f>
        <v>7</v>
      </c>
      <c r="AD53" s="2" t="n">
        <v>1</v>
      </c>
      <c r="AE53" s="3" t="n">
        <v>5</v>
      </c>
      <c r="AF53" s="3" t="n">
        <v>6</v>
      </c>
      <c r="AG53" s="3" t="n">
        <v>5</v>
      </c>
      <c r="AH53" s="3" t="n">
        <v>6</v>
      </c>
      <c r="AI53" s="3" t="n">
        <v>2</v>
      </c>
      <c r="AJ53" s="3" t="n">
        <v>5</v>
      </c>
      <c r="AK53" s="3" t="n">
        <v>4</v>
      </c>
      <c r="AL53" s="3" t="n">
        <v>2</v>
      </c>
      <c r="AM53" s="3" t="n">
        <v>2</v>
      </c>
      <c r="AN53" s="3" t="n">
        <v>4</v>
      </c>
      <c r="AO53" s="3" t="n">
        <v>2</v>
      </c>
      <c r="AP53" s="3" t="n">
        <v>4</v>
      </c>
      <c r="AQ53" s="3" t="n">
        <v>5</v>
      </c>
      <c r="AR53" s="3" t="n">
        <v>6</v>
      </c>
      <c r="AS53" s="3" t="n">
        <v>4</v>
      </c>
      <c r="AT53" s="3" t="n">
        <v>5</v>
      </c>
      <c r="AU53" s="3" t="n">
        <v>2</v>
      </c>
      <c r="AV53" s="3" t="n">
        <v>5</v>
      </c>
      <c r="AW53" s="3" t="n">
        <v>4</v>
      </c>
      <c r="AX53" s="3" t="n">
        <v>3</v>
      </c>
      <c r="AY53" s="3" t="n">
        <v>6</v>
      </c>
      <c r="AZ53" s="3" t="n">
        <v>2</v>
      </c>
      <c r="BA53" s="3" t="n">
        <v>4</v>
      </c>
      <c r="BB53" s="3" t="n">
        <v>3</v>
      </c>
      <c r="BC53" s="2" t="n">
        <f aca="false">AVERAGE((8-AE53)+AK53+AQ53+(8-AW53))</f>
        <v>16</v>
      </c>
      <c r="BD53" s="2" t="n">
        <f aca="false">AVERAGE((8-AF53)+AL53+(8-AR53)+AX53)</f>
        <v>9</v>
      </c>
      <c r="BE53" s="2" t="n">
        <f aca="false">AVERAGE(AG53+(8-AM53)+AS53+AY53)</f>
        <v>21</v>
      </c>
      <c r="BF53" s="2" t="n">
        <f aca="false">AVERAGE((8-AH53)+AN53+(8-AT53)+(8-AZ53))</f>
        <v>15</v>
      </c>
      <c r="BG53" s="2" t="n">
        <f aca="false">AVERAGE((8-AI53)+(8-AO53)+(8-AU53)+(8-BA53))</f>
        <v>22</v>
      </c>
      <c r="BH53" s="2" t="n">
        <f aca="false">AVERAGE(AJ53+AP53+(8-AV53)+(8-BB53))</f>
        <v>17</v>
      </c>
      <c r="BI53" s="2" t="n">
        <f aca="false">SUM(BC53:BH53)</f>
        <v>100</v>
      </c>
      <c r="BJ53" s="1" t="n">
        <v>5</v>
      </c>
      <c r="BK53" s="1" t="n">
        <v>6</v>
      </c>
      <c r="BL53" s="1" t="n">
        <v>6</v>
      </c>
      <c r="BM53" s="1" t="n">
        <v>2</v>
      </c>
      <c r="BN53" s="1" t="n">
        <v>3</v>
      </c>
      <c r="BO53" s="1" t="n">
        <v>2</v>
      </c>
      <c r="BP53" s="1" t="n">
        <v>1</v>
      </c>
      <c r="BQ53" s="1" t="n">
        <v>1</v>
      </c>
      <c r="BR53" s="1" t="n">
        <v>2</v>
      </c>
      <c r="BS53" s="1" t="n">
        <v>2</v>
      </c>
      <c r="BT53" s="1" t="n">
        <v>3</v>
      </c>
      <c r="BU53" s="1" t="n">
        <v>6</v>
      </c>
      <c r="BV53" s="1" t="n">
        <v>3</v>
      </c>
      <c r="BW53" s="1" t="n">
        <v>3</v>
      </c>
      <c r="BX53" s="1" t="n">
        <v>6</v>
      </c>
      <c r="BY53" s="7" t="n">
        <f aca="false">AVERAGE(BJ53:BX53)</f>
        <v>3.4</v>
      </c>
      <c r="BZ53" s="1" t="n">
        <v>3</v>
      </c>
      <c r="CA53" s="1" t="n">
        <v>3</v>
      </c>
      <c r="CB53" s="1" t="n">
        <v>4</v>
      </c>
      <c r="CC53" s="1" t="n">
        <v>4</v>
      </c>
      <c r="CD53" s="1" t="n">
        <v>2</v>
      </c>
      <c r="CE53" s="1" t="n">
        <v>4</v>
      </c>
      <c r="CF53" s="1" t="n">
        <v>3</v>
      </c>
      <c r="CG53" s="1" t="n">
        <v>4</v>
      </c>
      <c r="CH53" s="1" t="n">
        <v>3</v>
      </c>
      <c r="CI53" s="1" t="n">
        <v>2</v>
      </c>
      <c r="CJ53" s="1" t="n">
        <v>4</v>
      </c>
      <c r="CK53" s="1" t="n">
        <v>4</v>
      </c>
      <c r="CL53" s="1" t="n">
        <v>3</v>
      </c>
      <c r="CM53" s="1" t="n">
        <v>4</v>
      </c>
      <c r="CN53" s="1" t="n">
        <v>2</v>
      </c>
      <c r="CO53" s="1" t="n">
        <v>3</v>
      </c>
      <c r="CP53" s="1" t="n">
        <v>3</v>
      </c>
      <c r="CQ53" s="1" t="n">
        <v>3</v>
      </c>
      <c r="CR53" s="1" t="n">
        <v>1</v>
      </c>
      <c r="CS53" s="1" t="n">
        <v>3</v>
      </c>
      <c r="CT53" s="1" t="n">
        <v>5</v>
      </c>
      <c r="CU53" s="1" t="n">
        <v>1</v>
      </c>
      <c r="CV53" s="1" t="n">
        <v>4</v>
      </c>
      <c r="CW53" s="1" t="n">
        <v>1</v>
      </c>
      <c r="CX53" s="1" t="n">
        <v>5</v>
      </c>
      <c r="CY53" s="1" t="n">
        <v>5</v>
      </c>
      <c r="CZ53" s="1" t="n">
        <v>4</v>
      </c>
      <c r="DA53" s="1" t="n">
        <v>1</v>
      </c>
      <c r="DB53" s="1" t="n">
        <v>5</v>
      </c>
      <c r="DC53" s="1" t="n">
        <v>1</v>
      </c>
      <c r="DD53" s="1" t="n">
        <v>2</v>
      </c>
      <c r="DE53" s="1" t="n">
        <v>5</v>
      </c>
      <c r="DF53" s="1" t="n">
        <v>1</v>
      </c>
      <c r="DG53" s="7" t="n">
        <f aca="false">AVERAGE(BZ53,(8-CF53),CL53,(8-CR53),CX53,(8-DB53))</f>
        <v>4.33333333333333</v>
      </c>
      <c r="DH53" s="7" t="n">
        <f aca="false">AVERAGE(CA53,(8-CG53),(8-CM53),CS53)</f>
        <v>3.5</v>
      </c>
      <c r="DI53" s="7" t="n">
        <f aca="false">AVERAGE((8-CB53),CH53,(8-CN53),CT53,(8-CY53),DC53)</f>
        <v>3.66666666666667</v>
      </c>
      <c r="DJ53" s="7" t="n">
        <f aca="false">AVERAGE((8-CE53),CK53,(8-CQ53),CW53)</f>
        <v>3.5</v>
      </c>
      <c r="DK53" s="7" t="n">
        <f aca="false">AVERAGE(CC53,(8-CI53),CO53,(8-CU53),CZ53,(8-DD53))</f>
        <v>5</v>
      </c>
      <c r="DL53" s="7" t="n">
        <f aca="false">AVERAGE(CD53,(8-CJ53),CP53,(8-CV53),(8-DA53),DE53,(8-DF53))</f>
        <v>4.57142857142857</v>
      </c>
      <c r="DM53" s="7" t="n">
        <f aca="false">AVERAGE(DG53:DL53)</f>
        <v>4.0952380952381</v>
      </c>
      <c r="DN53" s="1" t="n">
        <v>3</v>
      </c>
      <c r="DO53" s="1" t="n">
        <v>2</v>
      </c>
      <c r="DP53" s="1" t="n">
        <v>1</v>
      </c>
      <c r="DQ53" s="1" t="n">
        <v>2</v>
      </c>
      <c r="DR53" s="1" t="n">
        <v>1</v>
      </c>
      <c r="DS53" s="1" t="n">
        <v>1</v>
      </c>
      <c r="DT53" s="1" t="n">
        <v>4</v>
      </c>
      <c r="DU53" s="1" t="n">
        <v>1</v>
      </c>
      <c r="DV53" s="1" t="n">
        <v>4</v>
      </c>
      <c r="DW53" s="1" t="n">
        <v>2</v>
      </c>
      <c r="DX53" s="1" t="n">
        <v>2</v>
      </c>
      <c r="DY53" s="1" t="n">
        <v>1</v>
      </c>
      <c r="DZ53" s="1" t="n">
        <v>4</v>
      </c>
      <c r="EA53" s="1" t="n">
        <v>1</v>
      </c>
      <c r="EB53" s="1" t="n">
        <v>1</v>
      </c>
      <c r="EC53" s="1" t="n">
        <v>2</v>
      </c>
      <c r="ED53" s="1" t="n">
        <v>3</v>
      </c>
      <c r="EE53" s="1" t="n">
        <v>4</v>
      </c>
      <c r="EF53" s="1" t="n">
        <v>4</v>
      </c>
      <c r="EG53" s="1" t="n">
        <v>4</v>
      </c>
      <c r="EH53" s="1" t="n">
        <v>4</v>
      </c>
      <c r="EI53" s="1" t="n">
        <v>3</v>
      </c>
      <c r="EJ53" s="1" t="n">
        <v>3</v>
      </c>
      <c r="EK53" s="1" t="n">
        <v>3</v>
      </c>
      <c r="EL53" s="1" t="n">
        <v>2</v>
      </c>
      <c r="EM53" s="1" t="n">
        <v>3</v>
      </c>
      <c r="EN53" s="1" t="n">
        <v>3</v>
      </c>
      <c r="EO53" s="1" t="n">
        <v>2</v>
      </c>
      <c r="EP53" s="1" t="n">
        <v>1</v>
      </c>
      <c r="EQ53" s="1" t="n">
        <v>3</v>
      </c>
      <c r="ER53" s="1" t="n">
        <v>1</v>
      </c>
      <c r="ES53" s="1" t="n">
        <v>1</v>
      </c>
      <c r="ET53" s="1" t="n">
        <v>2</v>
      </c>
      <c r="EU53" s="1" t="n">
        <v>3</v>
      </c>
      <c r="EV53" s="1" t="n">
        <v>2</v>
      </c>
      <c r="EW53" s="1" t="n">
        <v>2</v>
      </c>
      <c r="EX53" s="1" t="n">
        <v>2</v>
      </c>
      <c r="EY53" s="1" t="n">
        <v>2</v>
      </c>
      <c r="EZ53" s="1" t="n">
        <v>4</v>
      </c>
      <c r="FA53" s="1" t="n">
        <v>1</v>
      </c>
      <c r="FB53" s="1" t="n">
        <v>2</v>
      </c>
      <c r="FC53" s="1" t="n">
        <v>1</v>
      </c>
      <c r="FD53" s="1" t="n">
        <v>3</v>
      </c>
      <c r="FE53" s="1" t="n">
        <v>2</v>
      </c>
      <c r="FF53" s="1" t="n">
        <v>3</v>
      </c>
      <c r="FG53" s="1" t="n">
        <v>2</v>
      </c>
      <c r="FH53" s="1" t="n">
        <v>2</v>
      </c>
      <c r="FI53" s="1" t="n">
        <v>2</v>
      </c>
      <c r="FJ53" s="1" t="n">
        <v>4</v>
      </c>
      <c r="FK53" s="1" t="n">
        <v>1</v>
      </c>
      <c r="FL53" s="2" t="n">
        <f aca="false">DN53+(5-DO53)+DP53+(5-DQ53)+(5-DR53)+(5-DS53)+(5-DT53)+DU53+(5-DV53)+DW53+DX53+(5-DY53)+(5-DZ53)+EA53+EB53+(5-EC53)+ED53+(5-EE53)+(5-EF53)+(5-EG53)+(5-EH53)+(5-EI53)+(5-EJ53)+EK53+EL53+(5-EM53)+EN53+EO53+EP53+EQ53+ER53+ES53+(5-ET53)+EU53+(5-EV53)+EW53+EX53+EY53+(5-EZ53)+FA53+(5-FB53)+(5-FC53)+(5-FD53)+FE53+(5-FF53)+(5-FG53)+FH53+FI53+FJ53+FK53</f>
        <v>106</v>
      </c>
      <c r="FM53" s="1" t="n">
        <v>4</v>
      </c>
      <c r="FN53" s="1" t="n">
        <v>4</v>
      </c>
      <c r="FO53" s="1" t="n">
        <v>5</v>
      </c>
      <c r="FP53" s="1" t="n">
        <v>2</v>
      </c>
      <c r="FQ53" s="1" t="n">
        <v>3</v>
      </c>
      <c r="FR53" s="1" t="n">
        <v>3</v>
      </c>
      <c r="FS53" s="1" t="n">
        <v>4</v>
      </c>
      <c r="FT53" s="1" t="n">
        <v>2</v>
      </c>
      <c r="FU53" s="1" t="n">
        <v>3</v>
      </c>
      <c r="FV53" s="1" t="n">
        <v>4</v>
      </c>
      <c r="FW53" s="1" t="n">
        <v>3</v>
      </c>
      <c r="FX53" s="1" t="n">
        <v>4</v>
      </c>
      <c r="FY53" s="1" t="n">
        <v>4</v>
      </c>
      <c r="FZ53" s="1" t="n">
        <v>3</v>
      </c>
      <c r="GA53" s="1" t="n">
        <v>4</v>
      </c>
      <c r="GB53" s="1" t="n">
        <v>3</v>
      </c>
      <c r="GC53" s="1" t="n">
        <v>3</v>
      </c>
      <c r="GD53" s="1" t="n">
        <v>2</v>
      </c>
      <c r="GE53" s="1" t="n">
        <v>4</v>
      </c>
      <c r="GF53" s="1" t="n">
        <v>2</v>
      </c>
      <c r="GG53" s="1" t="n">
        <v>2</v>
      </c>
      <c r="GH53" s="1" t="n">
        <v>2</v>
      </c>
      <c r="GI53" s="1" t="n">
        <v>2</v>
      </c>
      <c r="GJ53" s="1" t="n">
        <v>2</v>
      </c>
      <c r="GK53" s="1" t="n">
        <v>3</v>
      </c>
      <c r="GL53" s="1" t="n">
        <v>4</v>
      </c>
      <c r="GM53" s="1" t="n">
        <v>2</v>
      </c>
      <c r="GN53" s="1" t="n">
        <v>2</v>
      </c>
      <c r="GO53" s="1" t="n">
        <v>2</v>
      </c>
      <c r="GP53" s="1" t="n">
        <v>2</v>
      </c>
      <c r="GQ53" s="1" t="n">
        <v>2</v>
      </c>
      <c r="GR53" s="1" t="n">
        <v>4</v>
      </c>
      <c r="GS53" s="8" t="n">
        <f aca="false">(FM53+FN53+FO53+FP53)/4</f>
        <v>3.75</v>
      </c>
      <c r="GT53" s="8" t="n">
        <f aca="false">((6-FQ53)+(6-FR53)+(6-FS53))/3</f>
        <v>2.66666666666667</v>
      </c>
      <c r="GU53" s="8" t="n">
        <f aca="false">((6-FT53)+(6-FU53)+FV53)/3</f>
        <v>3.66666666666667</v>
      </c>
      <c r="GV53" s="8" t="n">
        <f aca="false">(FW53+FX53+FY53+FZ53+GA53+GB53+GC53)/7</f>
        <v>3.42857142857143</v>
      </c>
      <c r="GW53" s="8" t="n">
        <f aca="false">(GD53+GE53+GF53+GG53+GH53)/5</f>
        <v>2.4</v>
      </c>
      <c r="GX53" s="8" t="n">
        <f aca="false">(GI53+GJ53+GK53+GL53)/4</f>
        <v>2.75</v>
      </c>
      <c r="GY53" s="8" t="n">
        <f aca="false">(GM53+GN53+GO53)/3</f>
        <v>2</v>
      </c>
      <c r="GZ53" s="8" t="n">
        <f aca="false">(GP53+GQ53+GR53)/3</f>
        <v>2.66666666666667</v>
      </c>
      <c r="HA53" s="1" t="n">
        <v>3</v>
      </c>
      <c r="HB53" s="1" t="n">
        <v>5</v>
      </c>
      <c r="HC53" s="1" t="n">
        <v>4</v>
      </c>
      <c r="HD53" s="1" t="n">
        <v>3</v>
      </c>
      <c r="HE53" s="1" t="n">
        <v>2</v>
      </c>
      <c r="HF53" s="1" t="n">
        <v>4</v>
      </c>
      <c r="HG53" s="1" t="n">
        <v>2</v>
      </c>
      <c r="HH53" s="1" t="n">
        <v>3</v>
      </c>
      <c r="HI53" s="1" t="n">
        <v>5</v>
      </c>
      <c r="HJ53" s="1" t="n">
        <v>3</v>
      </c>
      <c r="HK53" s="2" t="n">
        <f aca="false">HA53+(5-HC53)+HD53+(5-HG53)+(5-HI53)+HJ53</f>
        <v>13</v>
      </c>
    </row>
    <row r="54" customFormat="false" ht="14.5" hidden="false" customHeight="false" outlineLevel="0" collapsed="false">
      <c r="A54" s="1" t="s">
        <v>258</v>
      </c>
      <c r="B54" s="1" t="n">
        <v>19</v>
      </c>
      <c r="C54" s="1" t="n">
        <v>2</v>
      </c>
      <c r="D54" s="1" t="n">
        <v>2</v>
      </c>
      <c r="E54" s="1" t="n">
        <v>1</v>
      </c>
      <c r="F54" s="1" t="n">
        <v>3</v>
      </c>
      <c r="G54" s="1" t="n">
        <v>2</v>
      </c>
      <c r="H54" s="1" t="n">
        <v>2</v>
      </c>
      <c r="I54" s="1" t="n">
        <v>1</v>
      </c>
      <c r="J54" s="1" t="n">
        <v>0</v>
      </c>
      <c r="K54" s="1" t="n">
        <v>3</v>
      </c>
      <c r="L54" s="1" t="n">
        <v>2</v>
      </c>
      <c r="M54" s="1" t="n">
        <v>3</v>
      </c>
      <c r="N54" s="1" t="n">
        <v>3</v>
      </c>
      <c r="O54" s="1" t="n">
        <v>3</v>
      </c>
      <c r="P54" s="1" t="n">
        <v>2</v>
      </c>
      <c r="Q54" s="1" t="n">
        <v>2</v>
      </c>
      <c r="R54" s="1" t="n">
        <v>2</v>
      </c>
      <c r="S54" s="1" t="n">
        <v>2</v>
      </c>
      <c r="T54" s="1" t="n">
        <v>3</v>
      </c>
      <c r="U54" s="1" t="n">
        <v>3</v>
      </c>
      <c r="V54" s="1" t="n">
        <v>2</v>
      </c>
      <c r="W54" s="1" t="n">
        <v>2</v>
      </c>
      <c r="X54" s="1" t="n">
        <v>1</v>
      </c>
      <c r="Y54" s="2" t="n">
        <f aca="false">SUM(F54,H54,M54,P54,S54,T54,X54)</f>
        <v>16</v>
      </c>
      <c r="Z54" s="2" t="n">
        <v>5</v>
      </c>
      <c r="AA54" s="2" t="n">
        <f aca="false">SUM(E54,G54,J54,L54,R54,V54,W54)</f>
        <v>11</v>
      </c>
      <c r="AB54" s="2" t="n">
        <v>5</v>
      </c>
      <c r="AC54" s="2" t="n">
        <f aca="false">SUM(D54,I54,K54,N54,O54,Q54,U54)</f>
        <v>17</v>
      </c>
      <c r="AD54" s="2" t="n">
        <v>5</v>
      </c>
      <c r="AE54" s="3" t="n">
        <v>5</v>
      </c>
      <c r="AF54" s="3" t="n">
        <v>5</v>
      </c>
      <c r="AG54" s="3" t="n">
        <v>7</v>
      </c>
      <c r="AH54" s="3" t="n">
        <v>7</v>
      </c>
      <c r="AI54" s="3" t="n">
        <v>6</v>
      </c>
      <c r="AJ54" s="3" t="n">
        <v>3</v>
      </c>
      <c r="AK54" s="3" t="n">
        <v>1</v>
      </c>
      <c r="AL54" s="3" t="n">
        <v>2</v>
      </c>
      <c r="AM54" s="3" t="n">
        <v>7</v>
      </c>
      <c r="AN54" s="3" t="n">
        <v>3</v>
      </c>
      <c r="AO54" s="3" t="n">
        <v>4</v>
      </c>
      <c r="AP54" s="3" t="n">
        <v>2</v>
      </c>
      <c r="AQ54" s="3" t="n">
        <v>1</v>
      </c>
      <c r="AR54" s="3" t="n">
        <v>7</v>
      </c>
      <c r="AS54" s="3" t="n">
        <v>5</v>
      </c>
      <c r="AT54" s="3" t="n">
        <v>2</v>
      </c>
      <c r="AU54" s="3" t="n">
        <v>5</v>
      </c>
      <c r="AV54" s="3" t="n">
        <v>5</v>
      </c>
      <c r="AW54" s="3" t="n">
        <v>7</v>
      </c>
      <c r="AX54" s="3" t="n">
        <v>2</v>
      </c>
      <c r="AY54" s="3" t="n">
        <v>5</v>
      </c>
      <c r="AZ54" s="3" t="n">
        <v>3</v>
      </c>
      <c r="BA54" s="3" t="n">
        <v>4</v>
      </c>
      <c r="BB54" s="3" t="n">
        <v>6</v>
      </c>
      <c r="BC54" s="2" t="n">
        <f aca="false">AVERAGE((8-AE54)+AK54+AQ54+(8-AW54))</f>
        <v>6</v>
      </c>
      <c r="BD54" s="2" t="n">
        <f aca="false">AVERAGE((8-AF54)+AL54+(8-AR54)+AX54)</f>
        <v>8</v>
      </c>
      <c r="BE54" s="2" t="n">
        <f aca="false">AVERAGE(AG54+(8-AM54)+AS54+AY54)</f>
        <v>18</v>
      </c>
      <c r="BF54" s="2" t="n">
        <f aca="false">AVERAGE((8-AH54)+AN54+(8-AT54)+(8-AZ54))</f>
        <v>15</v>
      </c>
      <c r="BG54" s="2" t="n">
        <f aca="false">AVERAGE((8-AI54)+(8-AO54)+(8-AU54)+(8-BA54))</f>
        <v>13</v>
      </c>
      <c r="BH54" s="2" t="n">
        <f aca="false">AVERAGE(AJ54+AP54+(8-AV54)+(8-BB54))</f>
        <v>10</v>
      </c>
      <c r="BI54" s="2" t="n">
        <f aca="false">SUM(BC54:BH54)</f>
        <v>70</v>
      </c>
      <c r="BJ54" s="1" t="n">
        <v>3</v>
      </c>
      <c r="BK54" s="1" t="n">
        <v>1</v>
      </c>
      <c r="BL54" s="1" t="n">
        <v>1</v>
      </c>
      <c r="BM54" s="1" t="n">
        <v>2</v>
      </c>
      <c r="BN54" s="1" t="n">
        <v>1</v>
      </c>
      <c r="BO54" s="1" t="n">
        <v>1</v>
      </c>
      <c r="BP54" s="1" t="n">
        <v>1</v>
      </c>
      <c r="BQ54" s="1" t="n">
        <v>4</v>
      </c>
      <c r="BR54" s="1" t="n">
        <v>5</v>
      </c>
      <c r="BS54" s="1" t="n">
        <v>2</v>
      </c>
      <c r="BT54" s="1" t="n">
        <v>2</v>
      </c>
      <c r="BU54" s="1" t="n">
        <v>3</v>
      </c>
      <c r="BV54" s="1" t="n">
        <v>1</v>
      </c>
      <c r="BW54" s="1" t="n">
        <v>1</v>
      </c>
      <c r="BX54" s="1" t="n">
        <v>6</v>
      </c>
      <c r="BY54" s="7" t="n">
        <f aca="false">AVERAGE(BJ54:BX54)</f>
        <v>2.26666666666667</v>
      </c>
      <c r="BZ54" s="1" t="n">
        <v>5</v>
      </c>
      <c r="CA54" s="1" t="n">
        <v>2</v>
      </c>
      <c r="CB54" s="1" t="n">
        <v>5</v>
      </c>
      <c r="CC54" s="1" t="n">
        <v>5</v>
      </c>
      <c r="CD54" s="1" t="n">
        <v>1</v>
      </c>
      <c r="CE54" s="1" t="n">
        <v>4</v>
      </c>
      <c r="CF54" s="1" t="n">
        <v>5</v>
      </c>
      <c r="CG54" s="1" t="n">
        <v>5</v>
      </c>
      <c r="CH54" s="1" t="n">
        <v>5</v>
      </c>
      <c r="CI54" s="1" t="n">
        <v>3</v>
      </c>
      <c r="CJ54" s="1" t="n">
        <v>5</v>
      </c>
      <c r="CK54" s="1" t="n">
        <v>3</v>
      </c>
      <c r="CL54" s="1" t="n">
        <v>1</v>
      </c>
      <c r="CM54" s="1" t="n">
        <v>5</v>
      </c>
      <c r="CN54" s="1" t="n">
        <v>4</v>
      </c>
      <c r="CO54" s="1" t="n">
        <v>3</v>
      </c>
      <c r="CP54" s="1" t="n">
        <v>2</v>
      </c>
      <c r="CQ54" s="1" t="n">
        <v>5</v>
      </c>
      <c r="CR54" s="1" t="n">
        <v>3</v>
      </c>
      <c r="CS54" s="1" t="n">
        <v>4</v>
      </c>
      <c r="CT54" s="1" t="n">
        <v>1</v>
      </c>
      <c r="CU54" s="1" t="n">
        <v>3</v>
      </c>
      <c r="CV54" s="1" t="n">
        <v>4</v>
      </c>
      <c r="CW54" s="1" t="n">
        <v>1</v>
      </c>
      <c r="CX54" s="1" t="n">
        <v>5</v>
      </c>
      <c r="CY54" s="1" t="n">
        <v>4</v>
      </c>
      <c r="CZ54" s="1" t="n">
        <v>3</v>
      </c>
      <c r="DA54" s="1" t="n">
        <v>3</v>
      </c>
      <c r="DB54" s="1" t="n">
        <v>5</v>
      </c>
      <c r="DC54" s="1" t="n">
        <v>1</v>
      </c>
      <c r="DD54" s="1" t="n">
        <v>2</v>
      </c>
      <c r="DE54" s="1" t="n">
        <v>3</v>
      </c>
      <c r="DF54" s="1" t="n">
        <v>1</v>
      </c>
      <c r="DG54" s="7" t="n">
        <f aca="false">AVERAGE(BZ54,(8-CF54),CL54,(8-CR54),CX54,(8-DB54))</f>
        <v>3.66666666666667</v>
      </c>
      <c r="DH54" s="7" t="n">
        <f aca="false">AVERAGE(CA54,(8-CG54),(8-CM54),CS54)</f>
        <v>3</v>
      </c>
      <c r="DI54" s="7" t="n">
        <f aca="false">AVERAGE((8-CB54),CH54,(8-CN54),CT54,(8-CY54),DC54)</f>
        <v>3</v>
      </c>
      <c r="DJ54" s="7" t="n">
        <f aca="false">AVERAGE((8-CE54),CK54,(8-CQ54),CW54)</f>
        <v>2.75</v>
      </c>
      <c r="DK54" s="7" t="n">
        <f aca="false">AVERAGE(CC54,(8-CI54),CO54,(8-CU54),CZ54,(8-DD54))</f>
        <v>4.5</v>
      </c>
      <c r="DL54" s="7" t="n">
        <f aca="false">AVERAGE(CD54,(8-CJ54),CP54,(8-CV54),(8-DA54),DE54,(8-DF54))</f>
        <v>3.57142857142857</v>
      </c>
      <c r="DM54" s="7" t="n">
        <f aca="false">AVERAGE(DG54:DL54)</f>
        <v>3.41468253968254</v>
      </c>
      <c r="DN54" s="1" t="n">
        <v>3</v>
      </c>
      <c r="DO54" s="1" t="n">
        <v>4</v>
      </c>
      <c r="DP54" s="1" t="n">
        <v>1</v>
      </c>
      <c r="DQ54" s="1" t="n">
        <v>1</v>
      </c>
      <c r="DR54" s="1" t="n">
        <v>2</v>
      </c>
      <c r="DS54" s="1" t="n">
        <v>4</v>
      </c>
      <c r="DT54" s="1" t="n">
        <v>3</v>
      </c>
      <c r="DU54" s="1" t="n">
        <v>1</v>
      </c>
      <c r="DV54" s="1" t="n">
        <v>4</v>
      </c>
      <c r="DW54" s="1" t="n">
        <v>2</v>
      </c>
      <c r="DX54" s="1" t="n">
        <v>3</v>
      </c>
      <c r="DY54" s="1" t="n">
        <v>1</v>
      </c>
      <c r="DZ54" s="1" t="n">
        <v>2</v>
      </c>
      <c r="EA54" s="1" t="n">
        <v>1</v>
      </c>
      <c r="EB54" s="1" t="n">
        <v>1</v>
      </c>
      <c r="EC54" s="1" t="n">
        <v>1</v>
      </c>
      <c r="ED54" s="1" t="n">
        <v>3</v>
      </c>
      <c r="EE54" s="1" t="n">
        <v>3</v>
      </c>
      <c r="EF54" s="1" t="n">
        <v>4</v>
      </c>
      <c r="EG54" s="1" t="n">
        <v>4</v>
      </c>
      <c r="EH54" s="1" t="n">
        <v>4</v>
      </c>
      <c r="EI54" s="1" t="n">
        <v>4</v>
      </c>
      <c r="EJ54" s="1" t="n">
        <v>1</v>
      </c>
      <c r="EK54" s="1" t="n">
        <v>4</v>
      </c>
      <c r="EL54" s="1" t="n">
        <v>2</v>
      </c>
      <c r="EM54" s="1" t="n">
        <v>2</v>
      </c>
      <c r="EN54" s="1" t="n">
        <v>1</v>
      </c>
      <c r="EO54" s="1" t="n">
        <v>3</v>
      </c>
      <c r="EP54" s="1" t="n">
        <v>1</v>
      </c>
      <c r="EQ54" s="1" t="n">
        <v>4</v>
      </c>
      <c r="ER54" s="1" t="n">
        <v>1</v>
      </c>
      <c r="ES54" s="1" t="n">
        <v>1</v>
      </c>
      <c r="ET54" s="1" t="n">
        <v>4</v>
      </c>
      <c r="EU54" s="1" t="n">
        <v>1</v>
      </c>
      <c r="EV54" s="1" t="n">
        <v>3</v>
      </c>
      <c r="EW54" s="1" t="n">
        <v>1</v>
      </c>
      <c r="EX54" s="1" t="n">
        <v>3</v>
      </c>
      <c r="EY54" s="1" t="n">
        <v>2</v>
      </c>
      <c r="EZ54" s="1" t="n">
        <v>3</v>
      </c>
      <c r="FA54" s="1" t="n">
        <v>1</v>
      </c>
      <c r="FB54" s="1" t="n">
        <v>1</v>
      </c>
      <c r="FC54" s="1" t="n">
        <v>1</v>
      </c>
      <c r="FD54" s="1" t="n">
        <v>3</v>
      </c>
      <c r="FE54" s="1" t="n">
        <v>2</v>
      </c>
      <c r="FF54" s="1" t="n">
        <v>3</v>
      </c>
      <c r="FG54" s="1" t="n">
        <v>4</v>
      </c>
      <c r="FH54" s="1" t="n">
        <v>1</v>
      </c>
      <c r="FI54" s="1" t="n">
        <v>1</v>
      </c>
      <c r="FJ54" s="1" t="n">
        <v>2</v>
      </c>
      <c r="FK54" s="1" t="n">
        <v>1</v>
      </c>
      <c r="FL54" s="2" t="n">
        <f aca="false">DN54+(5-DO54)+DP54+(5-DQ54)+(5-DR54)+(5-DS54)+(5-DT54)+DU54+(5-DV54)+DW54+DX54+(5-DY54)+(5-DZ54)+EA54+EB54+(5-EC54)+ED54+(5-EE54)+(5-EF54)+(5-EG54)+(5-EH54)+(5-EI54)+(5-EJ54)+EK54+EL54+(5-EM54)+EN54+EO54+EP54+EQ54+ER54+ES54+(5-ET54)+EU54+(5-EV54)+EW54+EX54+EY54+(5-EZ54)+FA54+(5-FB54)+(5-FC54)+(5-FD54)+FE54+(5-FF54)+(5-FG54)+FH54+FI54+FJ54+FK54</f>
        <v>101</v>
      </c>
      <c r="FM54" s="1" t="n">
        <v>4</v>
      </c>
      <c r="FN54" s="1" t="n">
        <v>5</v>
      </c>
      <c r="FO54" s="1" t="n">
        <v>4</v>
      </c>
      <c r="FP54" s="1" t="n">
        <v>5</v>
      </c>
      <c r="FQ54" s="1" t="n">
        <v>2</v>
      </c>
      <c r="FR54" s="1" t="n">
        <v>3</v>
      </c>
      <c r="FS54" s="1" t="n">
        <v>5</v>
      </c>
      <c r="FT54" s="1" t="n">
        <v>1</v>
      </c>
      <c r="FU54" s="1" t="n">
        <v>1</v>
      </c>
      <c r="FV54" s="1" t="n">
        <v>5</v>
      </c>
      <c r="FW54" s="1" t="n">
        <v>5</v>
      </c>
      <c r="FX54" s="1" t="n">
        <v>4</v>
      </c>
      <c r="FY54" s="1" t="n">
        <v>2</v>
      </c>
      <c r="FZ54" s="1" t="n">
        <v>4</v>
      </c>
      <c r="GA54" s="1" t="n">
        <v>5</v>
      </c>
      <c r="GB54" s="1" t="n">
        <v>4</v>
      </c>
      <c r="GC54" s="1" t="n">
        <v>2</v>
      </c>
      <c r="GD54" s="1" t="n">
        <v>2</v>
      </c>
      <c r="GE54" s="1" t="n">
        <v>2</v>
      </c>
      <c r="GF54" s="1" t="n">
        <v>2</v>
      </c>
      <c r="GG54" s="1" t="n">
        <v>2</v>
      </c>
      <c r="GH54" s="1" t="n">
        <v>1</v>
      </c>
      <c r="GI54" s="1" t="n">
        <v>1</v>
      </c>
      <c r="GJ54" s="1" t="n">
        <v>1</v>
      </c>
      <c r="GK54" s="1" t="n">
        <v>1</v>
      </c>
      <c r="GL54" s="1" t="n">
        <v>1</v>
      </c>
      <c r="GM54" s="1" t="n">
        <v>3</v>
      </c>
      <c r="GN54" s="1" t="n">
        <v>1</v>
      </c>
      <c r="GO54" s="1" t="n">
        <v>1</v>
      </c>
      <c r="GP54" s="1" t="n">
        <v>1</v>
      </c>
      <c r="GQ54" s="1" t="n">
        <v>1</v>
      </c>
      <c r="GR54" s="1" t="n">
        <v>2</v>
      </c>
      <c r="GS54" s="8" t="n">
        <f aca="false">(FM54+FN54+FO54+FP54)/4</f>
        <v>4.5</v>
      </c>
      <c r="GT54" s="8" t="n">
        <f aca="false">((6-FQ54)+(6-FR54)+(6-FS54))/3</f>
        <v>2.66666666666667</v>
      </c>
      <c r="GU54" s="8" t="n">
        <f aca="false">((6-FT54)+(6-FU54)+FV54)/3</f>
        <v>5</v>
      </c>
      <c r="GV54" s="8" t="n">
        <f aca="false">(FW54+FX54+FY54+FZ54+GA54+GB54+GC54)/7</f>
        <v>3.71428571428571</v>
      </c>
      <c r="GW54" s="8" t="n">
        <f aca="false">(GD54+GE54+GF54+GG54+GH54)/5</f>
        <v>1.8</v>
      </c>
      <c r="GX54" s="8" t="n">
        <f aca="false">(GI54+GJ54+GK54+GL54)/4</f>
        <v>1</v>
      </c>
      <c r="GY54" s="8" t="n">
        <f aca="false">(GM54+GN54+GO54)/3</f>
        <v>1.66666666666667</v>
      </c>
      <c r="GZ54" s="8" t="n">
        <f aca="false">(GP54+GQ54+GR54)/3</f>
        <v>1.33333333333333</v>
      </c>
      <c r="HA54" s="1" t="n">
        <v>1</v>
      </c>
      <c r="HB54" s="1" t="n">
        <v>1</v>
      </c>
      <c r="HC54" s="1" t="n">
        <v>5</v>
      </c>
      <c r="HD54" s="1" t="n">
        <v>1</v>
      </c>
      <c r="HE54" s="1" t="n">
        <v>4</v>
      </c>
      <c r="HF54" s="1" t="n">
        <v>4</v>
      </c>
      <c r="HG54" s="1" t="n">
        <v>1</v>
      </c>
      <c r="HH54" s="1" t="n">
        <v>4</v>
      </c>
      <c r="HI54" s="1" t="n">
        <v>4</v>
      </c>
      <c r="HJ54" s="1" t="n">
        <v>2</v>
      </c>
      <c r="HK54" s="2" t="n">
        <f aca="false">HA54+(5-HC54)+HD54+(5-HG54)+(5-HI54)+HJ54</f>
        <v>9</v>
      </c>
    </row>
    <row r="55" customFormat="false" ht="14.5" hidden="false" customHeight="false" outlineLevel="0" collapsed="false">
      <c r="A55" s="1" t="s">
        <v>265</v>
      </c>
      <c r="B55" s="1" t="n">
        <v>29</v>
      </c>
      <c r="C55" s="1" t="n">
        <v>3</v>
      </c>
      <c r="D55" s="1" t="n">
        <v>0</v>
      </c>
      <c r="E55" s="1" t="n">
        <v>1</v>
      </c>
      <c r="F55" s="1" t="n">
        <v>1</v>
      </c>
      <c r="G55" s="1" t="n">
        <v>0</v>
      </c>
      <c r="H55" s="1" t="n">
        <v>2</v>
      </c>
      <c r="I55" s="1" t="n">
        <v>1</v>
      </c>
      <c r="J55" s="1" t="n">
        <v>1</v>
      </c>
      <c r="K55" s="1" t="n">
        <v>3</v>
      </c>
      <c r="L55" s="1" t="n">
        <v>1</v>
      </c>
      <c r="M55" s="1" t="n">
        <v>1</v>
      </c>
      <c r="N55" s="1" t="n">
        <v>2</v>
      </c>
      <c r="O55" s="1" t="n">
        <v>1</v>
      </c>
      <c r="P55" s="1" t="n">
        <v>1</v>
      </c>
      <c r="Q55" s="1" t="n">
        <v>1</v>
      </c>
      <c r="R55" s="1" t="n">
        <v>0</v>
      </c>
      <c r="S55" s="1" t="n">
        <v>0</v>
      </c>
      <c r="T55" s="1" t="n">
        <v>1</v>
      </c>
      <c r="U55" s="1" t="n">
        <v>1</v>
      </c>
      <c r="V55" s="1" t="n">
        <v>1</v>
      </c>
      <c r="W55" s="1" t="n">
        <v>1</v>
      </c>
      <c r="X55" s="1" t="n">
        <v>0</v>
      </c>
      <c r="Y55" s="2" t="n">
        <f aca="false">SUM(F55,H55,M55,P55,S55,T55,X55)</f>
        <v>6</v>
      </c>
      <c r="Z55" s="2" t="n">
        <v>2</v>
      </c>
      <c r="AA55" s="2" t="n">
        <f aca="false">SUM(E55,G55,J55,L55,R55,V55,W55)</f>
        <v>5</v>
      </c>
      <c r="AB55" s="2" t="n">
        <v>2</v>
      </c>
      <c r="AC55" s="2" t="n">
        <f aca="false">SUM(D55,I55,K55,N55,O55,Q55,U55)</f>
        <v>9</v>
      </c>
      <c r="AD55" s="2" t="n">
        <v>2</v>
      </c>
      <c r="AE55" s="3" t="n">
        <v>3</v>
      </c>
      <c r="AF55" s="3" t="n">
        <v>5</v>
      </c>
      <c r="AG55" s="3" t="n">
        <v>5</v>
      </c>
      <c r="AH55" s="3" t="n">
        <v>2</v>
      </c>
      <c r="AI55" s="3" t="n">
        <v>2</v>
      </c>
      <c r="AJ55" s="3" t="n">
        <v>3</v>
      </c>
      <c r="AK55" s="3" t="n">
        <v>5</v>
      </c>
      <c r="AL55" s="3" t="n">
        <v>2</v>
      </c>
      <c r="AM55" s="3" t="n">
        <v>5</v>
      </c>
      <c r="AN55" s="3" t="n">
        <v>5</v>
      </c>
      <c r="AO55" s="3" t="n">
        <v>2</v>
      </c>
      <c r="AP55" s="3" t="n">
        <v>2</v>
      </c>
      <c r="AQ55" s="3" t="n">
        <v>5</v>
      </c>
      <c r="AR55" s="3" t="n">
        <v>5</v>
      </c>
      <c r="AS55" s="3" t="n">
        <v>5</v>
      </c>
      <c r="AT55" s="3" t="n">
        <v>3</v>
      </c>
      <c r="AU55" s="3" t="n">
        <v>2</v>
      </c>
      <c r="AV55" s="3" t="n">
        <v>5</v>
      </c>
      <c r="AW55" s="3" t="n">
        <v>4</v>
      </c>
      <c r="AX55" s="3" t="n">
        <v>3</v>
      </c>
      <c r="AY55" s="3" t="n">
        <v>4</v>
      </c>
      <c r="AZ55" s="3" t="n">
        <v>3</v>
      </c>
      <c r="BA55" s="3" t="n">
        <v>3</v>
      </c>
      <c r="BB55" s="3" t="n">
        <v>6</v>
      </c>
      <c r="BC55" s="2" t="n">
        <f aca="false">AVERAGE((8-AE55)+AK55+AQ55+(8-AW55))</f>
        <v>19</v>
      </c>
      <c r="BD55" s="2" t="n">
        <f aca="false">AVERAGE((8-AF55)+AL55+(8-AR55)+AX55)</f>
        <v>11</v>
      </c>
      <c r="BE55" s="2" t="n">
        <f aca="false">AVERAGE(AG55+(8-AM55)+AS55+AY55)</f>
        <v>17</v>
      </c>
      <c r="BF55" s="2" t="n">
        <f aca="false">AVERAGE((8-AH55)+AN55+(8-AT55)+(8-AZ55))</f>
        <v>21</v>
      </c>
      <c r="BG55" s="2" t="n">
        <f aca="false">AVERAGE((8-AI55)+(8-AO55)+(8-AU55)+(8-BA55))</f>
        <v>23</v>
      </c>
      <c r="BH55" s="2" t="n">
        <f aca="false">AVERAGE(AJ55+AP55+(8-AV55)+(8-BB55))</f>
        <v>10</v>
      </c>
      <c r="BI55" s="2" t="n">
        <f aca="false">SUM(BC55:BH55)</f>
        <v>101</v>
      </c>
      <c r="BJ55" s="1" t="n">
        <v>3</v>
      </c>
      <c r="BK55" s="1" t="n">
        <v>4</v>
      </c>
      <c r="BL55" s="1" t="n">
        <v>3</v>
      </c>
      <c r="BM55" s="1" t="n">
        <v>3</v>
      </c>
      <c r="BN55" s="1" t="n">
        <v>4</v>
      </c>
      <c r="BO55" s="1" t="n">
        <v>2</v>
      </c>
      <c r="BP55" s="1" t="n">
        <v>3</v>
      </c>
      <c r="BQ55" s="1" t="n">
        <v>3</v>
      </c>
      <c r="BR55" s="1" t="n">
        <v>3</v>
      </c>
      <c r="BS55" s="1" t="n">
        <v>4</v>
      </c>
      <c r="BT55" s="1" t="n">
        <v>3</v>
      </c>
      <c r="BU55" s="1" t="n">
        <v>2</v>
      </c>
      <c r="BV55" s="1" t="n">
        <v>2</v>
      </c>
      <c r="BW55" s="1" t="n">
        <v>3</v>
      </c>
      <c r="BX55" s="1" t="n">
        <v>5</v>
      </c>
      <c r="BY55" s="7" t="n">
        <f aca="false">AVERAGE(BJ55:BX55)</f>
        <v>3.13333333333333</v>
      </c>
      <c r="BZ55" s="1" t="n">
        <v>3</v>
      </c>
      <c r="CA55" s="1" t="n">
        <v>2</v>
      </c>
      <c r="CB55" s="1" t="n">
        <v>4</v>
      </c>
      <c r="CC55" s="1" t="n">
        <v>2</v>
      </c>
      <c r="CD55" s="1" t="n">
        <v>2</v>
      </c>
      <c r="CE55" s="1" t="n">
        <v>4</v>
      </c>
      <c r="CF55" s="1" t="n">
        <v>2</v>
      </c>
      <c r="CG55" s="1" t="n">
        <v>4</v>
      </c>
      <c r="CH55" s="1" t="n">
        <v>3</v>
      </c>
      <c r="CI55" s="1" t="n">
        <v>3</v>
      </c>
      <c r="CJ55" s="1" t="n">
        <v>2</v>
      </c>
      <c r="CK55" s="1" t="n">
        <v>4</v>
      </c>
      <c r="CL55" s="1" t="n">
        <v>2</v>
      </c>
      <c r="CM55" s="1" t="n">
        <v>5</v>
      </c>
      <c r="CN55" s="1" t="n">
        <v>3</v>
      </c>
      <c r="CO55" s="1" t="n">
        <v>5</v>
      </c>
      <c r="CP55" s="1" t="n">
        <v>2</v>
      </c>
      <c r="CQ55" s="1" t="n">
        <v>3</v>
      </c>
      <c r="CR55" s="1" t="n">
        <v>1</v>
      </c>
      <c r="CS55" s="1" t="n">
        <v>4</v>
      </c>
      <c r="CT55" s="1" t="n">
        <v>4</v>
      </c>
      <c r="CU55" s="1" t="n">
        <v>2</v>
      </c>
      <c r="CV55" s="1" t="n">
        <v>4</v>
      </c>
      <c r="CW55" s="1" t="n">
        <v>5</v>
      </c>
      <c r="CX55" s="1" t="n">
        <v>5</v>
      </c>
      <c r="CY55" s="1" t="n">
        <v>3</v>
      </c>
      <c r="CZ55" s="1" t="n">
        <v>4</v>
      </c>
      <c r="DA55" s="1" t="n">
        <v>2</v>
      </c>
      <c r="DB55" s="1" t="n">
        <v>5</v>
      </c>
      <c r="DC55" s="1" t="n">
        <v>3</v>
      </c>
      <c r="DD55" s="1" t="n">
        <v>2</v>
      </c>
      <c r="DE55" s="1" t="n">
        <v>5</v>
      </c>
      <c r="DF55" s="1" t="n">
        <v>2</v>
      </c>
      <c r="DG55" s="7" t="n">
        <f aca="false">AVERAGE(BZ55,(8-CF55),CL55,(8-CR55),CX55,(8-DB55))</f>
        <v>4.33333333333333</v>
      </c>
      <c r="DH55" s="7" t="n">
        <f aca="false">AVERAGE(CA55,(8-CG55),(8-CM55),CS55)</f>
        <v>3.25</v>
      </c>
      <c r="DI55" s="7" t="n">
        <f aca="false">AVERAGE((8-CB55),CH55,(8-CN55),CT55,(8-CY55),DC55)</f>
        <v>4</v>
      </c>
      <c r="DJ55" s="7" t="n">
        <f aca="false">AVERAGE((8-CE55),CK55,(8-CQ55),CW55)</f>
        <v>4.5</v>
      </c>
      <c r="DK55" s="7" t="n">
        <f aca="false">AVERAGE(CC55,(8-CI55),CO55,(8-CU55),CZ55,(8-DD55))</f>
        <v>4.66666666666667</v>
      </c>
      <c r="DL55" s="7" t="n">
        <f aca="false">AVERAGE(CD55,(8-CJ55),CP55,(8-CV55),(8-DA55),DE55,(8-DF55))</f>
        <v>4.42857142857143</v>
      </c>
      <c r="DM55" s="7" t="n">
        <f aca="false">AVERAGE(DG55:DL55)</f>
        <v>4.19642857142857</v>
      </c>
      <c r="DN55" s="1" t="n">
        <v>2</v>
      </c>
      <c r="DO55" s="1" t="n">
        <v>3</v>
      </c>
      <c r="DP55" s="1" t="n">
        <v>2</v>
      </c>
      <c r="DQ55" s="1" t="n">
        <v>3</v>
      </c>
      <c r="DR55" s="1" t="n">
        <v>2</v>
      </c>
      <c r="DS55" s="1" t="n">
        <v>3</v>
      </c>
      <c r="DT55" s="1" t="n">
        <v>3</v>
      </c>
      <c r="DU55" s="1" t="n">
        <v>2</v>
      </c>
      <c r="DV55" s="1" t="n">
        <v>2</v>
      </c>
      <c r="DW55" s="1" t="n">
        <v>3</v>
      </c>
      <c r="DX55" s="1" t="n">
        <v>2</v>
      </c>
      <c r="DY55" s="1" t="n">
        <v>2</v>
      </c>
      <c r="DZ55" s="1" t="n">
        <v>2</v>
      </c>
      <c r="EA55" s="1" t="n">
        <v>4</v>
      </c>
      <c r="EB55" s="1" t="n">
        <v>1</v>
      </c>
      <c r="EC55" s="1" t="n">
        <v>3</v>
      </c>
      <c r="ED55" s="1" t="n">
        <v>1</v>
      </c>
      <c r="EE55" s="1" t="n">
        <v>3</v>
      </c>
      <c r="EF55" s="1" t="n">
        <v>2</v>
      </c>
      <c r="EG55" s="1" t="n">
        <v>3</v>
      </c>
      <c r="EH55" s="1" t="n">
        <v>4</v>
      </c>
      <c r="EI55" s="1" t="n">
        <v>3</v>
      </c>
      <c r="EJ55" s="1" t="n">
        <v>2</v>
      </c>
      <c r="EK55" s="1" t="n">
        <v>1</v>
      </c>
      <c r="EL55" s="1" t="n">
        <v>3</v>
      </c>
      <c r="EM55" s="1" t="n">
        <v>3</v>
      </c>
      <c r="EN55" s="1" t="n">
        <v>3</v>
      </c>
      <c r="EO55" s="1" t="n">
        <v>2</v>
      </c>
      <c r="EP55" s="1" t="n">
        <v>1</v>
      </c>
      <c r="EQ55" s="1" t="n">
        <v>3</v>
      </c>
      <c r="ER55" s="1" t="n">
        <v>3</v>
      </c>
      <c r="ES55" s="1" t="n">
        <v>4</v>
      </c>
      <c r="ET55" s="1" t="n">
        <v>2</v>
      </c>
      <c r="EU55" s="1" t="n">
        <v>3</v>
      </c>
      <c r="EV55" s="1" t="n">
        <v>3</v>
      </c>
      <c r="EW55" s="1" t="n">
        <v>2</v>
      </c>
      <c r="EX55" s="1" t="n">
        <v>3</v>
      </c>
      <c r="EY55" s="1" t="n">
        <v>2</v>
      </c>
      <c r="EZ55" s="1" t="n">
        <v>3</v>
      </c>
      <c r="FA55" s="1" t="n">
        <v>3</v>
      </c>
      <c r="FB55" s="1" t="n">
        <v>4</v>
      </c>
      <c r="FC55" s="1" t="n">
        <v>3</v>
      </c>
      <c r="FD55" s="1" t="n">
        <v>2</v>
      </c>
      <c r="FE55" s="1" t="n">
        <v>2</v>
      </c>
      <c r="FF55" s="1" t="n">
        <v>2</v>
      </c>
      <c r="FG55" s="1" t="n">
        <v>2</v>
      </c>
      <c r="FH55" s="1" t="n">
        <v>2</v>
      </c>
      <c r="FI55" s="1" t="n">
        <v>2</v>
      </c>
      <c r="FJ55" s="1" t="n">
        <v>4</v>
      </c>
      <c r="FK55" s="1" t="n">
        <v>3</v>
      </c>
      <c r="FL55" s="2" t="n">
        <f aca="false">DN55+(5-DO55)+DP55+(5-DQ55)+(5-DR55)+(5-DS55)+(5-DT55)+DU55+(5-DV55)+DW55+DX55+(5-DY55)+(5-DZ55)+EA55+EB55+(5-EC55)+ED55+(5-EE55)+(5-EF55)+(5-EG55)+(5-EH55)+(5-EI55)+(5-EJ55)+EK55+EL55+(5-EM55)+EN55+EO55+EP55+EQ55+ER55+ES55+(5-ET55)+EU55+(5-EV55)+EW55+EX55+EY55+(5-EZ55)+FA55+(5-FB55)+(5-FC55)+(5-FD55)+FE55+(5-FF55)+(5-FG55)+FH55+FI55+FJ55+FK55</f>
        <v>119</v>
      </c>
      <c r="FM55" s="1" t="n">
        <v>5</v>
      </c>
      <c r="FN55" s="1" t="n">
        <v>4</v>
      </c>
      <c r="FO55" s="1" t="n">
        <v>2</v>
      </c>
      <c r="FP55" s="1" t="n">
        <v>4</v>
      </c>
      <c r="FQ55" s="1" t="n">
        <v>2</v>
      </c>
      <c r="FR55" s="1" t="n">
        <v>2</v>
      </c>
      <c r="FS55" s="1" t="n">
        <v>4</v>
      </c>
      <c r="FT55" s="1" t="n">
        <v>3</v>
      </c>
      <c r="FU55" s="1" t="n">
        <v>4</v>
      </c>
      <c r="FV55" s="1" t="n">
        <v>4</v>
      </c>
      <c r="FW55" s="1" t="n">
        <v>2</v>
      </c>
      <c r="FX55" s="1" t="n">
        <v>4</v>
      </c>
      <c r="FY55" s="1" t="n">
        <v>2</v>
      </c>
      <c r="FZ55" s="1" t="n">
        <v>2</v>
      </c>
      <c r="GA55" s="1" t="n">
        <v>4</v>
      </c>
      <c r="GB55" s="1" t="n">
        <v>3</v>
      </c>
      <c r="GC55" s="1" t="n">
        <v>3</v>
      </c>
      <c r="GD55" s="1" t="n">
        <v>4</v>
      </c>
      <c r="GE55" s="1" t="n">
        <v>4</v>
      </c>
      <c r="GF55" s="1" t="n">
        <v>4</v>
      </c>
      <c r="GG55" s="1" t="n">
        <v>4</v>
      </c>
      <c r="GH55" s="1" t="n">
        <v>4</v>
      </c>
      <c r="GI55" s="1" t="n">
        <v>2</v>
      </c>
      <c r="GJ55" s="1" t="n">
        <v>2</v>
      </c>
      <c r="GK55" s="1" t="n">
        <v>3</v>
      </c>
      <c r="GL55" s="1" t="n">
        <v>3</v>
      </c>
      <c r="GM55" s="1" t="n">
        <v>4</v>
      </c>
      <c r="GN55" s="1" t="n">
        <v>3</v>
      </c>
      <c r="GO55" s="1" t="n">
        <v>3</v>
      </c>
      <c r="GP55" s="1" t="n">
        <v>3</v>
      </c>
      <c r="GQ55" s="1" t="n">
        <v>2</v>
      </c>
      <c r="GR55" s="1" t="n">
        <v>4</v>
      </c>
      <c r="GS55" s="8" t="n">
        <f aca="false">(FM55+FN55+FO55+FP55)/4</f>
        <v>3.75</v>
      </c>
      <c r="GT55" s="8" t="n">
        <f aca="false">((6-FQ55)+(6-FR55)+(6-FS55))/3</f>
        <v>3.33333333333333</v>
      </c>
      <c r="GU55" s="8" t="n">
        <f aca="false">((6-FT55)+(6-FU55)+FV55)/3</f>
        <v>3</v>
      </c>
      <c r="GV55" s="8" t="n">
        <f aca="false">(FW55+FX55+FY55+FZ55+GA55+GB55+GC55)/7</f>
        <v>2.85714285714286</v>
      </c>
      <c r="GW55" s="8" t="n">
        <f aca="false">(GD55+GE55+GF55+GG55+GH55)/5</f>
        <v>4</v>
      </c>
      <c r="GX55" s="8" t="n">
        <f aca="false">(GI55+GJ55+GK55+GL55)/4</f>
        <v>2.5</v>
      </c>
      <c r="GY55" s="8" t="n">
        <f aca="false">(GM55+GN55+GO55)/3</f>
        <v>3.33333333333333</v>
      </c>
      <c r="GZ55" s="8" t="n">
        <f aca="false">(GP55+GQ55+GR55)/3</f>
        <v>3</v>
      </c>
      <c r="HA55" s="1" t="n">
        <v>3</v>
      </c>
      <c r="HB55" s="1" t="n">
        <v>2</v>
      </c>
      <c r="HC55" s="1" t="n">
        <v>3</v>
      </c>
      <c r="HD55" s="1" t="n">
        <v>3</v>
      </c>
      <c r="HE55" s="1" t="n">
        <v>4</v>
      </c>
      <c r="HF55" s="1" t="n">
        <v>3</v>
      </c>
      <c r="HG55" s="1" t="n">
        <v>2</v>
      </c>
      <c r="HH55" s="1" t="n">
        <v>3</v>
      </c>
      <c r="HI55" s="1" t="n">
        <v>4</v>
      </c>
      <c r="HJ55" s="1" t="n">
        <v>2</v>
      </c>
      <c r="HK55" s="2" t="n">
        <f aca="false">HA55+(5-HC55)+HD55+(5-HG55)+(5-HI55)+HJ55</f>
        <v>14</v>
      </c>
    </row>
    <row r="56" customFormat="false" ht="14.5" hidden="false" customHeight="false" outlineLevel="0" collapsed="false">
      <c r="A56" s="1" t="s">
        <v>266</v>
      </c>
      <c r="B56" s="1" t="n">
        <v>31</v>
      </c>
      <c r="C56" s="1" t="n">
        <v>3</v>
      </c>
      <c r="D56" s="1" t="n">
        <v>1</v>
      </c>
      <c r="E56" s="1" t="n">
        <v>0</v>
      </c>
      <c r="F56" s="1" t="n">
        <v>1</v>
      </c>
      <c r="G56" s="1" t="n">
        <v>0</v>
      </c>
      <c r="H56" s="1" t="n">
        <v>2</v>
      </c>
      <c r="I56" s="1" t="n">
        <v>0</v>
      </c>
      <c r="J56" s="1" t="n">
        <v>0</v>
      </c>
      <c r="K56" s="1" t="n">
        <v>2</v>
      </c>
      <c r="L56" s="1" t="n">
        <v>0</v>
      </c>
      <c r="M56" s="1" t="n">
        <v>1</v>
      </c>
      <c r="N56" s="1" t="n">
        <v>2</v>
      </c>
      <c r="O56" s="1" t="n">
        <v>1</v>
      </c>
      <c r="P56" s="1" t="n">
        <v>2</v>
      </c>
      <c r="Q56" s="1" t="n">
        <v>1</v>
      </c>
      <c r="R56" s="1" t="n">
        <v>0</v>
      </c>
      <c r="S56" s="1" t="n">
        <v>1</v>
      </c>
      <c r="T56" s="1" t="n">
        <v>0</v>
      </c>
      <c r="U56" s="1" t="n">
        <v>0</v>
      </c>
      <c r="V56" s="1" t="n">
        <v>1</v>
      </c>
      <c r="W56" s="1" t="n">
        <v>0</v>
      </c>
      <c r="X56" s="1" t="n">
        <v>1</v>
      </c>
      <c r="Y56" s="2" t="n">
        <f aca="false">SUM(F56,H56,M56,P56,S56,T56,X56)</f>
        <v>8</v>
      </c>
      <c r="Z56" s="2" t="n">
        <v>3</v>
      </c>
      <c r="AA56" s="2" t="n">
        <f aca="false">SUM(E56,G56,J56,L56,R56,V56,W56)</f>
        <v>1</v>
      </c>
      <c r="AB56" s="2" t="n">
        <v>1</v>
      </c>
      <c r="AC56" s="2" t="n">
        <f aca="false">SUM(D56,I56,K56,N56,O56,Q56,U56)</f>
        <v>7</v>
      </c>
      <c r="AD56" s="2" t="n">
        <v>1</v>
      </c>
      <c r="AE56" s="3" t="n">
        <v>4</v>
      </c>
      <c r="AF56" s="3" t="n">
        <v>2</v>
      </c>
      <c r="AG56" s="3" t="n">
        <v>6</v>
      </c>
      <c r="AH56" s="3" t="n">
        <v>3</v>
      </c>
      <c r="AI56" s="3" t="n">
        <v>1</v>
      </c>
      <c r="AJ56" s="3" t="n">
        <v>5</v>
      </c>
      <c r="AK56" s="3" t="n">
        <v>4</v>
      </c>
      <c r="AL56" s="3" t="n">
        <v>5</v>
      </c>
      <c r="AM56" s="3" t="n">
        <v>3</v>
      </c>
      <c r="AN56" s="3" t="n">
        <v>5</v>
      </c>
      <c r="AO56" s="3" t="n">
        <v>1</v>
      </c>
      <c r="AP56" s="3" t="n">
        <v>2</v>
      </c>
      <c r="AQ56" s="3" t="n">
        <v>5</v>
      </c>
      <c r="AR56" s="3" t="n">
        <v>2</v>
      </c>
      <c r="AS56" s="3" t="n">
        <v>6</v>
      </c>
      <c r="AT56" s="3" t="n">
        <v>3</v>
      </c>
      <c r="AU56" s="3" t="n">
        <v>1</v>
      </c>
      <c r="AV56" s="3" t="n">
        <v>6</v>
      </c>
      <c r="AW56" s="3" t="n">
        <v>2</v>
      </c>
      <c r="AX56" s="3" t="n">
        <v>6</v>
      </c>
      <c r="AY56" s="3" t="n">
        <v>6</v>
      </c>
      <c r="AZ56" s="3" t="n">
        <v>3</v>
      </c>
      <c r="BA56" s="3" t="n">
        <v>2</v>
      </c>
      <c r="BB56" s="3" t="n">
        <v>5</v>
      </c>
      <c r="BC56" s="2" t="n">
        <f aca="false">AVERAGE((8-AE56)+AK56+AQ56+(8-AW56))</f>
        <v>19</v>
      </c>
      <c r="BD56" s="2" t="n">
        <f aca="false">AVERAGE((8-AF56)+AL56+(8-AR56)+AX56)</f>
        <v>23</v>
      </c>
      <c r="BE56" s="2" t="n">
        <f aca="false">AVERAGE(AG56+(8-AM56)+AS56+AY56)</f>
        <v>23</v>
      </c>
      <c r="BF56" s="2" t="n">
        <f aca="false">AVERAGE((8-AH56)+AN56+(8-AT56)+(8-AZ56))</f>
        <v>20</v>
      </c>
      <c r="BG56" s="2" t="n">
        <f aca="false">AVERAGE((8-AI56)+(8-AO56)+(8-AU56)+(8-BA56))</f>
        <v>27</v>
      </c>
      <c r="BH56" s="2" t="n">
        <f aca="false">AVERAGE(AJ56+AP56+(8-AV56)+(8-BB56))</f>
        <v>12</v>
      </c>
      <c r="BI56" s="2" t="n">
        <f aca="false">SUM(BC56:BH56)</f>
        <v>124</v>
      </c>
      <c r="BJ56" s="1" t="n">
        <v>5</v>
      </c>
      <c r="BK56" s="1" t="n">
        <v>6</v>
      </c>
      <c r="BL56" s="1" t="n">
        <v>3</v>
      </c>
      <c r="BM56" s="1" t="n">
        <v>4</v>
      </c>
      <c r="BN56" s="1" t="n">
        <v>4</v>
      </c>
      <c r="BO56" s="1" t="n">
        <v>3</v>
      </c>
      <c r="BP56" s="1" t="n">
        <v>4</v>
      </c>
      <c r="BQ56" s="1" t="n">
        <v>4</v>
      </c>
      <c r="BR56" s="1" t="n">
        <v>4</v>
      </c>
      <c r="BS56" s="1" t="n">
        <v>4</v>
      </c>
      <c r="BT56" s="1" t="n">
        <v>2</v>
      </c>
      <c r="BU56" s="1" t="n">
        <v>4</v>
      </c>
      <c r="BV56" s="1" t="n">
        <v>4</v>
      </c>
      <c r="BW56" s="1" t="n">
        <v>3</v>
      </c>
      <c r="BX56" s="1" t="n">
        <v>5</v>
      </c>
      <c r="BY56" s="7" t="n">
        <f aca="false">AVERAGE(BJ56:BX56)</f>
        <v>3.93333333333333</v>
      </c>
      <c r="BZ56" s="1" t="n">
        <v>1</v>
      </c>
      <c r="CA56" s="1" t="n">
        <v>4</v>
      </c>
      <c r="CB56" s="1" t="n">
        <v>1</v>
      </c>
      <c r="CC56" s="1" t="n">
        <v>3</v>
      </c>
      <c r="CD56" s="1" t="n">
        <v>4</v>
      </c>
      <c r="CE56" s="1" t="n">
        <v>1</v>
      </c>
      <c r="CF56" s="1" t="n">
        <v>2</v>
      </c>
      <c r="CG56" s="1" t="n">
        <v>4</v>
      </c>
      <c r="CH56" s="1" t="n">
        <v>3</v>
      </c>
      <c r="CI56" s="1" t="n">
        <v>3</v>
      </c>
      <c r="CJ56" s="1" t="n">
        <v>4</v>
      </c>
      <c r="CK56" s="1" t="n">
        <v>1</v>
      </c>
      <c r="CL56" s="1" t="n">
        <v>5</v>
      </c>
      <c r="CM56" s="1" t="n">
        <v>2</v>
      </c>
      <c r="CN56" s="1" t="n">
        <v>3</v>
      </c>
      <c r="CO56" s="1" t="n">
        <v>5</v>
      </c>
      <c r="CP56" s="1" t="n">
        <v>2</v>
      </c>
      <c r="CQ56" s="1" t="n">
        <v>4</v>
      </c>
      <c r="CR56" s="1" t="n">
        <v>2</v>
      </c>
      <c r="CS56" s="1" t="n">
        <v>4</v>
      </c>
      <c r="CT56" s="1" t="n">
        <v>4</v>
      </c>
      <c r="CU56" s="1" t="n">
        <v>1</v>
      </c>
      <c r="CV56" s="1" t="n">
        <v>5</v>
      </c>
      <c r="CW56" s="1" t="n">
        <v>1</v>
      </c>
      <c r="CX56" s="1" t="n">
        <v>4</v>
      </c>
      <c r="CY56" s="1" t="n">
        <v>3</v>
      </c>
      <c r="CZ56" s="1" t="n">
        <v>5</v>
      </c>
      <c r="DA56" s="1" t="n">
        <v>2</v>
      </c>
      <c r="DB56" s="1" t="n">
        <v>4</v>
      </c>
      <c r="DC56" s="1" t="n">
        <v>1</v>
      </c>
      <c r="DD56" s="1" t="n">
        <v>1</v>
      </c>
      <c r="DE56" s="1" t="n">
        <v>5</v>
      </c>
      <c r="DF56" s="1" t="n">
        <v>1</v>
      </c>
      <c r="DG56" s="7" t="n">
        <f aca="false">AVERAGE(BZ56,(8-CF56),CL56,(8-CR56),CX56,(8-DB56))</f>
        <v>4.33333333333333</v>
      </c>
      <c r="DH56" s="7" t="n">
        <f aca="false">AVERAGE(CA56,(8-CG56),(8-CM56),CS56)</f>
        <v>4.5</v>
      </c>
      <c r="DI56" s="7" t="n">
        <f aca="false">AVERAGE((8-CB56),CH56,(8-CN56),CT56,(8-CY56),DC56)</f>
        <v>4.16666666666667</v>
      </c>
      <c r="DJ56" s="7" t="n">
        <f aca="false">AVERAGE((8-CE56),CK56,(8-CQ56),CW56)</f>
        <v>3.25</v>
      </c>
      <c r="DK56" s="7" t="n">
        <f aca="false">AVERAGE(CC56,(8-CI56),CO56,(8-CU56),CZ56,(8-DD56))</f>
        <v>5.33333333333333</v>
      </c>
      <c r="DL56" s="7" t="n">
        <f aca="false">AVERAGE(CD56,(8-CJ56),CP56,(8-CV56),(8-DA56),DE56,(8-DF56))</f>
        <v>4.42857142857143</v>
      </c>
      <c r="DM56" s="7" t="n">
        <f aca="false">AVERAGE(DG56:DL56)</f>
        <v>4.33531746031746</v>
      </c>
      <c r="DN56" s="1" t="n">
        <v>2</v>
      </c>
      <c r="DO56" s="1" t="n">
        <v>4</v>
      </c>
      <c r="DP56" s="1" t="n">
        <v>2</v>
      </c>
      <c r="DQ56" s="1" t="n">
        <v>2</v>
      </c>
      <c r="DR56" s="1" t="n">
        <v>3</v>
      </c>
      <c r="DS56" s="1" t="n">
        <v>3</v>
      </c>
      <c r="DT56" s="1" t="n">
        <v>4</v>
      </c>
      <c r="DU56" s="1" t="n">
        <v>3</v>
      </c>
      <c r="DV56" s="1" t="n">
        <v>4</v>
      </c>
      <c r="DW56" s="1" t="n">
        <v>2</v>
      </c>
      <c r="DX56" s="1" t="n">
        <v>2</v>
      </c>
      <c r="DY56" s="1" t="n">
        <v>2</v>
      </c>
      <c r="DZ56" s="1" t="n">
        <v>2</v>
      </c>
      <c r="EA56" s="1" t="n">
        <v>1</v>
      </c>
      <c r="EB56" s="1" t="n">
        <v>2</v>
      </c>
      <c r="EC56" s="1" t="n">
        <v>1</v>
      </c>
      <c r="ED56" s="1" t="n">
        <v>2</v>
      </c>
      <c r="EE56" s="1" t="n">
        <v>4</v>
      </c>
      <c r="EF56" s="1" t="n">
        <v>2</v>
      </c>
      <c r="EG56" s="1" t="n">
        <v>4</v>
      </c>
      <c r="EH56" s="1" t="n">
        <v>4</v>
      </c>
      <c r="EI56" s="1" t="n">
        <v>3</v>
      </c>
      <c r="EJ56" s="1" t="n">
        <v>2</v>
      </c>
      <c r="EK56" s="1" t="n">
        <v>3</v>
      </c>
      <c r="EL56" s="1" t="n">
        <v>1</v>
      </c>
      <c r="EM56" s="1" t="n">
        <v>3</v>
      </c>
      <c r="EN56" s="1" t="n">
        <v>1</v>
      </c>
      <c r="EO56" s="1" t="n">
        <v>3</v>
      </c>
      <c r="EP56" s="1" t="n">
        <v>1</v>
      </c>
      <c r="EQ56" s="1" t="n">
        <v>3</v>
      </c>
      <c r="ER56" s="1" t="n">
        <v>1</v>
      </c>
      <c r="ES56" s="1" t="n">
        <v>1</v>
      </c>
      <c r="ET56" s="1" t="n">
        <v>4</v>
      </c>
      <c r="EU56" s="1" t="n">
        <v>1</v>
      </c>
      <c r="EV56" s="1" t="n">
        <v>4</v>
      </c>
      <c r="EW56" s="1" t="n">
        <v>1</v>
      </c>
      <c r="EX56" s="1" t="n">
        <v>3</v>
      </c>
      <c r="EY56" s="1" t="n">
        <v>2</v>
      </c>
      <c r="EZ56" s="1" t="n">
        <v>4</v>
      </c>
      <c r="FA56" s="1" t="n">
        <v>2</v>
      </c>
      <c r="FB56" s="1" t="n">
        <v>3</v>
      </c>
      <c r="FC56" s="1" t="n">
        <v>4</v>
      </c>
      <c r="FD56" s="1" t="n">
        <v>4</v>
      </c>
      <c r="FE56" s="1" t="n">
        <v>2</v>
      </c>
      <c r="FF56" s="1" t="n">
        <v>4</v>
      </c>
      <c r="FG56" s="1" t="n">
        <v>4</v>
      </c>
      <c r="FH56" s="1" t="n">
        <v>1</v>
      </c>
      <c r="FI56" s="1" t="n">
        <v>1</v>
      </c>
      <c r="FJ56" s="1" t="n">
        <v>1</v>
      </c>
      <c r="FK56" s="1" t="n">
        <v>1</v>
      </c>
      <c r="FL56" s="2" t="n">
        <f aca="false">DN56+(5-DO56)+DP56+(5-DQ56)+(5-DR56)+(5-DS56)+(5-DT56)+DU56+(5-DV56)+DW56+DX56+(5-DY56)+(5-DZ56)+EA56+EB56+(5-EC56)+ED56+(5-EE56)+(5-EF56)+(5-EG56)+(5-EH56)+(5-EI56)+(5-EJ56)+EK56+EL56+(5-EM56)+EN56+EO56+EP56+EQ56+ER56+ES56+(5-ET56)+EU56+(5-EV56)+EW56+EX56+EY56+(5-EZ56)+FA56+(5-FB56)+(5-FC56)+(5-FD56)+FE56+(5-FF56)+(5-FG56)+FH56+FI56+FJ56+FK56</f>
        <v>87</v>
      </c>
      <c r="FM56" s="1" t="n">
        <v>4</v>
      </c>
      <c r="FN56" s="1" t="n">
        <v>4</v>
      </c>
      <c r="FO56" s="1" t="n">
        <v>2</v>
      </c>
      <c r="FP56" s="1" t="n">
        <v>3</v>
      </c>
      <c r="FQ56" s="1" t="n">
        <v>1</v>
      </c>
      <c r="FR56" s="1" t="n">
        <v>4</v>
      </c>
      <c r="FS56" s="1" t="n">
        <v>4</v>
      </c>
      <c r="FT56" s="1" t="n">
        <v>1</v>
      </c>
      <c r="FU56" s="1" t="n">
        <v>1</v>
      </c>
      <c r="FV56" s="1" t="n">
        <v>4</v>
      </c>
      <c r="FW56" s="1" t="n">
        <v>5</v>
      </c>
      <c r="FX56" s="1" t="n">
        <v>4</v>
      </c>
      <c r="FY56" s="1" t="n">
        <v>3</v>
      </c>
      <c r="FZ56" s="1" t="n">
        <v>3</v>
      </c>
      <c r="GA56" s="1" t="n">
        <v>3</v>
      </c>
      <c r="GB56" s="1" t="n">
        <v>4</v>
      </c>
      <c r="GC56" s="1" t="n">
        <v>4</v>
      </c>
      <c r="GD56" s="1" t="n">
        <v>3</v>
      </c>
      <c r="GE56" s="1" t="n">
        <v>2</v>
      </c>
      <c r="GF56" s="1" t="n">
        <v>4</v>
      </c>
      <c r="GG56" s="1" t="n">
        <v>2</v>
      </c>
      <c r="GH56" s="1" t="n">
        <v>5</v>
      </c>
      <c r="GI56" s="1" t="n">
        <v>4</v>
      </c>
      <c r="GJ56" s="1" t="n">
        <v>3</v>
      </c>
      <c r="GK56" s="1" t="n">
        <v>3</v>
      </c>
      <c r="GL56" s="1" t="n">
        <v>3</v>
      </c>
      <c r="GM56" s="1" t="n">
        <v>3</v>
      </c>
      <c r="GN56" s="1" t="n">
        <v>2</v>
      </c>
      <c r="GO56" s="1" t="n">
        <v>2</v>
      </c>
      <c r="GP56" s="1" t="n">
        <v>4</v>
      </c>
      <c r="GQ56" s="1" t="n">
        <v>4</v>
      </c>
      <c r="GR56" s="1" t="n">
        <v>3</v>
      </c>
      <c r="GS56" s="8" t="n">
        <f aca="false">(FM56+FN56+FO56+FP56)/4</f>
        <v>3.25</v>
      </c>
      <c r="GT56" s="8" t="n">
        <f aca="false">((6-FQ56)+(6-FR56)+(6-FS56))/3</f>
        <v>3</v>
      </c>
      <c r="GU56" s="8" t="n">
        <f aca="false">((6-FT56)+(6-FU56)+FV56)/3</f>
        <v>4.66666666666667</v>
      </c>
      <c r="GV56" s="8" t="n">
        <f aca="false">(FW56+FX56+FY56+FZ56+GA56+GB56+GC56)/7</f>
        <v>3.71428571428571</v>
      </c>
      <c r="GW56" s="8" t="n">
        <f aca="false">(GD56+GE56+GF56+GG56+GH56)/5</f>
        <v>3.2</v>
      </c>
      <c r="GX56" s="8" t="n">
        <f aca="false">(GI56+GJ56+GK56+GL56)/4</f>
        <v>3.25</v>
      </c>
      <c r="GY56" s="8" t="n">
        <f aca="false">(GM56+GN56+GO56)/3</f>
        <v>2.33333333333333</v>
      </c>
      <c r="GZ56" s="8" t="n">
        <f aca="false">(GP56+GQ56+GR56)/3</f>
        <v>3.66666666666667</v>
      </c>
      <c r="HA56" s="1" t="n">
        <v>3</v>
      </c>
      <c r="HB56" s="1" t="n">
        <v>4</v>
      </c>
      <c r="HC56" s="1" t="n">
        <v>1</v>
      </c>
      <c r="HD56" s="1" t="n">
        <v>4</v>
      </c>
      <c r="HE56" s="1" t="n">
        <v>2</v>
      </c>
      <c r="HF56" s="1" t="n">
        <v>1</v>
      </c>
      <c r="HG56" s="1" t="n">
        <v>3</v>
      </c>
      <c r="HH56" s="1" t="n">
        <v>1</v>
      </c>
      <c r="HI56" s="1" t="n">
        <v>4</v>
      </c>
      <c r="HJ56" s="1" t="n">
        <v>4</v>
      </c>
      <c r="HK56" s="2" t="n">
        <f aca="false">HA56+(5-HC56)+HD56+(5-HG56)+(5-HI56)+HJ56</f>
        <v>18</v>
      </c>
    </row>
    <row r="57" customFormat="false" ht="14.5" hidden="false" customHeight="false" outlineLevel="0" collapsed="false">
      <c r="A57" s="1" t="s">
        <v>267</v>
      </c>
      <c r="B57" s="1" t="n">
        <v>30</v>
      </c>
      <c r="C57" s="1" t="n">
        <v>2</v>
      </c>
      <c r="D57" s="1" t="n">
        <v>3</v>
      </c>
      <c r="E57" s="1" t="n">
        <v>1</v>
      </c>
      <c r="F57" s="1" t="n">
        <v>3</v>
      </c>
      <c r="G57" s="1" t="n">
        <v>2</v>
      </c>
      <c r="H57" s="1" t="n">
        <v>1</v>
      </c>
      <c r="I57" s="1" t="n">
        <v>3</v>
      </c>
      <c r="J57" s="1" t="n">
        <v>2</v>
      </c>
      <c r="K57" s="1" t="n">
        <v>3</v>
      </c>
      <c r="L57" s="1" t="n">
        <v>3</v>
      </c>
      <c r="M57" s="1" t="n">
        <v>3</v>
      </c>
      <c r="N57" s="1" t="n">
        <v>3</v>
      </c>
      <c r="O57" s="1" t="n">
        <v>2</v>
      </c>
      <c r="P57" s="1" t="n">
        <v>3</v>
      </c>
      <c r="Q57" s="1" t="n">
        <v>3</v>
      </c>
      <c r="R57" s="1" t="n">
        <v>2</v>
      </c>
      <c r="S57" s="1" t="n">
        <v>3</v>
      </c>
      <c r="T57" s="1" t="n">
        <v>3</v>
      </c>
      <c r="U57" s="1" t="n">
        <v>3</v>
      </c>
      <c r="V57" s="1" t="n">
        <v>0</v>
      </c>
      <c r="W57" s="1" t="n">
        <v>2</v>
      </c>
      <c r="X57" s="1" t="n">
        <v>3</v>
      </c>
      <c r="Y57" s="2" t="n">
        <f aca="false">SUM(F57,H57,M57,P57,S57,T57,X57)</f>
        <v>19</v>
      </c>
      <c r="Z57" s="2" t="n">
        <v>5</v>
      </c>
      <c r="AA57" s="2" t="n">
        <f aca="false">SUM(E57,G57,J57,L57,R57,V57,W57)</f>
        <v>12</v>
      </c>
      <c r="AB57" s="2" t="n">
        <v>5</v>
      </c>
      <c r="AC57" s="2" t="n">
        <f aca="false">SUM(D57,I57,K57,N57,O57,Q57,U57)</f>
        <v>20</v>
      </c>
      <c r="AD57" s="2" t="n">
        <v>5</v>
      </c>
      <c r="AE57" s="3" t="n">
        <v>7</v>
      </c>
      <c r="AF57" s="3" t="n">
        <v>7</v>
      </c>
      <c r="AG57" s="3" t="n">
        <v>4</v>
      </c>
      <c r="AH57" s="3" t="n">
        <v>7</v>
      </c>
      <c r="AI57" s="3" t="n">
        <v>7</v>
      </c>
      <c r="AJ57" s="3" t="n">
        <v>7</v>
      </c>
      <c r="AK57" s="3" t="n">
        <v>1</v>
      </c>
      <c r="AL57" s="3" t="n">
        <v>1</v>
      </c>
      <c r="AM57" s="3" t="n">
        <v>5</v>
      </c>
      <c r="AN57" s="3" t="n">
        <v>2</v>
      </c>
      <c r="AO57" s="3" t="n">
        <v>7</v>
      </c>
      <c r="AP57" s="3" t="n">
        <v>5</v>
      </c>
      <c r="AQ57" s="3" t="n">
        <v>1</v>
      </c>
      <c r="AR57" s="3" t="n">
        <v>7</v>
      </c>
      <c r="AS57" s="3" t="n">
        <v>6</v>
      </c>
      <c r="AT57" s="3" t="n">
        <v>6</v>
      </c>
      <c r="AU57" s="3" t="n">
        <v>6</v>
      </c>
      <c r="AV57" s="3" t="n">
        <v>3</v>
      </c>
      <c r="AW57" s="3" t="n">
        <v>7</v>
      </c>
      <c r="AX57" s="3" t="n">
        <v>1</v>
      </c>
      <c r="AY57" s="3" t="n">
        <v>3</v>
      </c>
      <c r="AZ57" s="3" t="n">
        <v>7</v>
      </c>
      <c r="BA57" s="3" t="n">
        <v>6</v>
      </c>
      <c r="BB57" s="3" t="n">
        <v>4</v>
      </c>
      <c r="BC57" s="2" t="n">
        <f aca="false">AVERAGE((8-AE57)+AK57+AQ57+(8-AW57))</f>
        <v>4</v>
      </c>
      <c r="BD57" s="2" t="n">
        <f aca="false">AVERAGE((8-AF57)+AL57+(8-AR57)+AX57)</f>
        <v>4</v>
      </c>
      <c r="BE57" s="2" t="n">
        <f aca="false">AVERAGE(AG57+(8-AM57)+AS57+AY57)</f>
        <v>16</v>
      </c>
      <c r="BF57" s="2" t="n">
        <f aca="false">AVERAGE((8-AH57)+AN57+(8-AT57)+(8-AZ57))</f>
        <v>6</v>
      </c>
      <c r="BG57" s="2" t="n">
        <f aca="false">AVERAGE((8-AI57)+(8-AO57)+(8-AU57)+(8-BA57))</f>
        <v>6</v>
      </c>
      <c r="BH57" s="2" t="n">
        <f aca="false">AVERAGE(AJ57+AP57+(8-AV57)+(8-BB57))</f>
        <v>21</v>
      </c>
      <c r="BI57" s="2" t="n">
        <f aca="false">SUM(BC57:BH57)</f>
        <v>57</v>
      </c>
      <c r="BJ57" s="1" t="n">
        <v>6</v>
      </c>
      <c r="BK57" s="1" t="n">
        <v>5</v>
      </c>
      <c r="BL57" s="1" t="n">
        <v>5</v>
      </c>
      <c r="BM57" s="1" t="n">
        <v>1</v>
      </c>
      <c r="BN57" s="1" t="n">
        <v>2</v>
      </c>
      <c r="BO57" s="1" t="n">
        <v>1</v>
      </c>
      <c r="BP57" s="1" t="n">
        <v>1</v>
      </c>
      <c r="BQ57" s="1" t="n">
        <v>4</v>
      </c>
      <c r="BR57" s="1" t="n">
        <v>1</v>
      </c>
      <c r="BS57" s="1" t="n">
        <v>3</v>
      </c>
      <c r="BT57" s="1" t="n">
        <v>2</v>
      </c>
      <c r="BU57" s="1" t="n">
        <v>6</v>
      </c>
      <c r="BV57" s="1" t="n">
        <v>1</v>
      </c>
      <c r="BW57" s="1" t="n">
        <v>4</v>
      </c>
      <c r="BX57" s="1" t="n">
        <v>6</v>
      </c>
      <c r="BY57" s="7" t="n">
        <f aca="false">AVERAGE(BJ57:BX57)</f>
        <v>3.2</v>
      </c>
      <c r="BZ57" s="1" t="n">
        <v>5</v>
      </c>
      <c r="CA57" s="1" t="n">
        <v>1</v>
      </c>
      <c r="CB57" s="1" t="n">
        <v>5</v>
      </c>
      <c r="CC57" s="1" t="n">
        <v>1</v>
      </c>
      <c r="CD57" s="1" t="n">
        <v>1</v>
      </c>
      <c r="CE57" s="1" t="n">
        <v>5</v>
      </c>
      <c r="CF57" s="1" t="n">
        <v>1</v>
      </c>
      <c r="CG57" s="1" t="n">
        <v>5</v>
      </c>
      <c r="CH57" s="1" t="n">
        <v>5</v>
      </c>
      <c r="CI57" s="1" t="n">
        <v>1</v>
      </c>
      <c r="CJ57" s="1" t="n">
        <v>2</v>
      </c>
      <c r="CK57" s="1" t="n">
        <v>3</v>
      </c>
      <c r="CL57" s="1" t="n">
        <v>4</v>
      </c>
      <c r="CM57" s="1" t="n">
        <v>3</v>
      </c>
      <c r="CN57" s="1" t="n">
        <v>5</v>
      </c>
      <c r="CO57" s="1" t="n">
        <v>2</v>
      </c>
      <c r="CP57" s="1" t="n">
        <v>5</v>
      </c>
      <c r="CQ57" s="1" t="n">
        <v>1</v>
      </c>
      <c r="CR57" s="1" t="n">
        <v>5</v>
      </c>
      <c r="CS57" s="1" t="n">
        <v>1</v>
      </c>
      <c r="CT57" s="1" t="n">
        <v>1</v>
      </c>
      <c r="CU57" s="1" t="n">
        <v>3</v>
      </c>
      <c r="CV57" s="1" t="n">
        <v>4</v>
      </c>
      <c r="CW57" s="1" t="n">
        <v>4</v>
      </c>
      <c r="CX57" s="1" t="n">
        <v>4</v>
      </c>
      <c r="CY57" s="1" t="n">
        <v>2</v>
      </c>
      <c r="CZ57" s="1" t="n">
        <v>1</v>
      </c>
      <c r="DA57" s="1" t="n">
        <v>5</v>
      </c>
      <c r="DB57" s="1" t="n">
        <v>2</v>
      </c>
      <c r="DC57" s="1" t="n">
        <v>5</v>
      </c>
      <c r="DD57" s="1" t="n">
        <v>5</v>
      </c>
      <c r="DE57" s="1" t="n">
        <v>3</v>
      </c>
      <c r="DF57" s="1" t="n">
        <v>2</v>
      </c>
      <c r="DG57" s="7" t="n">
        <f aca="false">AVERAGE(BZ57,(8-CF57),CL57,(8-CR57),CX57,(8-DB57))</f>
        <v>4.83333333333333</v>
      </c>
      <c r="DH57" s="7" t="n">
        <f aca="false">AVERAGE(CA57,(8-CG57),(8-CM57),CS57)</f>
        <v>2.5</v>
      </c>
      <c r="DI57" s="7" t="n">
        <f aca="false">AVERAGE((8-CB57),CH57,(8-CN57),CT57,(8-CY57),DC57)</f>
        <v>3.83333333333333</v>
      </c>
      <c r="DJ57" s="7" t="n">
        <f aca="false">AVERAGE((8-CE57),CK57,(8-CQ57),CW57)</f>
        <v>4.25</v>
      </c>
      <c r="DK57" s="7" t="n">
        <f aca="false">AVERAGE(CC57,(8-CI57),CO57,(8-CU57),CZ57,(8-DD57))</f>
        <v>3.16666666666667</v>
      </c>
      <c r="DL57" s="7" t="n">
        <f aca="false">AVERAGE(CD57,(8-CJ57),CP57,(8-CV57),(8-DA57),DE57,(8-DF57))</f>
        <v>4</v>
      </c>
      <c r="DM57" s="7" t="n">
        <f aca="false">AVERAGE(DG57:DL57)</f>
        <v>3.76388888888889</v>
      </c>
      <c r="DN57" s="1" t="n">
        <v>4</v>
      </c>
      <c r="DO57" s="1" t="n">
        <v>1</v>
      </c>
      <c r="DP57" s="1" t="n">
        <v>2</v>
      </c>
      <c r="DQ57" s="1" t="n">
        <v>2</v>
      </c>
      <c r="DR57" s="1" t="n">
        <v>1</v>
      </c>
      <c r="DS57" s="1" t="n">
        <v>1</v>
      </c>
      <c r="DT57" s="1" t="n">
        <v>2</v>
      </c>
      <c r="DU57" s="1" t="n">
        <v>4</v>
      </c>
      <c r="DV57" s="1" t="n">
        <v>3</v>
      </c>
      <c r="DW57" s="1" t="n">
        <v>4</v>
      </c>
      <c r="DX57" s="1" t="n">
        <v>4</v>
      </c>
      <c r="DY57" s="1" t="n">
        <v>2</v>
      </c>
      <c r="DZ57" s="1" t="n">
        <v>1</v>
      </c>
      <c r="EA57" s="1" t="n">
        <v>3</v>
      </c>
      <c r="EB57" s="1" t="n">
        <v>4</v>
      </c>
      <c r="EC57" s="1" t="n">
        <v>4</v>
      </c>
      <c r="ED57" s="1" t="n">
        <v>4</v>
      </c>
      <c r="EE57" s="1" t="n">
        <v>3</v>
      </c>
      <c r="EF57" s="1" t="n">
        <v>2</v>
      </c>
      <c r="EG57" s="1" t="n">
        <v>2</v>
      </c>
      <c r="EH57" s="1" t="n">
        <v>3</v>
      </c>
      <c r="EI57" s="1" t="n">
        <v>1</v>
      </c>
      <c r="EJ57" s="1" t="n">
        <v>1</v>
      </c>
      <c r="EK57" s="1" t="n">
        <v>3</v>
      </c>
      <c r="EL57" s="1" t="n">
        <v>4</v>
      </c>
      <c r="EM57" s="1" t="n">
        <v>1</v>
      </c>
      <c r="EN57" s="1" t="n">
        <v>3</v>
      </c>
      <c r="EO57" s="1" t="n">
        <v>3</v>
      </c>
      <c r="EP57" s="1" t="n">
        <v>4</v>
      </c>
      <c r="EQ57" s="1" t="n">
        <v>1</v>
      </c>
      <c r="ER57" s="1" t="n">
        <v>1</v>
      </c>
      <c r="ES57" s="1" t="n">
        <v>2</v>
      </c>
      <c r="ET57" s="1" t="n">
        <v>1</v>
      </c>
      <c r="EU57" s="1" t="n">
        <v>1</v>
      </c>
      <c r="EV57" s="1" t="n">
        <v>3</v>
      </c>
      <c r="EW57" s="1" t="n">
        <v>2</v>
      </c>
      <c r="EX57" s="1" t="n">
        <v>1</v>
      </c>
      <c r="EY57" s="1" t="n">
        <v>4</v>
      </c>
      <c r="EZ57" s="1" t="n">
        <v>2</v>
      </c>
      <c r="FA57" s="1" t="n">
        <v>2</v>
      </c>
      <c r="FB57" s="1" t="n">
        <v>3</v>
      </c>
      <c r="FC57" s="1" t="n">
        <v>1</v>
      </c>
      <c r="FD57" s="1" t="n">
        <v>1</v>
      </c>
      <c r="FE57" s="1" t="n">
        <v>4</v>
      </c>
      <c r="FF57" s="1" t="n">
        <v>3</v>
      </c>
      <c r="FG57" s="1" t="n">
        <v>1</v>
      </c>
      <c r="FH57" s="1" t="n">
        <v>4</v>
      </c>
      <c r="FI57" s="1" t="n">
        <v>3</v>
      </c>
      <c r="FJ57" s="1" t="n">
        <v>3</v>
      </c>
      <c r="FK57" s="1" t="n">
        <v>3</v>
      </c>
      <c r="FL57" s="2" t="n">
        <f aca="false">DN57+(5-DO57)+DP57+(5-DQ57)+(5-DR57)+(5-DS57)+(5-DT57)+DU57+(5-DV57)+DW57+DX57+(5-DY57)+(5-DZ57)+EA57+EB57+(5-EC57)+ED57+(5-EE57)+(5-EF57)+(5-EG57)+(5-EH57)+(5-EI57)+(5-EJ57)+EK57+EL57+(5-EM57)+EN57+EO57+EP57+EQ57+ER57+ES57+(5-ET57)+EU57+(5-EV57)+EW57+EX57+EY57+(5-EZ57)+FA57+(5-FB57)+(5-FC57)+(5-FD57)+FE57+(5-FF57)+(5-FG57)+FH57+FI57+FJ57+FK57</f>
        <v>152</v>
      </c>
      <c r="FM57" s="1" t="n">
        <v>5</v>
      </c>
      <c r="FN57" s="1" t="n">
        <v>5</v>
      </c>
      <c r="FO57" s="1" t="n">
        <v>1</v>
      </c>
      <c r="FP57" s="1" t="n">
        <v>4</v>
      </c>
      <c r="FQ57" s="1" t="n">
        <v>4</v>
      </c>
      <c r="FR57" s="1" t="n">
        <v>1</v>
      </c>
      <c r="FS57" s="1" t="n">
        <v>2</v>
      </c>
      <c r="FT57" s="1" t="n">
        <v>2</v>
      </c>
      <c r="FU57" s="1" t="n">
        <v>4</v>
      </c>
      <c r="FV57" s="1" t="n">
        <v>4</v>
      </c>
      <c r="FW57" s="1" t="n">
        <v>4</v>
      </c>
      <c r="FX57" s="1" t="n">
        <v>1</v>
      </c>
      <c r="FY57" s="1" t="n">
        <v>2</v>
      </c>
      <c r="FZ57" s="1" t="n">
        <v>2</v>
      </c>
      <c r="GA57" s="1" t="n">
        <v>2</v>
      </c>
      <c r="GB57" s="1" t="n">
        <v>2</v>
      </c>
      <c r="GC57" s="1" t="n">
        <v>2</v>
      </c>
      <c r="GD57" s="1" t="n">
        <v>3</v>
      </c>
      <c r="GE57" s="1" t="n">
        <v>4</v>
      </c>
      <c r="GF57" s="1" t="n">
        <v>2</v>
      </c>
      <c r="GG57" s="1" t="n">
        <v>1</v>
      </c>
      <c r="GH57" s="1" t="n">
        <v>2</v>
      </c>
      <c r="GI57" s="1" t="n">
        <v>1</v>
      </c>
      <c r="GJ57" s="1" t="n">
        <v>1</v>
      </c>
      <c r="GK57" s="1" t="n">
        <v>1</v>
      </c>
      <c r="GL57" s="1" t="n">
        <v>1</v>
      </c>
      <c r="GM57" s="1" t="n">
        <v>1</v>
      </c>
      <c r="GN57" s="1" t="n">
        <v>1</v>
      </c>
      <c r="GO57" s="1" t="n">
        <v>1</v>
      </c>
      <c r="GP57" s="1" t="n">
        <v>1</v>
      </c>
      <c r="GQ57" s="1" t="n">
        <v>1</v>
      </c>
      <c r="GR57" s="1" t="n">
        <v>1</v>
      </c>
      <c r="GS57" s="8" t="n">
        <f aca="false">(FM57+FN57+FO57+FP57)/4</f>
        <v>3.75</v>
      </c>
      <c r="GT57" s="8" t="n">
        <f aca="false">((6-FQ57)+(6-FR57)+(6-FS57))/3</f>
        <v>3.66666666666667</v>
      </c>
      <c r="GU57" s="8" t="n">
        <f aca="false">((6-FT57)+(6-FU57)+FV57)/3</f>
        <v>3.33333333333333</v>
      </c>
      <c r="GV57" s="8" t="n">
        <f aca="false">(FW57+FX57+FY57+FZ57+GA57+GB57+GC57)/7</f>
        <v>2.14285714285714</v>
      </c>
      <c r="GW57" s="8" t="n">
        <f aca="false">(GD57+GE57+GF57+GG57+GH57)/5</f>
        <v>2.4</v>
      </c>
      <c r="GX57" s="8" t="n">
        <f aca="false">(GI57+GJ57+GK57+GL57)/4</f>
        <v>1</v>
      </c>
      <c r="GY57" s="8" t="n">
        <f aca="false">(GM57+GN57+GO57)/3</f>
        <v>1</v>
      </c>
      <c r="GZ57" s="8" t="n">
        <f aca="false">(GP57+GQ57+GR57)/3</f>
        <v>1</v>
      </c>
      <c r="HA57" s="1" t="n">
        <v>1</v>
      </c>
      <c r="HB57" s="1" t="n">
        <v>1</v>
      </c>
      <c r="HC57" s="1" t="n">
        <v>5</v>
      </c>
      <c r="HD57" s="1" t="n">
        <v>1</v>
      </c>
      <c r="HE57" s="1" t="n">
        <v>3</v>
      </c>
      <c r="HF57" s="1" t="n">
        <v>5</v>
      </c>
      <c r="HG57" s="1" t="n">
        <v>1</v>
      </c>
      <c r="HH57" s="1" t="n">
        <v>5</v>
      </c>
      <c r="HI57" s="1" t="n">
        <v>1</v>
      </c>
      <c r="HJ57" s="1" t="n">
        <v>1</v>
      </c>
      <c r="HK57" s="2" t="n">
        <f aca="false">HA57+(5-HC57)+HD57+(5-HG57)+(5-HI57)+HJ57</f>
        <v>11</v>
      </c>
    </row>
    <row r="58" customFormat="false" ht="14.5" hidden="false" customHeight="false" outlineLevel="0" collapsed="false">
      <c r="A58" s="1" t="s">
        <v>268</v>
      </c>
      <c r="B58" s="1" t="n">
        <v>25</v>
      </c>
      <c r="C58" s="1" t="n">
        <v>3</v>
      </c>
      <c r="D58" s="1" t="n">
        <v>1</v>
      </c>
      <c r="E58" s="1" t="n">
        <v>1</v>
      </c>
      <c r="F58" s="1" t="n">
        <v>0</v>
      </c>
      <c r="G58" s="1" t="n">
        <v>2</v>
      </c>
      <c r="H58" s="1" t="n">
        <v>0</v>
      </c>
      <c r="I58" s="1" t="n">
        <v>1</v>
      </c>
      <c r="J58" s="1" t="n">
        <v>0</v>
      </c>
      <c r="K58" s="1" t="n">
        <v>1</v>
      </c>
      <c r="L58" s="1" t="n">
        <v>1</v>
      </c>
      <c r="M58" s="1" t="n">
        <v>0</v>
      </c>
      <c r="N58" s="1" t="n">
        <v>1</v>
      </c>
      <c r="O58" s="1" t="n">
        <v>1</v>
      </c>
      <c r="P58" s="1" t="n">
        <v>1</v>
      </c>
      <c r="Q58" s="1" t="n">
        <v>0</v>
      </c>
      <c r="R58" s="1" t="n">
        <v>1</v>
      </c>
      <c r="S58" s="1" t="n">
        <v>0</v>
      </c>
      <c r="T58" s="1" t="n">
        <v>0</v>
      </c>
      <c r="U58" s="1" t="n">
        <v>1</v>
      </c>
      <c r="V58" s="1" t="n">
        <v>1</v>
      </c>
      <c r="W58" s="1" t="n">
        <v>0</v>
      </c>
      <c r="X58" s="1" t="n">
        <v>0</v>
      </c>
      <c r="Y58" s="2" t="n">
        <f aca="false">SUM(F58,H58,M58,P58,S58,T58,X58)</f>
        <v>1</v>
      </c>
      <c r="Z58" s="2" t="n">
        <v>1</v>
      </c>
      <c r="AA58" s="2" t="n">
        <f aca="false">SUM(E58,G58,J58,L58,R58,V58,W58)</f>
        <v>6</v>
      </c>
      <c r="AB58" s="2" t="n">
        <v>3</v>
      </c>
      <c r="AC58" s="2" t="n">
        <f aca="false">SUM(D58,I58,K58,N58,O58,Q58,U58)</f>
        <v>6</v>
      </c>
      <c r="AD58" s="2" t="n">
        <v>1</v>
      </c>
      <c r="AE58" s="3" t="n">
        <v>4</v>
      </c>
      <c r="AF58" s="3" t="n">
        <v>6</v>
      </c>
      <c r="AG58" s="3" t="n">
        <v>6</v>
      </c>
      <c r="AH58" s="3" t="n">
        <v>1</v>
      </c>
      <c r="AI58" s="3" t="n">
        <v>1</v>
      </c>
      <c r="AJ58" s="3" t="n">
        <v>4</v>
      </c>
      <c r="AK58" s="3" t="n">
        <v>4</v>
      </c>
      <c r="AL58" s="3" t="n">
        <v>2</v>
      </c>
      <c r="AM58" s="3" t="n">
        <v>1</v>
      </c>
      <c r="AN58" s="3" t="n">
        <v>5</v>
      </c>
      <c r="AO58" s="3" t="n">
        <v>1</v>
      </c>
      <c r="AP58" s="3" t="n">
        <v>5</v>
      </c>
      <c r="AQ58" s="3" t="n">
        <v>4</v>
      </c>
      <c r="AR58" s="3" t="n">
        <v>5</v>
      </c>
      <c r="AS58" s="3" t="n">
        <v>5</v>
      </c>
      <c r="AT58" s="3" t="n">
        <v>2</v>
      </c>
      <c r="AU58" s="3" t="n">
        <v>1</v>
      </c>
      <c r="AV58" s="3" t="n">
        <v>2</v>
      </c>
      <c r="AW58" s="3" t="n">
        <v>5</v>
      </c>
      <c r="AX58" s="3" t="n">
        <v>3</v>
      </c>
      <c r="AY58" s="3" t="n">
        <v>5</v>
      </c>
      <c r="AZ58" s="3" t="n">
        <v>2</v>
      </c>
      <c r="BA58" s="3" t="n">
        <v>1</v>
      </c>
      <c r="BB58" s="3" t="n">
        <v>3</v>
      </c>
      <c r="BC58" s="2" t="n">
        <f aca="false">AVERAGE((8-AE58)+AK58+AQ58+(8-AW58))</f>
        <v>15</v>
      </c>
      <c r="BD58" s="2" t="n">
        <f aca="false">AVERAGE((8-AF58)+AL58+(8-AR58)+AX58)</f>
        <v>10</v>
      </c>
      <c r="BE58" s="2" t="n">
        <f aca="false">AVERAGE(AG58+(8-AM58)+AS58+AY58)</f>
        <v>23</v>
      </c>
      <c r="BF58" s="2" t="n">
        <f aca="false">AVERAGE((8-AH58)+AN58+(8-AT58)+(8-AZ58))</f>
        <v>24</v>
      </c>
      <c r="BG58" s="2" t="n">
        <f aca="false">AVERAGE((8-AI58)+(8-AO58)+(8-AU58)+(8-BA58))</f>
        <v>28</v>
      </c>
      <c r="BH58" s="2" t="n">
        <f aca="false">AVERAGE(AJ58+AP58+(8-AV58)+(8-BB58))</f>
        <v>20</v>
      </c>
      <c r="BI58" s="2" t="n">
        <f aca="false">SUM(BC58:BH58)</f>
        <v>120</v>
      </c>
      <c r="BJ58" s="1" t="n">
        <v>5</v>
      </c>
      <c r="BK58" s="1" t="n">
        <v>6</v>
      </c>
      <c r="BL58" s="1" t="n">
        <v>5</v>
      </c>
      <c r="BM58" s="1" t="n">
        <v>3</v>
      </c>
      <c r="BN58" s="1" t="n">
        <v>5</v>
      </c>
      <c r="BO58" s="1" t="n">
        <v>2</v>
      </c>
      <c r="BP58" s="1" t="n">
        <v>5</v>
      </c>
      <c r="BQ58" s="1" t="n">
        <v>6</v>
      </c>
      <c r="BR58" s="1" t="n">
        <v>4</v>
      </c>
      <c r="BS58" s="1" t="n">
        <v>5</v>
      </c>
      <c r="BT58" s="1" t="n">
        <v>4</v>
      </c>
      <c r="BU58" s="1" t="n">
        <v>4</v>
      </c>
      <c r="BV58" s="1" t="n">
        <v>3</v>
      </c>
      <c r="BW58" s="1" t="n">
        <v>5</v>
      </c>
      <c r="BX58" s="1" t="n">
        <v>4</v>
      </c>
      <c r="BY58" s="7" t="n">
        <f aca="false">AVERAGE(BJ58:BX58)</f>
        <v>4.4</v>
      </c>
      <c r="BZ58" s="1" t="n">
        <v>4</v>
      </c>
      <c r="CA58" s="1" t="n">
        <v>4</v>
      </c>
      <c r="CB58" s="1" t="n">
        <v>4</v>
      </c>
      <c r="CC58" s="1" t="n">
        <v>4</v>
      </c>
      <c r="CD58" s="1" t="n">
        <v>1</v>
      </c>
      <c r="CE58" s="1" t="n">
        <v>4</v>
      </c>
      <c r="CF58" s="1" t="n">
        <v>4</v>
      </c>
      <c r="CG58" s="1" t="n">
        <v>2</v>
      </c>
      <c r="CH58" s="1" t="n">
        <v>2</v>
      </c>
      <c r="CI58" s="1" t="n">
        <v>5</v>
      </c>
      <c r="CJ58" s="1" t="n">
        <v>5</v>
      </c>
      <c r="CK58" s="1" t="n">
        <v>5</v>
      </c>
      <c r="CL58" s="1" t="n">
        <v>2</v>
      </c>
      <c r="CM58" s="1" t="n">
        <v>5</v>
      </c>
      <c r="CN58" s="1" t="n">
        <v>2</v>
      </c>
      <c r="CO58" s="1" t="n">
        <v>5</v>
      </c>
      <c r="CP58" s="1" t="n">
        <v>4</v>
      </c>
      <c r="CQ58" s="1" t="n">
        <v>2</v>
      </c>
      <c r="CR58" s="1" t="n">
        <v>2</v>
      </c>
      <c r="CS58" s="1" t="n">
        <v>3</v>
      </c>
      <c r="CT58" s="1" t="n">
        <v>5</v>
      </c>
      <c r="CU58" s="1" t="n">
        <v>1</v>
      </c>
      <c r="CV58" s="1" t="n">
        <v>5</v>
      </c>
      <c r="CW58" s="1" t="n">
        <v>4</v>
      </c>
      <c r="CX58" s="1" t="n">
        <v>5</v>
      </c>
      <c r="CY58" s="1" t="n">
        <v>5</v>
      </c>
      <c r="CZ58" s="1" t="n">
        <v>5</v>
      </c>
      <c r="DA58" s="1" t="n">
        <v>1</v>
      </c>
      <c r="DB58" s="1" t="n">
        <v>4</v>
      </c>
      <c r="DC58" s="1" t="n">
        <v>2</v>
      </c>
      <c r="DD58" s="1" t="n">
        <v>1</v>
      </c>
      <c r="DE58" s="1" t="n">
        <v>5</v>
      </c>
      <c r="DF58" s="1" t="n">
        <v>2</v>
      </c>
      <c r="DG58" s="7" t="n">
        <f aca="false">AVERAGE(BZ58,(8-CF58),CL58,(8-CR58),CX58,(8-DB58))</f>
        <v>4.16666666666667</v>
      </c>
      <c r="DH58" s="7" t="n">
        <f aca="false">AVERAGE(CA58,(8-CG58),(8-CM58),CS58)</f>
        <v>4</v>
      </c>
      <c r="DI58" s="7" t="n">
        <f aca="false">AVERAGE((8-CB58),CH58,(8-CN58),CT58,(8-CY58),DC58)</f>
        <v>3.66666666666667</v>
      </c>
      <c r="DJ58" s="7" t="n">
        <f aca="false">AVERAGE((8-CE58),CK58,(8-CQ58),CW58)</f>
        <v>4.75</v>
      </c>
      <c r="DK58" s="7" t="n">
        <f aca="false">AVERAGE(CC58,(8-CI58),CO58,(8-CU58),CZ58,(8-DD58))</f>
        <v>5.16666666666667</v>
      </c>
      <c r="DL58" s="7" t="n">
        <f aca="false">AVERAGE(CD58,(8-CJ58),CP58,(8-CV58),(8-DA58),DE58,(8-DF58))</f>
        <v>4.14285714285714</v>
      </c>
      <c r="DM58" s="7" t="n">
        <f aca="false">AVERAGE(DG58:DL58)</f>
        <v>4.31547619047619</v>
      </c>
      <c r="DN58" s="1" t="n">
        <v>2</v>
      </c>
      <c r="DO58" s="1" t="n">
        <v>2</v>
      </c>
      <c r="DP58" s="1" t="n">
        <v>1</v>
      </c>
      <c r="DQ58" s="1" t="n">
        <v>3</v>
      </c>
      <c r="DR58" s="1" t="n">
        <v>3</v>
      </c>
      <c r="DS58" s="1" t="n">
        <v>2</v>
      </c>
      <c r="DT58" s="1" t="n">
        <v>4</v>
      </c>
      <c r="DU58" s="1" t="n">
        <v>1</v>
      </c>
      <c r="DV58" s="1" t="n">
        <v>2</v>
      </c>
      <c r="DW58" s="1" t="n">
        <v>2</v>
      </c>
      <c r="DX58" s="1" t="n">
        <v>2</v>
      </c>
      <c r="DY58" s="1" t="n">
        <v>2</v>
      </c>
      <c r="DZ58" s="1" t="n">
        <v>2</v>
      </c>
      <c r="EA58" s="1" t="n">
        <v>3</v>
      </c>
      <c r="EB58" s="1" t="n">
        <v>2</v>
      </c>
      <c r="EC58" s="1" t="n">
        <v>3</v>
      </c>
      <c r="ED58" s="1" t="n">
        <v>2</v>
      </c>
      <c r="EE58" s="1" t="n">
        <v>3</v>
      </c>
      <c r="EF58" s="1" t="n">
        <v>2</v>
      </c>
      <c r="EG58" s="1" t="n">
        <v>4</v>
      </c>
      <c r="EH58" s="1" t="n">
        <v>4</v>
      </c>
      <c r="EI58" s="1" t="n">
        <v>2</v>
      </c>
      <c r="EJ58" s="1" t="n">
        <v>4</v>
      </c>
      <c r="EK58" s="1" t="n">
        <v>3</v>
      </c>
      <c r="EL58" s="1" t="n">
        <v>3</v>
      </c>
      <c r="EM58" s="1" t="n">
        <v>3</v>
      </c>
      <c r="EN58" s="1" t="n">
        <v>2</v>
      </c>
      <c r="EO58" s="1" t="n">
        <v>3</v>
      </c>
      <c r="EP58" s="1" t="n">
        <v>2</v>
      </c>
      <c r="EQ58" s="1" t="n">
        <v>3</v>
      </c>
      <c r="ER58" s="1" t="n">
        <v>1</v>
      </c>
      <c r="ES58" s="1" t="n">
        <v>1</v>
      </c>
      <c r="ET58" s="1" t="n">
        <v>3</v>
      </c>
      <c r="EU58" s="1" t="n">
        <v>1</v>
      </c>
      <c r="EV58" s="1" t="n">
        <v>2</v>
      </c>
      <c r="EW58" s="1" t="n">
        <v>2</v>
      </c>
      <c r="EX58" s="1" t="n">
        <v>2</v>
      </c>
      <c r="EY58" s="1" t="n">
        <v>2</v>
      </c>
      <c r="EZ58" s="1" t="n">
        <v>3</v>
      </c>
      <c r="FA58" s="1" t="n">
        <v>1</v>
      </c>
      <c r="FB58" s="1" t="n">
        <v>4</v>
      </c>
      <c r="FC58" s="1" t="n">
        <v>3</v>
      </c>
      <c r="FD58" s="1" t="n">
        <v>2</v>
      </c>
      <c r="FE58" s="1" t="n">
        <v>1</v>
      </c>
      <c r="FF58" s="1" t="n">
        <v>3</v>
      </c>
      <c r="FG58" s="1" t="n">
        <v>1</v>
      </c>
      <c r="FH58" s="1" t="n">
        <v>2</v>
      </c>
      <c r="FI58" s="1" t="n">
        <v>2</v>
      </c>
      <c r="FJ58" s="1" t="n">
        <v>2</v>
      </c>
      <c r="FK58" s="1" t="n">
        <v>2</v>
      </c>
      <c r="FL58" s="2" t="n">
        <f aca="false">DN58+(5-DO58)+DP58+(5-DQ58)+(5-DR58)+(5-DS58)+(5-DT58)+DU58+(5-DV58)+DW58+DX58+(5-DY58)+(5-DZ58)+EA58+EB58+(5-EC58)+ED58+(5-EE58)+(5-EF58)+(5-EG58)+(5-EH58)+(5-EI58)+(5-EJ58)+EK58+EL58+(5-EM58)+EN58+EO58+EP58+EQ58+ER58+ES58+(5-ET58)+EU58+(5-EV58)+EW58+EX58+EY58+(5-EZ58)+FA58+(5-FB58)+(5-FC58)+(5-FD58)+FE58+(5-FF58)+(5-FG58)+FH58+FI58+FJ58+FK58</f>
        <v>104</v>
      </c>
      <c r="FM58" s="1" t="n">
        <v>5</v>
      </c>
      <c r="FN58" s="1" t="n">
        <v>5</v>
      </c>
      <c r="FO58" s="1" t="n">
        <v>5</v>
      </c>
      <c r="FP58" s="1" t="n">
        <v>4</v>
      </c>
      <c r="FQ58" s="1" t="n">
        <v>2</v>
      </c>
      <c r="FR58" s="1" t="n">
        <v>2</v>
      </c>
      <c r="FS58" s="1" t="n">
        <v>4</v>
      </c>
      <c r="FT58" s="1" t="n">
        <v>3</v>
      </c>
      <c r="FU58" s="1" t="n">
        <v>3</v>
      </c>
      <c r="FV58" s="1" t="n">
        <v>2</v>
      </c>
      <c r="FW58" s="1" t="n">
        <v>3</v>
      </c>
      <c r="FX58" s="1" t="n">
        <v>3</v>
      </c>
      <c r="FY58" s="1" t="n">
        <v>3</v>
      </c>
      <c r="FZ58" s="1" t="n">
        <v>3</v>
      </c>
      <c r="GA58" s="1" t="n">
        <v>2</v>
      </c>
      <c r="GB58" s="1" t="n">
        <v>2</v>
      </c>
      <c r="GC58" s="1" t="n">
        <v>3</v>
      </c>
      <c r="GD58" s="1" t="n">
        <v>4</v>
      </c>
      <c r="GE58" s="1" t="n">
        <v>4</v>
      </c>
      <c r="GF58" s="1" t="n">
        <v>4</v>
      </c>
      <c r="GG58" s="1" t="n">
        <v>4</v>
      </c>
      <c r="GH58" s="1" t="n">
        <v>4</v>
      </c>
      <c r="GI58" s="1" t="n">
        <v>2</v>
      </c>
      <c r="GJ58" s="1" t="n">
        <v>3</v>
      </c>
      <c r="GK58" s="1" t="n">
        <v>2</v>
      </c>
      <c r="GL58" s="1" t="n">
        <v>2</v>
      </c>
      <c r="GM58" s="1" t="n">
        <v>2</v>
      </c>
      <c r="GN58" s="1" t="n">
        <v>2</v>
      </c>
      <c r="GO58" s="1" t="n">
        <v>2</v>
      </c>
      <c r="GP58" s="1" t="n">
        <v>4</v>
      </c>
      <c r="GQ58" s="1" t="n">
        <v>3</v>
      </c>
      <c r="GR58" s="1" t="n">
        <v>4</v>
      </c>
      <c r="GS58" s="8" t="n">
        <f aca="false">(FM58+FN58+FO58+FP58)/4</f>
        <v>4.75</v>
      </c>
      <c r="GT58" s="8" t="n">
        <f aca="false">((6-FQ58)+(6-FR58)+(6-FS58))/3</f>
        <v>3.33333333333333</v>
      </c>
      <c r="GU58" s="8" t="n">
        <f aca="false">((6-FT58)+(6-FU58)+FV58)/3</f>
        <v>2.66666666666667</v>
      </c>
      <c r="GV58" s="8" t="n">
        <f aca="false">(FW58+FX58+FY58+FZ58+GA58+GB58+GC58)/7</f>
        <v>2.71428571428571</v>
      </c>
      <c r="GW58" s="8" t="n">
        <f aca="false">(GD58+GE58+GF58+GG58+GH58)/5</f>
        <v>4</v>
      </c>
      <c r="GX58" s="8" t="n">
        <f aca="false">(GI58+GJ58+GK58+GL58)/4</f>
        <v>2.25</v>
      </c>
      <c r="GY58" s="8" t="n">
        <f aca="false">(GM58+GN58+GO58)/3</f>
        <v>2</v>
      </c>
      <c r="GZ58" s="8" t="n">
        <f aca="false">(GP58+GQ58+GR58)/3</f>
        <v>3.66666666666667</v>
      </c>
      <c r="HA58" s="1" t="n">
        <v>3</v>
      </c>
      <c r="HB58" s="1" t="n">
        <v>2</v>
      </c>
      <c r="HC58" s="1" t="n">
        <v>4</v>
      </c>
      <c r="HD58" s="1" t="n">
        <v>2</v>
      </c>
      <c r="HE58" s="1" t="n">
        <v>4</v>
      </c>
      <c r="HF58" s="1" t="n">
        <v>4</v>
      </c>
      <c r="HG58" s="1" t="n">
        <v>2</v>
      </c>
      <c r="HH58" s="1" t="n">
        <v>3</v>
      </c>
      <c r="HI58" s="1" t="n">
        <v>4</v>
      </c>
      <c r="HJ58" s="1" t="n">
        <v>3</v>
      </c>
      <c r="HK58" s="2" t="n">
        <f aca="false">HA58+(5-HC58)+HD58+(5-HG58)+(5-HI58)+HJ58</f>
        <v>13</v>
      </c>
    </row>
    <row r="59" customFormat="false" ht="14.5" hidden="false" customHeight="false" outlineLevel="0" collapsed="false">
      <c r="A59" s="1" t="s">
        <v>269</v>
      </c>
      <c r="B59" s="1" t="n">
        <v>25</v>
      </c>
      <c r="C59" s="1" t="n">
        <v>2</v>
      </c>
      <c r="D59" s="1" t="n">
        <v>1</v>
      </c>
      <c r="E59" s="1" t="n">
        <v>0</v>
      </c>
      <c r="F59" s="1" t="n">
        <v>0</v>
      </c>
      <c r="G59" s="1" t="n">
        <v>0</v>
      </c>
      <c r="H59" s="1" t="n">
        <v>1</v>
      </c>
      <c r="I59" s="1" t="n">
        <v>1</v>
      </c>
      <c r="J59" s="1" t="n">
        <v>0</v>
      </c>
      <c r="K59" s="1" t="n">
        <v>1</v>
      </c>
      <c r="L59" s="1" t="n">
        <v>0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0</v>
      </c>
      <c r="S59" s="1" t="n">
        <v>0</v>
      </c>
      <c r="T59" s="1" t="n">
        <v>1</v>
      </c>
      <c r="U59" s="1" t="n">
        <v>2</v>
      </c>
      <c r="V59" s="1" t="n">
        <v>0</v>
      </c>
      <c r="W59" s="1" t="n">
        <v>0</v>
      </c>
      <c r="X59" s="1" t="n">
        <v>0</v>
      </c>
      <c r="Y59" s="2" t="n">
        <f aca="false">SUM(F59,H59,M59,P59,S59,T59,X59)</f>
        <v>4</v>
      </c>
      <c r="Z59" s="2" t="n">
        <v>1</v>
      </c>
      <c r="AA59" s="2" t="n">
        <f aca="false">SUM(E59,G59,J59,L59,R59,V59,W59)</f>
        <v>0</v>
      </c>
      <c r="AB59" s="2" t="n">
        <v>1</v>
      </c>
      <c r="AC59" s="2" t="n">
        <f aca="false">SUM(D59,I59,K59,N59,O59,Q59,U59)</f>
        <v>8</v>
      </c>
      <c r="AD59" s="2" t="n">
        <v>2</v>
      </c>
      <c r="AE59" s="3" t="n">
        <v>2</v>
      </c>
      <c r="AF59" s="3" t="n">
        <v>2</v>
      </c>
      <c r="AG59" s="3" t="n">
        <v>7</v>
      </c>
      <c r="AH59" s="3" t="n">
        <v>2</v>
      </c>
      <c r="AI59" s="3" t="n">
        <v>2</v>
      </c>
      <c r="AJ59" s="3" t="n">
        <v>7</v>
      </c>
      <c r="AK59" s="3" t="n">
        <v>5</v>
      </c>
      <c r="AL59" s="3" t="n">
        <v>6</v>
      </c>
      <c r="AM59" s="3" t="n">
        <v>1</v>
      </c>
      <c r="AN59" s="3" t="n">
        <v>7</v>
      </c>
      <c r="AO59" s="3" t="n">
        <v>2</v>
      </c>
      <c r="AP59" s="3" t="n">
        <v>7</v>
      </c>
      <c r="AQ59" s="3" t="n">
        <v>5</v>
      </c>
      <c r="AR59" s="3" t="n">
        <v>3</v>
      </c>
      <c r="AS59" s="3" t="n">
        <v>7</v>
      </c>
      <c r="AT59" s="3" t="n">
        <v>2</v>
      </c>
      <c r="AU59" s="3" t="n">
        <v>2</v>
      </c>
      <c r="AV59" s="3" t="n">
        <v>2</v>
      </c>
      <c r="AW59" s="3" t="n">
        <v>1</v>
      </c>
      <c r="AX59" s="3" t="n">
        <v>6</v>
      </c>
      <c r="AY59" s="3" t="n">
        <v>7</v>
      </c>
      <c r="AZ59" s="3" t="n">
        <v>1</v>
      </c>
      <c r="BA59" s="3" t="n">
        <v>2</v>
      </c>
      <c r="BB59" s="3" t="n">
        <v>2</v>
      </c>
      <c r="BC59" s="2" t="n">
        <f aca="false">AVERAGE((8-AE59)+AK59+AQ59+(8-AW59))</f>
        <v>23</v>
      </c>
      <c r="BD59" s="2" t="n">
        <f aca="false">AVERAGE((8-AF59)+AL59+(8-AR59)+AX59)</f>
        <v>23</v>
      </c>
      <c r="BE59" s="2" t="n">
        <f aca="false">AVERAGE(AG59+(8-AM59)+AS59+AY59)</f>
        <v>28</v>
      </c>
      <c r="BF59" s="2" t="n">
        <f aca="false">AVERAGE((8-AH59)+AN59+(8-AT59)+(8-AZ59))</f>
        <v>26</v>
      </c>
      <c r="BG59" s="2" t="n">
        <f aca="false">AVERAGE((8-AI59)+(8-AO59)+(8-AU59)+(8-BA59))</f>
        <v>24</v>
      </c>
      <c r="BH59" s="2" t="n">
        <f aca="false">AVERAGE(AJ59+AP59+(8-AV59)+(8-BB59))</f>
        <v>26</v>
      </c>
      <c r="BI59" s="2" t="n">
        <f aca="false">SUM(BC59:BH59)</f>
        <v>150</v>
      </c>
      <c r="BJ59" s="1" t="n">
        <v>6</v>
      </c>
      <c r="BK59" s="1" t="n">
        <v>6</v>
      </c>
      <c r="BL59" s="1" t="n">
        <v>6</v>
      </c>
      <c r="BM59" s="1" t="n">
        <v>6</v>
      </c>
      <c r="BN59" s="1" t="n">
        <v>6</v>
      </c>
      <c r="BO59" s="1" t="n">
        <v>3</v>
      </c>
      <c r="BP59" s="1" t="n">
        <v>5</v>
      </c>
      <c r="BQ59" s="1" t="n">
        <v>5</v>
      </c>
      <c r="BR59" s="1" t="n">
        <v>5</v>
      </c>
      <c r="BS59" s="1" t="n">
        <v>5</v>
      </c>
      <c r="BT59" s="1" t="n">
        <v>1</v>
      </c>
      <c r="BU59" s="1" t="n">
        <v>6</v>
      </c>
      <c r="BV59" s="1" t="n">
        <v>5</v>
      </c>
      <c r="BW59" s="1" t="n">
        <v>5</v>
      </c>
      <c r="BX59" s="1" t="n">
        <v>6</v>
      </c>
      <c r="BY59" s="7" t="n">
        <f aca="false">AVERAGE(BJ59:BX59)</f>
        <v>5.06666666666667</v>
      </c>
      <c r="BZ59" s="1" t="n">
        <v>1</v>
      </c>
      <c r="CA59" s="1" t="n">
        <v>5</v>
      </c>
      <c r="CB59" s="1" t="n">
        <v>2</v>
      </c>
      <c r="CC59" s="1" t="n">
        <v>4</v>
      </c>
      <c r="CD59" s="1" t="n">
        <v>4</v>
      </c>
      <c r="CE59" s="1" t="n">
        <v>2</v>
      </c>
      <c r="CF59" s="1" t="n">
        <v>5</v>
      </c>
      <c r="CG59" s="1" t="n">
        <v>1</v>
      </c>
      <c r="CH59" s="1" t="n">
        <v>2</v>
      </c>
      <c r="CI59" s="1" t="n">
        <v>4</v>
      </c>
      <c r="CJ59" s="1" t="n">
        <v>1</v>
      </c>
      <c r="CK59" s="1" t="n">
        <v>5</v>
      </c>
      <c r="CL59" s="1" t="n">
        <v>1</v>
      </c>
      <c r="CM59" s="1" t="n">
        <v>5</v>
      </c>
      <c r="CN59" s="1" t="n">
        <v>5</v>
      </c>
      <c r="CO59" s="1" t="n">
        <v>5</v>
      </c>
      <c r="CP59" s="1" t="n">
        <v>1</v>
      </c>
      <c r="CQ59" s="1" t="n">
        <v>5</v>
      </c>
      <c r="CR59" s="1" t="n">
        <v>1</v>
      </c>
      <c r="CS59" s="1" t="n">
        <v>5</v>
      </c>
      <c r="CT59" s="1" t="n">
        <v>5</v>
      </c>
      <c r="CU59" s="1" t="n">
        <v>1</v>
      </c>
      <c r="CV59" s="1" t="n">
        <v>4</v>
      </c>
      <c r="CW59" s="1" t="n">
        <v>1</v>
      </c>
      <c r="CX59" s="1" t="n">
        <v>5</v>
      </c>
      <c r="CY59" s="1" t="n">
        <v>3</v>
      </c>
      <c r="CZ59" s="1" t="n">
        <v>5</v>
      </c>
      <c r="DA59" s="1" t="n">
        <v>1</v>
      </c>
      <c r="DB59" s="1" t="n">
        <v>5</v>
      </c>
      <c r="DC59" s="1" t="n">
        <v>1</v>
      </c>
      <c r="DD59" s="1" t="n">
        <v>1</v>
      </c>
      <c r="DE59" s="1" t="n">
        <v>5</v>
      </c>
      <c r="DF59" s="1" t="n">
        <v>1</v>
      </c>
      <c r="DG59" s="7" t="n">
        <f aca="false">AVERAGE(BZ59,(8-CF59),CL59,(8-CR59),CX59,(8-DB59))</f>
        <v>3.33333333333333</v>
      </c>
      <c r="DH59" s="7" t="n">
        <f aca="false">AVERAGE(CA59,(8-CG59),(8-CM59),CS59)</f>
        <v>5</v>
      </c>
      <c r="DI59" s="7" t="n">
        <f aca="false">AVERAGE((8-CB59),CH59,(8-CN59),CT59,(8-CY59),DC59)</f>
        <v>3.66666666666667</v>
      </c>
      <c r="DJ59" s="7" t="n">
        <f aca="false">AVERAGE((8-CE59),CK59,(8-CQ59),CW59)</f>
        <v>3.75</v>
      </c>
      <c r="DK59" s="7" t="n">
        <f aca="false">AVERAGE(CC59,(8-CI59),CO59,(8-CU59),CZ59,(8-DD59))</f>
        <v>5.33333333333333</v>
      </c>
      <c r="DL59" s="7" t="n">
        <f aca="false">AVERAGE(CD59,(8-CJ59),CP59,(8-CV59),(8-DA59),DE59,(8-DF59))</f>
        <v>5</v>
      </c>
      <c r="DM59" s="7" t="n">
        <f aca="false">AVERAGE(DG59:DL59)</f>
        <v>4.34722222222222</v>
      </c>
      <c r="DN59" s="1" t="n">
        <v>3</v>
      </c>
      <c r="DO59" s="1" t="n">
        <v>3</v>
      </c>
      <c r="DP59" s="1" t="n">
        <v>1</v>
      </c>
      <c r="DQ59" s="1" t="n">
        <v>4</v>
      </c>
      <c r="DR59" s="1" t="n">
        <v>4</v>
      </c>
      <c r="DS59" s="1" t="n">
        <v>2</v>
      </c>
      <c r="DT59" s="1" t="n">
        <v>4</v>
      </c>
      <c r="DU59" s="1" t="n">
        <v>1</v>
      </c>
      <c r="DV59" s="1" t="n">
        <v>4</v>
      </c>
      <c r="DW59" s="1" t="n">
        <v>1</v>
      </c>
      <c r="DX59" s="1" t="n">
        <v>1</v>
      </c>
      <c r="DY59" s="1" t="n">
        <v>1</v>
      </c>
      <c r="DZ59" s="1" t="n">
        <v>3</v>
      </c>
      <c r="EA59" s="1" t="n">
        <v>1</v>
      </c>
      <c r="EB59" s="1" t="n">
        <v>2</v>
      </c>
      <c r="EC59" s="1" t="n">
        <v>1</v>
      </c>
      <c r="ED59" s="1" t="n">
        <v>1</v>
      </c>
      <c r="EE59" s="1" t="n">
        <v>3</v>
      </c>
      <c r="EF59" s="1" t="n">
        <v>1</v>
      </c>
      <c r="EG59" s="1" t="n">
        <v>4</v>
      </c>
      <c r="EH59" s="1" t="n">
        <v>4</v>
      </c>
      <c r="EI59" s="1" t="n">
        <v>4</v>
      </c>
      <c r="EJ59" s="1" t="n">
        <v>2</v>
      </c>
      <c r="EK59" s="1" t="n">
        <v>3</v>
      </c>
      <c r="EL59" s="1" t="n">
        <v>2</v>
      </c>
      <c r="EM59" s="1" t="n">
        <v>4</v>
      </c>
      <c r="EN59" s="1" t="n">
        <v>1</v>
      </c>
      <c r="EO59" s="1" t="n">
        <v>3</v>
      </c>
      <c r="EP59" s="1" t="n">
        <v>3</v>
      </c>
      <c r="EQ59" s="1" t="n">
        <v>4</v>
      </c>
      <c r="ER59" s="1" t="n">
        <v>1</v>
      </c>
      <c r="ES59" s="1" t="n">
        <v>1</v>
      </c>
      <c r="ET59" s="1" t="n">
        <v>4</v>
      </c>
      <c r="EU59" s="1" t="n">
        <v>1</v>
      </c>
      <c r="EV59" s="1" t="n">
        <v>4</v>
      </c>
      <c r="EW59" s="1" t="n">
        <v>1</v>
      </c>
      <c r="EX59" s="1" t="n">
        <v>1</v>
      </c>
      <c r="EY59" s="1" t="n">
        <v>1</v>
      </c>
      <c r="EZ59" s="1" t="n">
        <v>4</v>
      </c>
      <c r="FA59" s="1" t="n">
        <v>4</v>
      </c>
      <c r="FB59" s="1" t="n">
        <v>2</v>
      </c>
      <c r="FC59" s="1" t="n">
        <v>3</v>
      </c>
      <c r="FD59" s="1" t="n">
        <v>1</v>
      </c>
      <c r="FE59" s="1" t="n">
        <v>2</v>
      </c>
      <c r="FF59" s="1" t="n">
        <v>4</v>
      </c>
      <c r="FG59" s="1" t="n">
        <v>4</v>
      </c>
      <c r="FH59" s="1" t="n">
        <v>1</v>
      </c>
      <c r="FI59" s="1" t="n">
        <v>1</v>
      </c>
      <c r="FJ59" s="1" t="n">
        <v>2</v>
      </c>
      <c r="FK59" s="1" t="n">
        <v>1</v>
      </c>
      <c r="FL59" s="2" t="n">
        <f aca="false">DN59+(5-DO59)+DP59+(5-DQ59)+(5-DR59)+(5-DS59)+(5-DT59)+DU59+(5-DV59)+DW59+DX59+(5-DY59)+(5-DZ59)+EA59+EB59+(5-EC59)+ED59+(5-EE59)+(5-EF59)+(5-EG59)+(5-EH59)+(5-EI59)+(5-EJ59)+EK59+EL59+(5-EM59)+EN59+EO59+EP59+EQ59+ER59+ES59+(5-ET59)+EU59+(5-EV59)+EW59+EX59+EY59+(5-EZ59)+FA59+(5-FB59)+(5-FC59)+(5-FD59)+FE59+(5-FF59)+(5-FG59)+FH59+FI59+FJ59+FK59</f>
        <v>90</v>
      </c>
      <c r="FM59" s="1" t="n">
        <v>4</v>
      </c>
      <c r="FN59" s="1" t="n">
        <v>5</v>
      </c>
      <c r="FO59" s="1" t="n">
        <v>5</v>
      </c>
      <c r="FP59" s="1" t="n">
        <v>5</v>
      </c>
      <c r="FQ59" s="1" t="n">
        <v>1</v>
      </c>
      <c r="FR59" s="1" t="n">
        <v>4</v>
      </c>
      <c r="FS59" s="1" t="n">
        <v>5</v>
      </c>
      <c r="FT59" s="1" t="n">
        <v>2</v>
      </c>
      <c r="FU59" s="1" t="n">
        <v>2</v>
      </c>
      <c r="FV59" s="1" t="n">
        <v>4</v>
      </c>
      <c r="FW59" s="1" t="n">
        <v>4</v>
      </c>
      <c r="FX59" s="1" t="n">
        <v>4</v>
      </c>
      <c r="FY59" s="1" t="n">
        <v>4</v>
      </c>
      <c r="FZ59" s="1" t="n">
        <v>4</v>
      </c>
      <c r="GA59" s="1" t="n">
        <v>4</v>
      </c>
      <c r="GB59" s="1" t="n">
        <v>4</v>
      </c>
      <c r="GC59" s="1" t="n">
        <v>4</v>
      </c>
      <c r="GD59" s="1" t="n">
        <v>4</v>
      </c>
      <c r="GE59" s="1" t="n">
        <v>4</v>
      </c>
      <c r="GF59" s="1" t="n">
        <v>5</v>
      </c>
      <c r="GG59" s="1" t="n">
        <v>5</v>
      </c>
      <c r="GH59" s="1" t="n">
        <v>5</v>
      </c>
      <c r="GI59" s="1" t="n">
        <v>4</v>
      </c>
      <c r="GJ59" s="1" t="n">
        <v>4</v>
      </c>
      <c r="GK59" s="1" t="n">
        <v>5</v>
      </c>
      <c r="GL59" s="1" t="n">
        <v>5</v>
      </c>
      <c r="GM59" s="1" t="n">
        <v>4</v>
      </c>
      <c r="GN59" s="1" t="n">
        <v>2</v>
      </c>
      <c r="GO59" s="1" t="n">
        <v>3</v>
      </c>
      <c r="GP59" s="1" t="n">
        <v>4</v>
      </c>
      <c r="GQ59" s="1" t="n">
        <v>3</v>
      </c>
      <c r="GR59" s="1" t="n">
        <v>4</v>
      </c>
      <c r="GS59" s="8" t="n">
        <f aca="false">(FM59+FN59+FO59+FP59)/4</f>
        <v>4.75</v>
      </c>
      <c r="GT59" s="8" t="n">
        <f aca="false">((6-FQ59)+(6-FR59)+(6-FS59))/3</f>
        <v>2.66666666666667</v>
      </c>
      <c r="GU59" s="8" t="n">
        <f aca="false">((6-FT59)+(6-FU59)+FV59)/3</f>
        <v>4</v>
      </c>
      <c r="GV59" s="8" t="n">
        <f aca="false">(FW59+FX59+FY59+FZ59+GA59+GB59+GC59)/7</f>
        <v>4</v>
      </c>
      <c r="GW59" s="8" t="n">
        <f aca="false">(GD59+GE59+GF59+GG59+GH59)/5</f>
        <v>4.6</v>
      </c>
      <c r="GX59" s="8" t="n">
        <f aca="false">(GI59+GJ59+GK59+GL59)/4</f>
        <v>4.5</v>
      </c>
      <c r="GY59" s="8" t="n">
        <f aca="false">(GM59+GN59+GO59)/3</f>
        <v>3</v>
      </c>
      <c r="GZ59" s="8" t="n">
        <f aca="false">(GP59+GQ59+GR59)/3</f>
        <v>3.66666666666667</v>
      </c>
      <c r="HA59" s="1" t="n">
        <v>4</v>
      </c>
      <c r="HB59" s="1" t="n">
        <v>4</v>
      </c>
      <c r="HC59" s="1" t="n">
        <v>2</v>
      </c>
      <c r="HD59" s="1" t="n">
        <v>4</v>
      </c>
      <c r="HE59" s="1" t="n">
        <v>4</v>
      </c>
      <c r="HF59" s="1" t="n">
        <v>2</v>
      </c>
      <c r="HG59" s="1" t="n">
        <v>4</v>
      </c>
      <c r="HH59" s="1" t="n">
        <v>1</v>
      </c>
      <c r="HI59" s="1" t="n">
        <v>5</v>
      </c>
      <c r="HJ59" s="1" t="n">
        <v>5</v>
      </c>
      <c r="HK59" s="2" t="n">
        <f aca="false">HA59+(5-HC59)+HD59+(5-HG59)+(5-HI59)+HJ59</f>
        <v>17</v>
      </c>
    </row>
    <row r="60" customFormat="false" ht="14.5" hidden="false" customHeight="false" outlineLevel="0" collapsed="false">
      <c r="A60" s="1" t="s">
        <v>270</v>
      </c>
      <c r="B60" s="1" t="n">
        <v>25</v>
      </c>
      <c r="C60" s="1" t="n">
        <v>3</v>
      </c>
      <c r="D60" s="1" t="n">
        <v>1</v>
      </c>
      <c r="E60" s="1" t="n">
        <v>1</v>
      </c>
      <c r="F60" s="1" t="n">
        <v>1</v>
      </c>
      <c r="G60" s="1" t="n">
        <v>0</v>
      </c>
      <c r="H60" s="1" t="n">
        <v>1</v>
      </c>
      <c r="I60" s="1" t="n">
        <v>2</v>
      </c>
      <c r="J60" s="1" t="n">
        <v>2</v>
      </c>
      <c r="K60" s="1" t="n">
        <v>1</v>
      </c>
      <c r="L60" s="1" t="n">
        <v>1</v>
      </c>
      <c r="M60" s="1" t="n">
        <v>1</v>
      </c>
      <c r="N60" s="1" t="n">
        <v>2</v>
      </c>
      <c r="O60" s="1" t="n">
        <v>1</v>
      </c>
      <c r="P60" s="1" t="n">
        <v>1</v>
      </c>
      <c r="Q60" s="1" t="n">
        <v>2</v>
      </c>
      <c r="R60" s="1" t="n">
        <v>0</v>
      </c>
      <c r="S60" s="1" t="n">
        <v>1</v>
      </c>
      <c r="T60" s="1" t="n">
        <v>1</v>
      </c>
      <c r="U60" s="1" t="n">
        <v>2</v>
      </c>
      <c r="V60" s="1" t="n">
        <v>1</v>
      </c>
      <c r="W60" s="1" t="n">
        <v>1</v>
      </c>
      <c r="X60" s="1" t="n">
        <v>1</v>
      </c>
      <c r="Y60" s="2" t="n">
        <f aca="false">SUM(F60,H60,M60,P60,S60,T60,X60)</f>
        <v>7</v>
      </c>
      <c r="Z60" s="2" t="n">
        <v>3</v>
      </c>
      <c r="AA60" s="2" t="n">
        <f aca="false">SUM(E60,G60,J60,L60,R60,V60,W60)</f>
        <v>6</v>
      </c>
      <c r="AB60" s="2" t="n">
        <v>3</v>
      </c>
      <c r="AC60" s="2" t="n">
        <f aca="false">SUM(D60,I60,K60,N60,O60,Q60,U60)</f>
        <v>11</v>
      </c>
      <c r="AD60" s="2" t="n">
        <v>3</v>
      </c>
      <c r="AE60" s="3" t="n">
        <v>2</v>
      </c>
      <c r="AF60" s="3" t="n">
        <v>3</v>
      </c>
      <c r="AG60" s="3" t="n">
        <v>6</v>
      </c>
      <c r="AH60" s="3" t="n">
        <v>2</v>
      </c>
      <c r="AI60" s="3" t="n">
        <v>3</v>
      </c>
      <c r="AJ60" s="3" t="n">
        <v>6</v>
      </c>
      <c r="AK60" s="3" t="n">
        <v>7</v>
      </c>
      <c r="AL60" s="3" t="n">
        <v>5</v>
      </c>
      <c r="AM60" s="3" t="n">
        <v>2</v>
      </c>
      <c r="AN60" s="3" t="n">
        <v>2</v>
      </c>
      <c r="AO60" s="3" t="n">
        <v>4</v>
      </c>
      <c r="AP60" s="3" t="n">
        <v>4</v>
      </c>
      <c r="AQ60" s="3" t="n">
        <v>7</v>
      </c>
      <c r="AR60" s="3" t="n">
        <v>5</v>
      </c>
      <c r="AS60" s="3" t="n">
        <v>6</v>
      </c>
      <c r="AT60" s="3" t="n">
        <v>2</v>
      </c>
      <c r="AU60" s="3" t="n">
        <v>5</v>
      </c>
      <c r="AV60" s="3" t="n">
        <v>4</v>
      </c>
      <c r="AW60" s="3" t="n">
        <v>1</v>
      </c>
      <c r="AX60" s="3" t="n">
        <v>5</v>
      </c>
      <c r="AY60" s="3" t="n">
        <v>6</v>
      </c>
      <c r="AZ60" s="3" t="n">
        <v>2</v>
      </c>
      <c r="BA60" s="3" t="n">
        <v>4</v>
      </c>
      <c r="BB60" s="3" t="n">
        <v>5</v>
      </c>
      <c r="BC60" s="2" t="n">
        <f aca="false">AVERAGE((8-AE60)+AK60+AQ60+(8-AW60))</f>
        <v>27</v>
      </c>
      <c r="BD60" s="2" t="n">
        <f aca="false">AVERAGE((8-AF60)+AL60+(8-AR60)+AX60)</f>
        <v>18</v>
      </c>
      <c r="BE60" s="2" t="n">
        <f aca="false">AVERAGE(AG60+(8-AM60)+AS60+AY60)</f>
        <v>24</v>
      </c>
      <c r="BF60" s="2" t="n">
        <f aca="false">AVERAGE((8-AH60)+AN60+(8-AT60)+(8-AZ60))</f>
        <v>20</v>
      </c>
      <c r="BG60" s="2" t="n">
        <f aca="false">AVERAGE((8-AI60)+(8-AO60)+(8-AU60)+(8-BA60))</f>
        <v>16</v>
      </c>
      <c r="BH60" s="2" t="n">
        <f aca="false">AVERAGE(AJ60+AP60+(8-AV60)+(8-BB60))</f>
        <v>17</v>
      </c>
      <c r="BI60" s="2" t="n">
        <f aca="false">SUM(BC60:BH60)</f>
        <v>122</v>
      </c>
      <c r="BJ60" s="1" t="n">
        <v>5</v>
      </c>
      <c r="BK60" s="1" t="n">
        <v>2</v>
      </c>
      <c r="BL60" s="1" t="n">
        <v>3</v>
      </c>
      <c r="BM60" s="1" t="n">
        <v>3</v>
      </c>
      <c r="BN60" s="1" t="n">
        <v>3</v>
      </c>
      <c r="BO60" s="1" t="n">
        <v>3</v>
      </c>
      <c r="BP60" s="1" t="n">
        <v>3</v>
      </c>
      <c r="BQ60" s="1" t="n">
        <v>3</v>
      </c>
      <c r="BR60" s="1" t="n">
        <v>3</v>
      </c>
      <c r="BS60" s="1" t="n">
        <v>4</v>
      </c>
      <c r="BT60" s="1" t="n">
        <v>2</v>
      </c>
      <c r="BU60" s="1" t="n">
        <v>4</v>
      </c>
      <c r="BV60" s="1" t="n">
        <v>3</v>
      </c>
      <c r="BW60" s="1" t="n">
        <v>2</v>
      </c>
      <c r="BX60" s="1" t="n">
        <v>4</v>
      </c>
      <c r="BY60" s="7" t="n">
        <f aca="false">AVERAGE(BJ60:BX60)</f>
        <v>3.13333333333333</v>
      </c>
      <c r="BZ60" s="1" t="n">
        <v>1</v>
      </c>
      <c r="CA60" s="1" t="n">
        <v>5</v>
      </c>
      <c r="CB60" s="1" t="n">
        <v>1</v>
      </c>
      <c r="CC60" s="1" t="n">
        <v>4</v>
      </c>
      <c r="CD60" s="1" t="n">
        <v>5</v>
      </c>
      <c r="CE60" s="1" t="n">
        <v>2</v>
      </c>
      <c r="CF60" s="1" t="n">
        <v>4</v>
      </c>
      <c r="CG60" s="1" t="n">
        <v>1</v>
      </c>
      <c r="CH60" s="1" t="n">
        <v>2</v>
      </c>
      <c r="CI60" s="1" t="n">
        <v>5</v>
      </c>
      <c r="CJ60" s="1" t="n">
        <v>3</v>
      </c>
      <c r="CK60" s="1" t="n">
        <v>3</v>
      </c>
      <c r="CL60" s="1" t="n">
        <v>3</v>
      </c>
      <c r="CM60" s="1" t="n">
        <v>4</v>
      </c>
      <c r="CN60" s="1" t="n">
        <v>3</v>
      </c>
      <c r="CO60" s="1" t="n">
        <v>4</v>
      </c>
      <c r="CP60" s="1" t="n">
        <v>2</v>
      </c>
      <c r="CQ60" s="1" t="n">
        <v>3</v>
      </c>
      <c r="CR60" s="1" t="n">
        <v>1</v>
      </c>
      <c r="CS60" s="1" t="n">
        <v>2</v>
      </c>
      <c r="CT60" s="1" t="n">
        <v>4</v>
      </c>
      <c r="CU60" s="1" t="n">
        <v>2</v>
      </c>
      <c r="CV60" s="1" t="n">
        <v>2</v>
      </c>
      <c r="CW60" s="1" t="n">
        <v>3</v>
      </c>
      <c r="CX60" s="1" t="n">
        <v>4</v>
      </c>
      <c r="CY60" s="1" t="n">
        <v>2</v>
      </c>
      <c r="CZ60" s="1" t="n">
        <v>4</v>
      </c>
      <c r="DA60" s="1" t="n">
        <v>1</v>
      </c>
      <c r="DB60" s="1" t="n">
        <v>5</v>
      </c>
      <c r="DC60" s="1" t="n">
        <v>2</v>
      </c>
      <c r="DD60" s="1" t="n">
        <v>2</v>
      </c>
      <c r="DE60" s="1" t="n">
        <v>4</v>
      </c>
      <c r="DF60" s="1" t="n">
        <v>1</v>
      </c>
      <c r="DG60" s="7" t="n">
        <f aca="false">AVERAGE(BZ60,(8-CF60),CL60,(8-CR60),CX60,(8-DB60))</f>
        <v>3.66666666666667</v>
      </c>
      <c r="DH60" s="7" t="n">
        <f aca="false">AVERAGE(CA60,(8-CG60),(8-CM60),CS60)</f>
        <v>4.5</v>
      </c>
      <c r="DI60" s="7" t="n">
        <f aca="false">AVERAGE((8-CB60),CH60,(8-CN60),CT60,(8-CY60),DC60)</f>
        <v>4.33333333333333</v>
      </c>
      <c r="DJ60" s="7" t="n">
        <f aca="false">AVERAGE((8-CE60),CK60,(8-CQ60),CW60)</f>
        <v>4.25</v>
      </c>
      <c r="DK60" s="7" t="n">
        <f aca="false">AVERAGE(CC60,(8-CI60),CO60,(8-CU60),CZ60,(8-DD60))</f>
        <v>4.5</v>
      </c>
      <c r="DL60" s="7" t="n">
        <f aca="false">AVERAGE(CD60,(8-CJ60),CP60,(8-CV60),(8-DA60),DE60,(8-DF60))</f>
        <v>5.14285714285714</v>
      </c>
      <c r="DM60" s="7" t="n">
        <f aca="false">AVERAGE(DG60:DL60)</f>
        <v>4.39880952380952</v>
      </c>
      <c r="DN60" s="1" t="n">
        <v>3</v>
      </c>
      <c r="DO60" s="1" t="n">
        <v>2</v>
      </c>
      <c r="DP60" s="1" t="n">
        <v>1</v>
      </c>
      <c r="DQ60" s="1" t="n">
        <v>1</v>
      </c>
      <c r="DR60" s="1" t="n">
        <v>3</v>
      </c>
      <c r="DS60" s="1" t="n">
        <v>1</v>
      </c>
      <c r="DT60" s="1" t="n">
        <v>2</v>
      </c>
      <c r="DU60" s="1" t="n">
        <v>1</v>
      </c>
      <c r="DV60" s="1" t="n">
        <v>2</v>
      </c>
      <c r="DW60" s="1" t="n">
        <v>3</v>
      </c>
      <c r="DX60" s="1" t="n">
        <v>2</v>
      </c>
      <c r="DY60" s="1" t="n">
        <v>2</v>
      </c>
      <c r="DZ60" s="1" t="n">
        <v>3</v>
      </c>
      <c r="EA60" s="1" t="n">
        <v>1</v>
      </c>
      <c r="EB60" s="1" t="n">
        <v>2</v>
      </c>
      <c r="EC60" s="1" t="n">
        <v>1</v>
      </c>
      <c r="ED60" s="1" t="n">
        <v>1</v>
      </c>
      <c r="EE60" s="1" t="n">
        <v>3</v>
      </c>
      <c r="EF60" s="1" t="n">
        <v>2</v>
      </c>
      <c r="EG60" s="1" t="n">
        <v>4</v>
      </c>
      <c r="EH60" s="1" t="n">
        <v>2</v>
      </c>
      <c r="EI60" s="1" t="n">
        <v>3</v>
      </c>
      <c r="EJ60" s="1" t="n">
        <v>1</v>
      </c>
      <c r="EK60" s="1" t="n">
        <v>3</v>
      </c>
      <c r="EL60" s="1" t="n">
        <v>4</v>
      </c>
      <c r="EM60" s="1" t="n">
        <v>2</v>
      </c>
      <c r="EN60" s="1" t="n">
        <v>2</v>
      </c>
      <c r="EO60" s="1" t="n">
        <v>2</v>
      </c>
      <c r="EP60" s="1" t="n">
        <v>4</v>
      </c>
      <c r="EQ60" s="1" t="n">
        <v>2</v>
      </c>
      <c r="ER60" s="1" t="n">
        <v>2</v>
      </c>
      <c r="ES60" s="1" t="n">
        <v>3</v>
      </c>
      <c r="ET60" s="1" t="n">
        <v>2</v>
      </c>
      <c r="EU60" s="1" t="n">
        <v>1</v>
      </c>
      <c r="EV60" s="1" t="n">
        <v>4</v>
      </c>
      <c r="EW60" s="1" t="n">
        <v>2</v>
      </c>
      <c r="EX60" s="1" t="n">
        <v>3</v>
      </c>
      <c r="EY60" s="1" t="n">
        <v>2</v>
      </c>
      <c r="EZ60" s="1" t="n">
        <v>1</v>
      </c>
      <c r="FA60" s="1" t="n">
        <v>1</v>
      </c>
      <c r="FB60" s="1" t="n">
        <v>1</v>
      </c>
      <c r="FC60" s="1" t="n">
        <v>3</v>
      </c>
      <c r="FD60" s="1" t="n">
        <v>2</v>
      </c>
      <c r="FE60" s="1" t="n">
        <v>2</v>
      </c>
      <c r="FF60" s="1" t="n">
        <v>3</v>
      </c>
      <c r="FG60" s="1" t="n">
        <v>2</v>
      </c>
      <c r="FH60" s="1" t="n">
        <v>2</v>
      </c>
      <c r="FI60" s="1" t="n">
        <v>2</v>
      </c>
      <c r="FJ60" s="1" t="n">
        <v>3</v>
      </c>
      <c r="FK60" s="1" t="n">
        <v>1</v>
      </c>
      <c r="FL60" s="2" t="n">
        <f aca="false">DN60+(5-DO60)+DP60+(5-DQ60)+(5-DR60)+(5-DS60)+(5-DT60)+DU60+(5-DV60)+DW60+DX60+(5-DY60)+(5-DZ60)+EA60+EB60+(5-EC60)+ED60+(5-EE60)+(5-EF60)+(5-EG60)+(5-EH60)+(5-EI60)+(5-EJ60)+EK60+EL60+(5-EM60)+EN60+EO60+EP60+EQ60+ER60+ES60+(5-ET60)+EU60+(5-EV60)+EW60+EX60+EY60+(5-EZ60)+FA60+(5-FB60)+(5-FC60)+(5-FD60)+FE60+(5-FF60)+(5-FG60)+FH60+FI60+FJ60+FK60</f>
        <v>123</v>
      </c>
      <c r="FM60" s="1" t="n">
        <v>4</v>
      </c>
      <c r="FN60" s="1" t="n">
        <v>4</v>
      </c>
      <c r="FO60" s="1" t="n">
        <v>4</v>
      </c>
      <c r="FP60" s="1" t="n">
        <v>4</v>
      </c>
      <c r="FQ60" s="1" t="n">
        <v>4</v>
      </c>
      <c r="FR60" s="1" t="n">
        <v>4</v>
      </c>
      <c r="FS60" s="1" t="n">
        <v>4</v>
      </c>
      <c r="FT60" s="1" t="n">
        <v>2</v>
      </c>
      <c r="FU60" s="1" t="n">
        <v>2</v>
      </c>
      <c r="FV60" s="1" t="n">
        <v>4</v>
      </c>
      <c r="FW60" s="1" t="n">
        <v>4</v>
      </c>
      <c r="FX60" s="1" t="n">
        <v>4</v>
      </c>
      <c r="FY60" s="1" t="n">
        <v>3</v>
      </c>
      <c r="FZ60" s="1" t="n">
        <v>3</v>
      </c>
      <c r="GA60" s="1" t="n">
        <v>3</v>
      </c>
      <c r="GB60" s="1" t="n">
        <v>3</v>
      </c>
      <c r="GC60" s="1" t="n">
        <v>4</v>
      </c>
      <c r="GD60" s="1" t="n">
        <v>4</v>
      </c>
      <c r="GE60" s="1" t="n">
        <v>4</v>
      </c>
      <c r="GF60" s="1" t="n">
        <v>4</v>
      </c>
      <c r="GG60" s="1" t="n">
        <v>4</v>
      </c>
      <c r="GH60" s="1" t="n">
        <v>4</v>
      </c>
      <c r="GI60" s="1" t="n">
        <v>4</v>
      </c>
      <c r="GJ60" s="1" t="n">
        <v>3</v>
      </c>
      <c r="GK60" s="1" t="n">
        <v>4</v>
      </c>
      <c r="GL60" s="1" t="n">
        <v>4</v>
      </c>
      <c r="GM60" s="1" t="n">
        <v>3</v>
      </c>
      <c r="GN60" s="1" t="n">
        <v>3</v>
      </c>
      <c r="GO60" s="1" t="n">
        <v>3</v>
      </c>
      <c r="GP60" s="1" t="n">
        <v>4</v>
      </c>
      <c r="GQ60" s="1" t="n">
        <v>4</v>
      </c>
      <c r="GR60" s="1" t="n">
        <v>5</v>
      </c>
      <c r="GS60" s="8" t="n">
        <f aca="false">(FM60+FN60+FO60+FP60)/4</f>
        <v>4</v>
      </c>
      <c r="GT60" s="8" t="n">
        <f aca="false">((6-FQ60)+(6-FR60)+(6-FS60))/3</f>
        <v>2</v>
      </c>
      <c r="GU60" s="8" t="n">
        <f aca="false">((6-FT60)+(6-FU60)+FV60)/3</f>
        <v>4</v>
      </c>
      <c r="GV60" s="8" t="n">
        <f aca="false">(FW60+FX60+FY60+FZ60+GA60+GB60+GC60)/7</f>
        <v>3.42857142857143</v>
      </c>
      <c r="GW60" s="8" t="n">
        <f aca="false">(GD60+GE60+GF60+GG60+GH60)/5</f>
        <v>4</v>
      </c>
      <c r="GX60" s="8" t="n">
        <f aca="false">(GI60+GJ60+GK60+GL60)/4</f>
        <v>3.75</v>
      </c>
      <c r="GY60" s="8" t="n">
        <f aca="false">(GM60+GN60+GO60)/3</f>
        <v>3</v>
      </c>
      <c r="GZ60" s="8" t="n">
        <f aca="false">(GP60+GQ60+GR60)/3</f>
        <v>4.33333333333333</v>
      </c>
      <c r="HA60" s="1" t="n">
        <v>4</v>
      </c>
      <c r="HB60" s="1" t="n">
        <v>4</v>
      </c>
      <c r="HC60" s="1" t="n">
        <v>2</v>
      </c>
      <c r="HD60" s="1" t="n">
        <v>5</v>
      </c>
      <c r="HE60" s="1" t="n">
        <v>3</v>
      </c>
      <c r="HF60" s="1" t="n">
        <v>2</v>
      </c>
      <c r="HG60" s="1" t="n">
        <v>4</v>
      </c>
      <c r="HH60" s="1" t="n">
        <v>2</v>
      </c>
      <c r="HI60" s="1" t="n">
        <v>5</v>
      </c>
      <c r="HJ60" s="1" t="n">
        <v>4</v>
      </c>
      <c r="HK60" s="2" t="n">
        <f aca="false">HA60+(5-HC60)+HD60+(5-HG60)+(5-HI60)+HJ60</f>
        <v>17</v>
      </c>
    </row>
    <row r="61" customFormat="false" ht="14.5" hidden="false" customHeight="false" outlineLevel="0" collapsed="false">
      <c r="A61" s="1" t="s">
        <v>271</v>
      </c>
      <c r="B61" s="1" t="n">
        <v>20</v>
      </c>
      <c r="C61" s="1" t="n">
        <v>3</v>
      </c>
      <c r="D61" s="1" t="n">
        <v>2</v>
      </c>
      <c r="E61" s="1" t="n">
        <v>2</v>
      </c>
      <c r="F61" s="1" t="n">
        <v>2</v>
      </c>
      <c r="G61" s="1" t="n">
        <v>2</v>
      </c>
      <c r="H61" s="1" t="n">
        <v>2</v>
      </c>
      <c r="I61" s="1" t="n">
        <v>2</v>
      </c>
      <c r="J61" s="1" t="n">
        <v>2</v>
      </c>
      <c r="K61" s="1" t="n">
        <v>2</v>
      </c>
      <c r="L61" s="1" t="n">
        <v>1</v>
      </c>
      <c r="M61" s="1" t="n">
        <v>2</v>
      </c>
      <c r="N61" s="1" t="n">
        <v>2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2</v>
      </c>
      <c r="T61" s="1" t="n">
        <v>1</v>
      </c>
      <c r="U61" s="1" t="n">
        <v>2</v>
      </c>
      <c r="V61" s="1" t="n">
        <v>1</v>
      </c>
      <c r="W61" s="1" t="n">
        <v>1</v>
      </c>
      <c r="X61" s="1" t="n">
        <v>1</v>
      </c>
      <c r="Y61" s="2" t="n">
        <f aca="false">SUM(F61,H61,M61,P61,S61,T61,X61)</f>
        <v>11</v>
      </c>
      <c r="Z61" s="2" t="n">
        <v>4</v>
      </c>
      <c r="AA61" s="2" t="n">
        <f aca="false">SUM(E61,G61,J61,L61,R61,V61,W61)</f>
        <v>10</v>
      </c>
      <c r="AB61" s="2" t="n">
        <v>5</v>
      </c>
      <c r="AC61" s="2" t="n">
        <f aca="false">SUM(D61,I61,K61,N61,O61,Q61,U61)</f>
        <v>12</v>
      </c>
      <c r="AD61" s="2" t="n">
        <v>3</v>
      </c>
      <c r="AE61" s="3" t="n">
        <v>2</v>
      </c>
      <c r="AF61" s="3" t="n">
        <v>1</v>
      </c>
      <c r="AG61" s="3" t="n">
        <v>3</v>
      </c>
      <c r="AH61" s="3" t="n">
        <v>3</v>
      </c>
      <c r="AI61" s="3" t="n">
        <v>3</v>
      </c>
      <c r="AJ61" s="3" t="n">
        <v>6</v>
      </c>
      <c r="AK61" s="3" t="n">
        <v>6</v>
      </c>
      <c r="AL61" s="3" t="n">
        <v>1</v>
      </c>
      <c r="AM61" s="3" t="n">
        <v>5</v>
      </c>
      <c r="AN61" s="3" t="n">
        <v>2</v>
      </c>
      <c r="AO61" s="3" t="n">
        <v>2</v>
      </c>
      <c r="AP61" s="3" t="n">
        <v>2</v>
      </c>
      <c r="AQ61" s="3" t="n">
        <v>2</v>
      </c>
      <c r="AR61" s="3" t="n">
        <v>2</v>
      </c>
      <c r="AS61" s="3" t="n">
        <v>3</v>
      </c>
      <c r="AT61" s="3" t="n">
        <v>3</v>
      </c>
      <c r="AU61" s="3" t="n">
        <v>4</v>
      </c>
      <c r="AV61" s="3" t="n">
        <v>4</v>
      </c>
      <c r="AW61" s="3" t="n">
        <v>4</v>
      </c>
      <c r="AX61" s="3" t="n">
        <v>4</v>
      </c>
      <c r="AY61" s="3" t="n">
        <v>4</v>
      </c>
      <c r="AZ61" s="3" t="n">
        <v>4</v>
      </c>
      <c r="BA61" s="3" t="n">
        <v>4</v>
      </c>
      <c r="BB61" s="3" t="n">
        <v>4</v>
      </c>
      <c r="BC61" s="2" t="n">
        <f aca="false">AVERAGE((8-AE61)+AK61+AQ61+(8-AW61))</f>
        <v>18</v>
      </c>
      <c r="BD61" s="2" t="n">
        <f aca="false">AVERAGE((8-AF61)+AL61+(8-AR61)+AX61)</f>
        <v>18</v>
      </c>
      <c r="BE61" s="2" t="n">
        <f aca="false">AVERAGE(AG61+(8-AM61)+AS61+AY61)</f>
        <v>13</v>
      </c>
      <c r="BF61" s="2" t="n">
        <f aca="false">AVERAGE((8-AH61)+AN61+(8-AT61)+(8-AZ61))</f>
        <v>16</v>
      </c>
      <c r="BG61" s="2" t="n">
        <f aca="false">AVERAGE((8-AI61)+(8-AO61)+(8-AU61)+(8-BA61))</f>
        <v>19</v>
      </c>
      <c r="BH61" s="2" t="n">
        <f aca="false">AVERAGE(AJ61+AP61+(8-AV61)+(8-BB61))</f>
        <v>16</v>
      </c>
      <c r="BI61" s="2" t="n">
        <f aca="false">SUM(BC61:BH61)</f>
        <v>100</v>
      </c>
      <c r="BJ61" s="1" t="n">
        <v>5</v>
      </c>
      <c r="BK61" s="1" t="n">
        <v>1</v>
      </c>
      <c r="BL61" s="1" t="n">
        <v>6</v>
      </c>
      <c r="BM61" s="1" t="n">
        <v>6</v>
      </c>
      <c r="BN61" s="1" t="n">
        <v>6</v>
      </c>
      <c r="BO61" s="1" t="n">
        <v>6</v>
      </c>
      <c r="BP61" s="1" t="n">
        <v>6</v>
      </c>
      <c r="BQ61" s="1" t="n">
        <v>6</v>
      </c>
      <c r="BR61" s="1" t="n">
        <v>6</v>
      </c>
      <c r="BS61" s="1" t="n">
        <v>6</v>
      </c>
      <c r="BT61" s="1" t="n">
        <v>6</v>
      </c>
      <c r="BU61" s="1" t="n">
        <v>6</v>
      </c>
      <c r="BV61" s="1" t="n">
        <v>6</v>
      </c>
      <c r="BW61" s="1" t="n">
        <v>6</v>
      </c>
      <c r="BX61" s="1" t="n">
        <v>6</v>
      </c>
      <c r="BY61" s="7" t="n">
        <f aca="false">AVERAGE(BJ61:BX61)</f>
        <v>5.6</v>
      </c>
      <c r="BZ61" s="1" t="n">
        <v>4</v>
      </c>
      <c r="CA61" s="1" t="n">
        <v>1</v>
      </c>
      <c r="CB61" s="1" t="n">
        <v>3</v>
      </c>
      <c r="CC61" s="1" t="n">
        <v>3</v>
      </c>
      <c r="CD61" s="1" t="n">
        <v>3</v>
      </c>
      <c r="CE61" s="1" t="n">
        <v>3</v>
      </c>
      <c r="CF61" s="1" t="n">
        <v>2</v>
      </c>
      <c r="CG61" s="1" t="n">
        <v>2</v>
      </c>
      <c r="CH61" s="1" t="n">
        <v>3</v>
      </c>
      <c r="CI61" s="1" t="n">
        <v>2</v>
      </c>
      <c r="CJ61" s="1" t="n">
        <v>2</v>
      </c>
      <c r="CK61" s="1" t="n">
        <v>3</v>
      </c>
      <c r="CL61" s="1" t="n">
        <v>2</v>
      </c>
      <c r="CM61" s="1" t="n">
        <v>2</v>
      </c>
      <c r="CN61" s="1" t="n">
        <v>3</v>
      </c>
      <c r="CO61" s="1" t="n">
        <v>2</v>
      </c>
      <c r="CP61" s="1" t="n">
        <v>2</v>
      </c>
      <c r="CQ61" s="1" t="n">
        <v>2</v>
      </c>
      <c r="CR61" s="1" t="n">
        <v>2</v>
      </c>
      <c r="CS61" s="1" t="n">
        <v>2</v>
      </c>
      <c r="CT61" s="1" t="n">
        <v>3</v>
      </c>
      <c r="CU61" s="1" t="n">
        <v>2</v>
      </c>
      <c r="CV61" s="1" t="n">
        <v>4</v>
      </c>
      <c r="CW61" s="1" t="n">
        <v>1</v>
      </c>
      <c r="CX61" s="1" t="n">
        <v>3</v>
      </c>
      <c r="CY61" s="1" t="n">
        <v>3</v>
      </c>
      <c r="CZ61" s="1" t="n">
        <v>3</v>
      </c>
      <c r="DA61" s="1" t="n">
        <v>2</v>
      </c>
      <c r="DB61" s="1" t="n">
        <v>2</v>
      </c>
      <c r="DC61" s="1" t="n">
        <v>3</v>
      </c>
      <c r="DD61" s="1" t="n">
        <v>1</v>
      </c>
      <c r="DE61" s="1" t="n">
        <v>3</v>
      </c>
      <c r="DF61" s="1" t="n">
        <v>3</v>
      </c>
      <c r="DG61" s="7" t="n">
        <f aca="false">AVERAGE(BZ61,(8-CF61),CL61,(8-CR61),CX61,(8-DB61))</f>
        <v>4.5</v>
      </c>
      <c r="DH61" s="7" t="n">
        <f aca="false">AVERAGE(CA61,(8-CG61),(8-CM61),CS61)</f>
        <v>3.75</v>
      </c>
      <c r="DI61" s="7" t="n">
        <f aca="false">AVERAGE((8-CB61),CH61,(8-CN61),CT61,(8-CY61),DC61)</f>
        <v>4</v>
      </c>
      <c r="DJ61" s="7" t="n">
        <f aca="false">AVERAGE((8-CE61),CK61,(8-CQ61),CW61)</f>
        <v>3.75</v>
      </c>
      <c r="DK61" s="7" t="n">
        <f aca="false">AVERAGE(CC61,(8-CI61),CO61,(8-CU61),CZ61,(8-DD61))</f>
        <v>4.5</v>
      </c>
      <c r="DL61" s="7" t="n">
        <f aca="false">AVERAGE(CD61,(8-CJ61),CP61,(8-CV61),(8-DA61),DE61,(8-DF61))</f>
        <v>4.14285714285714</v>
      </c>
      <c r="DM61" s="7" t="n">
        <f aca="false">AVERAGE(DG61:DL61)</f>
        <v>4.10714285714286</v>
      </c>
      <c r="DN61" s="1" t="n">
        <v>2</v>
      </c>
      <c r="DO61" s="1" t="n">
        <v>3</v>
      </c>
      <c r="DP61" s="1" t="n">
        <v>2</v>
      </c>
      <c r="DQ61" s="1" t="n">
        <v>2</v>
      </c>
      <c r="DR61" s="1" t="n">
        <v>2</v>
      </c>
      <c r="DS61" s="1" t="n">
        <v>2</v>
      </c>
      <c r="DT61" s="1" t="n">
        <v>2</v>
      </c>
      <c r="DU61" s="1" t="n">
        <v>2</v>
      </c>
      <c r="DV61" s="1" t="n">
        <v>2</v>
      </c>
      <c r="DW61" s="1" t="n">
        <v>2</v>
      </c>
      <c r="DX61" s="1" t="n">
        <v>2</v>
      </c>
      <c r="DY61" s="1" t="n">
        <v>2</v>
      </c>
      <c r="DZ61" s="1" t="n">
        <v>2</v>
      </c>
      <c r="EA61" s="1" t="n">
        <v>2</v>
      </c>
      <c r="EB61" s="1" t="n">
        <v>2</v>
      </c>
      <c r="EC61" s="1" t="n">
        <v>2</v>
      </c>
      <c r="ED61" s="1" t="n">
        <v>3</v>
      </c>
      <c r="EE61" s="1" t="n">
        <v>3</v>
      </c>
      <c r="EF61" s="1" t="n">
        <v>2</v>
      </c>
      <c r="EG61" s="1" t="n">
        <v>2</v>
      </c>
      <c r="EH61" s="1" t="n">
        <v>3</v>
      </c>
      <c r="EI61" s="1" t="n">
        <v>3</v>
      </c>
      <c r="EJ61" s="1" t="n">
        <v>3</v>
      </c>
      <c r="EK61" s="1" t="n">
        <v>3</v>
      </c>
      <c r="EL61" s="1" t="n">
        <v>3</v>
      </c>
      <c r="EM61" s="1" t="n">
        <v>3</v>
      </c>
      <c r="EN61" s="1" t="n">
        <v>3</v>
      </c>
      <c r="EO61" s="1" t="n">
        <v>3</v>
      </c>
      <c r="EP61" s="1" t="n">
        <v>3</v>
      </c>
      <c r="EQ61" s="1" t="n">
        <v>3</v>
      </c>
      <c r="ER61" s="1" t="n">
        <v>3</v>
      </c>
      <c r="ES61" s="1" t="n">
        <v>3</v>
      </c>
      <c r="ET61" s="1" t="n">
        <v>3</v>
      </c>
      <c r="EU61" s="1" t="n">
        <v>3</v>
      </c>
      <c r="EV61" s="1" t="n">
        <v>3</v>
      </c>
      <c r="EW61" s="1" t="n">
        <v>3</v>
      </c>
      <c r="EX61" s="1" t="n">
        <v>3</v>
      </c>
      <c r="EY61" s="1" t="n">
        <v>3</v>
      </c>
      <c r="EZ61" s="1" t="n">
        <v>3</v>
      </c>
      <c r="FA61" s="1" t="n">
        <v>3</v>
      </c>
      <c r="FB61" s="1" t="n">
        <v>3</v>
      </c>
      <c r="FC61" s="1" t="n">
        <v>3</v>
      </c>
      <c r="FD61" s="1" t="n">
        <v>3</v>
      </c>
      <c r="FE61" s="1" t="n">
        <v>3</v>
      </c>
      <c r="FF61" s="1" t="n">
        <v>3</v>
      </c>
      <c r="FG61" s="1" t="n">
        <v>3</v>
      </c>
      <c r="FH61" s="1" t="n">
        <v>3</v>
      </c>
      <c r="FI61" s="1" t="n">
        <v>3</v>
      </c>
      <c r="FJ61" s="1" t="n">
        <v>3</v>
      </c>
      <c r="FK61" s="1" t="n">
        <v>3</v>
      </c>
      <c r="FL61" s="2" t="n">
        <f aca="false">DN61+(5-DO61)+DP61+(5-DQ61)+(5-DR61)+(5-DS61)+(5-DT61)+DU61+(5-DV61)+DW61+DX61+(5-DY61)+(5-DZ61)+EA61+EB61+(5-EC61)+ED61+(5-EE61)+(5-EF61)+(5-EG61)+(5-EH61)+(5-EI61)+(5-EJ61)+EK61+EL61+(5-EM61)+EN61+EO61+EP61+EQ61+ER61+ES61+(5-ET61)+EU61+(5-EV61)+EW61+EX61+EY61+(5-EZ61)+FA61+(5-FB61)+(5-FC61)+(5-FD61)+FE61+(5-FF61)+(5-FG61)+FH61+FI61+FJ61+FK61</f>
        <v>129</v>
      </c>
      <c r="FM61" s="1" t="n">
        <v>2</v>
      </c>
      <c r="FN61" s="1" t="n">
        <v>2</v>
      </c>
      <c r="FO61" s="1" t="n">
        <v>3</v>
      </c>
      <c r="FP61" s="1" t="n">
        <v>2</v>
      </c>
      <c r="FQ61" s="1" t="n">
        <v>2</v>
      </c>
      <c r="FR61" s="1" t="n">
        <v>2</v>
      </c>
      <c r="FS61" s="1" t="n">
        <v>2</v>
      </c>
      <c r="FT61" s="1" t="n">
        <v>2</v>
      </c>
      <c r="FU61" s="1" t="n">
        <v>2</v>
      </c>
      <c r="FV61" s="1" t="n">
        <v>2</v>
      </c>
      <c r="FW61" s="1" t="n">
        <v>2</v>
      </c>
      <c r="FX61" s="1" t="n">
        <v>2</v>
      </c>
      <c r="FY61" s="1" t="n">
        <v>2</v>
      </c>
      <c r="FZ61" s="1" t="n">
        <v>2</v>
      </c>
      <c r="GA61" s="1" t="n">
        <v>2</v>
      </c>
      <c r="GB61" s="1" t="n">
        <v>2</v>
      </c>
      <c r="GC61" s="1" t="n">
        <v>2</v>
      </c>
      <c r="GD61" s="1" t="n">
        <v>2</v>
      </c>
      <c r="GE61" s="1" t="n">
        <v>3</v>
      </c>
      <c r="GF61" s="1" t="n">
        <v>3</v>
      </c>
      <c r="GG61" s="1" t="n">
        <v>2</v>
      </c>
      <c r="GH61" s="1" t="n">
        <v>2</v>
      </c>
      <c r="GI61" s="1" t="n">
        <v>2</v>
      </c>
      <c r="GJ61" s="1" t="n">
        <v>2</v>
      </c>
      <c r="GK61" s="1" t="n">
        <v>3</v>
      </c>
      <c r="GL61" s="1" t="n">
        <v>3</v>
      </c>
      <c r="GM61" s="1" t="n">
        <v>3</v>
      </c>
      <c r="GN61" s="1" t="n">
        <v>3</v>
      </c>
      <c r="GO61" s="1" t="n">
        <v>2</v>
      </c>
      <c r="GP61" s="1" t="n">
        <v>3</v>
      </c>
      <c r="GQ61" s="1" t="n">
        <v>2</v>
      </c>
      <c r="GR61" s="1" t="n">
        <v>2</v>
      </c>
      <c r="GS61" s="8" t="n">
        <f aca="false">(FM61+FN61+FO61+FP61)/4</f>
        <v>2.25</v>
      </c>
      <c r="GT61" s="8" t="n">
        <f aca="false">((6-FQ61)+(6-FR61)+(6-FS61))/3</f>
        <v>4</v>
      </c>
      <c r="GU61" s="8" t="n">
        <f aca="false">((6-FT61)+(6-FU61)+FV61)/3</f>
        <v>3.33333333333333</v>
      </c>
      <c r="GV61" s="8" t="n">
        <f aca="false">(FW61+FX61+FY61+FZ61+GA61+GB61+GC61)/7</f>
        <v>2</v>
      </c>
      <c r="GW61" s="8" t="n">
        <f aca="false">(GD61+GE61+GF61+GG61+GH61)/5</f>
        <v>2.4</v>
      </c>
      <c r="GX61" s="8" t="n">
        <f aca="false">(GI61+GJ61+GK61+GL61)/4</f>
        <v>2.5</v>
      </c>
      <c r="GY61" s="8" t="n">
        <f aca="false">(GM61+GN61+GO61)/3</f>
        <v>2.66666666666667</v>
      </c>
      <c r="GZ61" s="8" t="n">
        <f aca="false">(GP61+GQ61+GR61)/3</f>
        <v>2.33333333333333</v>
      </c>
      <c r="HA61" s="1" t="n">
        <v>2</v>
      </c>
      <c r="HB61" s="1" t="n">
        <v>2</v>
      </c>
      <c r="HC61" s="1" t="n">
        <v>2</v>
      </c>
      <c r="HD61" s="1" t="n">
        <v>2</v>
      </c>
      <c r="HE61" s="1" t="n">
        <v>2</v>
      </c>
      <c r="HF61" s="1" t="n">
        <v>2</v>
      </c>
      <c r="HG61" s="1" t="n">
        <v>2</v>
      </c>
      <c r="HH61" s="1" t="n">
        <v>2</v>
      </c>
      <c r="HI61" s="1" t="n">
        <v>2</v>
      </c>
      <c r="HJ61" s="1" t="n">
        <v>2</v>
      </c>
      <c r="HK61" s="2" t="n">
        <f aca="false">HA61+(5-HC61)+HD61+(5-HG61)+(5-HI61)+HJ61</f>
        <v>15</v>
      </c>
    </row>
    <row r="62" customFormat="false" ht="14.5" hidden="false" customHeight="false" outlineLevel="0" collapsed="false">
      <c r="A62" s="1" t="s">
        <v>272</v>
      </c>
      <c r="B62" s="1" t="n">
        <v>26</v>
      </c>
      <c r="C62" s="1" t="n">
        <v>3</v>
      </c>
      <c r="D62" s="1" t="n">
        <v>1</v>
      </c>
      <c r="E62" s="1" t="n">
        <v>2</v>
      </c>
      <c r="F62" s="1" t="n">
        <v>1</v>
      </c>
      <c r="G62" s="1" t="n">
        <v>1</v>
      </c>
      <c r="H62" s="1" t="n">
        <v>2</v>
      </c>
      <c r="I62" s="1" t="n">
        <v>2</v>
      </c>
      <c r="J62" s="1" t="n">
        <v>0</v>
      </c>
      <c r="K62" s="1" t="n">
        <v>0</v>
      </c>
      <c r="L62" s="1" t="n">
        <v>1</v>
      </c>
      <c r="M62" s="1" t="n">
        <v>2</v>
      </c>
      <c r="N62" s="1" t="n">
        <v>2</v>
      </c>
      <c r="O62" s="1" t="n">
        <v>2</v>
      </c>
      <c r="P62" s="1" t="n">
        <v>2</v>
      </c>
      <c r="Q62" s="1" t="n">
        <v>3</v>
      </c>
      <c r="R62" s="1" t="n">
        <v>0</v>
      </c>
      <c r="S62" s="1" t="n">
        <v>2</v>
      </c>
      <c r="T62" s="1" t="n">
        <v>2</v>
      </c>
      <c r="U62" s="1" t="n">
        <v>2</v>
      </c>
      <c r="V62" s="1" t="n">
        <v>1</v>
      </c>
      <c r="W62" s="1" t="n">
        <v>2</v>
      </c>
      <c r="X62" s="1" t="n">
        <v>3</v>
      </c>
      <c r="Y62" s="2" t="n">
        <f aca="false">SUM(F62,H62,M62,P62,S62,T62,X62)</f>
        <v>14</v>
      </c>
      <c r="Z62" s="2" t="n">
        <v>5</v>
      </c>
      <c r="AA62" s="2" t="n">
        <f aca="false">SUM(E62,G62,J62,L62,R62,V62,W62)</f>
        <v>7</v>
      </c>
      <c r="AB62" s="2" t="n">
        <v>3</v>
      </c>
      <c r="AC62" s="2" t="n">
        <f aca="false">SUM(D62,I62,K62,N62,O62,Q62,U62)</f>
        <v>12</v>
      </c>
      <c r="AD62" s="2" t="n">
        <v>3</v>
      </c>
      <c r="AE62" s="3" t="n">
        <v>3</v>
      </c>
      <c r="AF62" s="3" t="n">
        <v>5</v>
      </c>
      <c r="AG62" s="3" t="n">
        <v>5</v>
      </c>
      <c r="AH62" s="3" t="n">
        <v>5</v>
      </c>
      <c r="AI62" s="3" t="n">
        <v>2</v>
      </c>
      <c r="AJ62" s="3" t="n">
        <v>2</v>
      </c>
      <c r="AK62" s="3" t="n">
        <v>5</v>
      </c>
      <c r="AL62" s="3" t="n">
        <v>1</v>
      </c>
      <c r="AM62" s="3" t="n">
        <v>2</v>
      </c>
      <c r="AN62" s="3" t="n">
        <v>5</v>
      </c>
      <c r="AO62" s="3" t="n">
        <v>5</v>
      </c>
      <c r="AP62" s="3" t="n">
        <v>4</v>
      </c>
      <c r="AQ62" s="3" t="n">
        <v>1</v>
      </c>
      <c r="AR62" s="3" t="n">
        <v>7</v>
      </c>
      <c r="AS62" s="3" t="n">
        <v>6</v>
      </c>
      <c r="AT62" s="3" t="n">
        <v>5</v>
      </c>
      <c r="AU62" s="3" t="n">
        <v>6</v>
      </c>
      <c r="AV62" s="3" t="n">
        <v>5</v>
      </c>
      <c r="AW62" s="3" t="n">
        <v>6</v>
      </c>
      <c r="AX62" s="3" t="n">
        <v>2</v>
      </c>
      <c r="AY62" s="3" t="n">
        <v>5</v>
      </c>
      <c r="AZ62" s="3" t="n">
        <v>5</v>
      </c>
      <c r="BA62" s="3" t="n">
        <v>5</v>
      </c>
      <c r="BB62" s="3" t="n">
        <v>6</v>
      </c>
      <c r="BC62" s="2" t="n">
        <f aca="false">AVERAGE((8-AE62)+AK62+AQ62+(8-AW62))</f>
        <v>13</v>
      </c>
      <c r="BD62" s="2" t="n">
        <f aca="false">AVERAGE((8-AF62)+AL62+(8-AR62)+AX62)</f>
        <v>7</v>
      </c>
      <c r="BE62" s="2" t="n">
        <f aca="false">AVERAGE(AG62+(8-AM62)+AS62+AY62)</f>
        <v>22</v>
      </c>
      <c r="BF62" s="2" t="n">
        <f aca="false">AVERAGE((8-AH62)+AN62+(8-AT62)+(8-AZ62))</f>
        <v>14</v>
      </c>
      <c r="BG62" s="2" t="n">
        <f aca="false">AVERAGE((8-AI62)+(8-AO62)+(8-AU62)+(8-BA62))</f>
        <v>14</v>
      </c>
      <c r="BH62" s="2" t="n">
        <f aca="false">AVERAGE(AJ62+AP62+(8-AV62)+(8-BB62))</f>
        <v>11</v>
      </c>
      <c r="BI62" s="2" t="n">
        <f aca="false">SUM(BC62:BH62)</f>
        <v>81</v>
      </c>
      <c r="BJ62" s="1" t="n">
        <v>3</v>
      </c>
      <c r="BK62" s="1" t="n">
        <v>3</v>
      </c>
      <c r="BL62" s="1" t="n">
        <v>2</v>
      </c>
      <c r="BM62" s="1" t="n">
        <v>2</v>
      </c>
      <c r="BN62" s="1" t="n">
        <v>3</v>
      </c>
      <c r="BO62" s="1" t="n">
        <v>3</v>
      </c>
      <c r="BP62" s="1" t="n">
        <v>4</v>
      </c>
      <c r="BQ62" s="1" t="n">
        <v>3</v>
      </c>
      <c r="BR62" s="1" t="n">
        <v>1</v>
      </c>
      <c r="BS62" s="1" t="n">
        <v>4</v>
      </c>
      <c r="BT62" s="1" t="n">
        <v>5</v>
      </c>
      <c r="BU62" s="1" t="n">
        <v>4</v>
      </c>
      <c r="BV62" s="1" t="n">
        <v>1</v>
      </c>
      <c r="BW62" s="1" t="n">
        <v>1</v>
      </c>
      <c r="BX62" s="1" t="n">
        <v>5</v>
      </c>
      <c r="BY62" s="7" t="n">
        <f aca="false">AVERAGE(BJ62:BX62)</f>
        <v>2.93333333333333</v>
      </c>
      <c r="BZ62" s="1" t="n">
        <v>5</v>
      </c>
      <c r="CA62" s="1" t="n">
        <v>2</v>
      </c>
      <c r="CB62" s="1" t="n">
        <v>2</v>
      </c>
      <c r="CC62" s="1" t="n">
        <v>2</v>
      </c>
      <c r="CD62" s="1" t="n">
        <v>1</v>
      </c>
      <c r="CE62" s="1" t="n">
        <v>5</v>
      </c>
      <c r="CF62" s="1" t="n">
        <v>1</v>
      </c>
      <c r="CG62" s="1" t="n">
        <v>5</v>
      </c>
      <c r="CH62" s="1" t="n">
        <v>5</v>
      </c>
      <c r="CI62" s="1" t="n">
        <v>4</v>
      </c>
      <c r="CJ62" s="1" t="n">
        <v>2</v>
      </c>
      <c r="CK62" s="1" t="n">
        <v>5</v>
      </c>
      <c r="CL62" s="1" t="n">
        <v>3</v>
      </c>
      <c r="CM62" s="1" t="n">
        <v>3</v>
      </c>
      <c r="CN62" s="1" t="n">
        <v>1</v>
      </c>
      <c r="CO62" s="1" t="n">
        <v>5</v>
      </c>
      <c r="CP62" s="1" t="n">
        <v>5</v>
      </c>
      <c r="CQ62" s="1" t="n">
        <v>1</v>
      </c>
      <c r="CR62" s="1" t="n">
        <v>3</v>
      </c>
      <c r="CS62" s="1" t="n">
        <v>2</v>
      </c>
      <c r="CT62" s="1" t="n">
        <v>4</v>
      </c>
      <c r="CU62" s="1" t="n">
        <v>2</v>
      </c>
      <c r="CV62" s="1" t="n">
        <v>1</v>
      </c>
      <c r="CW62" s="1" t="n">
        <v>5</v>
      </c>
      <c r="CX62" s="1" t="n">
        <v>2</v>
      </c>
      <c r="CY62" s="1" t="n">
        <v>2</v>
      </c>
      <c r="CZ62" s="1" t="n">
        <v>1</v>
      </c>
      <c r="DA62" s="1" t="n">
        <v>5</v>
      </c>
      <c r="DB62" s="1" t="n">
        <v>2</v>
      </c>
      <c r="DC62" s="1" t="n">
        <v>2</v>
      </c>
      <c r="DD62" s="1" t="n">
        <v>5</v>
      </c>
      <c r="DE62" s="1" t="n">
        <v>1</v>
      </c>
      <c r="DF62" s="1" t="n">
        <v>5</v>
      </c>
      <c r="DG62" s="7" t="n">
        <f aca="false">AVERAGE(BZ62,(8-CF62),CL62,(8-CR62),CX62,(8-DB62))</f>
        <v>4.66666666666667</v>
      </c>
      <c r="DH62" s="7" t="n">
        <f aca="false">AVERAGE(CA62,(8-CG62),(8-CM62),CS62)</f>
        <v>3</v>
      </c>
      <c r="DI62" s="7" t="n">
        <f aca="false">AVERAGE((8-CB62),CH62,(8-CN62),CT62,(8-CY62),DC62)</f>
        <v>5</v>
      </c>
      <c r="DJ62" s="7" t="n">
        <f aca="false">AVERAGE((8-CE62),CK62,(8-CQ62),CW62)</f>
        <v>5</v>
      </c>
      <c r="DK62" s="7" t="n">
        <f aca="false">AVERAGE(CC62,(8-CI62),CO62,(8-CU62),CZ62,(8-DD62))</f>
        <v>3.5</v>
      </c>
      <c r="DL62" s="7" t="n">
        <f aca="false">AVERAGE(CD62,(8-CJ62),CP62,(8-CV62),(8-DA62),DE62,(8-DF62))</f>
        <v>3.71428571428571</v>
      </c>
      <c r="DM62" s="7" t="n">
        <f aca="false">AVERAGE(DG62:DL62)</f>
        <v>4.1468253968254</v>
      </c>
      <c r="DN62" s="1" t="n">
        <v>1</v>
      </c>
      <c r="DO62" s="1" t="n">
        <v>2</v>
      </c>
      <c r="DP62" s="1" t="n">
        <v>2</v>
      </c>
      <c r="DQ62" s="1" t="n">
        <v>2</v>
      </c>
      <c r="DR62" s="1" t="n">
        <v>3</v>
      </c>
      <c r="DS62" s="1" t="n">
        <v>2</v>
      </c>
      <c r="DT62" s="1" t="n">
        <v>2</v>
      </c>
      <c r="DU62" s="1" t="n">
        <v>2</v>
      </c>
      <c r="DV62" s="1" t="n">
        <v>1</v>
      </c>
      <c r="DW62" s="1" t="n">
        <v>2</v>
      </c>
      <c r="DX62" s="1" t="n">
        <v>2</v>
      </c>
      <c r="DY62" s="1" t="n">
        <v>1</v>
      </c>
      <c r="DZ62" s="1" t="n">
        <v>3</v>
      </c>
      <c r="EA62" s="1" t="n">
        <v>1</v>
      </c>
      <c r="EB62" s="1" t="n">
        <v>2</v>
      </c>
      <c r="EC62" s="1" t="n">
        <v>2</v>
      </c>
      <c r="ED62" s="1" t="n">
        <v>3</v>
      </c>
      <c r="EE62" s="1" t="n">
        <v>2</v>
      </c>
      <c r="EF62" s="1" t="n">
        <v>2</v>
      </c>
      <c r="EG62" s="1" t="n">
        <v>3</v>
      </c>
      <c r="EH62" s="1" t="n">
        <v>1</v>
      </c>
      <c r="EI62" s="1" t="n">
        <v>1</v>
      </c>
      <c r="EJ62" s="1" t="n">
        <v>2</v>
      </c>
      <c r="EK62" s="1" t="n">
        <v>1</v>
      </c>
      <c r="EL62" s="1" t="n">
        <v>4</v>
      </c>
      <c r="EM62" s="1" t="n">
        <v>1</v>
      </c>
      <c r="EN62" s="1" t="n">
        <v>3</v>
      </c>
      <c r="EO62" s="1" t="n">
        <v>3</v>
      </c>
      <c r="EP62" s="1" t="n">
        <v>4</v>
      </c>
      <c r="EQ62" s="1" t="n">
        <v>4</v>
      </c>
      <c r="ER62" s="1" t="n">
        <v>3</v>
      </c>
      <c r="ES62" s="1" t="n">
        <v>1</v>
      </c>
      <c r="ET62" s="1" t="n">
        <v>1</v>
      </c>
      <c r="EU62" s="1" t="n">
        <v>2</v>
      </c>
      <c r="EV62" s="1" t="n">
        <v>2</v>
      </c>
      <c r="EW62" s="1" t="n">
        <v>1</v>
      </c>
      <c r="EX62" s="1" t="n">
        <v>3</v>
      </c>
      <c r="EY62" s="1" t="n">
        <v>1</v>
      </c>
      <c r="EZ62" s="1" t="n">
        <v>1</v>
      </c>
      <c r="FA62" s="1" t="n">
        <v>3</v>
      </c>
      <c r="FB62" s="1" t="n">
        <v>1</v>
      </c>
      <c r="FC62" s="1" t="n">
        <v>3</v>
      </c>
      <c r="FD62" s="1" t="n">
        <v>2</v>
      </c>
      <c r="FE62" s="1" t="n">
        <v>1</v>
      </c>
      <c r="FF62" s="1" t="n">
        <v>3</v>
      </c>
      <c r="FG62" s="1" t="n">
        <v>2</v>
      </c>
      <c r="FH62" s="1" t="n">
        <v>2</v>
      </c>
      <c r="FI62" s="1" t="n">
        <v>3</v>
      </c>
      <c r="FJ62" s="1" t="n">
        <v>4</v>
      </c>
      <c r="FK62" s="1" t="n">
        <v>2</v>
      </c>
      <c r="FL62" s="2" t="n">
        <f aca="false">DN62+(5-DO62)+DP62+(5-DQ62)+(5-DR62)+(5-DS62)+(5-DT62)+DU62+(5-DV62)+DW62+DX62+(5-DY62)+(5-DZ62)+EA62+EB62+(5-EC62)+ED62+(5-EE62)+(5-EF62)+(5-EG62)+(5-EH62)+(5-EI62)+(5-EJ62)+EK62+EL62+(5-EM62)+EN62+EO62+EP62+EQ62+ER62+ES62+(5-ET62)+EU62+(5-EV62)+EW62+EX62+EY62+(5-EZ62)+FA62+(5-FB62)+(5-FC62)+(5-FD62)+FE62+(5-FF62)+(5-FG62)+FH62+FI62+FJ62+FK62</f>
        <v>135</v>
      </c>
      <c r="FM62" s="1" t="n">
        <v>4</v>
      </c>
      <c r="FN62" s="1" t="n">
        <v>2</v>
      </c>
      <c r="FO62" s="1" t="n">
        <v>4</v>
      </c>
      <c r="FP62" s="1" t="n">
        <v>4</v>
      </c>
      <c r="FQ62" s="1" t="n">
        <v>4</v>
      </c>
      <c r="FR62" s="1" t="n">
        <v>2</v>
      </c>
      <c r="FS62" s="1" t="n">
        <v>2</v>
      </c>
      <c r="FT62" s="1" t="n">
        <v>3</v>
      </c>
      <c r="FU62" s="1" t="n">
        <v>5</v>
      </c>
      <c r="FV62" s="1" t="n">
        <v>4</v>
      </c>
      <c r="FW62" s="1" t="n">
        <v>2</v>
      </c>
      <c r="FX62" s="1" t="n">
        <v>4</v>
      </c>
      <c r="FY62" s="1" t="n">
        <v>2</v>
      </c>
      <c r="FZ62" s="1" t="n">
        <v>2</v>
      </c>
      <c r="GA62" s="1" t="n">
        <v>3</v>
      </c>
      <c r="GB62" s="1" t="n">
        <v>3</v>
      </c>
      <c r="GC62" s="1" t="n">
        <v>3</v>
      </c>
      <c r="GD62" s="1" t="n">
        <v>4</v>
      </c>
      <c r="GE62" s="1" t="n">
        <v>4</v>
      </c>
      <c r="GF62" s="1" t="n">
        <v>4</v>
      </c>
      <c r="GG62" s="1" t="n">
        <v>3</v>
      </c>
      <c r="GH62" s="1" t="n">
        <v>4</v>
      </c>
      <c r="GI62" s="1" t="n">
        <v>3</v>
      </c>
      <c r="GJ62" s="1" t="n">
        <v>4</v>
      </c>
      <c r="GK62" s="1" t="n">
        <v>4</v>
      </c>
      <c r="GL62" s="1" t="n">
        <v>4</v>
      </c>
      <c r="GM62" s="1" t="n">
        <v>3</v>
      </c>
      <c r="GN62" s="1" t="n">
        <v>2</v>
      </c>
      <c r="GO62" s="1" t="n">
        <v>2</v>
      </c>
      <c r="GP62" s="1" t="n">
        <v>1</v>
      </c>
      <c r="GQ62" s="1" t="n">
        <v>1</v>
      </c>
      <c r="GR62" s="1" t="n">
        <v>5</v>
      </c>
      <c r="GS62" s="8" t="n">
        <f aca="false">(FM62+FN62+FO62+FP62)/4</f>
        <v>3.5</v>
      </c>
      <c r="GT62" s="8" t="n">
        <f aca="false">((6-FQ62)+(6-FR62)+(6-FS62))/3</f>
        <v>3.33333333333333</v>
      </c>
      <c r="GU62" s="8" t="n">
        <f aca="false">((6-FT62)+(6-FU62)+FV62)/3</f>
        <v>2.66666666666667</v>
      </c>
      <c r="GV62" s="8" t="n">
        <f aca="false">(FW62+FX62+FY62+FZ62+GA62+GB62+GC62)/7</f>
        <v>2.71428571428571</v>
      </c>
      <c r="GW62" s="8" t="n">
        <f aca="false">(GD62+GE62+GF62+GG62+GH62)/5</f>
        <v>3.8</v>
      </c>
      <c r="GX62" s="8" t="n">
        <f aca="false">(GI62+GJ62+GK62+GL62)/4</f>
        <v>3.75</v>
      </c>
      <c r="GY62" s="8" t="n">
        <f aca="false">(GM62+GN62+GO62)/3</f>
        <v>2.33333333333333</v>
      </c>
      <c r="GZ62" s="8" t="n">
        <f aca="false">(GP62+GQ62+GR62)/3</f>
        <v>2.33333333333333</v>
      </c>
      <c r="HA62" s="1" t="n">
        <v>2</v>
      </c>
      <c r="HB62" s="1" t="n">
        <v>2</v>
      </c>
      <c r="HC62" s="1" t="n">
        <v>5</v>
      </c>
      <c r="HD62" s="1" t="n">
        <v>1</v>
      </c>
      <c r="HE62" s="1" t="n">
        <v>4</v>
      </c>
      <c r="HF62" s="1" t="n">
        <v>4</v>
      </c>
      <c r="HG62" s="1" t="n">
        <v>2</v>
      </c>
      <c r="HH62" s="1" t="n">
        <v>5</v>
      </c>
      <c r="HI62" s="1" t="n">
        <v>3</v>
      </c>
      <c r="HJ62" s="1" t="n">
        <v>2</v>
      </c>
      <c r="HK62" s="2" t="n">
        <f aca="false">HA62+(5-HC62)+HD62+(5-HG62)+(5-HI62)+HJ62</f>
        <v>10</v>
      </c>
    </row>
    <row r="63" customFormat="false" ht="14.5" hidden="false" customHeight="false" outlineLevel="0" collapsed="false">
      <c r="A63" s="1" t="s">
        <v>273</v>
      </c>
      <c r="B63" s="1" t="n">
        <v>21</v>
      </c>
      <c r="C63" s="1" t="n">
        <v>2</v>
      </c>
      <c r="D63" s="1" t="n">
        <v>1</v>
      </c>
      <c r="E63" s="1" t="n">
        <v>2</v>
      </c>
      <c r="F63" s="1" t="n">
        <v>1</v>
      </c>
      <c r="G63" s="1" t="n">
        <v>0</v>
      </c>
      <c r="H63" s="1" t="n">
        <v>2</v>
      </c>
      <c r="I63" s="1" t="n">
        <v>1</v>
      </c>
      <c r="J63" s="1" t="n">
        <v>0</v>
      </c>
      <c r="K63" s="1" t="n">
        <v>0</v>
      </c>
      <c r="L63" s="1" t="n">
        <v>1</v>
      </c>
      <c r="M63" s="1" t="n">
        <v>0</v>
      </c>
      <c r="N63" s="1" t="n">
        <v>0</v>
      </c>
      <c r="O63" s="1" t="n">
        <v>1</v>
      </c>
      <c r="P63" s="1" t="n">
        <v>1</v>
      </c>
      <c r="Q63" s="1" t="n">
        <v>1</v>
      </c>
      <c r="R63" s="1" t="n">
        <v>0</v>
      </c>
      <c r="S63" s="1" t="n">
        <v>0</v>
      </c>
      <c r="T63" s="1" t="n">
        <v>1</v>
      </c>
      <c r="U63" s="1" t="n">
        <v>0</v>
      </c>
      <c r="V63" s="1" t="n">
        <v>0</v>
      </c>
      <c r="W63" s="1" t="n">
        <v>0</v>
      </c>
      <c r="X63" s="1" t="n">
        <v>0</v>
      </c>
      <c r="Y63" s="2" t="n">
        <f aca="false">SUM(F63,H63,M63,P63,S63,T63,X63)</f>
        <v>5</v>
      </c>
      <c r="Z63" s="2" t="n">
        <v>2</v>
      </c>
      <c r="AA63" s="2" t="n">
        <f aca="false">SUM(E63,G63,J63,L63,R63,V63,W63)</f>
        <v>3</v>
      </c>
      <c r="AB63" s="2" t="n">
        <v>1</v>
      </c>
      <c r="AC63" s="2" t="n">
        <f aca="false">SUM(D63,I63,K63,N63,O63,Q63,U63)</f>
        <v>4</v>
      </c>
      <c r="AD63" s="2" t="n">
        <v>1</v>
      </c>
      <c r="AE63" s="3" t="n">
        <v>3</v>
      </c>
      <c r="AF63" s="3" t="n">
        <v>5</v>
      </c>
      <c r="AG63" s="3" t="n">
        <v>5</v>
      </c>
      <c r="AH63" s="3" t="n">
        <v>1</v>
      </c>
      <c r="AI63" s="3" t="n">
        <v>3</v>
      </c>
      <c r="AJ63" s="3" t="n">
        <v>4</v>
      </c>
      <c r="AK63" s="3" t="n">
        <v>5</v>
      </c>
      <c r="AL63" s="3" t="n">
        <v>5</v>
      </c>
      <c r="AM63" s="3" t="n">
        <v>2</v>
      </c>
      <c r="AN63" s="3" t="n">
        <v>6</v>
      </c>
      <c r="AO63" s="3" t="n">
        <v>2</v>
      </c>
      <c r="AP63" s="3" t="n">
        <v>2</v>
      </c>
      <c r="AQ63" s="3" t="n">
        <v>6</v>
      </c>
      <c r="AR63" s="3" t="n">
        <v>3</v>
      </c>
      <c r="AS63" s="3" t="n">
        <v>5</v>
      </c>
      <c r="AT63" s="3" t="n">
        <v>2</v>
      </c>
      <c r="AU63" s="3" t="n">
        <v>3</v>
      </c>
      <c r="AV63" s="3" t="n">
        <v>5</v>
      </c>
      <c r="AW63" s="3" t="n">
        <v>2</v>
      </c>
      <c r="AX63" s="3" t="n">
        <v>5</v>
      </c>
      <c r="AY63" s="3" t="n">
        <v>5</v>
      </c>
      <c r="AZ63" s="3" t="n">
        <v>3</v>
      </c>
      <c r="BA63" s="3" t="n">
        <v>2</v>
      </c>
      <c r="BB63" s="3" t="n">
        <v>3</v>
      </c>
      <c r="BC63" s="2" t="n">
        <f aca="false">AVERAGE((8-AE63)+AK63+AQ63+(8-AW63))</f>
        <v>22</v>
      </c>
      <c r="BD63" s="2" t="n">
        <f aca="false">AVERAGE((8-AF63)+AL63+(8-AR63)+AX63)</f>
        <v>18</v>
      </c>
      <c r="BE63" s="2" t="n">
        <f aca="false">AVERAGE(AG63+(8-AM63)+AS63+AY63)</f>
        <v>21</v>
      </c>
      <c r="BF63" s="2" t="n">
        <f aca="false">AVERAGE((8-AH63)+AN63+(8-AT63)+(8-AZ63))</f>
        <v>24</v>
      </c>
      <c r="BG63" s="2" t="n">
        <f aca="false">AVERAGE((8-AI63)+(8-AO63)+(8-AU63)+(8-BA63))</f>
        <v>22</v>
      </c>
      <c r="BH63" s="2" t="n">
        <f aca="false">AVERAGE(AJ63+AP63+(8-AV63)+(8-BB63))</f>
        <v>14</v>
      </c>
      <c r="BI63" s="2" t="n">
        <f aca="false">SUM(BC63:BH63)</f>
        <v>121</v>
      </c>
      <c r="BJ63" s="1" t="n">
        <v>5</v>
      </c>
      <c r="BK63" s="1" t="n">
        <v>3</v>
      </c>
      <c r="BL63" s="1" t="n">
        <v>4</v>
      </c>
      <c r="BM63" s="1" t="n">
        <v>3</v>
      </c>
      <c r="BN63" s="1" t="n">
        <v>3</v>
      </c>
      <c r="BO63" s="1" t="n">
        <v>2</v>
      </c>
      <c r="BP63" s="1" t="n">
        <v>3</v>
      </c>
      <c r="BQ63" s="1" t="n">
        <v>4</v>
      </c>
      <c r="BR63" s="1" t="n">
        <v>3</v>
      </c>
      <c r="BS63" s="1" t="n">
        <v>4</v>
      </c>
      <c r="BT63" s="1" t="n">
        <v>3</v>
      </c>
      <c r="BU63" s="1" t="n">
        <v>3</v>
      </c>
      <c r="BV63" s="1" t="n">
        <v>4</v>
      </c>
      <c r="BW63" s="1" t="n">
        <v>4</v>
      </c>
      <c r="BX63" s="1" t="n">
        <v>5</v>
      </c>
      <c r="BY63" s="7" t="n">
        <f aca="false">AVERAGE(BJ63:BX63)</f>
        <v>3.53333333333333</v>
      </c>
      <c r="BZ63" s="1" t="n">
        <v>4</v>
      </c>
      <c r="CA63" s="1" t="n">
        <v>4</v>
      </c>
      <c r="CB63" s="1" t="n">
        <v>3</v>
      </c>
      <c r="CC63" s="1" t="n">
        <v>4</v>
      </c>
      <c r="CD63" s="1" t="n">
        <v>2</v>
      </c>
      <c r="CE63" s="1" t="n">
        <v>3</v>
      </c>
      <c r="CF63" s="1" t="n">
        <v>5</v>
      </c>
      <c r="CG63" s="1" t="n">
        <v>2</v>
      </c>
      <c r="CH63" s="1" t="n">
        <v>2</v>
      </c>
      <c r="CI63" s="1" t="n">
        <v>3</v>
      </c>
      <c r="CJ63" s="1" t="n">
        <v>4</v>
      </c>
      <c r="CK63" s="1" t="n">
        <v>4</v>
      </c>
      <c r="CL63" s="1" t="n">
        <v>4</v>
      </c>
      <c r="CM63" s="1" t="n">
        <v>4</v>
      </c>
      <c r="CN63" s="1" t="n">
        <v>2</v>
      </c>
      <c r="CO63" s="1" t="n">
        <v>5</v>
      </c>
      <c r="CP63" s="1" t="n">
        <v>4</v>
      </c>
      <c r="CQ63" s="1" t="n">
        <v>3</v>
      </c>
      <c r="CR63" s="1" t="n">
        <v>2</v>
      </c>
      <c r="CS63" s="1" t="n">
        <v>2</v>
      </c>
      <c r="CT63" s="1" t="n">
        <v>4</v>
      </c>
      <c r="CU63" s="1" t="n">
        <v>2</v>
      </c>
      <c r="CV63" s="1" t="n">
        <v>2</v>
      </c>
      <c r="CW63" s="1" t="n">
        <v>2</v>
      </c>
      <c r="CX63" s="1" t="n">
        <v>4</v>
      </c>
      <c r="CY63" s="1" t="n">
        <v>2</v>
      </c>
      <c r="CZ63" s="1" t="n">
        <v>4</v>
      </c>
      <c r="DA63" s="1" t="n">
        <v>1</v>
      </c>
      <c r="DB63" s="1" t="n">
        <v>4</v>
      </c>
      <c r="DC63" s="1" t="n">
        <v>3</v>
      </c>
      <c r="DD63" s="1" t="n">
        <v>1</v>
      </c>
      <c r="DE63" s="1" t="n">
        <v>4</v>
      </c>
      <c r="DF63" s="1" t="n">
        <v>2</v>
      </c>
      <c r="DG63" s="7" t="n">
        <f aca="false">AVERAGE(BZ63,(8-CF63),CL63,(8-CR63),CX63,(8-DB63))</f>
        <v>4.16666666666667</v>
      </c>
      <c r="DH63" s="7" t="n">
        <f aca="false">AVERAGE(CA63,(8-CG63),(8-CM63),CS63)</f>
        <v>4</v>
      </c>
      <c r="DI63" s="7" t="n">
        <f aca="false">AVERAGE((8-CB63),CH63,(8-CN63),CT63,(8-CY63),DC63)</f>
        <v>4.33333333333333</v>
      </c>
      <c r="DJ63" s="7" t="n">
        <f aca="false">AVERAGE((8-CE63),CK63,(8-CQ63),CW63)</f>
        <v>4</v>
      </c>
      <c r="DK63" s="7" t="n">
        <f aca="false">AVERAGE(CC63,(8-CI63),CO63,(8-CU63),CZ63,(8-DD63))</f>
        <v>5.16666666666667</v>
      </c>
      <c r="DL63" s="7" t="n">
        <f aca="false">AVERAGE(CD63,(8-CJ63),CP63,(8-CV63),(8-DA63),DE63,(8-DF63))</f>
        <v>4.71428571428571</v>
      </c>
      <c r="DM63" s="7" t="n">
        <f aca="false">AVERAGE(DG63:DL63)</f>
        <v>4.3968253968254</v>
      </c>
      <c r="DN63" s="1" t="n">
        <v>2</v>
      </c>
      <c r="DO63" s="1" t="n">
        <v>2</v>
      </c>
      <c r="DP63" s="1" t="n">
        <v>2</v>
      </c>
      <c r="DQ63" s="1" t="n">
        <v>2</v>
      </c>
      <c r="DR63" s="1" t="n">
        <v>3</v>
      </c>
      <c r="DS63" s="1" t="n">
        <v>4</v>
      </c>
      <c r="DT63" s="1" t="n">
        <v>4</v>
      </c>
      <c r="DU63" s="1" t="n">
        <v>2</v>
      </c>
      <c r="DV63" s="1" t="n">
        <v>4</v>
      </c>
      <c r="DW63" s="1" t="n">
        <v>3</v>
      </c>
      <c r="DX63" s="1" t="n">
        <v>3</v>
      </c>
      <c r="DY63" s="1" t="n">
        <v>3</v>
      </c>
      <c r="DZ63" s="1" t="n">
        <v>3</v>
      </c>
      <c r="EA63" s="1" t="n">
        <v>2</v>
      </c>
      <c r="EB63" s="1" t="n">
        <v>2</v>
      </c>
      <c r="EC63" s="1" t="n">
        <v>2</v>
      </c>
      <c r="ED63" s="1" t="n">
        <v>2</v>
      </c>
      <c r="EE63" s="1" t="n">
        <v>4</v>
      </c>
      <c r="EF63" s="1" t="n">
        <v>3</v>
      </c>
      <c r="EG63" s="1" t="n">
        <v>3</v>
      </c>
      <c r="EH63" s="1" t="n">
        <v>3</v>
      </c>
      <c r="EI63" s="1" t="n">
        <v>3</v>
      </c>
      <c r="EJ63" s="1" t="n">
        <v>2</v>
      </c>
      <c r="EK63" s="1" t="n">
        <v>1</v>
      </c>
      <c r="EL63" s="1" t="n">
        <v>3</v>
      </c>
      <c r="EM63" s="1" t="n">
        <v>2</v>
      </c>
      <c r="EN63" s="1" t="n">
        <v>2</v>
      </c>
      <c r="EO63" s="1" t="n">
        <v>2</v>
      </c>
      <c r="EP63" s="1" t="n">
        <v>1</v>
      </c>
      <c r="EQ63" s="1" t="n">
        <v>2</v>
      </c>
      <c r="ER63" s="1" t="n">
        <v>1</v>
      </c>
      <c r="ES63" s="1" t="n">
        <v>2</v>
      </c>
      <c r="ET63" s="1" t="n">
        <v>3</v>
      </c>
      <c r="EU63" s="1" t="n">
        <v>2</v>
      </c>
      <c r="EV63" s="1" t="n">
        <v>4</v>
      </c>
      <c r="EW63" s="1" t="n">
        <v>2</v>
      </c>
      <c r="EX63" s="1" t="n">
        <v>3</v>
      </c>
      <c r="EY63" s="1" t="n">
        <v>3</v>
      </c>
      <c r="EZ63" s="1" t="n">
        <v>3</v>
      </c>
      <c r="FA63" s="1" t="n">
        <v>2</v>
      </c>
      <c r="FB63" s="1" t="n">
        <v>3</v>
      </c>
      <c r="FC63" s="1" t="n">
        <v>3</v>
      </c>
      <c r="FD63" s="1" t="n">
        <v>2</v>
      </c>
      <c r="FE63" s="1" t="n">
        <v>2</v>
      </c>
      <c r="FF63" s="1" t="n">
        <v>3</v>
      </c>
      <c r="FG63" s="1" t="n">
        <v>2</v>
      </c>
      <c r="FH63" s="1" t="n">
        <v>2</v>
      </c>
      <c r="FI63" s="1" t="n">
        <v>1</v>
      </c>
      <c r="FJ63" s="1" t="n">
        <v>1</v>
      </c>
      <c r="FK63" s="1" t="n">
        <v>1</v>
      </c>
      <c r="FL63" s="2" t="n">
        <f aca="false">DN63+(5-DO63)+DP63+(5-DQ63)+(5-DR63)+(5-DS63)+(5-DT63)+DU63+(5-DV63)+DW63+DX63+(5-DY63)+(5-DZ63)+EA63+EB63+(5-EC63)+ED63+(5-EE63)+(5-EF63)+(5-EG63)+(5-EH63)+(5-EI63)+(5-EJ63)+EK63+EL63+(5-EM63)+EN63+EO63+EP63+EQ63+ER63+ES63+(5-ET63)+EU63+(5-EV63)+EW63+EX63+EY63+(5-EZ63)+FA63+(5-FB63)+(5-FC63)+(5-FD63)+FE63+(5-FF63)+(5-FG63)+FH63+FI63+FJ63+FK63</f>
        <v>101</v>
      </c>
      <c r="FM63" s="1" t="n">
        <v>4</v>
      </c>
      <c r="FN63" s="1" t="n">
        <v>4</v>
      </c>
      <c r="FO63" s="1" t="n">
        <v>4</v>
      </c>
      <c r="FP63" s="1" t="n">
        <v>4</v>
      </c>
      <c r="FQ63" s="1" t="n">
        <v>2</v>
      </c>
      <c r="FR63" s="1" t="n">
        <v>4</v>
      </c>
      <c r="FS63" s="1" t="n">
        <v>4</v>
      </c>
      <c r="FT63" s="1" t="n">
        <v>3</v>
      </c>
      <c r="FU63" s="1" t="n">
        <v>4</v>
      </c>
      <c r="FV63" s="1" t="n">
        <v>4</v>
      </c>
      <c r="FW63" s="1" t="n">
        <v>4</v>
      </c>
      <c r="FX63" s="1" t="n">
        <v>4</v>
      </c>
      <c r="FY63" s="1" t="n">
        <v>3</v>
      </c>
      <c r="FZ63" s="1" t="n">
        <v>4</v>
      </c>
      <c r="GA63" s="1" t="n">
        <v>4</v>
      </c>
      <c r="GB63" s="1" t="n">
        <v>4</v>
      </c>
      <c r="GC63" s="1" t="n">
        <v>4</v>
      </c>
      <c r="GD63" s="1" t="n">
        <v>4</v>
      </c>
      <c r="GE63" s="1" t="n">
        <v>3</v>
      </c>
      <c r="GF63" s="1" t="n">
        <v>5</v>
      </c>
      <c r="GG63" s="1" t="n">
        <v>4</v>
      </c>
      <c r="GH63" s="1" t="n">
        <v>4</v>
      </c>
      <c r="GI63" s="1" t="n">
        <v>3</v>
      </c>
      <c r="GJ63" s="1" t="n">
        <v>3</v>
      </c>
      <c r="GK63" s="1" t="n">
        <v>4</v>
      </c>
      <c r="GL63" s="1" t="n">
        <v>2</v>
      </c>
      <c r="GM63" s="1" t="n">
        <v>4</v>
      </c>
      <c r="GN63" s="1" t="n">
        <v>2</v>
      </c>
      <c r="GO63" s="1" t="n">
        <v>3</v>
      </c>
      <c r="GP63" s="1" t="n">
        <v>4</v>
      </c>
      <c r="GQ63" s="1" t="n">
        <v>4</v>
      </c>
      <c r="GR63" s="1" t="n">
        <v>4</v>
      </c>
      <c r="GS63" s="8" t="n">
        <f aca="false">(FM63+FN63+FO63+FP63)/4</f>
        <v>4</v>
      </c>
      <c r="GT63" s="8" t="n">
        <f aca="false">((6-FQ63)+(6-FR63)+(6-FS63))/3</f>
        <v>2.66666666666667</v>
      </c>
      <c r="GU63" s="8" t="n">
        <f aca="false">((6-FT63)+(6-FU63)+FV63)/3</f>
        <v>3</v>
      </c>
      <c r="GV63" s="8" t="n">
        <f aca="false">(FW63+FX63+FY63+FZ63+GA63+GB63+GC63)/7</f>
        <v>3.85714285714286</v>
      </c>
      <c r="GW63" s="8" t="n">
        <f aca="false">(GD63+GE63+GF63+GG63+GH63)/5</f>
        <v>4</v>
      </c>
      <c r="GX63" s="8" t="n">
        <f aca="false">(GI63+GJ63+GK63+GL63)/4</f>
        <v>3</v>
      </c>
      <c r="GY63" s="8" t="n">
        <f aca="false">(GM63+GN63+GO63)/3</f>
        <v>3</v>
      </c>
      <c r="GZ63" s="8" t="n">
        <f aca="false">(GP63+GQ63+GR63)/3</f>
        <v>4</v>
      </c>
      <c r="HA63" s="1" t="n">
        <v>2</v>
      </c>
      <c r="HB63" s="1" t="n">
        <v>3</v>
      </c>
      <c r="HC63" s="1" t="n">
        <v>2</v>
      </c>
      <c r="HD63" s="1" t="n">
        <v>5</v>
      </c>
      <c r="HE63" s="1" t="n">
        <v>4</v>
      </c>
      <c r="HF63" s="1" t="n">
        <v>3</v>
      </c>
      <c r="HG63" s="1" t="n">
        <v>2</v>
      </c>
      <c r="HH63" s="1" t="n">
        <v>2</v>
      </c>
      <c r="HI63" s="1" t="n">
        <v>4</v>
      </c>
      <c r="HJ63" s="1" t="n">
        <v>4</v>
      </c>
      <c r="HK63" s="2" t="n">
        <f aca="false">HA63+(5-HC63)+HD63+(5-HG63)+(5-HI63)+HJ63</f>
        <v>18</v>
      </c>
    </row>
    <row r="64" customFormat="false" ht="14.5" hidden="false" customHeight="false" outlineLevel="0" collapsed="false">
      <c r="A64" s="1" t="s">
        <v>274</v>
      </c>
      <c r="B64" s="1" t="n">
        <v>40</v>
      </c>
      <c r="C64" s="1" t="n">
        <v>3</v>
      </c>
      <c r="D64" s="1" t="n">
        <v>1</v>
      </c>
      <c r="E64" s="1" t="n">
        <v>1</v>
      </c>
      <c r="F64" s="1" t="n">
        <v>1</v>
      </c>
      <c r="G64" s="1" t="n">
        <v>0</v>
      </c>
      <c r="H64" s="1" t="n">
        <v>0</v>
      </c>
      <c r="I64" s="1" t="n">
        <v>1</v>
      </c>
      <c r="J64" s="1" t="n">
        <v>0</v>
      </c>
      <c r="K64" s="1" t="n">
        <v>2</v>
      </c>
      <c r="L64" s="1" t="n">
        <v>0</v>
      </c>
      <c r="M64" s="1" t="n">
        <v>0</v>
      </c>
      <c r="N64" s="1" t="n">
        <v>1</v>
      </c>
      <c r="O64" s="1" t="n">
        <v>1</v>
      </c>
      <c r="P64" s="1" t="n">
        <v>1</v>
      </c>
      <c r="Q64" s="1" t="n">
        <v>0</v>
      </c>
      <c r="R64" s="1" t="n">
        <v>0</v>
      </c>
      <c r="S64" s="1" t="n">
        <v>0</v>
      </c>
      <c r="T64" s="1" t="n">
        <v>1</v>
      </c>
      <c r="U64" s="1" t="n">
        <v>2</v>
      </c>
      <c r="V64" s="1" t="n">
        <v>0</v>
      </c>
      <c r="W64" s="1" t="n">
        <v>0</v>
      </c>
      <c r="X64" s="1" t="n">
        <v>0</v>
      </c>
      <c r="Y64" s="2" t="n">
        <f aca="false">SUM(F64,H64,M64,P64,S64,T64,X64)</f>
        <v>3</v>
      </c>
      <c r="Z64" s="2" t="n">
        <v>1</v>
      </c>
      <c r="AA64" s="2" t="n">
        <f aca="false">SUM(E64,G64,J64,L64,R64,V64,W64)</f>
        <v>1</v>
      </c>
      <c r="AB64" s="2" t="n">
        <v>1</v>
      </c>
      <c r="AC64" s="2" t="n">
        <f aca="false">SUM(D64,I64,K64,N64,O64,Q64,U64)</f>
        <v>8</v>
      </c>
      <c r="AD64" s="2" t="n">
        <v>2</v>
      </c>
      <c r="AE64" s="3" t="n">
        <v>3</v>
      </c>
      <c r="AF64" s="3" t="n">
        <v>2</v>
      </c>
      <c r="AG64" s="3" t="n">
        <v>6</v>
      </c>
      <c r="AH64" s="3" t="n">
        <v>1</v>
      </c>
      <c r="AI64" s="3" t="n">
        <v>2</v>
      </c>
      <c r="AJ64" s="3" t="n">
        <v>7</v>
      </c>
      <c r="AK64" s="3" t="n">
        <v>6</v>
      </c>
      <c r="AL64" s="3" t="n">
        <v>2</v>
      </c>
      <c r="AM64" s="3" t="n">
        <v>2</v>
      </c>
      <c r="AN64" s="3" t="n">
        <v>7</v>
      </c>
      <c r="AO64" s="3" t="n">
        <v>1</v>
      </c>
      <c r="AP64" s="3" t="n">
        <v>7</v>
      </c>
      <c r="AQ64" s="3" t="n">
        <v>6</v>
      </c>
      <c r="AR64" s="3" t="n">
        <v>3</v>
      </c>
      <c r="AS64" s="3" t="n">
        <v>6</v>
      </c>
      <c r="AT64" s="3" t="n">
        <v>1</v>
      </c>
      <c r="AU64" s="3" t="n">
        <v>2</v>
      </c>
      <c r="AV64" s="3" t="n">
        <v>2</v>
      </c>
      <c r="AW64" s="3" t="n">
        <v>2</v>
      </c>
      <c r="AX64" s="3" t="n">
        <v>5</v>
      </c>
      <c r="AY64" s="3" t="n">
        <v>6</v>
      </c>
      <c r="AZ64" s="3" t="n">
        <v>2</v>
      </c>
      <c r="BA64" s="3" t="n">
        <v>2</v>
      </c>
      <c r="BB64" s="3" t="n">
        <v>2</v>
      </c>
      <c r="BC64" s="2" t="n">
        <f aca="false">AVERAGE((8-AE64)+AK64+AQ64+(8-AW64))</f>
        <v>23</v>
      </c>
      <c r="BD64" s="2" t="n">
        <f aca="false">AVERAGE((8-AF64)+AL64+(8-AR64)+AX64)</f>
        <v>18</v>
      </c>
      <c r="BE64" s="2" t="n">
        <f aca="false">AVERAGE(AG64+(8-AM64)+AS64+AY64)</f>
        <v>24</v>
      </c>
      <c r="BF64" s="2" t="n">
        <f aca="false">AVERAGE((8-AH64)+AN64+(8-AT64)+(8-AZ64))</f>
        <v>27</v>
      </c>
      <c r="BG64" s="2" t="n">
        <f aca="false">AVERAGE((8-AI64)+(8-AO64)+(8-AU64)+(8-BA64))</f>
        <v>25</v>
      </c>
      <c r="BH64" s="2" t="n">
        <f aca="false">AVERAGE(AJ64+AP64+(8-AV64)+(8-BB64))</f>
        <v>26</v>
      </c>
      <c r="BI64" s="2" t="n">
        <f aca="false">SUM(BC64:BH64)</f>
        <v>143</v>
      </c>
      <c r="BJ64" s="1" t="n">
        <v>5</v>
      </c>
      <c r="BK64" s="1" t="n">
        <v>6</v>
      </c>
      <c r="BL64" s="1" t="n">
        <v>5</v>
      </c>
      <c r="BM64" s="1" t="n">
        <v>4</v>
      </c>
      <c r="BN64" s="1" t="n">
        <v>2</v>
      </c>
      <c r="BO64" s="1" t="n">
        <v>1</v>
      </c>
      <c r="BP64" s="1" t="n">
        <v>3</v>
      </c>
      <c r="BQ64" s="1" t="n">
        <v>5</v>
      </c>
      <c r="BR64" s="1" t="n">
        <v>6</v>
      </c>
      <c r="BS64" s="1" t="n">
        <v>6</v>
      </c>
      <c r="BT64" s="1" t="n">
        <v>3</v>
      </c>
      <c r="BU64" s="1" t="n">
        <v>6</v>
      </c>
      <c r="BV64" s="1" t="n">
        <v>3</v>
      </c>
      <c r="BW64" s="1" t="n">
        <v>6</v>
      </c>
      <c r="BX64" s="1" t="n">
        <v>5</v>
      </c>
      <c r="BY64" s="7" t="n">
        <f aca="false">AVERAGE(BJ64:BX64)</f>
        <v>4.4</v>
      </c>
      <c r="BZ64" s="1" t="n">
        <v>2</v>
      </c>
      <c r="CA64" s="1" t="n">
        <v>4</v>
      </c>
      <c r="CB64" s="1" t="n">
        <v>2</v>
      </c>
      <c r="CC64" s="1" t="n">
        <v>3</v>
      </c>
      <c r="CD64" s="1" t="n">
        <v>4</v>
      </c>
      <c r="CE64" s="1" t="n">
        <v>3</v>
      </c>
      <c r="CF64" s="1" t="n">
        <v>4</v>
      </c>
      <c r="CG64" s="1" t="n">
        <v>2</v>
      </c>
      <c r="CH64" s="1" t="n">
        <v>2</v>
      </c>
      <c r="CI64" s="1" t="n">
        <v>3</v>
      </c>
      <c r="CJ64" s="1" t="n">
        <v>1</v>
      </c>
      <c r="CK64" s="1" t="n">
        <v>5</v>
      </c>
      <c r="CL64" s="1" t="n">
        <v>1</v>
      </c>
      <c r="CM64" s="1" t="n">
        <v>4</v>
      </c>
      <c r="CN64" s="1" t="n">
        <v>2</v>
      </c>
      <c r="CO64" s="1" t="n">
        <v>4</v>
      </c>
      <c r="CP64" s="1" t="n">
        <v>2</v>
      </c>
      <c r="CQ64" s="1" t="n">
        <v>4</v>
      </c>
      <c r="CR64" s="1" t="n">
        <v>2</v>
      </c>
      <c r="CS64" s="1" t="n">
        <v>4</v>
      </c>
      <c r="CT64" s="1" t="n">
        <v>4</v>
      </c>
      <c r="CU64" s="1" t="n">
        <v>1</v>
      </c>
      <c r="CV64" s="1" t="n">
        <v>4</v>
      </c>
      <c r="CW64" s="1" t="n">
        <v>2</v>
      </c>
      <c r="CX64" s="1" t="n">
        <v>3</v>
      </c>
      <c r="CY64" s="1" t="n">
        <v>5</v>
      </c>
      <c r="CZ64" s="1" t="n">
        <v>5</v>
      </c>
      <c r="DA64" s="1" t="n">
        <v>1</v>
      </c>
      <c r="DB64" s="1" t="n">
        <v>4</v>
      </c>
      <c r="DC64" s="1" t="n">
        <v>1</v>
      </c>
      <c r="DD64" s="1" t="n">
        <v>2</v>
      </c>
      <c r="DE64" s="1" t="n">
        <v>4</v>
      </c>
      <c r="DF64" s="1" t="n">
        <v>2</v>
      </c>
      <c r="DG64" s="7" t="n">
        <f aca="false">AVERAGE(BZ64,(8-CF64),CL64,(8-CR64),CX64,(8-DB64))</f>
        <v>3.33333333333333</v>
      </c>
      <c r="DH64" s="7" t="n">
        <f aca="false">AVERAGE(CA64,(8-CG64),(8-CM64),CS64)</f>
        <v>4.5</v>
      </c>
      <c r="DI64" s="7" t="n">
        <f aca="false">AVERAGE((8-CB64),CH64,(8-CN64),CT64,(8-CY64),DC64)</f>
        <v>3.66666666666667</v>
      </c>
      <c r="DJ64" s="7" t="n">
        <f aca="false">AVERAGE((8-CE64),CK64,(8-CQ64),CW64)</f>
        <v>4</v>
      </c>
      <c r="DK64" s="7" t="n">
        <f aca="false">AVERAGE(CC64,(8-CI64),CO64,(8-CU64),CZ64,(8-DD64))</f>
        <v>5</v>
      </c>
      <c r="DL64" s="7" t="n">
        <f aca="false">AVERAGE(CD64,(8-CJ64),CP64,(8-CV64),(8-DA64),DE64,(8-DF64))</f>
        <v>4.85714285714286</v>
      </c>
      <c r="DM64" s="7" t="n">
        <f aca="false">AVERAGE(DG64:DL64)</f>
        <v>4.22619047619048</v>
      </c>
      <c r="DN64" s="1" t="n">
        <v>1</v>
      </c>
      <c r="DO64" s="1" t="n">
        <v>2</v>
      </c>
      <c r="DP64" s="1" t="n">
        <v>1</v>
      </c>
      <c r="DQ64" s="1" t="n">
        <v>3</v>
      </c>
      <c r="DR64" s="1" t="n">
        <v>2</v>
      </c>
      <c r="DS64" s="1" t="n">
        <v>3</v>
      </c>
      <c r="DT64" s="1" t="n">
        <v>4</v>
      </c>
      <c r="DU64" s="1" t="n">
        <v>1</v>
      </c>
      <c r="DV64" s="1" t="n">
        <v>4</v>
      </c>
      <c r="DW64" s="1" t="n">
        <v>2</v>
      </c>
      <c r="DX64" s="1" t="n">
        <v>2</v>
      </c>
      <c r="DY64" s="1" t="n">
        <v>1</v>
      </c>
      <c r="DZ64" s="1" t="n">
        <v>3</v>
      </c>
      <c r="EA64" s="1" t="n">
        <v>3</v>
      </c>
      <c r="EB64" s="1" t="n">
        <v>3</v>
      </c>
      <c r="EC64" s="1" t="n">
        <v>3</v>
      </c>
      <c r="ED64" s="1" t="n">
        <v>2</v>
      </c>
      <c r="EE64" s="1" t="n">
        <v>3</v>
      </c>
      <c r="EF64" s="1" t="n">
        <v>2</v>
      </c>
      <c r="EG64" s="1" t="n">
        <v>3</v>
      </c>
      <c r="EH64" s="1" t="n">
        <v>4</v>
      </c>
      <c r="EI64" s="1" t="n">
        <v>3</v>
      </c>
      <c r="EJ64" s="1" t="n">
        <v>2</v>
      </c>
      <c r="EK64" s="1" t="n">
        <v>1</v>
      </c>
      <c r="EL64" s="1" t="n">
        <v>3</v>
      </c>
      <c r="EM64" s="1" t="n">
        <v>3</v>
      </c>
      <c r="EN64" s="1" t="n">
        <v>2</v>
      </c>
      <c r="EO64" s="1" t="n">
        <v>3</v>
      </c>
      <c r="EP64" s="1" t="n">
        <v>2</v>
      </c>
      <c r="EQ64" s="1" t="n">
        <v>3</v>
      </c>
      <c r="ER64" s="1" t="n">
        <v>2</v>
      </c>
      <c r="ES64" s="1" t="n">
        <v>3</v>
      </c>
      <c r="ET64" s="1" t="n">
        <v>3</v>
      </c>
      <c r="EU64" s="1" t="n">
        <v>1</v>
      </c>
      <c r="EV64" s="1" t="n">
        <v>2</v>
      </c>
      <c r="EW64" s="1" t="n">
        <v>2</v>
      </c>
      <c r="EX64" s="1" t="n">
        <v>1</v>
      </c>
      <c r="EY64" s="1" t="n">
        <v>2</v>
      </c>
      <c r="EZ64" s="1" t="n">
        <v>2</v>
      </c>
      <c r="FA64" s="1" t="n">
        <v>3</v>
      </c>
      <c r="FB64" s="1" t="n">
        <v>1</v>
      </c>
      <c r="FC64" s="1" t="n">
        <v>3</v>
      </c>
      <c r="FD64" s="1" t="n">
        <v>1</v>
      </c>
      <c r="FE64" s="1" t="n">
        <v>2</v>
      </c>
      <c r="FF64" s="1" t="n">
        <v>3</v>
      </c>
      <c r="FG64" s="1" t="n">
        <v>3</v>
      </c>
      <c r="FH64" s="1" t="n">
        <v>2</v>
      </c>
      <c r="FI64" s="1" t="n">
        <v>2</v>
      </c>
      <c r="FJ64" s="1" t="n">
        <v>1</v>
      </c>
      <c r="FK64" s="1" t="n">
        <v>1</v>
      </c>
      <c r="FL64" s="2" t="n">
        <f aca="false">DN64+(5-DO64)+DP64+(5-DQ64)+(5-DR64)+(5-DS64)+(5-DT64)+DU64+(5-DV64)+DW64+DX64+(5-DY64)+(5-DZ64)+EA64+EB64+(5-EC64)+ED64+(5-EE64)+(5-EF64)+(5-EG64)+(5-EH64)+(5-EI64)+(5-EJ64)+EK64+EL64+(5-EM64)+EN64+EO64+EP64+EQ64+ER64+ES64+(5-ET64)+EU64+(5-EV64)+EW64+EX64+EY64+(5-EZ64)+FA64+(5-FB64)+(5-FC64)+(5-FD64)+FE64+(5-FF64)+(5-FG64)+FH64+FI64+FJ64+FK64</f>
        <v>108</v>
      </c>
      <c r="FM64" s="1" t="n">
        <v>4</v>
      </c>
      <c r="FN64" s="1" t="n">
        <v>2</v>
      </c>
      <c r="FO64" s="1" t="n">
        <v>3</v>
      </c>
      <c r="FP64" s="1" t="n">
        <v>4</v>
      </c>
      <c r="FQ64" s="1" t="n">
        <v>4</v>
      </c>
      <c r="FR64" s="1" t="n">
        <v>4</v>
      </c>
      <c r="FS64" s="1" t="n">
        <v>5</v>
      </c>
      <c r="FT64" s="1" t="n">
        <v>2</v>
      </c>
      <c r="FU64" s="1" t="n">
        <v>3</v>
      </c>
      <c r="FV64" s="1" t="n">
        <v>3</v>
      </c>
      <c r="FW64" s="1" t="n">
        <v>4</v>
      </c>
      <c r="FX64" s="1" t="n">
        <v>3</v>
      </c>
      <c r="FY64" s="1" t="n">
        <v>3</v>
      </c>
      <c r="FZ64" s="1" t="n">
        <v>4</v>
      </c>
      <c r="GA64" s="1" t="n">
        <v>3</v>
      </c>
      <c r="GB64" s="1" t="n">
        <v>4</v>
      </c>
      <c r="GC64" s="1" t="n">
        <v>4</v>
      </c>
      <c r="GD64" s="1" t="n">
        <v>4</v>
      </c>
      <c r="GE64" s="1" t="n">
        <v>3</v>
      </c>
      <c r="GF64" s="1" t="n">
        <v>4</v>
      </c>
      <c r="GG64" s="1" t="n">
        <v>2</v>
      </c>
      <c r="GH64" s="1" t="n">
        <v>4</v>
      </c>
      <c r="GI64" s="1" t="n">
        <v>4</v>
      </c>
      <c r="GJ64" s="1" t="n">
        <v>3</v>
      </c>
      <c r="GK64" s="1" t="n">
        <v>4</v>
      </c>
      <c r="GL64" s="1" t="n">
        <v>2</v>
      </c>
      <c r="GM64" s="1" t="n">
        <v>3</v>
      </c>
      <c r="GN64" s="1" t="n">
        <v>2</v>
      </c>
      <c r="GO64" s="1" t="n">
        <v>2</v>
      </c>
      <c r="GP64" s="1" t="n">
        <v>3</v>
      </c>
      <c r="GQ64" s="1" t="n">
        <v>3</v>
      </c>
      <c r="GR64" s="1" t="n">
        <v>4</v>
      </c>
      <c r="GS64" s="8" t="n">
        <f aca="false">(FM64+FN64+FO64+FP64)/4</f>
        <v>3.25</v>
      </c>
      <c r="GT64" s="8" t="n">
        <f aca="false">((6-FQ64)+(6-FR64)+(6-FS64))/3</f>
        <v>1.66666666666667</v>
      </c>
      <c r="GU64" s="8" t="n">
        <f aca="false">((6-FT64)+(6-FU64)+FV64)/3</f>
        <v>3.33333333333333</v>
      </c>
      <c r="GV64" s="8" t="n">
        <f aca="false">(FW64+FX64+FY64+FZ64+GA64+GB64+GC64)/7</f>
        <v>3.57142857142857</v>
      </c>
      <c r="GW64" s="8" t="n">
        <f aca="false">(GD64+GE64+GF64+GG64+GH64)/5</f>
        <v>3.4</v>
      </c>
      <c r="GX64" s="8" t="n">
        <f aca="false">(GI64+GJ64+GK64+GL64)/4</f>
        <v>3.25</v>
      </c>
      <c r="GY64" s="8" t="n">
        <f aca="false">(GM64+GN64+GO64)/3</f>
        <v>2.33333333333333</v>
      </c>
      <c r="GZ64" s="8" t="n">
        <f aca="false">(GP64+GQ64+GR64)/3</f>
        <v>3.33333333333333</v>
      </c>
      <c r="HA64" s="1" t="n">
        <v>4</v>
      </c>
      <c r="HB64" s="1" t="n">
        <v>4</v>
      </c>
      <c r="HC64" s="1" t="n">
        <v>2</v>
      </c>
      <c r="HD64" s="1" t="n">
        <v>4</v>
      </c>
      <c r="HE64" s="1" t="n">
        <v>5</v>
      </c>
      <c r="HF64" s="1" t="n">
        <v>3</v>
      </c>
      <c r="HG64" s="1" t="n">
        <v>4</v>
      </c>
      <c r="HH64" s="1" t="n">
        <v>2</v>
      </c>
      <c r="HI64" s="1" t="n">
        <v>4</v>
      </c>
      <c r="HJ64" s="1" t="n">
        <v>5</v>
      </c>
      <c r="HK64" s="2" t="n">
        <f aca="false">HA64+(5-HC64)+HD64+(5-HG64)+(5-HI64)+HJ64</f>
        <v>18</v>
      </c>
    </row>
    <row r="65" customFormat="false" ht="14.5" hidden="false" customHeight="false" outlineLevel="0" collapsed="false">
      <c r="A65" s="1" t="s">
        <v>275</v>
      </c>
      <c r="B65" s="1" t="n">
        <v>34</v>
      </c>
      <c r="C65" s="1" t="n">
        <v>3</v>
      </c>
      <c r="D65" s="1" t="n">
        <v>1</v>
      </c>
      <c r="E65" s="1" t="n">
        <v>1</v>
      </c>
      <c r="F65" s="1" t="n">
        <v>1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1</v>
      </c>
      <c r="L65" s="1" t="n">
        <v>0</v>
      </c>
      <c r="M65" s="1" t="n">
        <v>1</v>
      </c>
      <c r="N65" s="1" t="n">
        <v>1</v>
      </c>
      <c r="O65" s="1" t="n">
        <v>1</v>
      </c>
      <c r="P65" s="1" t="n">
        <v>2</v>
      </c>
      <c r="Q65" s="1" t="n">
        <v>1</v>
      </c>
      <c r="R65" s="1" t="n">
        <v>0</v>
      </c>
      <c r="S65" s="1" t="n">
        <v>1</v>
      </c>
      <c r="T65" s="1" t="n">
        <v>0</v>
      </c>
      <c r="U65" s="1" t="n">
        <v>1</v>
      </c>
      <c r="V65" s="1" t="n">
        <v>0</v>
      </c>
      <c r="W65" s="1" t="n">
        <v>0</v>
      </c>
      <c r="X65" s="1" t="n">
        <v>0</v>
      </c>
      <c r="Y65" s="2" t="n">
        <f aca="false">SUM(F65,H65,M65,P65,S65,T65,X65)</f>
        <v>5</v>
      </c>
      <c r="Z65" s="2" t="n">
        <v>2</v>
      </c>
      <c r="AA65" s="2" t="n">
        <f aca="false">SUM(E65,G65,J65,L65,R65,V65,W65)</f>
        <v>1</v>
      </c>
      <c r="AB65" s="2" t="n">
        <v>1</v>
      </c>
      <c r="AC65" s="2" t="n">
        <f aca="false">SUM(D65,I65,K65,N65,O65,Q65,U65)</f>
        <v>6</v>
      </c>
      <c r="AD65" s="2" t="n">
        <v>1</v>
      </c>
      <c r="AE65" s="3" t="n">
        <v>3</v>
      </c>
      <c r="AF65" s="3" t="n">
        <v>5</v>
      </c>
      <c r="AG65" s="3" t="n">
        <v>6</v>
      </c>
      <c r="AH65" s="3" t="n">
        <v>1</v>
      </c>
      <c r="AI65" s="3" t="n">
        <v>1</v>
      </c>
      <c r="AJ65" s="3" t="n">
        <v>6</v>
      </c>
      <c r="AK65" s="3" t="n">
        <v>6</v>
      </c>
      <c r="AL65" s="3" t="n">
        <v>5</v>
      </c>
      <c r="AM65" s="3" t="n">
        <v>1</v>
      </c>
      <c r="AN65" s="3" t="n">
        <v>7</v>
      </c>
      <c r="AO65" s="3" t="n">
        <v>1</v>
      </c>
      <c r="AP65" s="3" t="n">
        <v>5</v>
      </c>
      <c r="AQ65" s="3" t="n">
        <v>5</v>
      </c>
      <c r="AR65" s="3" t="n">
        <v>5</v>
      </c>
      <c r="AS65" s="3" t="n">
        <v>7</v>
      </c>
      <c r="AT65" s="3" t="n">
        <v>1</v>
      </c>
      <c r="AU65" s="3" t="n">
        <v>1</v>
      </c>
      <c r="AV65" s="3" t="n">
        <v>2</v>
      </c>
      <c r="AW65" s="3" t="n">
        <v>2</v>
      </c>
      <c r="AX65" s="3" t="n">
        <v>3</v>
      </c>
      <c r="AY65" s="3" t="n">
        <v>6</v>
      </c>
      <c r="AZ65" s="3" t="n">
        <v>1</v>
      </c>
      <c r="BA65" s="3" t="n">
        <v>4</v>
      </c>
      <c r="BB65" s="3" t="n">
        <v>2</v>
      </c>
      <c r="BC65" s="2" t="n">
        <f aca="false">AVERAGE((8-AE65)+AK65+AQ65+(8-AW65))</f>
        <v>22</v>
      </c>
      <c r="BD65" s="2" t="n">
        <f aca="false">AVERAGE((8-AF65)+AL65+(8-AR65)+AX65)</f>
        <v>14</v>
      </c>
      <c r="BE65" s="2" t="n">
        <f aca="false">AVERAGE(AG65+(8-AM65)+AS65+AY65)</f>
        <v>26</v>
      </c>
      <c r="BF65" s="2" t="n">
        <f aca="false">AVERAGE((8-AH65)+AN65+(8-AT65)+(8-AZ65))</f>
        <v>28</v>
      </c>
      <c r="BG65" s="2" t="n">
        <f aca="false">AVERAGE((8-AI65)+(8-AO65)+(8-AU65)+(8-BA65))</f>
        <v>25</v>
      </c>
      <c r="BH65" s="2" t="n">
        <f aca="false">AVERAGE(AJ65+AP65+(8-AV65)+(8-BB65))</f>
        <v>23</v>
      </c>
      <c r="BI65" s="2" t="n">
        <f aca="false">SUM(BC65:BH65)</f>
        <v>138</v>
      </c>
      <c r="BJ65" s="1" t="n">
        <v>5</v>
      </c>
      <c r="BK65" s="1" t="n">
        <v>6</v>
      </c>
      <c r="BL65" s="1" t="n">
        <v>4</v>
      </c>
      <c r="BM65" s="1" t="n">
        <v>4</v>
      </c>
      <c r="BN65" s="1" t="n">
        <v>6</v>
      </c>
      <c r="BO65" s="1" t="n">
        <v>4</v>
      </c>
      <c r="BP65" s="1" t="n">
        <v>4</v>
      </c>
      <c r="BQ65" s="1" t="n">
        <v>4</v>
      </c>
      <c r="BR65" s="1" t="n">
        <v>4</v>
      </c>
      <c r="BS65" s="1" t="n">
        <v>4</v>
      </c>
      <c r="BT65" s="1" t="n">
        <v>3</v>
      </c>
      <c r="BU65" s="1" t="n">
        <v>4</v>
      </c>
      <c r="BV65" s="1" t="n">
        <v>3</v>
      </c>
      <c r="BW65" s="1" t="n">
        <v>4</v>
      </c>
      <c r="BX65" s="1" t="n">
        <v>4</v>
      </c>
      <c r="BY65" s="7" t="n">
        <f aca="false">AVERAGE(BJ65:BX65)</f>
        <v>4.2</v>
      </c>
      <c r="BZ65" s="1" t="n">
        <v>1</v>
      </c>
      <c r="CA65" s="1" t="n">
        <v>4</v>
      </c>
      <c r="CB65" s="1" t="n">
        <v>1</v>
      </c>
      <c r="CC65" s="1" t="n">
        <v>5</v>
      </c>
      <c r="CD65" s="1" t="n">
        <v>4</v>
      </c>
      <c r="CE65" s="1" t="n">
        <v>2</v>
      </c>
      <c r="CF65" s="1" t="n">
        <v>3</v>
      </c>
      <c r="CG65" s="1" t="n">
        <v>3</v>
      </c>
      <c r="CH65" s="1" t="n">
        <v>2</v>
      </c>
      <c r="CI65" s="1" t="n">
        <v>3</v>
      </c>
      <c r="CJ65" s="1" t="n">
        <v>3</v>
      </c>
      <c r="CK65" s="1" t="n">
        <v>4</v>
      </c>
      <c r="CL65" s="1" t="n">
        <v>2</v>
      </c>
      <c r="CM65" s="1" t="n">
        <v>4</v>
      </c>
      <c r="CN65" s="1" t="n">
        <v>3</v>
      </c>
      <c r="CO65" s="1" t="n">
        <v>5</v>
      </c>
      <c r="CP65" s="1" t="n">
        <v>2</v>
      </c>
      <c r="CQ65" s="1" t="n">
        <v>3</v>
      </c>
      <c r="CR65" s="1" t="n">
        <v>2</v>
      </c>
      <c r="CS65" s="1" t="n">
        <v>4</v>
      </c>
      <c r="CT65" s="1" t="n">
        <v>4</v>
      </c>
      <c r="CU65" s="1" t="n">
        <v>2</v>
      </c>
      <c r="CV65" s="1" t="n">
        <v>3</v>
      </c>
      <c r="CW65" s="1" t="n">
        <v>3</v>
      </c>
      <c r="CX65" s="1" t="n">
        <v>5</v>
      </c>
      <c r="CY65" s="1" t="n">
        <v>4</v>
      </c>
      <c r="CZ65" s="1" t="n">
        <v>4</v>
      </c>
      <c r="DA65" s="1" t="n">
        <v>1</v>
      </c>
      <c r="DB65" s="1" t="n">
        <v>4</v>
      </c>
      <c r="DC65" s="1" t="n">
        <v>1</v>
      </c>
      <c r="DD65" s="1" t="n">
        <v>3</v>
      </c>
      <c r="DE65" s="1" t="n">
        <v>4</v>
      </c>
      <c r="DF65" s="1" t="n">
        <v>1</v>
      </c>
      <c r="DG65" s="7" t="n">
        <f aca="false">AVERAGE(BZ65,(8-CF65),CL65,(8-CR65),CX65,(8-DB65))</f>
        <v>3.83333333333333</v>
      </c>
      <c r="DH65" s="7" t="n">
        <f aca="false">AVERAGE(CA65,(8-CG65),(8-CM65),CS65)</f>
        <v>4.25</v>
      </c>
      <c r="DI65" s="7" t="n">
        <f aca="false">AVERAGE((8-CB65),CH65,(8-CN65),CT65,(8-CY65),DC65)</f>
        <v>3.83333333333333</v>
      </c>
      <c r="DJ65" s="7" t="n">
        <f aca="false">AVERAGE((8-CE65),CK65,(8-CQ65),CW65)</f>
        <v>4.5</v>
      </c>
      <c r="DK65" s="7" t="n">
        <f aca="false">AVERAGE(CC65,(8-CI65),CO65,(8-CU65),CZ65,(8-DD65))</f>
        <v>5</v>
      </c>
      <c r="DL65" s="7" t="n">
        <f aca="false">AVERAGE(CD65,(8-CJ65),CP65,(8-CV65),(8-DA65),DE65,(8-DF65))</f>
        <v>4.85714285714286</v>
      </c>
      <c r="DM65" s="7" t="n">
        <f aca="false">AVERAGE(DG65:DL65)</f>
        <v>4.37896825396825</v>
      </c>
      <c r="DN65" s="1" t="n">
        <v>2</v>
      </c>
      <c r="DO65" s="1" t="n">
        <v>3</v>
      </c>
      <c r="DP65" s="1" t="n">
        <v>1</v>
      </c>
      <c r="DQ65" s="1" t="n">
        <v>3</v>
      </c>
      <c r="DR65" s="1" t="n">
        <v>1</v>
      </c>
      <c r="DS65" s="1" t="n">
        <v>1</v>
      </c>
      <c r="DT65" s="1" t="n">
        <v>4</v>
      </c>
      <c r="DU65" s="1" t="n">
        <v>2</v>
      </c>
      <c r="DV65" s="1" t="n">
        <v>1</v>
      </c>
      <c r="DW65" s="1" t="n">
        <v>1</v>
      </c>
      <c r="DX65" s="1" t="n">
        <v>1</v>
      </c>
      <c r="DY65" s="1" t="n">
        <v>1</v>
      </c>
      <c r="DZ65" s="1" t="n">
        <v>1</v>
      </c>
      <c r="EA65" s="1" t="n">
        <v>2</v>
      </c>
      <c r="EB65" s="1" t="n">
        <v>1</v>
      </c>
      <c r="EC65" s="1" t="n">
        <v>1</v>
      </c>
      <c r="ED65" s="1" t="n">
        <v>2</v>
      </c>
      <c r="EE65" s="1" t="n">
        <v>4</v>
      </c>
      <c r="EF65" s="1" t="n">
        <v>1</v>
      </c>
      <c r="EG65" s="1" t="n">
        <v>4</v>
      </c>
      <c r="EH65" s="1" t="n">
        <v>4</v>
      </c>
      <c r="EI65" s="1" t="n">
        <v>4</v>
      </c>
      <c r="EJ65" s="1" t="n">
        <v>1</v>
      </c>
      <c r="EK65" s="1" t="n">
        <v>1</v>
      </c>
      <c r="EL65" s="1" t="n">
        <v>2</v>
      </c>
      <c r="EM65" s="1" t="n">
        <v>4</v>
      </c>
      <c r="EN65" s="1" t="n">
        <v>1</v>
      </c>
      <c r="EO65" s="1" t="n">
        <v>2</v>
      </c>
      <c r="EP65" s="1" t="n">
        <v>2</v>
      </c>
      <c r="EQ65" s="1" t="n">
        <v>2</v>
      </c>
      <c r="ER65" s="1" t="n">
        <v>1</v>
      </c>
      <c r="ES65" s="1" t="n">
        <v>1</v>
      </c>
      <c r="ET65" s="1" t="n">
        <v>3</v>
      </c>
      <c r="EU65" s="1" t="n">
        <v>1</v>
      </c>
      <c r="EV65" s="1" t="n">
        <v>4</v>
      </c>
      <c r="EW65" s="1" t="n">
        <v>1</v>
      </c>
      <c r="EX65" s="1" t="n">
        <v>2</v>
      </c>
      <c r="EY65" s="1" t="n">
        <v>1</v>
      </c>
      <c r="EZ65" s="1" t="n">
        <v>4</v>
      </c>
      <c r="FA65" s="1" t="n">
        <v>2</v>
      </c>
      <c r="FB65" s="1" t="n">
        <v>2</v>
      </c>
      <c r="FC65" s="1" t="n">
        <v>3</v>
      </c>
      <c r="FD65" s="1" t="n">
        <v>1</v>
      </c>
      <c r="FE65" s="1" t="n">
        <v>2</v>
      </c>
      <c r="FF65" s="1" t="n">
        <v>4</v>
      </c>
      <c r="FG65" s="1" t="n">
        <v>3</v>
      </c>
      <c r="FH65" s="1" t="n">
        <v>1</v>
      </c>
      <c r="FI65" s="1" t="n">
        <v>1</v>
      </c>
      <c r="FJ65" s="1" t="n">
        <v>4</v>
      </c>
      <c r="FK65" s="1" t="n">
        <v>2</v>
      </c>
      <c r="FL65" s="2" t="n">
        <f aca="false">DN65+(5-DO65)+DP65+(5-DQ65)+(5-DR65)+(5-DS65)+(5-DT65)+DU65+(5-DV65)+DW65+DX65+(5-DY65)+(5-DZ65)+EA65+EB65+(5-EC65)+ED65+(5-EE65)+(5-EF65)+(5-EG65)+(5-EH65)+(5-EI65)+(5-EJ65)+EK65+EL65+(5-EM65)+EN65+EO65+EP65+EQ65+ER65+ES65+(5-ET65)+EU65+(5-EV65)+EW65+EX65+EY65+(5-EZ65)+FA65+(5-FB65)+(5-FC65)+(5-FD65)+FE65+(5-FF65)+(5-FG65)+FH65+FI65+FJ65+FK65</f>
        <v>99</v>
      </c>
      <c r="FM65" s="1" t="n">
        <v>5</v>
      </c>
      <c r="FN65" s="1" t="n">
        <v>5</v>
      </c>
      <c r="FO65" s="1" t="n">
        <v>5</v>
      </c>
      <c r="FP65" s="1" t="n">
        <v>5</v>
      </c>
      <c r="FQ65" s="1" t="n">
        <v>1</v>
      </c>
      <c r="FR65" s="1" t="n">
        <v>1</v>
      </c>
      <c r="FS65" s="1" t="n">
        <v>3</v>
      </c>
      <c r="FT65" s="1" t="n">
        <v>3</v>
      </c>
      <c r="FU65" s="1" t="n">
        <v>4</v>
      </c>
      <c r="FV65" s="1" t="n">
        <v>5</v>
      </c>
      <c r="FW65" s="1" t="n">
        <v>5</v>
      </c>
      <c r="FX65" s="1" t="n">
        <v>5</v>
      </c>
      <c r="FY65" s="1" t="n">
        <v>5</v>
      </c>
      <c r="FZ65" s="1" t="n">
        <v>4</v>
      </c>
      <c r="GA65" s="1" t="n">
        <v>5</v>
      </c>
      <c r="GB65" s="1" t="n">
        <v>5</v>
      </c>
      <c r="GC65" s="1" t="n">
        <v>5</v>
      </c>
      <c r="GD65" s="1" t="n">
        <v>5</v>
      </c>
      <c r="GE65" s="1" t="n">
        <v>5</v>
      </c>
      <c r="GF65" s="1" t="n">
        <v>5</v>
      </c>
      <c r="GG65" s="1" t="n">
        <v>5</v>
      </c>
      <c r="GH65" s="1" t="n">
        <v>5</v>
      </c>
      <c r="GI65" s="1" t="n">
        <v>5</v>
      </c>
      <c r="GJ65" s="1" t="n">
        <v>5</v>
      </c>
      <c r="GK65" s="1" t="n">
        <v>5</v>
      </c>
      <c r="GL65" s="1" t="n">
        <v>5</v>
      </c>
      <c r="GM65" s="1" t="n">
        <v>5</v>
      </c>
      <c r="GN65" s="1" t="n">
        <v>5</v>
      </c>
      <c r="GO65" s="1" t="n">
        <v>5</v>
      </c>
      <c r="GP65" s="1" t="n">
        <v>5</v>
      </c>
      <c r="GQ65" s="1" t="n">
        <v>5</v>
      </c>
      <c r="GR65" s="1" t="n">
        <v>5</v>
      </c>
      <c r="GS65" s="8" t="n">
        <f aca="false">(FM65+FN65+FO65+FP65)/4</f>
        <v>5</v>
      </c>
      <c r="GT65" s="8" t="n">
        <f aca="false">((6-FQ65)+(6-FR65)+(6-FS65))/3</f>
        <v>4.33333333333333</v>
      </c>
      <c r="GU65" s="8" t="n">
        <f aca="false">((6-FT65)+(6-FU65)+FV65)/3</f>
        <v>3.33333333333333</v>
      </c>
      <c r="GV65" s="8" t="n">
        <f aca="false">(FW65+FX65+FY65+FZ65+GA65+GB65+GC65)/7</f>
        <v>4.85714285714286</v>
      </c>
      <c r="GW65" s="8" t="n">
        <f aca="false">(GD65+GE65+GF65+GG65+GH65)/5</f>
        <v>5</v>
      </c>
      <c r="GX65" s="8" t="n">
        <f aca="false">(GI65+GJ65+GK65+GL65)/4</f>
        <v>5</v>
      </c>
      <c r="GY65" s="8" t="n">
        <f aca="false">(GM65+GN65+GO65)/3</f>
        <v>5</v>
      </c>
      <c r="GZ65" s="8" t="n">
        <f aca="false">(GP65+GQ65+GR65)/3</f>
        <v>5</v>
      </c>
      <c r="HA65" s="1" t="n">
        <v>5</v>
      </c>
      <c r="HB65" s="1" t="n">
        <v>4</v>
      </c>
      <c r="HC65" s="1" t="n">
        <v>3</v>
      </c>
      <c r="HD65" s="1" t="n">
        <v>4</v>
      </c>
      <c r="HE65" s="1" t="n">
        <v>4</v>
      </c>
      <c r="HF65" s="1" t="n">
        <v>3</v>
      </c>
      <c r="HG65" s="1" t="n">
        <v>3</v>
      </c>
      <c r="HH65" s="1" t="n">
        <v>3</v>
      </c>
      <c r="HI65" s="1" t="n">
        <v>4</v>
      </c>
      <c r="HJ65" s="1" t="n">
        <v>4</v>
      </c>
      <c r="HK65" s="2" t="n">
        <f aca="false">HA65+(5-HC65)+HD65+(5-HG65)+(5-HI65)+HJ65</f>
        <v>18</v>
      </c>
    </row>
    <row r="66" customFormat="false" ht="14.5" hidden="false" customHeight="false" outlineLevel="0" collapsed="false">
      <c r="A66" s="1" t="s">
        <v>276</v>
      </c>
      <c r="B66" s="1" t="n">
        <v>30</v>
      </c>
      <c r="C66" s="1" t="n">
        <v>4</v>
      </c>
      <c r="D66" s="1" t="n">
        <v>2</v>
      </c>
      <c r="E66" s="1" t="n">
        <v>1</v>
      </c>
      <c r="F66" s="1" t="n">
        <v>1</v>
      </c>
      <c r="G66" s="1" t="n">
        <v>1</v>
      </c>
      <c r="H66" s="1" t="n">
        <v>1</v>
      </c>
      <c r="I66" s="1" t="n">
        <v>1</v>
      </c>
      <c r="J66" s="1" t="n">
        <v>0</v>
      </c>
      <c r="K66" s="1" t="n">
        <v>2</v>
      </c>
      <c r="L66" s="1" t="n">
        <v>1</v>
      </c>
      <c r="M66" s="1" t="n">
        <v>1</v>
      </c>
      <c r="N66" s="1" t="n">
        <v>2</v>
      </c>
      <c r="O66" s="1" t="n">
        <v>1</v>
      </c>
      <c r="P66" s="1" t="n">
        <v>1</v>
      </c>
      <c r="Q66" s="1" t="n">
        <v>0</v>
      </c>
      <c r="R66" s="1" t="n">
        <v>0</v>
      </c>
      <c r="S66" s="1" t="n">
        <v>0</v>
      </c>
      <c r="T66" s="1" t="n">
        <v>1</v>
      </c>
      <c r="U66" s="1" t="n">
        <v>1</v>
      </c>
      <c r="V66" s="1" t="n">
        <v>1</v>
      </c>
      <c r="W66" s="1" t="n">
        <v>1</v>
      </c>
      <c r="X66" s="1" t="n">
        <v>0</v>
      </c>
      <c r="Y66" s="2" t="n">
        <f aca="false">SUM(F66,H66,M66,P66,S66,T66,X66)</f>
        <v>5</v>
      </c>
      <c r="Z66" s="2" t="n">
        <v>2</v>
      </c>
      <c r="AA66" s="2" t="n">
        <f aca="false">SUM(E66,G66,J66,L66,R66,V66,W66)</f>
        <v>5</v>
      </c>
      <c r="AB66" s="2" t="n">
        <v>2</v>
      </c>
      <c r="AC66" s="2" t="n">
        <f aca="false">SUM(D66,I66,K66,N66,O66,Q66,U66)</f>
        <v>9</v>
      </c>
      <c r="AD66" s="2" t="n">
        <v>2</v>
      </c>
      <c r="AE66" s="3" t="n">
        <v>2</v>
      </c>
      <c r="AF66" s="3" t="n">
        <v>5</v>
      </c>
      <c r="AG66" s="3" t="n">
        <v>7</v>
      </c>
      <c r="AH66" s="3" t="n">
        <v>3</v>
      </c>
      <c r="AI66" s="3" t="n">
        <v>2</v>
      </c>
      <c r="AJ66" s="3" t="n">
        <v>5</v>
      </c>
      <c r="AK66" s="3" t="n">
        <v>5</v>
      </c>
      <c r="AL66" s="3" t="n">
        <v>3</v>
      </c>
      <c r="AM66" s="3" t="n">
        <v>1</v>
      </c>
      <c r="AN66" s="3" t="n">
        <v>6</v>
      </c>
      <c r="AO66" s="3" t="n">
        <v>1</v>
      </c>
      <c r="AP66" s="3" t="n">
        <v>3</v>
      </c>
      <c r="AQ66" s="3" t="n">
        <v>6</v>
      </c>
      <c r="AR66" s="3" t="n">
        <v>3</v>
      </c>
      <c r="AS66" s="3" t="n">
        <v>7</v>
      </c>
      <c r="AT66" s="3" t="n">
        <v>2</v>
      </c>
      <c r="AU66" s="3" t="n">
        <v>1</v>
      </c>
      <c r="AV66" s="3" t="n">
        <v>2</v>
      </c>
      <c r="AW66" s="3" t="n">
        <v>2</v>
      </c>
      <c r="AX66" s="3" t="n">
        <v>5</v>
      </c>
      <c r="AY66" s="3" t="n">
        <v>6</v>
      </c>
      <c r="AZ66" s="3" t="n">
        <v>2</v>
      </c>
      <c r="BA66" s="3" t="n">
        <v>2</v>
      </c>
      <c r="BB66" s="3" t="n">
        <v>2</v>
      </c>
      <c r="BC66" s="2" t="n">
        <f aca="false">AVERAGE((8-AE66)+AK66+AQ66+(8-AW66))</f>
        <v>23</v>
      </c>
      <c r="BD66" s="2" t="n">
        <f aca="false">AVERAGE((8-AF66)+AL66+(8-AR66)+AX66)</f>
        <v>16</v>
      </c>
      <c r="BE66" s="2" t="n">
        <f aca="false">AVERAGE(AG66+(8-AM66)+AS66+AY66)</f>
        <v>27</v>
      </c>
      <c r="BF66" s="2" t="n">
        <f aca="false">AVERAGE((8-AH66)+AN66+(8-AT66)+(8-AZ66))</f>
        <v>23</v>
      </c>
      <c r="BG66" s="2" t="n">
        <f aca="false">AVERAGE((8-AI66)+(8-AO66)+(8-AU66)+(8-BA66))</f>
        <v>26</v>
      </c>
      <c r="BH66" s="2" t="n">
        <f aca="false">AVERAGE(AJ66+AP66+(8-AV66)+(8-BB66))</f>
        <v>20</v>
      </c>
      <c r="BI66" s="2" t="n">
        <f aca="false">SUM(BC66:BH66)</f>
        <v>135</v>
      </c>
      <c r="BJ66" s="1" t="n">
        <v>4</v>
      </c>
      <c r="BK66" s="1" t="n">
        <v>4</v>
      </c>
      <c r="BL66" s="1" t="n">
        <v>4</v>
      </c>
      <c r="BM66" s="1" t="n">
        <v>2</v>
      </c>
      <c r="BN66" s="1" t="n">
        <v>5</v>
      </c>
      <c r="BO66" s="1" t="n">
        <v>4</v>
      </c>
      <c r="BP66" s="1" t="n">
        <v>3</v>
      </c>
      <c r="BQ66" s="1" t="n">
        <v>4</v>
      </c>
      <c r="BR66" s="1" t="n">
        <v>4</v>
      </c>
      <c r="BS66" s="1" t="n">
        <v>4</v>
      </c>
      <c r="BT66" s="1" t="n">
        <v>2</v>
      </c>
      <c r="BU66" s="1" t="n">
        <v>3</v>
      </c>
      <c r="BV66" s="1" t="n">
        <v>1</v>
      </c>
      <c r="BW66" s="1" t="n">
        <v>3</v>
      </c>
      <c r="BX66" s="1" t="n">
        <v>6</v>
      </c>
      <c r="BY66" s="7" t="n">
        <f aca="false">AVERAGE(BJ66:BX66)</f>
        <v>3.53333333333333</v>
      </c>
      <c r="BZ66" s="1" t="n">
        <v>3</v>
      </c>
      <c r="CA66" s="1" t="n">
        <v>4</v>
      </c>
      <c r="CB66" s="1" t="n">
        <v>4</v>
      </c>
      <c r="CC66" s="1" t="n">
        <v>4</v>
      </c>
      <c r="CD66" s="1" t="n">
        <v>2</v>
      </c>
      <c r="CE66" s="1" t="n">
        <v>4</v>
      </c>
      <c r="CF66" s="1" t="n">
        <v>4</v>
      </c>
      <c r="CG66" s="1" t="n">
        <v>2</v>
      </c>
      <c r="CH66" s="1" t="n">
        <v>2</v>
      </c>
      <c r="CI66" s="1" t="n">
        <v>4</v>
      </c>
      <c r="CJ66" s="1" t="n">
        <v>2</v>
      </c>
      <c r="CK66" s="1" t="n">
        <v>4</v>
      </c>
      <c r="CL66" s="1" t="n">
        <v>3</v>
      </c>
      <c r="CM66" s="1" t="n">
        <v>4</v>
      </c>
      <c r="CN66" s="1" t="n">
        <v>2</v>
      </c>
      <c r="CO66" s="1" t="n">
        <v>5</v>
      </c>
      <c r="CP66" s="1" t="n">
        <v>1</v>
      </c>
      <c r="CQ66" s="1" t="n">
        <v>5</v>
      </c>
      <c r="CR66" s="1" t="n">
        <v>1</v>
      </c>
      <c r="CS66" s="1" t="n">
        <v>5</v>
      </c>
      <c r="CT66" s="1" t="n">
        <v>3</v>
      </c>
      <c r="CU66" s="1" t="n">
        <v>2</v>
      </c>
      <c r="CV66" s="1" t="n">
        <v>5</v>
      </c>
      <c r="CW66" s="1" t="n">
        <v>2</v>
      </c>
      <c r="CX66" s="1" t="n">
        <v>5</v>
      </c>
      <c r="CY66" s="1" t="n">
        <v>4</v>
      </c>
      <c r="CZ66" s="1" t="n">
        <v>5</v>
      </c>
      <c r="DA66" s="1" t="n">
        <v>1</v>
      </c>
      <c r="DB66" s="1" t="n">
        <v>5</v>
      </c>
      <c r="DC66" s="1" t="n">
        <v>2</v>
      </c>
      <c r="DD66" s="1" t="n">
        <v>1</v>
      </c>
      <c r="DE66" s="1" t="n">
        <v>5</v>
      </c>
      <c r="DF66" s="1" t="n">
        <v>1</v>
      </c>
      <c r="DG66" s="7" t="n">
        <f aca="false">AVERAGE(BZ66,(8-CF66),CL66,(8-CR66),CX66,(8-DB66))</f>
        <v>4.16666666666667</v>
      </c>
      <c r="DH66" s="7" t="n">
        <f aca="false">AVERAGE(CA66,(8-CG66),(8-CM66),CS66)</f>
        <v>4.75</v>
      </c>
      <c r="DI66" s="7" t="n">
        <f aca="false">AVERAGE((8-CB66),CH66,(8-CN66),CT66,(8-CY66),DC66)</f>
        <v>3.5</v>
      </c>
      <c r="DJ66" s="7" t="n">
        <f aca="false">AVERAGE((8-CE66),CK66,(8-CQ66),CW66)</f>
        <v>3.25</v>
      </c>
      <c r="DK66" s="7" t="n">
        <f aca="false">AVERAGE(CC66,(8-CI66),CO66,(8-CU66),CZ66,(8-DD66))</f>
        <v>5.16666666666667</v>
      </c>
      <c r="DL66" s="7" t="n">
        <f aca="false">AVERAGE(CD66,(8-CJ66),CP66,(8-CV66),(8-DA66),DE66,(8-DF66))</f>
        <v>4.42857142857143</v>
      </c>
      <c r="DM66" s="7" t="n">
        <f aca="false">AVERAGE(DG66:DL66)</f>
        <v>4.21031746031746</v>
      </c>
      <c r="DN66" s="1" t="n">
        <v>1</v>
      </c>
      <c r="DO66" s="1" t="n">
        <v>3</v>
      </c>
      <c r="DP66" s="1" t="n">
        <v>4</v>
      </c>
      <c r="DQ66" s="1" t="n">
        <v>2</v>
      </c>
      <c r="DR66" s="1" t="n">
        <v>1</v>
      </c>
      <c r="DS66" s="1" t="n">
        <v>1</v>
      </c>
      <c r="DT66" s="1" t="n">
        <v>4</v>
      </c>
      <c r="DU66" s="1" t="n">
        <v>1</v>
      </c>
      <c r="DV66" s="1" t="n">
        <v>3</v>
      </c>
      <c r="DW66" s="1" t="n">
        <v>1</v>
      </c>
      <c r="DX66" s="1" t="n">
        <v>1</v>
      </c>
      <c r="DY66" s="1" t="n">
        <v>2</v>
      </c>
      <c r="DZ66" s="1" t="n">
        <v>2</v>
      </c>
      <c r="EA66" s="1" t="n">
        <v>1</v>
      </c>
      <c r="EB66" s="1" t="n">
        <v>1</v>
      </c>
      <c r="EC66" s="1" t="n">
        <v>3</v>
      </c>
      <c r="ED66" s="1" t="n">
        <v>1</v>
      </c>
      <c r="EE66" s="1" t="n">
        <v>4</v>
      </c>
      <c r="EF66" s="1" t="n">
        <v>4</v>
      </c>
      <c r="EG66" s="1" t="n">
        <v>4</v>
      </c>
      <c r="EH66" s="1" t="n">
        <v>4</v>
      </c>
      <c r="EI66" s="1" t="n">
        <v>4</v>
      </c>
      <c r="EJ66" s="1" t="n">
        <v>3</v>
      </c>
      <c r="EK66" s="1" t="n">
        <v>1</v>
      </c>
      <c r="EL66" s="1" t="n">
        <v>3</v>
      </c>
      <c r="EM66" s="1" t="n">
        <v>4</v>
      </c>
      <c r="EN66" s="1" t="n">
        <v>1</v>
      </c>
      <c r="EO66" s="1" t="n">
        <v>1</v>
      </c>
      <c r="EP66" s="1" t="n">
        <v>1</v>
      </c>
      <c r="EQ66" s="1" t="n">
        <v>2</v>
      </c>
      <c r="ER66" s="1" t="n">
        <v>1</v>
      </c>
      <c r="ES66" s="1" t="n">
        <v>1</v>
      </c>
      <c r="ET66" s="1" t="n">
        <v>4</v>
      </c>
      <c r="EU66" s="1" t="n">
        <v>1</v>
      </c>
      <c r="EV66" s="1" t="n">
        <v>4</v>
      </c>
      <c r="EW66" s="1" t="n">
        <v>1</v>
      </c>
      <c r="EX66" s="1" t="n">
        <v>1</v>
      </c>
      <c r="EY66" s="1" t="n">
        <v>1</v>
      </c>
      <c r="EZ66" s="1" t="n">
        <v>3</v>
      </c>
      <c r="FA66" s="1" t="n">
        <v>1</v>
      </c>
      <c r="FB66" s="1" t="n">
        <v>4</v>
      </c>
      <c r="FC66" s="1" t="n">
        <v>3</v>
      </c>
      <c r="FD66" s="1" t="n">
        <v>3</v>
      </c>
      <c r="FE66" s="1" t="n">
        <v>1</v>
      </c>
      <c r="FF66" s="1" t="n">
        <v>4</v>
      </c>
      <c r="FG66" s="1" t="n">
        <v>2</v>
      </c>
      <c r="FH66" s="1" t="n">
        <v>1</v>
      </c>
      <c r="FI66" s="1" t="n">
        <v>1</v>
      </c>
      <c r="FJ66" s="1" t="n">
        <v>1</v>
      </c>
      <c r="FK66" s="1" t="n">
        <v>1</v>
      </c>
      <c r="FL66" s="2" t="n">
        <f aca="false">DN66+(5-DO66)+DP66+(5-DQ66)+(5-DR66)+(5-DS66)+(5-DT66)+DU66+(5-DV66)+DW66+DX66+(5-DY66)+(5-DZ66)+EA66+EB66+(5-EC66)+ED66+(5-EE66)+(5-EF66)+(5-EG66)+(5-EH66)+(5-EI66)+(5-EJ66)+EK66+EL66+(5-EM66)+EN66+EO66+EP66+EQ66+ER66+ES66+(5-ET66)+EU66+(5-EV66)+EW66+EX66+EY66+(5-EZ66)+FA66+(5-FB66)+(5-FC66)+(5-FD66)+FE66+(5-FF66)+(5-FG66)+FH66+FI66+FJ66+FK66</f>
        <v>77</v>
      </c>
      <c r="FM66" s="1" t="n">
        <v>5</v>
      </c>
      <c r="FN66" s="1" t="n">
        <v>5</v>
      </c>
      <c r="FO66" s="1" t="n">
        <v>4</v>
      </c>
      <c r="FP66" s="1" t="n">
        <v>5</v>
      </c>
      <c r="FQ66" s="1" t="n">
        <v>1</v>
      </c>
      <c r="FR66" s="1" t="n">
        <v>3</v>
      </c>
      <c r="FS66" s="1" t="n">
        <v>4</v>
      </c>
      <c r="FT66" s="1" t="n">
        <v>2</v>
      </c>
      <c r="FU66" s="1" t="n">
        <v>4</v>
      </c>
      <c r="FV66" s="1" t="n">
        <v>4</v>
      </c>
      <c r="FW66" s="1" t="n">
        <v>3</v>
      </c>
      <c r="FX66" s="1" t="n">
        <v>3</v>
      </c>
      <c r="FY66" s="1" t="n">
        <v>4</v>
      </c>
      <c r="FZ66" s="1" t="n">
        <v>4</v>
      </c>
      <c r="GA66" s="1" t="n">
        <v>5</v>
      </c>
      <c r="GB66" s="1" t="n">
        <v>5</v>
      </c>
      <c r="GC66" s="1" t="n">
        <v>5</v>
      </c>
      <c r="GD66" s="1" t="n">
        <v>5</v>
      </c>
      <c r="GE66" s="1" t="n">
        <v>4</v>
      </c>
      <c r="GF66" s="1" t="n">
        <v>4</v>
      </c>
      <c r="GG66" s="1" t="n">
        <v>2</v>
      </c>
      <c r="GH66" s="1" t="n">
        <v>4</v>
      </c>
      <c r="GI66" s="1" t="n">
        <v>4</v>
      </c>
      <c r="GJ66" s="1" t="n">
        <v>4</v>
      </c>
      <c r="GK66" s="1" t="n">
        <v>4</v>
      </c>
      <c r="GL66" s="1" t="n">
        <v>4</v>
      </c>
      <c r="GM66" s="1" t="n">
        <v>5</v>
      </c>
      <c r="GN66" s="1" t="n">
        <v>3</v>
      </c>
      <c r="GO66" s="1" t="n">
        <v>4</v>
      </c>
      <c r="GP66" s="1" t="n">
        <v>5</v>
      </c>
      <c r="GQ66" s="1" t="n">
        <v>5</v>
      </c>
      <c r="GR66" s="1" t="n">
        <v>4</v>
      </c>
      <c r="GS66" s="8" t="n">
        <f aca="false">(FM66+FN66+FO66+FP66)/4</f>
        <v>4.75</v>
      </c>
      <c r="GT66" s="8" t="n">
        <f aca="false">((6-FQ66)+(6-FR66)+(6-FS66))/3</f>
        <v>3.33333333333333</v>
      </c>
      <c r="GU66" s="8" t="n">
        <f aca="false">((6-FT66)+(6-FU66)+FV66)/3</f>
        <v>3.33333333333333</v>
      </c>
      <c r="GV66" s="8" t="n">
        <f aca="false">(FW66+FX66+FY66+FZ66+GA66+GB66+GC66)/7</f>
        <v>4.14285714285714</v>
      </c>
      <c r="GW66" s="8" t="n">
        <f aca="false">(GD66+GE66+GF66+GG66+GH66)/5</f>
        <v>3.8</v>
      </c>
      <c r="GX66" s="8" t="n">
        <f aca="false">(GI66+GJ66+GK66+GL66)/4</f>
        <v>4</v>
      </c>
      <c r="GY66" s="8" t="n">
        <f aca="false">(GM66+GN66+GO66)/3</f>
        <v>4</v>
      </c>
      <c r="GZ66" s="8" t="n">
        <f aca="false">(GP66+GQ66+GR66)/3</f>
        <v>4.66666666666667</v>
      </c>
      <c r="HA66" s="1" t="n">
        <v>2</v>
      </c>
      <c r="HB66" s="1" t="n">
        <v>2</v>
      </c>
      <c r="HC66" s="1" t="n">
        <v>2</v>
      </c>
      <c r="HD66" s="1" t="n">
        <v>2</v>
      </c>
      <c r="HE66" s="1" t="n">
        <v>5</v>
      </c>
      <c r="HF66" s="1" t="n">
        <v>2</v>
      </c>
      <c r="HG66" s="1" t="n">
        <v>1</v>
      </c>
      <c r="HH66" s="1" t="n">
        <v>2</v>
      </c>
      <c r="HI66" s="1" t="n">
        <v>5</v>
      </c>
      <c r="HJ66" s="1" t="n">
        <v>5</v>
      </c>
      <c r="HK66" s="2" t="n">
        <f aca="false">HA66+(5-HC66)+HD66+(5-HG66)+(5-HI66)+HJ66</f>
        <v>16</v>
      </c>
    </row>
    <row r="67" customFormat="false" ht="14.5" hidden="false" customHeight="false" outlineLevel="0" collapsed="false">
      <c r="A67" s="1" t="s">
        <v>277</v>
      </c>
      <c r="B67" s="1" t="n">
        <v>58</v>
      </c>
      <c r="C67" s="1" t="n">
        <v>3</v>
      </c>
      <c r="D67" s="1" t="n">
        <v>1</v>
      </c>
      <c r="E67" s="1" t="n">
        <v>1</v>
      </c>
      <c r="F67" s="1" t="n">
        <v>2</v>
      </c>
      <c r="G67" s="1" t="n">
        <v>0</v>
      </c>
      <c r="H67" s="1" t="n">
        <v>2</v>
      </c>
      <c r="I67" s="1" t="n">
        <v>2</v>
      </c>
      <c r="J67" s="1" t="n">
        <v>0</v>
      </c>
      <c r="K67" s="1" t="n">
        <v>2</v>
      </c>
      <c r="L67" s="1" t="n">
        <v>0</v>
      </c>
      <c r="M67" s="1" t="n">
        <v>2</v>
      </c>
      <c r="N67" s="1" t="n">
        <v>3</v>
      </c>
      <c r="O67" s="1" t="n">
        <v>2</v>
      </c>
      <c r="P67" s="1" t="n">
        <v>2</v>
      </c>
      <c r="Q67" s="1" t="n">
        <v>2</v>
      </c>
      <c r="R67" s="1" t="n">
        <v>0</v>
      </c>
      <c r="S67" s="1" t="n">
        <v>2</v>
      </c>
      <c r="T67" s="1" t="n">
        <v>2</v>
      </c>
      <c r="U67" s="1" t="n">
        <v>3</v>
      </c>
      <c r="V67" s="1" t="n">
        <v>1</v>
      </c>
      <c r="W67" s="1" t="n">
        <v>1</v>
      </c>
      <c r="X67" s="1" t="n">
        <v>0</v>
      </c>
      <c r="Y67" s="2" t="n">
        <f aca="false">SUM(F67,H67,M67,P67,S67,T67,X67)</f>
        <v>12</v>
      </c>
      <c r="Z67" s="2" t="n">
        <v>4</v>
      </c>
      <c r="AA67" s="2" t="n">
        <f aca="false">SUM(E67,G67,J67,L67,R67,V67,W67)</f>
        <v>3</v>
      </c>
      <c r="AB67" s="2" t="n">
        <v>1</v>
      </c>
      <c r="AC67" s="2" t="n">
        <f aca="false">SUM(D67,I67,K67,N67,O67,Q67,U67)</f>
        <v>15</v>
      </c>
      <c r="AD67" s="2" t="n">
        <v>4</v>
      </c>
      <c r="AE67" s="3" t="n">
        <v>5</v>
      </c>
      <c r="AF67" s="3" t="n">
        <v>6</v>
      </c>
      <c r="AG67" s="3" t="n">
        <v>7</v>
      </c>
      <c r="AH67" s="3" t="n">
        <v>4</v>
      </c>
      <c r="AI67" s="3" t="n">
        <v>3</v>
      </c>
      <c r="AJ67" s="3" t="n">
        <v>2</v>
      </c>
      <c r="AK67" s="3" t="n">
        <v>6</v>
      </c>
      <c r="AL67" s="3" t="n">
        <v>4</v>
      </c>
      <c r="AM67" s="3" t="n">
        <v>2</v>
      </c>
      <c r="AN67" s="3" t="n">
        <v>6</v>
      </c>
      <c r="AO67" s="3" t="n">
        <v>1</v>
      </c>
      <c r="AP67" s="3" t="n">
        <v>4</v>
      </c>
      <c r="AQ67" s="3" t="n">
        <v>3</v>
      </c>
      <c r="AR67" s="3" t="n">
        <v>3</v>
      </c>
      <c r="AS67" s="3" t="n">
        <v>7</v>
      </c>
      <c r="AT67" s="3" t="n">
        <v>2</v>
      </c>
      <c r="AU67" s="3" t="n">
        <v>2</v>
      </c>
      <c r="AV67" s="3" t="n">
        <v>5</v>
      </c>
      <c r="AW67" s="3" t="n">
        <v>4</v>
      </c>
      <c r="AX67" s="3" t="n">
        <v>3</v>
      </c>
      <c r="AY67" s="3" t="n">
        <v>4</v>
      </c>
      <c r="AZ67" s="3" t="n">
        <v>4</v>
      </c>
      <c r="BA67" s="3" t="n">
        <v>4</v>
      </c>
      <c r="BB67" s="3" t="n">
        <v>2</v>
      </c>
      <c r="BC67" s="2" t="n">
        <f aca="false">AVERAGE((8-AE67)+AK67+AQ67+(8-AW67))</f>
        <v>16</v>
      </c>
      <c r="BD67" s="2" t="n">
        <f aca="false">AVERAGE((8-AF67)+AL67+(8-AR67)+AX67)</f>
        <v>14</v>
      </c>
      <c r="BE67" s="2" t="n">
        <f aca="false">AVERAGE(AG67+(8-AM67)+AS67+AY67)</f>
        <v>24</v>
      </c>
      <c r="BF67" s="2" t="n">
        <f aca="false">AVERAGE((8-AH67)+AN67+(8-AT67)+(8-AZ67))</f>
        <v>20</v>
      </c>
      <c r="BG67" s="2" t="n">
        <f aca="false">AVERAGE((8-AI67)+(8-AO67)+(8-AU67)+(8-BA67))</f>
        <v>22</v>
      </c>
      <c r="BH67" s="2" t="n">
        <f aca="false">AVERAGE(AJ67+AP67+(8-AV67)+(8-BB67))</f>
        <v>15</v>
      </c>
      <c r="BI67" s="2" t="n">
        <f aca="false">SUM(BC67:BH67)</f>
        <v>111</v>
      </c>
      <c r="BJ67" s="1" t="n">
        <v>4</v>
      </c>
      <c r="BK67" s="1" t="n">
        <v>4</v>
      </c>
      <c r="BL67" s="1" t="n">
        <v>2</v>
      </c>
      <c r="BM67" s="1" t="n">
        <v>2</v>
      </c>
      <c r="BN67" s="1" t="n">
        <v>4</v>
      </c>
      <c r="BO67" s="1" t="n">
        <v>1</v>
      </c>
      <c r="BP67" s="1" t="n">
        <v>2</v>
      </c>
      <c r="BQ67" s="1" t="n">
        <v>4</v>
      </c>
      <c r="BR67" s="1" t="n">
        <v>6</v>
      </c>
      <c r="BS67" s="1" t="n">
        <v>5</v>
      </c>
      <c r="BT67" s="1" t="n">
        <v>3</v>
      </c>
      <c r="BU67" s="1" t="n">
        <v>1</v>
      </c>
      <c r="BV67" s="1" t="n">
        <v>2</v>
      </c>
      <c r="BW67" s="1" t="n">
        <v>2</v>
      </c>
      <c r="BX67" s="1" t="n">
        <v>4</v>
      </c>
      <c r="BY67" s="7" t="n">
        <f aca="false">AVERAGE(BJ67:BX67)</f>
        <v>3.06666666666667</v>
      </c>
      <c r="BZ67" s="1" t="n">
        <v>4</v>
      </c>
      <c r="CA67" s="1" t="n">
        <v>3</v>
      </c>
      <c r="CB67" s="1" t="n">
        <v>4</v>
      </c>
      <c r="CC67" s="1" t="n">
        <v>3</v>
      </c>
      <c r="CD67" s="1" t="n">
        <v>2</v>
      </c>
      <c r="CE67" s="1" t="n">
        <v>3</v>
      </c>
      <c r="CF67" s="1" t="n">
        <v>4</v>
      </c>
      <c r="CG67" s="1" t="n">
        <v>3</v>
      </c>
      <c r="CH67" s="1" t="n">
        <v>4</v>
      </c>
      <c r="CI67" s="1" t="n">
        <v>4</v>
      </c>
      <c r="CJ67" s="1" t="n">
        <v>3</v>
      </c>
      <c r="CK67" s="1" t="n">
        <v>4</v>
      </c>
      <c r="CL67" s="1" t="n">
        <v>4</v>
      </c>
      <c r="CM67" s="1" t="n">
        <v>4</v>
      </c>
      <c r="CN67" s="1" t="n">
        <v>3</v>
      </c>
      <c r="CO67" s="1" t="n">
        <v>5</v>
      </c>
      <c r="CP67" s="1" t="n">
        <v>2</v>
      </c>
      <c r="CQ67" s="1" t="n">
        <v>4</v>
      </c>
      <c r="CR67" s="1" t="n">
        <v>3</v>
      </c>
      <c r="CS67" s="1" t="n">
        <v>3</v>
      </c>
      <c r="CT67" s="1" t="n">
        <v>2</v>
      </c>
      <c r="CU67" s="1" t="n">
        <v>2</v>
      </c>
      <c r="CV67" s="1" t="n">
        <v>3</v>
      </c>
      <c r="CW67" s="1" t="n">
        <v>2</v>
      </c>
      <c r="CX67" s="1" t="n">
        <v>4</v>
      </c>
      <c r="CY67" s="1" t="n">
        <v>3</v>
      </c>
      <c r="CZ67" s="1" t="n">
        <v>5</v>
      </c>
      <c r="DA67" s="1" t="n">
        <v>1</v>
      </c>
      <c r="DB67" s="1" t="n">
        <v>5</v>
      </c>
      <c r="DC67" s="1" t="n">
        <v>2</v>
      </c>
      <c r="DD67" s="1" t="n">
        <v>1</v>
      </c>
      <c r="DE67" s="1" t="n">
        <v>5</v>
      </c>
      <c r="DF67" s="1" t="n">
        <v>2</v>
      </c>
      <c r="DG67" s="7" t="n">
        <f aca="false">AVERAGE(BZ67,(8-CF67),CL67,(8-CR67),CX67,(8-DB67))</f>
        <v>4</v>
      </c>
      <c r="DH67" s="7" t="n">
        <f aca="false">AVERAGE(CA67,(8-CG67),(8-CM67),CS67)</f>
        <v>3.75</v>
      </c>
      <c r="DI67" s="7" t="n">
        <f aca="false">AVERAGE((8-CB67),CH67,(8-CN67),CT67,(8-CY67),DC67)</f>
        <v>3.66666666666667</v>
      </c>
      <c r="DJ67" s="7" t="n">
        <f aca="false">AVERAGE((8-CE67),CK67,(8-CQ67),CW67)</f>
        <v>3.75</v>
      </c>
      <c r="DK67" s="7" t="n">
        <f aca="false">AVERAGE(CC67,(8-CI67),CO67,(8-CU67),CZ67,(8-DD67))</f>
        <v>5</v>
      </c>
      <c r="DL67" s="7" t="n">
        <f aca="false">AVERAGE(CD67,(8-CJ67),CP67,(8-CV67),(8-DA67),DE67,(8-DF67))</f>
        <v>4.57142857142857</v>
      </c>
      <c r="DM67" s="7" t="n">
        <f aca="false">AVERAGE(DG67:DL67)</f>
        <v>4.12301587301587</v>
      </c>
      <c r="DN67" s="1" t="n">
        <v>2</v>
      </c>
      <c r="DO67" s="1" t="n">
        <v>3</v>
      </c>
      <c r="DP67" s="1" t="n">
        <v>2</v>
      </c>
      <c r="DQ67" s="1" t="n">
        <v>2</v>
      </c>
      <c r="DR67" s="1" t="n">
        <v>4</v>
      </c>
      <c r="DS67" s="1" t="n">
        <v>2</v>
      </c>
      <c r="DT67" s="1" t="n">
        <v>4</v>
      </c>
      <c r="DU67" s="1" t="n">
        <v>2</v>
      </c>
      <c r="DV67" s="1" t="n">
        <v>2</v>
      </c>
      <c r="DW67" s="1" t="n">
        <v>4</v>
      </c>
      <c r="DX67" s="1" t="n">
        <v>2</v>
      </c>
      <c r="DY67" s="1" t="n">
        <v>1</v>
      </c>
      <c r="DZ67" s="1" t="n">
        <v>2</v>
      </c>
      <c r="EA67" s="1" t="n">
        <v>4</v>
      </c>
      <c r="EB67" s="1" t="n">
        <v>2</v>
      </c>
      <c r="EC67" s="1" t="n">
        <v>3</v>
      </c>
      <c r="ED67" s="1" t="n">
        <v>1</v>
      </c>
      <c r="EE67" s="1" t="n">
        <v>3</v>
      </c>
      <c r="EF67" s="1" t="n">
        <v>3</v>
      </c>
      <c r="EG67" s="1" t="n">
        <v>3</v>
      </c>
      <c r="EH67" s="1" t="n">
        <v>4</v>
      </c>
      <c r="EI67" s="1" t="n">
        <v>3</v>
      </c>
      <c r="EJ67" s="1" t="n">
        <v>3</v>
      </c>
      <c r="EK67" s="1" t="n">
        <v>3</v>
      </c>
      <c r="EL67" s="1" t="n">
        <v>2</v>
      </c>
      <c r="EM67" s="1" t="n">
        <v>3</v>
      </c>
      <c r="EN67" s="1" t="n">
        <v>3</v>
      </c>
      <c r="EO67" s="1" t="n">
        <v>2</v>
      </c>
      <c r="EP67" s="1" t="n">
        <v>4</v>
      </c>
      <c r="EQ67" s="1" t="n">
        <v>2</v>
      </c>
      <c r="ER67" s="1" t="n">
        <v>1</v>
      </c>
      <c r="ES67" s="1" t="n">
        <v>2</v>
      </c>
      <c r="ET67" s="1" t="n">
        <v>3</v>
      </c>
      <c r="EU67" s="1" t="n">
        <v>1</v>
      </c>
      <c r="EV67" s="1" t="n">
        <v>2</v>
      </c>
      <c r="EW67" s="1" t="n">
        <v>2</v>
      </c>
      <c r="EX67" s="1" t="n">
        <v>2</v>
      </c>
      <c r="EY67" s="1" t="n">
        <v>2</v>
      </c>
      <c r="EZ67" s="1" t="n">
        <v>3</v>
      </c>
      <c r="FA67" s="1" t="n">
        <v>3</v>
      </c>
      <c r="FB67" s="1" t="n">
        <v>3</v>
      </c>
      <c r="FC67" s="1" t="n">
        <v>3</v>
      </c>
      <c r="FD67" s="1" t="n">
        <v>3</v>
      </c>
      <c r="FE67" s="1" t="n">
        <v>1</v>
      </c>
      <c r="FF67" s="1" t="n">
        <v>3</v>
      </c>
      <c r="FG67" s="1" t="n">
        <v>2</v>
      </c>
      <c r="FH67" s="1" t="n">
        <v>1</v>
      </c>
      <c r="FI67" s="1" t="n">
        <v>2</v>
      </c>
      <c r="FJ67" s="1" t="n">
        <v>3</v>
      </c>
      <c r="FK67" s="1" t="n">
        <v>4</v>
      </c>
      <c r="FL67" s="2" t="n">
        <f aca="false">DN67+(5-DO67)+DP67+(5-DQ67)+(5-DR67)+(5-DS67)+(5-DT67)+DU67+(5-DV67)+DW67+DX67+(5-DY67)+(5-DZ67)+EA67+EB67+(5-EC67)+ED67+(5-EE67)+(5-EF67)+(5-EG67)+(5-EH67)+(5-EI67)+(5-EJ67)+EK67+EL67+(5-EM67)+EN67+EO67+EP67+EQ67+ER67+ES67+(5-ET67)+EU67+(5-EV67)+EW67+EX67+EY67+(5-EZ67)+FA67+(5-FB67)+(5-FC67)+(5-FD67)+FE67+(5-FF67)+(5-FG67)+FH67+FI67+FJ67+FK67</f>
        <v>112</v>
      </c>
      <c r="FM67" s="1" t="n">
        <v>4</v>
      </c>
      <c r="FN67" s="1" t="n">
        <v>3</v>
      </c>
      <c r="FO67" s="1" t="n">
        <v>2</v>
      </c>
      <c r="FP67" s="1" t="n">
        <v>4</v>
      </c>
      <c r="FQ67" s="1" t="n">
        <v>3</v>
      </c>
      <c r="FR67" s="1" t="n">
        <v>1</v>
      </c>
      <c r="FS67" s="1" t="n">
        <v>3</v>
      </c>
      <c r="FT67" s="1" t="n">
        <v>4</v>
      </c>
      <c r="FU67" s="1" t="n">
        <v>4</v>
      </c>
      <c r="FV67" s="1" t="n">
        <v>3</v>
      </c>
      <c r="FW67" s="1" t="n">
        <v>2</v>
      </c>
      <c r="FX67" s="1" t="n">
        <v>2</v>
      </c>
      <c r="FY67" s="1" t="n">
        <v>2</v>
      </c>
      <c r="FZ67" s="1" t="n">
        <v>2</v>
      </c>
      <c r="GA67" s="1" t="n">
        <v>2</v>
      </c>
      <c r="GB67" s="1" t="n">
        <v>2</v>
      </c>
      <c r="GC67" s="1" t="n">
        <v>2</v>
      </c>
      <c r="GD67" s="1" t="n">
        <v>3</v>
      </c>
      <c r="GE67" s="1" t="n">
        <v>3</v>
      </c>
      <c r="GF67" s="1" t="n">
        <v>3</v>
      </c>
      <c r="GG67" s="1" t="n">
        <v>3</v>
      </c>
      <c r="GH67" s="1" t="n">
        <v>3</v>
      </c>
      <c r="GI67" s="1" t="n">
        <v>2</v>
      </c>
      <c r="GJ67" s="1" t="n">
        <v>3</v>
      </c>
      <c r="GK67" s="1" t="n">
        <v>3</v>
      </c>
      <c r="GL67" s="1" t="n">
        <v>2</v>
      </c>
      <c r="GM67" s="1" t="n">
        <v>2</v>
      </c>
      <c r="GN67" s="1" t="n">
        <v>2</v>
      </c>
      <c r="GO67" s="1" t="n">
        <v>2</v>
      </c>
      <c r="GP67" s="1" t="n">
        <v>2</v>
      </c>
      <c r="GQ67" s="1" t="n">
        <v>2</v>
      </c>
      <c r="GR67" s="1" t="n">
        <v>2</v>
      </c>
      <c r="GS67" s="8" t="n">
        <f aca="false">(FM67+FN67+FO67+FP67)/4</f>
        <v>3.25</v>
      </c>
      <c r="GT67" s="8" t="n">
        <f aca="false">((6-FQ67)+(6-FR67)+(6-FS67))/3</f>
        <v>3.66666666666667</v>
      </c>
      <c r="GU67" s="8" t="n">
        <f aca="false">((6-FT67)+(6-FU67)+FV67)/3</f>
        <v>2.33333333333333</v>
      </c>
      <c r="GV67" s="8" t="n">
        <f aca="false">(FW67+FX67+FY67+FZ67+GA67+GB67+GC67)/7</f>
        <v>2</v>
      </c>
      <c r="GW67" s="8" t="n">
        <f aca="false">(GD67+GE67+GF67+GG67+GH67)/5</f>
        <v>3</v>
      </c>
      <c r="GX67" s="8" t="n">
        <f aca="false">(GI67+GJ67+GK67+GL67)/4</f>
        <v>2.5</v>
      </c>
      <c r="GY67" s="8" t="n">
        <f aca="false">(GM67+GN67+GO67)/3</f>
        <v>2</v>
      </c>
      <c r="GZ67" s="8" t="n">
        <f aca="false">(GP67+GQ67+GR67)/3</f>
        <v>2</v>
      </c>
      <c r="HA67" s="1" t="n">
        <v>3</v>
      </c>
      <c r="HB67" s="1" t="n">
        <v>2</v>
      </c>
      <c r="HC67" s="1" t="n">
        <v>3</v>
      </c>
      <c r="HD67" s="1" t="n">
        <v>3</v>
      </c>
      <c r="HE67" s="1" t="n">
        <v>4</v>
      </c>
      <c r="HF67" s="1" t="n">
        <v>3</v>
      </c>
      <c r="HG67" s="1" t="n">
        <v>1</v>
      </c>
      <c r="HH67" s="1" t="n">
        <v>4</v>
      </c>
      <c r="HI67" s="1" t="n">
        <v>5</v>
      </c>
      <c r="HJ67" s="1" t="n">
        <v>3</v>
      </c>
      <c r="HK67" s="2" t="n">
        <f aca="false">HA67+(5-HC67)+HD67+(5-HG67)+(5-HI67)+HJ67</f>
        <v>15</v>
      </c>
    </row>
    <row r="68" customFormat="false" ht="14.5" hidden="false" customHeight="false" outlineLevel="0" collapsed="false">
      <c r="A68" s="1" t="s">
        <v>278</v>
      </c>
      <c r="B68" s="1" t="n">
        <v>22</v>
      </c>
      <c r="C68" s="1" t="n">
        <v>2</v>
      </c>
      <c r="D68" s="1" t="n">
        <v>1</v>
      </c>
      <c r="E68" s="1" t="n">
        <v>1</v>
      </c>
      <c r="F68" s="1" t="n">
        <v>0</v>
      </c>
      <c r="G68" s="1" t="n">
        <v>0</v>
      </c>
      <c r="H68" s="1" t="n">
        <v>2</v>
      </c>
      <c r="I68" s="1" t="n">
        <v>1</v>
      </c>
      <c r="J68" s="1" t="n">
        <v>0</v>
      </c>
      <c r="K68" s="1" t="n">
        <v>1</v>
      </c>
      <c r="L68" s="1" t="n">
        <v>1</v>
      </c>
      <c r="M68" s="1" t="n">
        <v>1</v>
      </c>
      <c r="N68" s="1" t="n">
        <v>1</v>
      </c>
      <c r="O68" s="1" t="n">
        <v>1</v>
      </c>
      <c r="P68" s="1" t="n">
        <v>1</v>
      </c>
      <c r="Q68" s="1" t="n">
        <v>1</v>
      </c>
      <c r="R68" s="1" t="n">
        <v>1</v>
      </c>
      <c r="S68" s="1" t="n">
        <v>0</v>
      </c>
      <c r="T68" s="1" t="n">
        <v>0</v>
      </c>
      <c r="U68" s="1" t="n">
        <v>1</v>
      </c>
      <c r="V68" s="1" t="n">
        <v>0</v>
      </c>
      <c r="W68" s="1" t="n">
        <v>1</v>
      </c>
      <c r="X68" s="1" t="n">
        <v>0</v>
      </c>
      <c r="Y68" s="2" t="n">
        <f aca="false">SUM(F68,H68,M68,P68,S68,T68,X68)</f>
        <v>4</v>
      </c>
      <c r="Z68" s="2" t="n">
        <v>1</v>
      </c>
      <c r="AA68" s="2" t="n">
        <f aca="false">SUM(E68,G68,J68,L68,R68,V68,W68)</f>
        <v>4</v>
      </c>
      <c r="AB68" s="2" t="n">
        <v>2</v>
      </c>
      <c r="AC68" s="2" t="n">
        <f aca="false">SUM(D68,I68,K68,N68,O68,Q68,U68)</f>
        <v>7</v>
      </c>
      <c r="AD68" s="2" t="n">
        <v>1</v>
      </c>
      <c r="AE68" s="3" t="n">
        <v>2</v>
      </c>
      <c r="AF68" s="3" t="n">
        <v>5</v>
      </c>
      <c r="AG68" s="3" t="n">
        <v>5</v>
      </c>
      <c r="AH68" s="3" t="n">
        <v>1</v>
      </c>
      <c r="AI68" s="3" t="n">
        <v>2</v>
      </c>
      <c r="AJ68" s="3" t="n">
        <v>4</v>
      </c>
      <c r="AK68" s="3" t="n">
        <v>5</v>
      </c>
      <c r="AL68" s="3" t="n">
        <v>4</v>
      </c>
      <c r="AM68" s="3" t="n">
        <v>2</v>
      </c>
      <c r="AN68" s="3" t="n">
        <v>6</v>
      </c>
      <c r="AO68" s="3" t="n">
        <v>2</v>
      </c>
      <c r="AP68" s="3" t="n">
        <v>4</v>
      </c>
      <c r="AQ68" s="3" t="n">
        <v>3</v>
      </c>
      <c r="AR68" s="3" t="n">
        <v>3</v>
      </c>
      <c r="AS68" s="3" t="n">
        <v>4</v>
      </c>
      <c r="AT68" s="3" t="n">
        <v>2</v>
      </c>
      <c r="AU68" s="3" t="n">
        <v>2</v>
      </c>
      <c r="AV68" s="3" t="n">
        <v>3</v>
      </c>
      <c r="AW68" s="3" t="n">
        <v>5</v>
      </c>
      <c r="AX68" s="3" t="n">
        <v>4</v>
      </c>
      <c r="AY68" s="3" t="n">
        <v>5</v>
      </c>
      <c r="AZ68" s="3" t="n">
        <v>1</v>
      </c>
      <c r="BA68" s="3" t="n">
        <v>4</v>
      </c>
      <c r="BB68" s="3" t="n">
        <v>3</v>
      </c>
      <c r="BC68" s="2" t="n">
        <f aca="false">AVERAGE((8-AE68)+AK68+AQ68+(8-AW68))</f>
        <v>17</v>
      </c>
      <c r="BD68" s="2" t="n">
        <f aca="false">AVERAGE((8-AF68)+AL68+(8-AR68)+AX68)</f>
        <v>16</v>
      </c>
      <c r="BE68" s="2" t="n">
        <f aca="false">AVERAGE(AG68+(8-AM68)+AS68+AY68)</f>
        <v>20</v>
      </c>
      <c r="BF68" s="2" t="n">
        <f aca="false">AVERAGE((8-AH68)+AN68+(8-AT68)+(8-AZ68))</f>
        <v>26</v>
      </c>
      <c r="BG68" s="2" t="n">
        <f aca="false">AVERAGE((8-AI68)+(8-AO68)+(8-AU68)+(8-BA68))</f>
        <v>22</v>
      </c>
      <c r="BH68" s="2" t="n">
        <f aca="false">AVERAGE(AJ68+AP68+(8-AV68)+(8-BB68))</f>
        <v>18</v>
      </c>
      <c r="BI68" s="2" t="n">
        <f aca="false">SUM(BC68:BH68)</f>
        <v>119</v>
      </c>
      <c r="BJ68" s="1" t="n">
        <v>5</v>
      </c>
      <c r="BK68" s="1" t="n">
        <v>4</v>
      </c>
      <c r="BL68" s="1" t="n">
        <v>3</v>
      </c>
      <c r="BM68" s="1" t="n">
        <v>3</v>
      </c>
      <c r="BN68" s="1" t="n">
        <v>5</v>
      </c>
      <c r="BO68" s="1" t="n">
        <v>6</v>
      </c>
      <c r="BP68" s="1" t="n">
        <v>4</v>
      </c>
      <c r="BQ68" s="1" t="n">
        <v>4</v>
      </c>
      <c r="BR68" s="1" t="n">
        <v>4</v>
      </c>
      <c r="BS68" s="1" t="n">
        <v>4</v>
      </c>
      <c r="BT68" s="1" t="n">
        <v>4</v>
      </c>
      <c r="BU68" s="1" t="n">
        <v>6</v>
      </c>
      <c r="BV68" s="1" t="n">
        <v>1</v>
      </c>
      <c r="BW68" s="1" t="n">
        <v>3</v>
      </c>
      <c r="BX68" s="1" t="n">
        <v>4</v>
      </c>
      <c r="BY68" s="7" t="n">
        <f aca="false">AVERAGE(BJ68:BX68)</f>
        <v>4</v>
      </c>
      <c r="BZ68" s="1" t="n">
        <v>4</v>
      </c>
      <c r="CA68" s="1" t="n">
        <v>4</v>
      </c>
      <c r="CB68" s="1" t="n">
        <v>3</v>
      </c>
      <c r="CC68" s="1" t="n">
        <v>4</v>
      </c>
      <c r="CD68" s="1" t="n">
        <v>3</v>
      </c>
      <c r="CE68" s="1" t="n">
        <v>4</v>
      </c>
      <c r="CF68" s="1" t="n">
        <v>3</v>
      </c>
      <c r="CG68" s="1" t="n">
        <v>2</v>
      </c>
      <c r="CH68" s="1" t="n">
        <v>3</v>
      </c>
      <c r="CI68" s="1" t="n">
        <v>2</v>
      </c>
      <c r="CJ68" s="1" t="n">
        <v>2</v>
      </c>
      <c r="CK68" s="1" t="n">
        <v>4</v>
      </c>
      <c r="CL68" s="1" t="n">
        <v>3</v>
      </c>
      <c r="CM68" s="1" t="n">
        <v>3</v>
      </c>
      <c r="CN68" s="1" t="n">
        <v>4</v>
      </c>
      <c r="CO68" s="1" t="n">
        <v>4</v>
      </c>
      <c r="CP68" s="1" t="n">
        <v>4</v>
      </c>
      <c r="CQ68" s="1" t="n">
        <v>3</v>
      </c>
      <c r="CR68" s="1" t="n">
        <v>2</v>
      </c>
      <c r="CS68" s="1" t="n">
        <v>4</v>
      </c>
      <c r="CT68" s="1" t="n">
        <v>4</v>
      </c>
      <c r="CU68" s="1" t="n">
        <v>2</v>
      </c>
      <c r="CV68" s="1" t="n">
        <v>3</v>
      </c>
      <c r="CW68" s="1" t="n">
        <v>2</v>
      </c>
      <c r="CX68" s="1" t="n">
        <v>4</v>
      </c>
      <c r="CY68" s="1" t="n">
        <v>3</v>
      </c>
      <c r="CZ68" s="1" t="n">
        <v>4</v>
      </c>
      <c r="DA68" s="1" t="n">
        <v>2</v>
      </c>
      <c r="DB68" s="1" t="n">
        <v>5</v>
      </c>
      <c r="DC68" s="1" t="n">
        <v>2</v>
      </c>
      <c r="DD68" s="1" t="n">
        <v>2</v>
      </c>
      <c r="DE68" s="1" t="n">
        <v>5</v>
      </c>
      <c r="DF68" s="1" t="n">
        <v>2</v>
      </c>
      <c r="DG68" s="7" t="n">
        <f aca="false">AVERAGE(BZ68,(8-CF68),CL68,(8-CR68),CX68,(8-DB68))</f>
        <v>4.16666666666667</v>
      </c>
      <c r="DH68" s="7" t="n">
        <f aca="false">AVERAGE(CA68,(8-CG68),(8-CM68),CS68)</f>
        <v>4.75</v>
      </c>
      <c r="DI68" s="7" t="n">
        <f aca="false">AVERAGE((8-CB68),CH68,(8-CN68),CT68,(8-CY68),DC68)</f>
        <v>3.83333333333333</v>
      </c>
      <c r="DJ68" s="7" t="n">
        <f aca="false">AVERAGE((8-CE68),CK68,(8-CQ68),CW68)</f>
        <v>3.75</v>
      </c>
      <c r="DK68" s="7" t="n">
        <f aca="false">AVERAGE(CC68,(8-CI68),CO68,(8-CU68),CZ68,(8-DD68))</f>
        <v>5</v>
      </c>
      <c r="DL68" s="7" t="n">
        <f aca="false">AVERAGE(CD68,(8-CJ68),CP68,(8-CV68),(8-DA68),DE68,(8-DF68))</f>
        <v>5</v>
      </c>
      <c r="DM68" s="7" t="n">
        <f aca="false">AVERAGE(DG68:DL68)</f>
        <v>4.41666666666667</v>
      </c>
      <c r="DN68" s="1" t="n">
        <v>2</v>
      </c>
      <c r="DO68" s="1" t="n">
        <v>2</v>
      </c>
      <c r="DP68" s="1" t="n">
        <v>1</v>
      </c>
      <c r="DQ68" s="1" t="n">
        <v>3</v>
      </c>
      <c r="DR68" s="1" t="n">
        <v>1</v>
      </c>
      <c r="DS68" s="1" t="n">
        <v>2</v>
      </c>
      <c r="DT68" s="1" t="n">
        <v>4</v>
      </c>
      <c r="DU68" s="1" t="n">
        <v>2</v>
      </c>
      <c r="DV68" s="1" t="n">
        <v>1</v>
      </c>
      <c r="DW68" s="1" t="n">
        <v>2</v>
      </c>
      <c r="DX68" s="1" t="n">
        <v>2</v>
      </c>
      <c r="DY68" s="1" t="n">
        <v>2</v>
      </c>
      <c r="DZ68" s="1" t="n">
        <v>2</v>
      </c>
      <c r="EA68" s="1" t="n">
        <v>1</v>
      </c>
      <c r="EB68" s="1" t="n">
        <v>2</v>
      </c>
      <c r="EC68" s="1" t="n">
        <v>3</v>
      </c>
      <c r="ED68" s="1" t="n">
        <v>3</v>
      </c>
      <c r="EE68" s="1" t="n">
        <v>2</v>
      </c>
      <c r="EF68" s="1" t="n">
        <v>2</v>
      </c>
      <c r="EG68" s="1" t="n">
        <v>3</v>
      </c>
      <c r="EH68" s="1" t="n">
        <v>3</v>
      </c>
      <c r="EI68" s="1" t="n">
        <v>2</v>
      </c>
      <c r="EJ68" s="1" t="n">
        <v>2</v>
      </c>
      <c r="EK68" s="1" t="n">
        <v>3</v>
      </c>
      <c r="EL68" s="1" t="n">
        <v>2</v>
      </c>
      <c r="EM68" s="1" t="n">
        <v>3</v>
      </c>
      <c r="EN68" s="1" t="n">
        <v>2</v>
      </c>
      <c r="EO68" s="1" t="n">
        <v>3</v>
      </c>
      <c r="EP68" s="1" t="n">
        <v>3</v>
      </c>
      <c r="EQ68" s="1" t="n">
        <v>3</v>
      </c>
      <c r="ER68" s="1" t="n">
        <v>2</v>
      </c>
      <c r="ES68" s="1" t="n">
        <v>2</v>
      </c>
      <c r="ET68" s="1" t="n">
        <v>3</v>
      </c>
      <c r="EU68" s="1" t="n">
        <v>2</v>
      </c>
      <c r="EV68" s="1" t="n">
        <v>3</v>
      </c>
      <c r="EW68" s="1" t="n">
        <v>2</v>
      </c>
      <c r="EX68" s="1" t="n">
        <v>3</v>
      </c>
      <c r="EY68" s="1" t="n">
        <v>2</v>
      </c>
      <c r="EZ68" s="1" t="n">
        <v>3</v>
      </c>
      <c r="FA68" s="1" t="n">
        <v>3</v>
      </c>
      <c r="FB68" s="1" t="n">
        <v>2</v>
      </c>
      <c r="FC68" s="1" t="n">
        <v>2</v>
      </c>
      <c r="FD68" s="1" t="n">
        <v>2</v>
      </c>
      <c r="FE68" s="1" t="n">
        <v>2</v>
      </c>
      <c r="FF68" s="1" t="n">
        <v>3</v>
      </c>
      <c r="FG68" s="1" t="n">
        <v>1</v>
      </c>
      <c r="FH68" s="1" t="n">
        <v>3</v>
      </c>
      <c r="FI68" s="1" t="n">
        <v>2</v>
      </c>
      <c r="FJ68" s="1" t="n">
        <v>4</v>
      </c>
      <c r="FK68" s="1" t="n">
        <v>2</v>
      </c>
      <c r="FL68" s="2" t="n">
        <f aca="false">DN68+(5-DO68)+DP68+(5-DQ68)+(5-DR68)+(5-DS68)+(5-DT68)+DU68+(5-DV68)+DW68+DX68+(5-DY68)+(5-DZ68)+EA68+EB68+(5-EC68)+ED68+(5-EE68)+(5-EF68)+(5-EG68)+(5-EH68)+(5-EI68)+(5-EJ68)+EK68+EL68+(5-EM68)+EN68+EO68+EP68+EQ68+ER68+ES68+(5-ET68)+EU68+(5-EV68)+EW68+EX68+EY68+(5-EZ68)+FA68+(5-FB68)+(5-FC68)+(5-FD68)+FE68+(5-FF68)+(5-FG68)+FH68+FI68+FJ68+FK68</f>
        <v>124</v>
      </c>
      <c r="FM68" s="1" t="n">
        <v>4</v>
      </c>
      <c r="FN68" s="1" t="n">
        <v>5</v>
      </c>
      <c r="FO68" s="1" t="n">
        <v>3</v>
      </c>
      <c r="FP68" s="1" t="n">
        <v>4</v>
      </c>
      <c r="FQ68" s="1" t="n">
        <v>1</v>
      </c>
      <c r="FR68" s="1" t="n">
        <v>3</v>
      </c>
      <c r="FS68" s="1" t="n">
        <v>2</v>
      </c>
      <c r="FT68" s="1" t="n">
        <v>2</v>
      </c>
      <c r="FU68" s="1" t="n">
        <v>3</v>
      </c>
      <c r="FV68" s="1" t="n">
        <v>4</v>
      </c>
      <c r="FW68" s="1" t="n">
        <v>3</v>
      </c>
      <c r="FX68" s="1" t="n">
        <v>4</v>
      </c>
      <c r="FY68" s="1" t="n">
        <v>3</v>
      </c>
      <c r="FZ68" s="1" t="n">
        <v>4</v>
      </c>
      <c r="GA68" s="1" t="n">
        <v>4</v>
      </c>
      <c r="GB68" s="1" t="n">
        <v>4</v>
      </c>
      <c r="GC68" s="1" t="n">
        <v>3</v>
      </c>
      <c r="GD68" s="1" t="n">
        <v>4</v>
      </c>
      <c r="GE68" s="1" t="n">
        <v>5</v>
      </c>
      <c r="GF68" s="1" t="n">
        <v>2</v>
      </c>
      <c r="GG68" s="1" t="n">
        <v>2</v>
      </c>
      <c r="GH68" s="1" t="n">
        <v>3</v>
      </c>
      <c r="GI68" s="1" t="n">
        <v>2</v>
      </c>
      <c r="GJ68" s="1" t="n">
        <v>4</v>
      </c>
      <c r="GK68" s="1" t="n">
        <v>4</v>
      </c>
      <c r="GL68" s="1" t="n">
        <v>4</v>
      </c>
      <c r="GM68" s="1" t="n">
        <v>4</v>
      </c>
      <c r="GN68" s="1" t="n">
        <v>3</v>
      </c>
      <c r="GO68" s="1" t="n">
        <v>4</v>
      </c>
      <c r="GP68" s="1" t="n">
        <v>2</v>
      </c>
      <c r="GQ68" s="1" t="n">
        <v>3</v>
      </c>
      <c r="GR68" s="1" t="n">
        <v>5</v>
      </c>
      <c r="GS68" s="8" t="n">
        <f aca="false">(FM68+FN68+FO68+FP68)/4</f>
        <v>4</v>
      </c>
      <c r="GT68" s="8" t="n">
        <f aca="false">((6-FQ68)+(6-FR68)+(6-FS68))/3</f>
        <v>4</v>
      </c>
      <c r="GU68" s="8" t="n">
        <f aca="false">((6-FT68)+(6-FU68)+FV68)/3</f>
        <v>3.66666666666667</v>
      </c>
      <c r="GV68" s="8" t="n">
        <f aca="false">(FW68+FX68+FY68+FZ68+GA68+GB68+GC68)/7</f>
        <v>3.57142857142857</v>
      </c>
      <c r="GW68" s="8" t="n">
        <f aca="false">(GD68+GE68+GF68+GG68+GH68)/5</f>
        <v>3.2</v>
      </c>
      <c r="GX68" s="8" t="n">
        <f aca="false">(GI68+GJ68+GK68+GL68)/4</f>
        <v>3.5</v>
      </c>
      <c r="GY68" s="8" t="n">
        <f aca="false">(GM68+GN68+GO68)/3</f>
        <v>3.66666666666667</v>
      </c>
      <c r="GZ68" s="8" t="n">
        <f aca="false">(GP68+GQ68+GR68)/3</f>
        <v>3.33333333333333</v>
      </c>
      <c r="HA68" s="1" t="n">
        <v>3</v>
      </c>
      <c r="HB68" s="1" t="n">
        <v>2</v>
      </c>
      <c r="HC68" s="1" t="n">
        <v>4</v>
      </c>
      <c r="HD68" s="1" t="n">
        <v>3</v>
      </c>
      <c r="HE68" s="1" t="n">
        <v>3</v>
      </c>
      <c r="HF68" s="1" t="n">
        <v>2</v>
      </c>
      <c r="HG68" s="1" t="n">
        <v>2</v>
      </c>
      <c r="HH68" s="1" t="n">
        <v>3</v>
      </c>
      <c r="HI68" s="1" t="n">
        <v>4</v>
      </c>
      <c r="HJ68" s="1" t="n">
        <v>4</v>
      </c>
      <c r="HK68" s="2" t="n">
        <f aca="false">HA68+(5-HC68)+HD68+(5-HG68)+(5-HI68)+HJ68</f>
        <v>15</v>
      </c>
    </row>
    <row r="69" customFormat="false" ht="14.5" hidden="false" customHeight="false" outlineLevel="0" collapsed="false">
      <c r="A69" s="1" t="s">
        <v>279</v>
      </c>
      <c r="B69" s="1" t="n">
        <v>26</v>
      </c>
      <c r="C69" s="1" t="n">
        <v>3</v>
      </c>
      <c r="D69" s="1" t="n">
        <v>0</v>
      </c>
      <c r="E69" s="1" t="n">
        <v>1</v>
      </c>
      <c r="F69" s="1" t="n">
        <v>1</v>
      </c>
      <c r="G69" s="1" t="n">
        <v>0</v>
      </c>
      <c r="H69" s="1" t="n">
        <v>1</v>
      </c>
      <c r="I69" s="1" t="n">
        <v>1</v>
      </c>
      <c r="J69" s="1" t="n">
        <v>1</v>
      </c>
      <c r="K69" s="1" t="n">
        <v>0</v>
      </c>
      <c r="L69" s="1" t="n">
        <v>0</v>
      </c>
      <c r="M69" s="1" t="n">
        <v>0</v>
      </c>
      <c r="N69" s="1" t="n">
        <v>1</v>
      </c>
      <c r="O69" s="1" t="n">
        <v>0</v>
      </c>
      <c r="P69" s="1" t="n">
        <v>1</v>
      </c>
      <c r="Q69" s="1" t="n">
        <v>1</v>
      </c>
      <c r="R69" s="1" t="n">
        <v>0</v>
      </c>
      <c r="S69" s="1" t="n">
        <v>0</v>
      </c>
      <c r="T69" s="1" t="n">
        <v>0</v>
      </c>
      <c r="U69" s="1" t="n">
        <v>1</v>
      </c>
      <c r="V69" s="1" t="n">
        <v>1</v>
      </c>
      <c r="W69" s="1" t="n">
        <v>0</v>
      </c>
      <c r="X69" s="1" t="n">
        <v>0</v>
      </c>
      <c r="Y69" s="2" t="n">
        <f aca="false">SUM(F69,H69,M69,P69,S69,T69,X69)</f>
        <v>3</v>
      </c>
      <c r="Z69" s="2" t="n">
        <v>1</v>
      </c>
      <c r="AA69" s="2" t="n">
        <f aca="false">SUM(E69,G69,J69,L69,R69,V69,W69)</f>
        <v>3</v>
      </c>
      <c r="AB69" s="2" t="n">
        <v>1</v>
      </c>
      <c r="AC69" s="2" t="n">
        <f aca="false">SUM(D69,I69,K69,N69,O69,Q69,U69)</f>
        <v>4</v>
      </c>
      <c r="AD69" s="2" t="n">
        <v>1</v>
      </c>
      <c r="AE69" s="3" t="n">
        <v>2</v>
      </c>
      <c r="AF69" s="3" t="n">
        <v>3</v>
      </c>
      <c r="AG69" s="3" t="n">
        <v>7</v>
      </c>
      <c r="AH69" s="3" t="n">
        <v>1</v>
      </c>
      <c r="AI69" s="3" t="n">
        <v>2</v>
      </c>
      <c r="AJ69" s="3" t="n">
        <v>5</v>
      </c>
      <c r="AK69" s="3" t="n">
        <v>7</v>
      </c>
      <c r="AL69" s="3" t="n">
        <v>5</v>
      </c>
      <c r="AM69" s="3" t="n">
        <v>3</v>
      </c>
      <c r="AN69" s="3" t="n">
        <v>5</v>
      </c>
      <c r="AO69" s="3" t="n">
        <v>1</v>
      </c>
      <c r="AP69" s="3" t="n">
        <v>5</v>
      </c>
      <c r="AQ69" s="3" t="n">
        <v>4</v>
      </c>
      <c r="AR69" s="3" t="n">
        <v>3</v>
      </c>
      <c r="AS69" s="3" t="n">
        <v>6</v>
      </c>
      <c r="AT69" s="3" t="n">
        <v>3</v>
      </c>
      <c r="AU69" s="3" t="n">
        <v>2</v>
      </c>
      <c r="AV69" s="3" t="n">
        <v>2</v>
      </c>
      <c r="AW69" s="3" t="n">
        <v>2</v>
      </c>
      <c r="AX69" s="3" t="n">
        <v>5</v>
      </c>
      <c r="AY69" s="3" t="n">
        <v>5</v>
      </c>
      <c r="AZ69" s="3" t="n">
        <v>2</v>
      </c>
      <c r="BA69" s="3" t="n">
        <v>2</v>
      </c>
      <c r="BB69" s="3" t="n">
        <v>1</v>
      </c>
      <c r="BC69" s="2" t="n">
        <f aca="false">AVERAGE((8-AE69)+AK69+AQ69+(8-AW69))</f>
        <v>23</v>
      </c>
      <c r="BD69" s="2" t="n">
        <f aca="false">AVERAGE((8-AF69)+AL69+(8-AR69)+AX69)</f>
        <v>20</v>
      </c>
      <c r="BE69" s="2" t="n">
        <f aca="false">AVERAGE(AG69+(8-AM69)+AS69+AY69)</f>
        <v>23</v>
      </c>
      <c r="BF69" s="2" t="n">
        <f aca="false">AVERAGE((8-AH69)+AN69+(8-AT69)+(8-AZ69))</f>
        <v>23</v>
      </c>
      <c r="BG69" s="2" t="n">
        <f aca="false">AVERAGE((8-AI69)+(8-AO69)+(8-AU69)+(8-BA69))</f>
        <v>25</v>
      </c>
      <c r="BH69" s="2" t="n">
        <f aca="false">AVERAGE(AJ69+AP69+(8-AV69)+(8-BB69))</f>
        <v>23</v>
      </c>
      <c r="BI69" s="2" t="n">
        <f aca="false">SUM(BC69:BH69)</f>
        <v>137</v>
      </c>
      <c r="BJ69" s="1" t="n">
        <v>5</v>
      </c>
      <c r="BK69" s="1" t="n">
        <v>6</v>
      </c>
      <c r="BL69" s="1" t="n">
        <v>5</v>
      </c>
      <c r="BM69" s="1" t="n">
        <v>4</v>
      </c>
      <c r="BN69" s="1" t="n">
        <v>3</v>
      </c>
      <c r="BO69" s="1" t="n">
        <v>6</v>
      </c>
      <c r="BP69" s="1" t="n">
        <v>5</v>
      </c>
      <c r="BQ69" s="1" t="n">
        <v>5</v>
      </c>
      <c r="BR69" s="1" t="n">
        <v>4</v>
      </c>
      <c r="BS69" s="1" t="n">
        <v>5</v>
      </c>
      <c r="BT69" s="1" t="n">
        <v>2</v>
      </c>
      <c r="BU69" s="1" t="n">
        <v>6</v>
      </c>
      <c r="BV69" s="1" t="n">
        <v>4</v>
      </c>
      <c r="BW69" s="1" t="n">
        <v>5</v>
      </c>
      <c r="BX69" s="1" t="n">
        <v>6</v>
      </c>
      <c r="BY69" s="7" t="n">
        <f aca="false">AVERAGE(BJ69:BX69)</f>
        <v>4.73333333333333</v>
      </c>
      <c r="BZ69" s="1" t="n">
        <v>2</v>
      </c>
      <c r="CA69" s="1" t="n">
        <v>4</v>
      </c>
      <c r="CB69" s="1" t="n">
        <v>2</v>
      </c>
      <c r="CC69" s="1" t="n">
        <v>4</v>
      </c>
      <c r="CD69" s="1" t="n">
        <v>5</v>
      </c>
      <c r="CE69" s="1" t="n">
        <v>1</v>
      </c>
      <c r="CF69" s="1" t="n">
        <v>4</v>
      </c>
      <c r="CG69" s="1" t="n">
        <v>3</v>
      </c>
      <c r="CH69" s="1" t="n">
        <v>4</v>
      </c>
      <c r="CI69" s="1" t="n">
        <v>3</v>
      </c>
      <c r="CJ69" s="1" t="n">
        <v>2</v>
      </c>
      <c r="CK69" s="1" t="n">
        <v>2</v>
      </c>
      <c r="CL69" s="1" t="n">
        <v>2</v>
      </c>
      <c r="CM69" s="1" t="n">
        <v>5</v>
      </c>
      <c r="CN69" s="1" t="n">
        <v>1</v>
      </c>
      <c r="CO69" s="1" t="n">
        <v>5</v>
      </c>
      <c r="CP69" s="1" t="n">
        <v>1</v>
      </c>
      <c r="CQ69" s="1" t="n">
        <v>4</v>
      </c>
      <c r="CR69" s="1" t="n">
        <v>1</v>
      </c>
      <c r="CS69" s="1" t="n">
        <v>4</v>
      </c>
      <c r="CT69" s="1" t="n">
        <v>5</v>
      </c>
      <c r="CU69" s="1" t="n">
        <v>1</v>
      </c>
      <c r="CV69" s="1" t="n">
        <v>5</v>
      </c>
      <c r="CW69" s="1" t="n">
        <v>1</v>
      </c>
      <c r="CX69" s="1" t="n">
        <v>5</v>
      </c>
      <c r="CY69" s="1" t="n">
        <v>5</v>
      </c>
      <c r="CZ69" s="1" t="n">
        <v>5</v>
      </c>
      <c r="DA69" s="1" t="n">
        <v>1</v>
      </c>
      <c r="DB69" s="1" t="n">
        <v>5</v>
      </c>
      <c r="DC69" s="1" t="n">
        <v>2</v>
      </c>
      <c r="DD69" s="1" t="n">
        <v>1</v>
      </c>
      <c r="DE69" s="1" t="n">
        <v>5</v>
      </c>
      <c r="DF69" s="1" t="n">
        <v>1</v>
      </c>
      <c r="DG69" s="7" t="n">
        <f aca="false">AVERAGE(BZ69,(8-CF69),CL69,(8-CR69),CX69,(8-DB69))</f>
        <v>3.83333333333333</v>
      </c>
      <c r="DH69" s="7" t="n">
        <f aca="false">AVERAGE(CA69,(8-CG69),(8-CM69),CS69)</f>
        <v>4</v>
      </c>
      <c r="DI69" s="7" t="n">
        <f aca="false">AVERAGE((8-CB69),CH69,(8-CN69),CT69,(8-CY69),DC69)</f>
        <v>4.5</v>
      </c>
      <c r="DJ69" s="7" t="n">
        <f aca="false">AVERAGE((8-CE69),CK69,(8-CQ69),CW69)</f>
        <v>3.5</v>
      </c>
      <c r="DK69" s="7" t="n">
        <f aca="false">AVERAGE(CC69,(8-CI69),CO69,(8-CU69),CZ69,(8-DD69))</f>
        <v>5.5</v>
      </c>
      <c r="DL69" s="7" t="n">
        <f aca="false">AVERAGE(CD69,(8-CJ69),CP69,(8-CV69),(8-DA69),DE69,(8-DF69))</f>
        <v>4.85714285714286</v>
      </c>
      <c r="DM69" s="7" t="n">
        <f aca="false">AVERAGE(DG69:DL69)</f>
        <v>4.36507936507936</v>
      </c>
      <c r="DN69" s="1" t="n">
        <v>1</v>
      </c>
      <c r="DO69" s="1" t="n">
        <v>2</v>
      </c>
      <c r="DP69" s="1" t="n">
        <v>2</v>
      </c>
      <c r="DQ69" s="1" t="n">
        <v>3</v>
      </c>
      <c r="DR69" s="1" t="n">
        <v>4</v>
      </c>
      <c r="DS69" s="1" t="n">
        <v>2</v>
      </c>
      <c r="DT69" s="1" t="n">
        <v>4</v>
      </c>
      <c r="DU69" s="1" t="n">
        <v>2</v>
      </c>
      <c r="DV69" s="1" t="n">
        <v>3</v>
      </c>
      <c r="DW69" s="1" t="n">
        <v>2</v>
      </c>
      <c r="DX69" s="1" t="n">
        <v>1</v>
      </c>
      <c r="DY69" s="1" t="n">
        <v>3</v>
      </c>
      <c r="DZ69" s="1" t="n">
        <v>4</v>
      </c>
      <c r="EA69" s="1" t="n">
        <v>4</v>
      </c>
      <c r="EB69" s="1" t="n">
        <v>1</v>
      </c>
      <c r="EC69" s="1" t="n">
        <v>2</v>
      </c>
      <c r="ED69" s="1" t="n">
        <v>1</v>
      </c>
      <c r="EE69" s="1" t="n">
        <v>4</v>
      </c>
      <c r="EF69" s="1" t="n">
        <v>2</v>
      </c>
      <c r="EG69" s="1" t="n">
        <v>3</v>
      </c>
      <c r="EH69" s="1" t="n">
        <v>1</v>
      </c>
      <c r="EI69" s="1" t="n">
        <v>3</v>
      </c>
      <c r="EJ69" s="1" t="n">
        <v>3</v>
      </c>
      <c r="EK69" s="1" t="n">
        <v>2</v>
      </c>
      <c r="EL69" s="1" t="n">
        <v>1</v>
      </c>
      <c r="EM69" s="1" t="n">
        <v>3</v>
      </c>
      <c r="EN69" s="1" t="n">
        <v>2</v>
      </c>
      <c r="EO69" s="1" t="n">
        <v>2</v>
      </c>
      <c r="EP69" s="1" t="n">
        <v>4</v>
      </c>
      <c r="EQ69" s="1" t="n">
        <v>4</v>
      </c>
      <c r="ER69" s="1" t="n">
        <v>2</v>
      </c>
      <c r="ES69" s="1" t="n">
        <v>2</v>
      </c>
      <c r="ET69" s="1" t="n">
        <v>3</v>
      </c>
      <c r="EU69" s="1" t="n">
        <v>2</v>
      </c>
      <c r="EV69" s="1" t="n">
        <v>4</v>
      </c>
      <c r="EW69" s="1" t="n">
        <v>2</v>
      </c>
      <c r="EX69" s="1" t="n">
        <v>2</v>
      </c>
      <c r="EY69" s="1" t="n">
        <v>2</v>
      </c>
      <c r="EZ69" s="1" t="n">
        <v>4</v>
      </c>
      <c r="FA69" s="1" t="n">
        <v>2</v>
      </c>
      <c r="FB69" s="1" t="n">
        <v>4</v>
      </c>
      <c r="FC69" s="1" t="n">
        <v>3</v>
      </c>
      <c r="FD69" s="1" t="n">
        <v>3</v>
      </c>
      <c r="FE69" s="1" t="n">
        <v>2</v>
      </c>
      <c r="FF69" s="1" t="n">
        <v>2</v>
      </c>
      <c r="FG69" s="1" t="n">
        <v>3</v>
      </c>
      <c r="FH69" s="1" t="n">
        <v>2</v>
      </c>
      <c r="FI69" s="1" t="n">
        <v>2</v>
      </c>
      <c r="FJ69" s="1" t="n">
        <v>4</v>
      </c>
      <c r="FK69" s="1" t="n">
        <v>3</v>
      </c>
      <c r="FL69" s="2" t="n">
        <f aca="false">DN69+(5-DO69)+DP69+(5-DQ69)+(5-DR69)+(5-DS69)+(5-DT69)+DU69+(5-DV69)+DW69+DX69+(5-DY69)+(5-DZ69)+EA69+EB69+(5-EC69)+ED69+(5-EE69)+(5-EF69)+(5-EG69)+(5-EH69)+(5-EI69)+(5-EJ69)+EK69+EL69+(5-EM69)+EN69+EO69+EP69+EQ69+ER69+ES69+(5-ET69)+EU69+(5-EV69)+EW69+EX69+EY69+(5-EZ69)+FA69+(5-FB69)+(5-FC69)+(5-FD69)+FE69+(5-FF69)+(5-FG69)+FH69+FI69+FJ69+FK69</f>
        <v>104</v>
      </c>
      <c r="FM69" s="1" t="n">
        <v>4</v>
      </c>
      <c r="FN69" s="1" t="n">
        <v>4</v>
      </c>
      <c r="FO69" s="1" t="n">
        <v>4</v>
      </c>
      <c r="FP69" s="1" t="n">
        <v>4</v>
      </c>
      <c r="FQ69" s="1" t="n">
        <v>3</v>
      </c>
      <c r="FR69" s="1" t="n">
        <v>2</v>
      </c>
      <c r="FS69" s="1" t="n">
        <v>4</v>
      </c>
      <c r="FT69" s="1" t="n">
        <v>2</v>
      </c>
      <c r="FU69" s="1" t="n">
        <v>3</v>
      </c>
      <c r="FV69" s="1" t="n">
        <v>3</v>
      </c>
      <c r="FW69" s="1" t="n">
        <v>2</v>
      </c>
      <c r="FX69" s="1" t="n">
        <v>4</v>
      </c>
      <c r="FY69" s="1" t="n">
        <v>4</v>
      </c>
      <c r="FZ69" s="1" t="n">
        <v>4</v>
      </c>
      <c r="GA69" s="1" t="n">
        <v>4</v>
      </c>
      <c r="GB69" s="1" t="n">
        <v>4</v>
      </c>
      <c r="GC69" s="1" t="n">
        <v>3</v>
      </c>
      <c r="GD69" s="1" t="n">
        <v>4</v>
      </c>
      <c r="GE69" s="1" t="n">
        <v>4</v>
      </c>
      <c r="GF69" s="1" t="n">
        <v>5</v>
      </c>
      <c r="GG69" s="1" t="n">
        <v>5</v>
      </c>
      <c r="GH69" s="1" t="n">
        <v>5</v>
      </c>
      <c r="GI69" s="1" t="n">
        <v>3</v>
      </c>
      <c r="GJ69" s="1" t="n">
        <v>4</v>
      </c>
      <c r="GK69" s="1" t="n">
        <v>4</v>
      </c>
      <c r="GL69" s="1" t="n">
        <v>4</v>
      </c>
      <c r="GM69" s="1" t="n">
        <v>4</v>
      </c>
      <c r="GN69" s="1" t="n">
        <v>4</v>
      </c>
      <c r="GO69" s="1" t="n">
        <v>3</v>
      </c>
      <c r="GP69" s="1" t="n">
        <v>4</v>
      </c>
      <c r="GQ69" s="1" t="n">
        <v>4</v>
      </c>
      <c r="GR69" s="1" t="n">
        <v>4</v>
      </c>
      <c r="GS69" s="8" t="n">
        <f aca="false">(FM69+FN69+FO69+FP69)/4</f>
        <v>4</v>
      </c>
      <c r="GT69" s="8" t="n">
        <f aca="false">((6-FQ69)+(6-FR69)+(6-FS69))/3</f>
        <v>3</v>
      </c>
      <c r="GU69" s="8" t="n">
        <f aca="false">((6-FT69)+(6-FU69)+FV69)/3</f>
        <v>3.33333333333333</v>
      </c>
      <c r="GV69" s="8" t="n">
        <f aca="false">(FW69+FX69+FY69+FZ69+GA69+GB69+GC69)/7</f>
        <v>3.57142857142857</v>
      </c>
      <c r="GW69" s="8" t="n">
        <f aca="false">(GD69+GE69+GF69+GG69+GH69)/5</f>
        <v>4.6</v>
      </c>
      <c r="GX69" s="8" t="n">
        <f aca="false">(GI69+GJ69+GK69+GL69)/4</f>
        <v>3.75</v>
      </c>
      <c r="GY69" s="8" t="n">
        <f aca="false">(GM69+GN69+GO69)/3</f>
        <v>3.66666666666667</v>
      </c>
      <c r="GZ69" s="8" t="n">
        <f aca="false">(GP69+GQ69+GR69)/3</f>
        <v>4</v>
      </c>
      <c r="HA69" s="1" t="n">
        <v>3</v>
      </c>
      <c r="HB69" s="1" t="n">
        <v>4</v>
      </c>
      <c r="HC69" s="1" t="n">
        <v>2</v>
      </c>
      <c r="HD69" s="1" t="n">
        <v>4</v>
      </c>
      <c r="HE69" s="1" t="n">
        <v>4</v>
      </c>
      <c r="HF69" s="1" t="n">
        <v>2</v>
      </c>
      <c r="HG69" s="1" t="n">
        <v>4</v>
      </c>
      <c r="HH69" s="1" t="n">
        <v>1</v>
      </c>
      <c r="HI69" s="1" t="n">
        <v>5</v>
      </c>
      <c r="HJ69" s="1" t="n">
        <v>4</v>
      </c>
      <c r="HK69" s="2" t="n">
        <f aca="false">HA69+(5-HC69)+HD69+(5-HG69)+(5-HI69)+HJ69</f>
        <v>15</v>
      </c>
    </row>
    <row r="70" customFormat="false" ht="14.5" hidden="false" customHeight="false" outlineLevel="0" collapsed="false">
      <c r="A70" s="1" t="s">
        <v>280</v>
      </c>
      <c r="B70" s="1" t="n">
        <v>34</v>
      </c>
      <c r="C70" s="1" t="n">
        <v>4</v>
      </c>
      <c r="D70" s="1" t="n">
        <v>1</v>
      </c>
      <c r="E70" s="1" t="n">
        <v>0</v>
      </c>
      <c r="F70" s="1" t="n">
        <v>1</v>
      </c>
      <c r="G70" s="1" t="n">
        <v>0</v>
      </c>
      <c r="H70" s="1" t="n">
        <v>1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2</v>
      </c>
      <c r="O70" s="1" t="n">
        <v>1</v>
      </c>
      <c r="P70" s="1" t="n">
        <v>1</v>
      </c>
      <c r="Q70" s="1" t="n">
        <v>0</v>
      </c>
      <c r="R70" s="1" t="n">
        <v>0</v>
      </c>
      <c r="S70" s="1" t="n">
        <v>1</v>
      </c>
      <c r="T70" s="1" t="n">
        <v>0</v>
      </c>
      <c r="U70" s="1" t="n">
        <v>1</v>
      </c>
      <c r="V70" s="1" t="n">
        <v>0</v>
      </c>
      <c r="W70" s="1" t="n">
        <v>0</v>
      </c>
      <c r="X70" s="1" t="n">
        <v>0</v>
      </c>
      <c r="Y70" s="2" t="n">
        <f aca="false">SUM(F70,H70,M70,P70,S70,T70,X70)</f>
        <v>4</v>
      </c>
      <c r="Z70" s="2" t="n">
        <v>1</v>
      </c>
      <c r="AA70" s="2" t="n">
        <f aca="false">SUM(E70,G70,J70,L70,R70,V70,W70)</f>
        <v>0</v>
      </c>
      <c r="AB70" s="2" t="n">
        <v>1</v>
      </c>
      <c r="AC70" s="2" t="n">
        <f aca="false">SUM(D70,I70,K70,N70,O70,Q70,U70)</f>
        <v>5</v>
      </c>
      <c r="AD70" s="2" t="n">
        <v>1</v>
      </c>
      <c r="AE70" s="3" t="n">
        <v>2</v>
      </c>
      <c r="AF70" s="3" t="n">
        <v>3</v>
      </c>
      <c r="AG70" s="3" t="n">
        <v>5</v>
      </c>
      <c r="AH70" s="3" t="n">
        <v>1</v>
      </c>
      <c r="AI70" s="3" t="n">
        <v>1</v>
      </c>
      <c r="AJ70" s="3" t="n">
        <v>7</v>
      </c>
      <c r="AK70" s="3" t="n">
        <v>6</v>
      </c>
      <c r="AL70" s="3" t="n">
        <v>5</v>
      </c>
      <c r="AM70" s="3" t="n">
        <v>2</v>
      </c>
      <c r="AN70" s="3" t="n">
        <v>6</v>
      </c>
      <c r="AO70" s="3" t="n">
        <v>1</v>
      </c>
      <c r="AP70" s="3" t="n">
        <v>7</v>
      </c>
      <c r="AQ70" s="3" t="n">
        <v>6</v>
      </c>
      <c r="AR70" s="3" t="n">
        <v>2</v>
      </c>
      <c r="AS70" s="3" t="n">
        <v>6</v>
      </c>
      <c r="AT70" s="3" t="n">
        <v>2</v>
      </c>
      <c r="AU70" s="3" t="n">
        <v>1</v>
      </c>
      <c r="AV70" s="3" t="n">
        <v>1</v>
      </c>
      <c r="AW70" s="3" t="n">
        <v>1</v>
      </c>
      <c r="AX70" s="3" t="n">
        <v>6</v>
      </c>
      <c r="AY70" s="3" t="n">
        <v>6</v>
      </c>
      <c r="AZ70" s="3" t="n">
        <v>1</v>
      </c>
      <c r="BA70" s="3" t="n">
        <v>3</v>
      </c>
      <c r="BB70" s="3" t="n">
        <v>2</v>
      </c>
      <c r="BC70" s="2" t="n">
        <f aca="false">AVERAGE((8-AE70)+AK70+AQ70+(8-AW70))</f>
        <v>25</v>
      </c>
      <c r="BD70" s="2" t="n">
        <f aca="false">AVERAGE((8-AF70)+AL70+(8-AR70)+AX70)</f>
        <v>22</v>
      </c>
      <c r="BE70" s="2" t="n">
        <f aca="false">AVERAGE(AG70+(8-AM70)+AS70+AY70)</f>
        <v>23</v>
      </c>
      <c r="BF70" s="2" t="n">
        <f aca="false">AVERAGE((8-AH70)+AN70+(8-AT70)+(8-AZ70))</f>
        <v>26</v>
      </c>
      <c r="BG70" s="2" t="n">
        <f aca="false">AVERAGE((8-AI70)+(8-AO70)+(8-AU70)+(8-BA70))</f>
        <v>26</v>
      </c>
      <c r="BH70" s="2" t="n">
        <f aca="false">AVERAGE(AJ70+AP70+(8-AV70)+(8-BB70))</f>
        <v>27</v>
      </c>
      <c r="BI70" s="2" t="n">
        <f aca="false">SUM(BC70:BH70)</f>
        <v>149</v>
      </c>
      <c r="BJ70" s="1" t="n">
        <v>5</v>
      </c>
      <c r="BK70" s="1" t="n">
        <v>6</v>
      </c>
      <c r="BL70" s="1" t="n">
        <v>6</v>
      </c>
      <c r="BM70" s="1" t="n">
        <v>3</v>
      </c>
      <c r="BN70" s="1" t="n">
        <v>4</v>
      </c>
      <c r="BO70" s="1" t="n">
        <v>3</v>
      </c>
      <c r="BP70" s="1" t="n">
        <v>3</v>
      </c>
      <c r="BQ70" s="1" t="n">
        <v>4</v>
      </c>
      <c r="BR70" s="1" t="n">
        <v>4</v>
      </c>
      <c r="BS70" s="1" t="n">
        <v>5</v>
      </c>
      <c r="BT70" s="1" t="n">
        <v>5</v>
      </c>
      <c r="BU70" s="1" t="n">
        <v>5</v>
      </c>
      <c r="BV70" s="1" t="n">
        <v>4</v>
      </c>
      <c r="BW70" s="1" t="n">
        <v>5</v>
      </c>
      <c r="BX70" s="1" t="n">
        <v>5</v>
      </c>
      <c r="BY70" s="7" t="n">
        <f aca="false">AVERAGE(BJ70:BX70)</f>
        <v>4.46666666666667</v>
      </c>
      <c r="BZ70" s="1" t="n">
        <v>2</v>
      </c>
      <c r="CA70" s="1" t="n">
        <v>4</v>
      </c>
      <c r="CB70" s="1" t="n">
        <v>1</v>
      </c>
      <c r="CC70" s="1" t="n">
        <v>4</v>
      </c>
      <c r="CD70" s="1" t="n">
        <v>3</v>
      </c>
      <c r="CE70" s="1" t="n">
        <v>2</v>
      </c>
      <c r="CF70" s="1" t="n">
        <v>4</v>
      </c>
      <c r="CG70" s="1" t="n">
        <v>5</v>
      </c>
      <c r="CH70" s="1" t="n">
        <v>2</v>
      </c>
      <c r="CI70" s="1" t="n">
        <v>5</v>
      </c>
      <c r="CJ70" s="1" t="n">
        <v>2</v>
      </c>
      <c r="CK70" s="1" t="n">
        <v>5</v>
      </c>
      <c r="CL70" s="1" t="n">
        <v>1</v>
      </c>
      <c r="CM70" s="1" t="n">
        <v>5</v>
      </c>
      <c r="CN70" s="1" t="n">
        <v>3</v>
      </c>
      <c r="CO70" s="1" t="n">
        <v>5</v>
      </c>
      <c r="CP70" s="1" t="n">
        <v>3</v>
      </c>
      <c r="CQ70" s="1" t="n">
        <v>3</v>
      </c>
      <c r="CR70" s="1" t="n">
        <v>1</v>
      </c>
      <c r="CS70" s="1" t="n">
        <v>5</v>
      </c>
      <c r="CT70" s="1" t="n">
        <v>5</v>
      </c>
      <c r="CU70" s="1" t="n">
        <v>1</v>
      </c>
      <c r="CV70" s="1" t="n">
        <v>4</v>
      </c>
      <c r="CW70" s="1" t="n">
        <v>2</v>
      </c>
      <c r="CX70" s="1" t="n">
        <v>4</v>
      </c>
      <c r="CY70" s="1" t="n">
        <v>4</v>
      </c>
      <c r="CZ70" s="1" t="n">
        <v>5</v>
      </c>
      <c r="DA70" s="1" t="n">
        <v>1</v>
      </c>
      <c r="DB70" s="1" t="n">
        <v>5</v>
      </c>
      <c r="DC70" s="1" t="n">
        <v>5</v>
      </c>
      <c r="DD70" s="1" t="n">
        <v>1</v>
      </c>
      <c r="DE70" s="1" t="n">
        <v>5</v>
      </c>
      <c r="DF70" s="1" t="n">
        <v>1</v>
      </c>
      <c r="DG70" s="7" t="n">
        <f aca="false">AVERAGE(BZ70,(8-CF70),CL70,(8-CR70),CX70,(8-DB70))</f>
        <v>3.5</v>
      </c>
      <c r="DH70" s="7" t="n">
        <f aca="false">AVERAGE(CA70,(8-CG70),(8-CM70),CS70)</f>
        <v>3.75</v>
      </c>
      <c r="DI70" s="7" t="n">
        <f aca="false">AVERAGE((8-CB70),CH70,(8-CN70),CT70,(8-CY70),DC70)</f>
        <v>4.66666666666667</v>
      </c>
      <c r="DJ70" s="7" t="n">
        <f aca="false">AVERAGE((8-CE70),CK70,(8-CQ70),CW70)</f>
        <v>4.5</v>
      </c>
      <c r="DK70" s="7" t="n">
        <f aca="false">AVERAGE(CC70,(8-CI70),CO70,(8-CU70),CZ70,(8-DD70))</f>
        <v>5.16666666666667</v>
      </c>
      <c r="DL70" s="7" t="n">
        <f aca="false">AVERAGE(CD70,(8-CJ70),CP70,(8-CV70),(8-DA70),DE70,(8-DF70))</f>
        <v>5</v>
      </c>
      <c r="DM70" s="7" t="n">
        <f aca="false">AVERAGE(DG70:DL70)</f>
        <v>4.43055555555556</v>
      </c>
      <c r="DN70" s="1" t="n">
        <v>3</v>
      </c>
      <c r="DO70" s="1" t="n">
        <v>3</v>
      </c>
      <c r="DP70" s="1" t="n">
        <v>1</v>
      </c>
      <c r="DQ70" s="1" t="n">
        <v>3</v>
      </c>
      <c r="DR70" s="1" t="n">
        <v>4</v>
      </c>
      <c r="DS70" s="1" t="n">
        <v>2</v>
      </c>
      <c r="DT70" s="1" t="n">
        <v>4</v>
      </c>
      <c r="DU70" s="1" t="n">
        <v>1</v>
      </c>
      <c r="DV70" s="1" t="n">
        <v>4</v>
      </c>
      <c r="DW70" s="1" t="n">
        <v>2</v>
      </c>
      <c r="DX70" s="1" t="n">
        <v>2</v>
      </c>
      <c r="DY70" s="1" t="n">
        <v>2</v>
      </c>
      <c r="DZ70" s="1" t="n">
        <v>1</v>
      </c>
      <c r="EA70" s="1" t="n">
        <v>2</v>
      </c>
      <c r="EB70" s="1" t="n">
        <v>1</v>
      </c>
      <c r="EC70" s="1" t="n">
        <v>3</v>
      </c>
      <c r="ED70" s="1" t="n">
        <v>2</v>
      </c>
      <c r="EE70" s="1" t="n">
        <v>4</v>
      </c>
      <c r="EF70" s="1" t="n">
        <v>2</v>
      </c>
      <c r="EG70" s="1" t="n">
        <v>4</v>
      </c>
      <c r="EH70" s="1" t="n">
        <v>4</v>
      </c>
      <c r="EI70" s="1" t="n">
        <v>3</v>
      </c>
      <c r="EJ70" s="1" t="n">
        <v>2</v>
      </c>
      <c r="EK70" s="1" t="n">
        <v>3</v>
      </c>
      <c r="EL70" s="1" t="n">
        <v>2</v>
      </c>
      <c r="EM70" s="1" t="n">
        <v>4</v>
      </c>
      <c r="EN70" s="1" t="n">
        <v>2</v>
      </c>
      <c r="EO70" s="1" t="n">
        <v>2</v>
      </c>
      <c r="EP70" s="1" t="n">
        <v>4</v>
      </c>
      <c r="EQ70" s="1" t="n">
        <v>2</v>
      </c>
      <c r="ER70" s="1" t="n">
        <v>2</v>
      </c>
      <c r="ES70" s="1" t="n">
        <v>1</v>
      </c>
      <c r="ET70" s="1" t="n">
        <v>4</v>
      </c>
      <c r="EU70" s="1" t="n">
        <v>2</v>
      </c>
      <c r="EV70" s="1" t="n">
        <v>4</v>
      </c>
      <c r="EW70" s="1" t="n">
        <v>2</v>
      </c>
      <c r="EX70" s="1" t="n">
        <v>2</v>
      </c>
      <c r="EY70" s="1" t="n">
        <v>1</v>
      </c>
      <c r="EZ70" s="1" t="n">
        <v>4</v>
      </c>
      <c r="FA70" s="1" t="n">
        <v>1</v>
      </c>
      <c r="FB70" s="1" t="n">
        <v>2</v>
      </c>
      <c r="FC70" s="1" t="n">
        <v>2</v>
      </c>
      <c r="FD70" s="1" t="n">
        <v>1</v>
      </c>
      <c r="FE70" s="1" t="n">
        <v>3</v>
      </c>
      <c r="FF70" s="1" t="n">
        <v>3</v>
      </c>
      <c r="FG70" s="1" t="n">
        <v>2</v>
      </c>
      <c r="FH70" s="1" t="n">
        <v>2</v>
      </c>
      <c r="FI70" s="1" t="n">
        <v>2</v>
      </c>
      <c r="FJ70" s="1" t="n">
        <v>4</v>
      </c>
      <c r="FK70" s="1" t="n">
        <v>1</v>
      </c>
      <c r="FL70" s="2" t="n">
        <f aca="false">DN70+(5-DO70)+DP70+(5-DQ70)+(5-DR70)+(5-DS70)+(5-DT70)+DU70+(5-DV70)+DW70+DX70+(5-DY70)+(5-DZ70)+EA70+EB70+(5-EC70)+ED70+(5-EE70)+(5-EF70)+(5-EG70)+(5-EH70)+(5-EI70)+(5-EJ70)+EK70+EL70+(5-EM70)+EN70+EO70+EP70+EQ70+ER70+ES70+(5-ET70)+EU70+(5-EV70)+EW70+EX70+EY70+(5-EZ70)+FA70+(5-FB70)+(5-FC70)+(5-FD70)+FE70+(5-FF70)+(5-FG70)+FH70+FI70+FJ70+FK70</f>
        <v>101</v>
      </c>
      <c r="FM70" s="1" t="n">
        <v>4</v>
      </c>
      <c r="FN70" s="1" t="n">
        <v>4</v>
      </c>
      <c r="FO70" s="1" t="n">
        <v>4</v>
      </c>
      <c r="FP70" s="1" t="n">
        <v>4</v>
      </c>
      <c r="FQ70" s="1" t="n">
        <v>4</v>
      </c>
      <c r="FR70" s="1" t="n">
        <v>5</v>
      </c>
      <c r="FS70" s="1" t="n">
        <v>4</v>
      </c>
      <c r="FT70" s="1" t="n">
        <v>2</v>
      </c>
      <c r="FU70" s="1" t="n">
        <v>2</v>
      </c>
      <c r="FV70" s="1" t="n">
        <v>3</v>
      </c>
      <c r="FW70" s="1" t="n">
        <v>3</v>
      </c>
      <c r="FX70" s="1" t="n">
        <v>2</v>
      </c>
      <c r="FY70" s="1" t="n">
        <v>3</v>
      </c>
      <c r="FZ70" s="1" t="n">
        <v>3</v>
      </c>
      <c r="GA70" s="1" t="n">
        <v>3</v>
      </c>
      <c r="GB70" s="1" t="n">
        <v>2</v>
      </c>
      <c r="GC70" s="1" t="n">
        <v>3</v>
      </c>
      <c r="GD70" s="1" t="n">
        <v>4</v>
      </c>
      <c r="GE70" s="1" t="n">
        <v>4</v>
      </c>
      <c r="GF70" s="1" t="n">
        <v>4</v>
      </c>
      <c r="GG70" s="1" t="n">
        <v>4</v>
      </c>
      <c r="GH70" s="1" t="n">
        <v>4</v>
      </c>
      <c r="GI70" s="1" t="n">
        <v>3</v>
      </c>
      <c r="GJ70" s="1" t="n">
        <v>3</v>
      </c>
      <c r="GK70" s="1" t="n">
        <v>4</v>
      </c>
      <c r="GL70" s="1" t="n">
        <v>4</v>
      </c>
      <c r="GM70" s="1" t="n">
        <v>4</v>
      </c>
      <c r="GN70" s="1" t="n">
        <v>3</v>
      </c>
      <c r="GO70" s="1" t="n">
        <v>4</v>
      </c>
      <c r="GP70" s="1" t="n">
        <v>4</v>
      </c>
      <c r="GQ70" s="1" t="n">
        <v>4</v>
      </c>
      <c r="GR70" s="1" t="n">
        <v>4</v>
      </c>
      <c r="GS70" s="8" t="n">
        <f aca="false">(FM70+FN70+FO70+FP70)/4</f>
        <v>4</v>
      </c>
      <c r="GT70" s="8" t="n">
        <f aca="false">((6-FQ70)+(6-FR70)+(6-FS70))/3</f>
        <v>1.66666666666667</v>
      </c>
      <c r="GU70" s="8" t="n">
        <f aca="false">((6-FT70)+(6-FU70)+FV70)/3</f>
        <v>3.66666666666667</v>
      </c>
      <c r="GV70" s="8" t="n">
        <f aca="false">(FW70+FX70+FY70+FZ70+GA70+GB70+GC70)/7</f>
        <v>2.71428571428571</v>
      </c>
      <c r="GW70" s="8" t="n">
        <f aca="false">(GD70+GE70+GF70+GG70+GH70)/5</f>
        <v>4</v>
      </c>
      <c r="GX70" s="8" t="n">
        <f aca="false">(GI70+GJ70+GK70+GL70)/4</f>
        <v>3.5</v>
      </c>
      <c r="GY70" s="8" t="n">
        <f aca="false">(GM70+GN70+GO70)/3</f>
        <v>3.66666666666667</v>
      </c>
      <c r="GZ70" s="8" t="n">
        <f aca="false">(GP70+GQ70+GR70)/3</f>
        <v>4</v>
      </c>
      <c r="HA70" s="1" t="n">
        <v>4</v>
      </c>
      <c r="HB70" s="1" t="n">
        <v>3</v>
      </c>
      <c r="HC70" s="1" t="n">
        <v>2</v>
      </c>
      <c r="HD70" s="1" t="n">
        <v>3</v>
      </c>
      <c r="HE70" s="1" t="n">
        <v>4</v>
      </c>
      <c r="HF70" s="1" t="n">
        <v>3</v>
      </c>
      <c r="HG70" s="1" t="n">
        <v>4</v>
      </c>
      <c r="HH70" s="1" t="n">
        <v>1</v>
      </c>
      <c r="HI70" s="1" t="n">
        <v>4</v>
      </c>
      <c r="HJ70" s="1" t="n">
        <v>4</v>
      </c>
      <c r="HK70" s="2" t="n">
        <f aca="false">HA70+(5-HC70)+HD70+(5-HG70)+(5-HI70)+HJ70</f>
        <v>16</v>
      </c>
    </row>
    <row r="71" customFormat="false" ht="14.5" hidden="false" customHeight="false" outlineLevel="0" collapsed="false">
      <c r="A71" s="1" t="s">
        <v>281</v>
      </c>
      <c r="B71" s="1" t="n">
        <v>67</v>
      </c>
      <c r="C71" s="1" t="n">
        <v>3</v>
      </c>
      <c r="D71" s="1" t="n">
        <v>1</v>
      </c>
      <c r="E71" s="1" t="n">
        <v>0</v>
      </c>
      <c r="F71" s="1" t="n">
        <v>1</v>
      </c>
      <c r="G71" s="1" t="n">
        <v>0</v>
      </c>
      <c r="H71" s="1" t="n">
        <v>0</v>
      </c>
      <c r="I71" s="1" t="n">
        <v>1</v>
      </c>
      <c r="J71" s="1" t="n">
        <v>0</v>
      </c>
      <c r="K71" s="1" t="n">
        <v>1</v>
      </c>
      <c r="L71" s="1" t="n">
        <v>2</v>
      </c>
      <c r="M71" s="1" t="n">
        <v>1</v>
      </c>
      <c r="N71" s="1" t="n">
        <v>1</v>
      </c>
      <c r="O71" s="1" t="n">
        <v>1</v>
      </c>
      <c r="P71" s="1" t="n">
        <v>1</v>
      </c>
      <c r="Q71" s="1" t="n">
        <v>0</v>
      </c>
      <c r="R71" s="1" t="n">
        <v>0</v>
      </c>
      <c r="S71" s="1" t="n">
        <v>1</v>
      </c>
      <c r="T71" s="1" t="n">
        <v>2</v>
      </c>
      <c r="U71" s="1" t="n">
        <v>1</v>
      </c>
      <c r="V71" s="1" t="n">
        <v>1</v>
      </c>
      <c r="W71" s="1" t="n">
        <v>0</v>
      </c>
      <c r="X71" s="1" t="n">
        <v>0</v>
      </c>
      <c r="Y71" s="2" t="n">
        <f aca="false">SUM(F71,H71,M71,P71,S71,T71,X71)</f>
        <v>6</v>
      </c>
      <c r="Z71" s="2" t="n">
        <v>2</v>
      </c>
      <c r="AA71" s="2" t="n">
        <f aca="false">SUM(E71,G71,J71,L71,R71,V71,W71)</f>
        <v>3</v>
      </c>
      <c r="AB71" s="2" t="n">
        <v>1</v>
      </c>
      <c r="AC71" s="2" t="n">
        <f aca="false">SUM(D71,I71,K71,N71,O71,Q71,U71)</f>
        <v>6</v>
      </c>
      <c r="AD71" s="2" t="n">
        <v>1</v>
      </c>
      <c r="AE71" s="3" t="n">
        <v>2</v>
      </c>
      <c r="AF71" s="3" t="n">
        <v>5</v>
      </c>
      <c r="AG71" s="3" t="n">
        <v>5</v>
      </c>
      <c r="AH71" s="3" t="n">
        <v>2</v>
      </c>
      <c r="AI71" s="3" t="n">
        <v>3</v>
      </c>
      <c r="AJ71" s="3" t="n">
        <v>3</v>
      </c>
      <c r="AK71" s="3" t="n">
        <v>3</v>
      </c>
      <c r="AL71" s="3" t="n">
        <v>2</v>
      </c>
      <c r="AM71" s="3" t="n">
        <v>2</v>
      </c>
      <c r="AN71" s="3" t="n">
        <v>5</v>
      </c>
      <c r="AO71" s="3" t="n">
        <v>4</v>
      </c>
      <c r="AP71" s="3" t="n">
        <v>2</v>
      </c>
      <c r="AQ71" s="3" t="n">
        <v>1</v>
      </c>
      <c r="AR71" s="3" t="n">
        <v>3</v>
      </c>
      <c r="AS71" s="3" t="n">
        <v>5</v>
      </c>
      <c r="AT71" s="3" t="n">
        <v>4</v>
      </c>
      <c r="AU71" s="3" t="n">
        <v>5</v>
      </c>
      <c r="AV71" s="3" t="n">
        <v>3</v>
      </c>
      <c r="AW71" s="3" t="n">
        <v>2</v>
      </c>
      <c r="AX71" s="3" t="n">
        <v>2</v>
      </c>
      <c r="AY71" s="3" t="n">
        <v>5</v>
      </c>
      <c r="AZ71" s="3" t="n">
        <v>2</v>
      </c>
      <c r="BA71" s="3" t="n">
        <v>5</v>
      </c>
      <c r="BB71" s="3" t="n">
        <v>3</v>
      </c>
      <c r="BC71" s="2" t="n">
        <f aca="false">AVERAGE((8-AE71)+AK71+AQ71+(8-AW71))</f>
        <v>16</v>
      </c>
      <c r="BD71" s="2" t="n">
        <f aca="false">AVERAGE((8-AF71)+AL71+(8-AR71)+AX71)</f>
        <v>12</v>
      </c>
      <c r="BE71" s="2" t="n">
        <f aca="false">AVERAGE(AG71+(8-AM71)+AS71+AY71)</f>
        <v>21</v>
      </c>
      <c r="BF71" s="2" t="n">
        <f aca="false">AVERAGE((8-AH71)+AN71+(8-AT71)+(8-AZ71))</f>
        <v>21</v>
      </c>
      <c r="BG71" s="2" t="n">
        <f aca="false">AVERAGE((8-AI71)+(8-AO71)+(8-AU71)+(8-BA71))</f>
        <v>15</v>
      </c>
      <c r="BH71" s="2" t="n">
        <f aca="false">AVERAGE(AJ71+AP71+(8-AV71)+(8-BB71))</f>
        <v>15</v>
      </c>
      <c r="BI71" s="2" t="n">
        <f aca="false">SUM(BC71:BH71)</f>
        <v>100</v>
      </c>
      <c r="BJ71" s="1" t="n">
        <v>4</v>
      </c>
      <c r="BK71" s="1" t="n">
        <v>3</v>
      </c>
      <c r="BL71" s="1" t="n">
        <v>4</v>
      </c>
      <c r="BM71" s="1" t="n">
        <v>3</v>
      </c>
      <c r="BN71" s="1" t="n">
        <v>4</v>
      </c>
      <c r="BO71" s="1" t="n">
        <v>2</v>
      </c>
      <c r="BP71" s="1" t="n">
        <v>4</v>
      </c>
      <c r="BQ71" s="1" t="n">
        <v>4</v>
      </c>
      <c r="BR71" s="1" t="n">
        <v>4</v>
      </c>
      <c r="BS71" s="1" t="n">
        <v>4</v>
      </c>
      <c r="BT71" s="1" t="n">
        <v>3</v>
      </c>
      <c r="BU71" s="1" t="n">
        <v>4</v>
      </c>
      <c r="BV71" s="1" t="n">
        <v>1</v>
      </c>
      <c r="BW71" s="1" t="n">
        <v>2</v>
      </c>
      <c r="BX71" s="1" t="n">
        <v>4</v>
      </c>
      <c r="BY71" s="7" t="n">
        <f aca="false">AVERAGE(BJ71:BX71)</f>
        <v>3.33333333333333</v>
      </c>
      <c r="BZ71" s="1" t="n">
        <v>4</v>
      </c>
      <c r="CA71" s="1" t="n">
        <v>3</v>
      </c>
      <c r="CB71" s="1" t="n">
        <v>5</v>
      </c>
      <c r="CC71" s="1" t="n">
        <v>3</v>
      </c>
      <c r="CD71" s="1" t="n">
        <v>3</v>
      </c>
      <c r="CE71" s="1" t="n">
        <v>3</v>
      </c>
      <c r="CF71" s="1" t="n">
        <v>3</v>
      </c>
      <c r="CG71" s="1" t="n">
        <v>4</v>
      </c>
      <c r="CH71" s="1" t="n">
        <v>4</v>
      </c>
      <c r="CI71" s="1" t="n">
        <v>3</v>
      </c>
      <c r="CJ71" s="1" t="n">
        <v>2</v>
      </c>
      <c r="CK71" s="1" t="n">
        <v>4</v>
      </c>
      <c r="CL71" s="1" t="n">
        <v>1</v>
      </c>
      <c r="CM71" s="1" t="n">
        <v>3</v>
      </c>
      <c r="CN71" s="1" t="n">
        <v>3</v>
      </c>
      <c r="CO71" s="1" t="n">
        <v>4</v>
      </c>
      <c r="CP71" s="1" t="n">
        <v>4</v>
      </c>
      <c r="CQ71" s="1" t="n">
        <v>2</v>
      </c>
      <c r="CR71" s="1" t="n">
        <v>4</v>
      </c>
      <c r="CS71" s="1" t="n">
        <v>1</v>
      </c>
      <c r="CT71" s="1" t="n">
        <v>2</v>
      </c>
      <c r="CU71" s="1" t="n">
        <v>4</v>
      </c>
      <c r="CV71" s="1" t="n">
        <v>2</v>
      </c>
      <c r="CW71" s="1" t="n">
        <v>2</v>
      </c>
      <c r="CX71" s="1" t="n">
        <v>2</v>
      </c>
      <c r="CY71" s="1" t="n">
        <v>3</v>
      </c>
      <c r="CZ71" s="1" t="n">
        <v>2</v>
      </c>
      <c r="DA71" s="1" t="n">
        <v>4</v>
      </c>
      <c r="DB71" s="1" t="n">
        <v>2</v>
      </c>
      <c r="DC71" s="1" t="n">
        <v>5</v>
      </c>
      <c r="DD71" s="1" t="n">
        <v>4</v>
      </c>
      <c r="DE71" s="1" t="n">
        <v>2</v>
      </c>
      <c r="DF71" s="1" t="n">
        <v>3</v>
      </c>
      <c r="DG71" s="7" t="n">
        <f aca="false">AVERAGE(BZ71,(8-CF71),CL71,(8-CR71),CX71,(8-DB71))</f>
        <v>3.66666666666667</v>
      </c>
      <c r="DH71" s="7" t="n">
        <f aca="false">AVERAGE(CA71,(8-CG71),(8-CM71),CS71)</f>
        <v>3.25</v>
      </c>
      <c r="DI71" s="7" t="n">
        <f aca="false">AVERAGE((8-CB71),CH71,(8-CN71),CT71,(8-CY71),DC71)</f>
        <v>4</v>
      </c>
      <c r="DJ71" s="7" t="n">
        <f aca="false">AVERAGE((8-CE71),CK71,(8-CQ71),CW71)</f>
        <v>4.25</v>
      </c>
      <c r="DK71" s="7" t="n">
        <f aca="false">AVERAGE(CC71,(8-CI71),CO71,(8-CU71),CZ71,(8-DD71))</f>
        <v>3.66666666666667</v>
      </c>
      <c r="DL71" s="7" t="n">
        <f aca="false">AVERAGE(CD71,(8-CJ71),CP71,(8-CV71),(8-DA71),DE71,(8-DF71))</f>
        <v>4.28571428571429</v>
      </c>
      <c r="DM71" s="7" t="n">
        <f aca="false">AVERAGE(DG71:DL71)</f>
        <v>3.8531746031746</v>
      </c>
      <c r="DN71" s="1" t="n">
        <v>2</v>
      </c>
      <c r="DO71" s="1" t="n">
        <v>3</v>
      </c>
      <c r="DP71" s="1" t="n">
        <v>2</v>
      </c>
      <c r="DQ71" s="1" t="n">
        <v>2</v>
      </c>
      <c r="DR71" s="1" t="n">
        <v>4</v>
      </c>
      <c r="DS71" s="1" t="n">
        <v>4</v>
      </c>
      <c r="DT71" s="1" t="n">
        <v>2</v>
      </c>
      <c r="DU71" s="1" t="n">
        <v>2</v>
      </c>
      <c r="DV71" s="1" t="n">
        <v>4</v>
      </c>
      <c r="DW71" s="1" t="n">
        <v>3</v>
      </c>
      <c r="DX71" s="1" t="n">
        <v>3</v>
      </c>
      <c r="DY71" s="1" t="n">
        <v>2</v>
      </c>
      <c r="DZ71" s="1" t="n">
        <v>1</v>
      </c>
      <c r="EA71" s="1" t="n">
        <v>3</v>
      </c>
      <c r="EB71" s="1" t="n">
        <v>3</v>
      </c>
      <c r="EC71" s="1" t="n">
        <v>2</v>
      </c>
      <c r="ED71" s="1" t="n">
        <v>2</v>
      </c>
      <c r="EE71" s="1" t="n">
        <v>4</v>
      </c>
      <c r="EF71" s="1" t="n">
        <v>4</v>
      </c>
      <c r="EG71" s="1" t="n">
        <v>2</v>
      </c>
      <c r="EH71" s="1" t="n">
        <v>4</v>
      </c>
      <c r="EI71" s="1" t="n">
        <v>2</v>
      </c>
      <c r="EJ71" s="1" t="n">
        <v>4</v>
      </c>
      <c r="EK71" s="1" t="n">
        <v>4</v>
      </c>
      <c r="EL71" s="1" t="n">
        <v>2</v>
      </c>
      <c r="EM71" s="1" t="n">
        <v>1</v>
      </c>
      <c r="EN71" s="1" t="n">
        <v>3</v>
      </c>
      <c r="EO71" s="1" t="n">
        <v>2</v>
      </c>
      <c r="EP71" s="1" t="n">
        <v>1</v>
      </c>
      <c r="EQ71" s="1" t="n">
        <v>3</v>
      </c>
      <c r="ER71" s="1" t="n">
        <v>1</v>
      </c>
      <c r="ES71" s="1" t="n">
        <v>2</v>
      </c>
      <c r="ET71" s="1" t="n">
        <v>2</v>
      </c>
      <c r="EU71" s="1" t="n">
        <v>1</v>
      </c>
      <c r="EV71" s="1" t="n">
        <v>2</v>
      </c>
      <c r="EW71" s="1" t="n">
        <v>2</v>
      </c>
      <c r="EX71" s="1" t="n">
        <v>3</v>
      </c>
      <c r="EY71" s="1" t="n">
        <v>4</v>
      </c>
      <c r="EZ71" s="1" t="n">
        <v>4</v>
      </c>
      <c r="FA71" s="1" t="n">
        <v>1</v>
      </c>
      <c r="FB71" s="1" t="n">
        <v>4</v>
      </c>
      <c r="FC71" s="1" t="n">
        <v>3</v>
      </c>
      <c r="FD71" s="1" t="n">
        <v>2</v>
      </c>
      <c r="FE71" s="1" t="n">
        <v>3</v>
      </c>
      <c r="FF71" s="1" t="n">
        <v>2</v>
      </c>
      <c r="FG71" s="1" t="n">
        <v>1</v>
      </c>
      <c r="FH71" s="1" t="n">
        <v>3</v>
      </c>
      <c r="FI71" s="1" t="n">
        <v>3</v>
      </c>
      <c r="FJ71" s="1" t="n">
        <v>1</v>
      </c>
      <c r="FK71" s="1" t="n">
        <v>2</v>
      </c>
      <c r="FL71" s="2" t="n">
        <f aca="false">DN71+(5-DO71)+DP71+(5-DQ71)+(5-DR71)+(5-DS71)+(5-DT71)+DU71+(5-DV71)+DW71+DX71+(5-DY71)+(5-DZ71)+EA71+EB71+(5-EC71)+ED71+(5-EE71)+(5-EF71)+(5-EG71)+(5-EH71)+(5-EI71)+(5-EJ71)+EK71+EL71+(5-EM71)+EN71+EO71+EP71+EQ71+ER71+ES71+(5-ET71)+EU71+(5-EV71)+EW71+EX71+EY71+(5-EZ71)+FA71+(5-FB71)+(5-FC71)+(5-FD71)+FE71+(5-FF71)+(5-FG71)+FH71+FI71+FJ71+FK71</f>
        <v>116</v>
      </c>
      <c r="FM71" s="1" t="n">
        <v>2</v>
      </c>
      <c r="FN71" s="1" t="n">
        <v>2</v>
      </c>
      <c r="FO71" s="1" t="n">
        <v>2</v>
      </c>
      <c r="FP71" s="1" t="n">
        <v>2</v>
      </c>
      <c r="FQ71" s="1" t="n">
        <v>4</v>
      </c>
      <c r="FR71" s="1" t="n">
        <v>3</v>
      </c>
      <c r="FS71" s="1" t="n">
        <v>4</v>
      </c>
      <c r="FT71" s="1" t="n">
        <v>4</v>
      </c>
      <c r="FU71" s="1" t="n">
        <v>3</v>
      </c>
      <c r="FV71" s="1" t="n">
        <v>3</v>
      </c>
      <c r="FW71" s="1" t="n">
        <v>1</v>
      </c>
      <c r="FX71" s="1" t="n">
        <v>2</v>
      </c>
      <c r="FY71" s="1" t="n">
        <v>2</v>
      </c>
      <c r="FZ71" s="1" t="n">
        <v>2</v>
      </c>
      <c r="GA71" s="1" t="n">
        <v>2</v>
      </c>
      <c r="GB71" s="1" t="n">
        <v>2</v>
      </c>
      <c r="GC71" s="1" t="n">
        <v>2</v>
      </c>
      <c r="GD71" s="1" t="n">
        <v>2</v>
      </c>
      <c r="GE71" s="1" t="n">
        <v>2</v>
      </c>
      <c r="GF71" s="1" t="n">
        <v>2</v>
      </c>
      <c r="GG71" s="1" t="n">
        <v>2</v>
      </c>
      <c r="GH71" s="1" t="n">
        <v>2</v>
      </c>
      <c r="GI71" s="1" t="n">
        <v>2</v>
      </c>
      <c r="GJ71" s="1" t="n">
        <v>2</v>
      </c>
      <c r="GK71" s="1" t="n">
        <v>2</v>
      </c>
      <c r="GL71" s="1" t="n">
        <v>2</v>
      </c>
      <c r="GM71" s="1" t="n">
        <v>2</v>
      </c>
      <c r="GN71" s="1" t="n">
        <v>2</v>
      </c>
      <c r="GO71" s="1" t="n">
        <v>2</v>
      </c>
      <c r="GP71" s="1" t="n">
        <v>2</v>
      </c>
      <c r="GQ71" s="1" t="n">
        <v>2</v>
      </c>
      <c r="GR71" s="1" t="n">
        <v>2</v>
      </c>
      <c r="GS71" s="8" t="n">
        <f aca="false">(FM71+FN71+FO71+FP71)/4</f>
        <v>2</v>
      </c>
      <c r="GT71" s="8" t="n">
        <f aca="false">((6-FQ71)+(6-FR71)+(6-FS71))/3</f>
        <v>2.33333333333333</v>
      </c>
      <c r="GU71" s="8" t="n">
        <f aca="false">((6-FT71)+(6-FU71)+FV71)/3</f>
        <v>2.66666666666667</v>
      </c>
      <c r="GV71" s="8" t="n">
        <f aca="false">(FW71+FX71+FY71+FZ71+GA71+GB71+GC71)/7</f>
        <v>1.85714285714286</v>
      </c>
      <c r="GW71" s="8" t="n">
        <f aca="false">(GD71+GE71+GF71+GG71+GH71)/5</f>
        <v>2</v>
      </c>
      <c r="GX71" s="8" t="n">
        <f aca="false">(GI71+GJ71+GK71+GL71)/4</f>
        <v>2</v>
      </c>
      <c r="GY71" s="8" t="n">
        <f aca="false">(GM71+GN71+GO71)/3</f>
        <v>2</v>
      </c>
      <c r="GZ71" s="8" t="n">
        <f aca="false">(GP71+GQ71+GR71)/3</f>
        <v>2</v>
      </c>
      <c r="HA71" s="1" t="n">
        <v>3</v>
      </c>
      <c r="HB71" s="1" t="n">
        <v>2</v>
      </c>
      <c r="HC71" s="1" t="n">
        <v>4</v>
      </c>
      <c r="HD71" s="1" t="n">
        <v>3</v>
      </c>
      <c r="HE71" s="1" t="n">
        <v>5</v>
      </c>
      <c r="HF71" s="1" t="n">
        <v>3</v>
      </c>
      <c r="HG71" s="1" t="n">
        <v>3</v>
      </c>
      <c r="HH71" s="1" t="n">
        <v>2</v>
      </c>
      <c r="HI71" s="1" t="n">
        <v>2</v>
      </c>
      <c r="HJ71" s="1" t="n">
        <v>3</v>
      </c>
      <c r="HK71" s="2" t="n">
        <f aca="false">HA71+(5-HC71)+HD71+(5-HG71)+(5-HI71)+HJ71</f>
        <v>15</v>
      </c>
    </row>
    <row r="72" customFormat="false" ht="14.5" hidden="false" customHeight="false" outlineLevel="0" collapsed="false">
      <c r="A72" s="1" t="s">
        <v>250</v>
      </c>
      <c r="B72" s="1" t="n">
        <v>39</v>
      </c>
      <c r="C72" s="1" t="n">
        <v>3</v>
      </c>
      <c r="D72" s="1" t="n">
        <v>2</v>
      </c>
      <c r="E72" s="1" t="n">
        <v>0</v>
      </c>
      <c r="F72" s="1" t="n">
        <v>1</v>
      </c>
      <c r="G72" s="1" t="n">
        <v>0</v>
      </c>
      <c r="H72" s="1" t="n">
        <v>2</v>
      </c>
      <c r="I72" s="1" t="n">
        <v>2</v>
      </c>
      <c r="J72" s="1" t="n">
        <v>2</v>
      </c>
      <c r="K72" s="1" t="n">
        <v>2</v>
      </c>
      <c r="L72" s="1" t="n">
        <v>0</v>
      </c>
      <c r="M72" s="1" t="n">
        <v>0</v>
      </c>
      <c r="N72" s="1" t="n">
        <v>2</v>
      </c>
      <c r="O72" s="1" t="n">
        <v>2</v>
      </c>
      <c r="P72" s="1" t="n">
        <v>2</v>
      </c>
      <c r="Q72" s="1" t="n">
        <v>2</v>
      </c>
      <c r="R72" s="1" t="n">
        <v>1</v>
      </c>
      <c r="S72" s="1" t="n">
        <v>1</v>
      </c>
      <c r="T72" s="1" t="n">
        <v>1</v>
      </c>
      <c r="U72" s="1" t="n">
        <v>2</v>
      </c>
      <c r="V72" s="1" t="n">
        <v>1</v>
      </c>
      <c r="W72" s="1" t="n">
        <v>1</v>
      </c>
      <c r="X72" s="1" t="n">
        <v>0</v>
      </c>
      <c r="Y72" s="2" t="n">
        <f aca="false">SUM(F72,H72,M72,P72,S72,T72,X72)</f>
        <v>7</v>
      </c>
      <c r="Z72" s="2" t="n">
        <v>3</v>
      </c>
      <c r="AA72" s="2" t="n">
        <f aca="false">SUM(E72,G72,J72,L72,R72,V72,W72)</f>
        <v>5</v>
      </c>
      <c r="AB72" s="2" t="n">
        <v>2</v>
      </c>
      <c r="AC72" s="2" t="n">
        <f aca="false">SUM(D72,I72,K72,N72,O72,Q72,U72)</f>
        <v>14</v>
      </c>
      <c r="AD72" s="2" t="n">
        <v>4</v>
      </c>
      <c r="AE72" s="3" t="n">
        <v>2</v>
      </c>
      <c r="AF72" s="3" t="n">
        <v>2</v>
      </c>
      <c r="AG72" s="3" t="n">
        <v>7</v>
      </c>
      <c r="AH72" s="3" t="n">
        <v>2</v>
      </c>
      <c r="AI72" s="3" t="n">
        <v>2</v>
      </c>
      <c r="AJ72" s="3" t="n">
        <v>5</v>
      </c>
      <c r="AK72" s="3" t="n">
        <v>7</v>
      </c>
      <c r="AL72" s="3" t="n">
        <v>6</v>
      </c>
      <c r="AM72" s="3" t="n">
        <v>2</v>
      </c>
      <c r="AN72" s="3" t="n">
        <v>6</v>
      </c>
      <c r="AO72" s="3" t="n">
        <v>2</v>
      </c>
      <c r="AP72" s="3" t="n">
        <v>4</v>
      </c>
      <c r="AQ72" s="3" t="n">
        <v>6</v>
      </c>
      <c r="AR72" s="3" t="n">
        <v>2</v>
      </c>
      <c r="AS72" s="3" t="n">
        <v>6</v>
      </c>
      <c r="AT72" s="3" t="n">
        <v>2</v>
      </c>
      <c r="AU72" s="3" t="n">
        <v>2</v>
      </c>
      <c r="AV72" s="3" t="n">
        <v>5</v>
      </c>
      <c r="AW72" s="3" t="n">
        <v>2</v>
      </c>
      <c r="AX72" s="3" t="n">
        <v>6</v>
      </c>
      <c r="AY72" s="3" t="n">
        <v>6</v>
      </c>
      <c r="AZ72" s="3" t="n">
        <v>2</v>
      </c>
      <c r="BA72" s="3" t="n">
        <v>6</v>
      </c>
      <c r="BB72" s="3" t="n">
        <v>3</v>
      </c>
      <c r="BC72" s="2" t="n">
        <f aca="false">AVERAGE((8-AE72)+AK72+AQ72+(8-AW72))</f>
        <v>25</v>
      </c>
      <c r="BD72" s="2" t="n">
        <f aca="false">AVERAGE((8-AF72)+AL72+(8-AR72)+AX72)</f>
        <v>24</v>
      </c>
      <c r="BE72" s="2" t="n">
        <f aca="false">AVERAGE(AG72+(8-AM72)+AS72+AY72)</f>
        <v>25</v>
      </c>
      <c r="BF72" s="2" t="n">
        <f aca="false">AVERAGE((8-AH72)+AN72+(8-AT72)+(8-AZ72))</f>
        <v>24</v>
      </c>
      <c r="BG72" s="2" t="n">
        <f aca="false">AVERAGE((8-AI72)+(8-AO72)+(8-AU72)+(8-BA72))</f>
        <v>20</v>
      </c>
      <c r="BH72" s="2" t="n">
        <f aca="false">AVERAGE(AJ72+AP72+(8-AV72)+(8-BB72))</f>
        <v>17</v>
      </c>
      <c r="BI72" s="2" t="n">
        <f aca="false">SUM(BC72:BH72)</f>
        <v>135</v>
      </c>
      <c r="BJ72" s="1" t="n">
        <v>5</v>
      </c>
      <c r="BK72" s="1" t="n">
        <v>5</v>
      </c>
      <c r="BL72" s="1" t="n">
        <v>5</v>
      </c>
      <c r="BM72" s="1" t="n">
        <v>4</v>
      </c>
      <c r="BN72" s="1" t="n">
        <v>3</v>
      </c>
      <c r="BO72" s="1" t="n">
        <v>6</v>
      </c>
      <c r="BP72" s="1" t="n">
        <v>5</v>
      </c>
      <c r="BQ72" s="1" t="n">
        <v>5</v>
      </c>
      <c r="BR72" s="1" t="n">
        <v>4</v>
      </c>
      <c r="BS72" s="1" t="n">
        <v>4</v>
      </c>
      <c r="BT72" s="1" t="n">
        <v>3</v>
      </c>
      <c r="BU72" s="1" t="n">
        <v>6</v>
      </c>
      <c r="BV72" s="1" t="n">
        <v>5</v>
      </c>
      <c r="BW72" s="1" t="n">
        <v>4</v>
      </c>
      <c r="BX72" s="1" t="n">
        <v>4</v>
      </c>
      <c r="BY72" s="7" t="n">
        <f aca="false">AVERAGE(BJ72:BX72)</f>
        <v>4.53333333333333</v>
      </c>
      <c r="BZ72" s="1" t="n">
        <v>1</v>
      </c>
      <c r="CA72" s="1" t="n">
        <v>5</v>
      </c>
      <c r="CB72" s="1" t="n">
        <v>1</v>
      </c>
      <c r="CC72" s="1" t="n">
        <v>4</v>
      </c>
      <c r="CD72" s="1" t="n">
        <v>4</v>
      </c>
      <c r="CE72" s="1" t="n">
        <v>1</v>
      </c>
      <c r="CF72" s="1" t="n">
        <v>5</v>
      </c>
      <c r="CG72" s="1" t="n">
        <v>1</v>
      </c>
      <c r="CH72" s="1" t="n">
        <v>1</v>
      </c>
      <c r="CI72" s="1" t="n">
        <v>5</v>
      </c>
      <c r="CJ72" s="1" t="n">
        <v>1</v>
      </c>
      <c r="CK72" s="1" t="n">
        <v>1</v>
      </c>
      <c r="CL72" s="1" t="n">
        <v>3</v>
      </c>
      <c r="CM72" s="1" t="n">
        <v>2</v>
      </c>
      <c r="CN72" s="1" t="n">
        <v>3</v>
      </c>
      <c r="CO72" s="1" t="n">
        <v>5</v>
      </c>
      <c r="CP72" s="1" t="n">
        <v>3</v>
      </c>
      <c r="CQ72" s="1" t="n">
        <v>5</v>
      </c>
      <c r="CR72" s="1" t="n">
        <v>2</v>
      </c>
      <c r="CS72" s="1" t="n">
        <v>5</v>
      </c>
      <c r="CT72" s="1" t="n">
        <v>3</v>
      </c>
      <c r="CU72" s="1" t="n">
        <v>2</v>
      </c>
      <c r="CV72" s="1" t="n">
        <v>3</v>
      </c>
      <c r="CW72" s="1" t="n">
        <v>4</v>
      </c>
      <c r="CX72" s="1" t="n">
        <v>3</v>
      </c>
      <c r="CY72" s="1" t="n">
        <v>3</v>
      </c>
      <c r="CZ72" s="1" t="n">
        <v>3</v>
      </c>
      <c r="DA72" s="1" t="n">
        <v>1</v>
      </c>
      <c r="DB72" s="1" t="n">
        <v>5</v>
      </c>
      <c r="DC72" s="1" t="n">
        <v>1</v>
      </c>
      <c r="DD72" s="1" t="n">
        <v>1</v>
      </c>
      <c r="DE72" s="1" t="n">
        <v>5</v>
      </c>
      <c r="DF72" s="1" t="n">
        <v>1</v>
      </c>
      <c r="DG72" s="7" t="n">
        <f aca="false">AVERAGE(BZ72,(8-CF72),CL72,(8-CR72),CX72,(8-DB72))</f>
        <v>3.16666666666667</v>
      </c>
      <c r="DH72" s="7" t="n">
        <f aca="false">AVERAGE(CA72,(8-CG72),(8-CM72),CS72)</f>
        <v>5.75</v>
      </c>
      <c r="DI72" s="7" t="n">
        <f aca="false">AVERAGE((8-CB72),CH72,(8-CN72),CT72,(8-CY72),DC72)</f>
        <v>3.66666666666667</v>
      </c>
      <c r="DJ72" s="7" t="n">
        <f aca="false">AVERAGE((8-CE72),CK72,(8-CQ72),CW72)</f>
        <v>3.75</v>
      </c>
      <c r="DK72" s="7" t="n">
        <f aca="false">AVERAGE(CC72,(8-CI72),CO72,(8-CU72),CZ72,(8-DD72))</f>
        <v>4.66666666666667</v>
      </c>
      <c r="DL72" s="7" t="n">
        <f aca="false">AVERAGE(CD72,(8-CJ72),CP72,(8-CV72),(8-DA72),DE72,(8-DF72))</f>
        <v>5.42857142857143</v>
      </c>
      <c r="DM72" s="7" t="n">
        <f aca="false">AVERAGE(DG72:DL72)</f>
        <v>4.4047619047619</v>
      </c>
      <c r="DN72" s="1" t="n">
        <v>3</v>
      </c>
      <c r="DO72" s="1" t="n">
        <v>2</v>
      </c>
      <c r="DP72" s="1" t="n">
        <v>1</v>
      </c>
      <c r="DQ72" s="1" t="n">
        <v>2</v>
      </c>
      <c r="DR72" s="1" t="n">
        <v>1</v>
      </c>
      <c r="DS72" s="1" t="n">
        <v>3</v>
      </c>
      <c r="DT72" s="1" t="n">
        <v>3</v>
      </c>
      <c r="DU72" s="1" t="n">
        <v>2</v>
      </c>
      <c r="DV72" s="1" t="n">
        <v>2</v>
      </c>
      <c r="DW72" s="1" t="n">
        <v>1</v>
      </c>
      <c r="DX72" s="1" t="n">
        <v>1</v>
      </c>
      <c r="DY72" s="1" t="n">
        <v>1</v>
      </c>
      <c r="DZ72" s="1" t="n">
        <v>1</v>
      </c>
      <c r="EA72" s="1" t="n">
        <v>1</v>
      </c>
      <c r="EB72" s="1" t="n">
        <v>3</v>
      </c>
      <c r="EC72" s="1" t="n">
        <v>1</v>
      </c>
      <c r="ED72" s="1" t="n">
        <v>1</v>
      </c>
      <c r="EE72" s="1" t="n">
        <v>3</v>
      </c>
      <c r="EF72" s="1" t="n">
        <v>4</v>
      </c>
      <c r="EG72" s="1" t="n">
        <v>4</v>
      </c>
      <c r="EH72" s="1" t="n">
        <v>4</v>
      </c>
      <c r="EI72" s="1" t="n">
        <v>3</v>
      </c>
      <c r="EJ72" s="1" t="n">
        <v>2</v>
      </c>
      <c r="EK72" s="1" t="n">
        <v>4</v>
      </c>
      <c r="EL72" s="1" t="n">
        <v>4</v>
      </c>
      <c r="EM72" s="1" t="n">
        <v>4</v>
      </c>
      <c r="EN72" s="1" t="n">
        <v>1</v>
      </c>
      <c r="EO72" s="1" t="n">
        <v>4</v>
      </c>
      <c r="EP72" s="1" t="n">
        <v>2</v>
      </c>
      <c r="EQ72" s="1" t="n">
        <v>4</v>
      </c>
      <c r="ER72" s="1" t="n">
        <v>1</v>
      </c>
      <c r="ES72" s="1" t="n">
        <v>3</v>
      </c>
      <c r="ET72" s="1" t="n">
        <v>3</v>
      </c>
      <c r="EU72" s="1" t="n">
        <v>1</v>
      </c>
      <c r="EV72" s="1" t="n">
        <v>4</v>
      </c>
      <c r="EW72" s="1" t="n">
        <v>1</v>
      </c>
      <c r="EX72" s="1" t="n">
        <v>1</v>
      </c>
      <c r="EY72" s="1" t="n">
        <v>1</v>
      </c>
      <c r="EZ72" s="1" t="n">
        <v>3</v>
      </c>
      <c r="FA72" s="1" t="n">
        <v>4</v>
      </c>
      <c r="FB72" s="1" t="n">
        <v>4</v>
      </c>
      <c r="FC72" s="1" t="n">
        <v>2</v>
      </c>
      <c r="FD72" s="1" t="n">
        <v>3</v>
      </c>
      <c r="FE72" s="1" t="n">
        <v>2</v>
      </c>
      <c r="FF72" s="1" t="n">
        <v>4</v>
      </c>
      <c r="FG72" s="1" t="n">
        <v>4</v>
      </c>
      <c r="FH72" s="1" t="n">
        <v>2</v>
      </c>
      <c r="FI72" s="1" t="n">
        <v>1</v>
      </c>
      <c r="FJ72" s="1" t="n">
        <v>2</v>
      </c>
      <c r="FK72" s="1" t="n">
        <v>4</v>
      </c>
      <c r="FL72" s="2" t="n">
        <f aca="false">DN72+(5-DO72)+DP72+(5-DQ72)+(5-DR72)+(5-DS72)+(5-DT72)+DU72+(5-DV72)+DW72+DX72+(5-DY72)+(5-DZ72)+EA72+EB72+(5-EC72)+ED72+(5-EE72)+(5-EF72)+(5-EG72)+(5-EH72)+(5-EI72)+(5-EJ72)+EK72+EL72+(5-EM72)+EN72+EO72+EP72+EQ72+ER72+ES72+(5-ET72)+EU72+(5-EV72)+EW72+EX72+EY72+(5-EZ72)+FA72+(5-FB72)+(5-FC72)+(5-FD72)+FE72+(5-FF72)+(5-FG72)+FH72+FI72+FJ72+FK72</f>
        <v>108</v>
      </c>
      <c r="FM72" s="1" t="n">
        <v>5</v>
      </c>
      <c r="FN72" s="1" t="n">
        <v>5</v>
      </c>
      <c r="FO72" s="1" t="n">
        <v>5</v>
      </c>
      <c r="FP72" s="1" t="n">
        <v>3</v>
      </c>
      <c r="FQ72" s="1" t="n">
        <v>3</v>
      </c>
      <c r="FR72" s="1" t="n">
        <v>5</v>
      </c>
      <c r="FS72" s="1" t="n">
        <v>4</v>
      </c>
      <c r="FT72" s="1" t="n">
        <v>1</v>
      </c>
      <c r="FU72" s="1" t="n">
        <v>3</v>
      </c>
      <c r="FV72" s="1" t="n">
        <v>4</v>
      </c>
      <c r="FW72" s="1" t="n">
        <v>3</v>
      </c>
      <c r="FX72" s="1" t="n">
        <v>3</v>
      </c>
      <c r="FY72" s="1" t="n">
        <v>3</v>
      </c>
      <c r="FZ72" s="1" t="n">
        <v>3</v>
      </c>
      <c r="GA72" s="1" t="n">
        <v>3</v>
      </c>
      <c r="GB72" s="1" t="n">
        <v>3</v>
      </c>
      <c r="GC72" s="1" t="n">
        <v>4</v>
      </c>
      <c r="GD72" s="1" t="n">
        <v>4</v>
      </c>
      <c r="GE72" s="1" t="n">
        <v>4</v>
      </c>
      <c r="GF72" s="1" t="n">
        <v>5</v>
      </c>
      <c r="GG72" s="1" t="n">
        <v>5</v>
      </c>
      <c r="GH72" s="1" t="n">
        <v>5</v>
      </c>
      <c r="GI72" s="1" t="n">
        <v>4</v>
      </c>
      <c r="GJ72" s="1" t="n">
        <v>5</v>
      </c>
      <c r="GK72" s="1" t="n">
        <v>4</v>
      </c>
      <c r="GL72" s="1" t="n">
        <v>4</v>
      </c>
      <c r="GM72" s="1" t="n">
        <v>4</v>
      </c>
      <c r="GN72" s="1" t="n">
        <v>3</v>
      </c>
      <c r="GO72" s="1" t="n">
        <v>3</v>
      </c>
      <c r="GP72" s="1" t="n">
        <v>4</v>
      </c>
      <c r="GQ72" s="1" t="n">
        <v>4</v>
      </c>
      <c r="GR72" s="1" t="n">
        <v>4</v>
      </c>
      <c r="GS72" s="8" t="n">
        <f aca="false">(FM72+FN72+FO72+FP72)/4</f>
        <v>4.5</v>
      </c>
      <c r="GT72" s="8" t="n">
        <f aca="false">((6-FQ72)+(6-FR72)+(6-FS72))/3</f>
        <v>2</v>
      </c>
      <c r="GU72" s="8" t="n">
        <f aca="false">((6-FT72)+(6-FU72)+FV72)/3</f>
        <v>4</v>
      </c>
      <c r="GV72" s="8" t="n">
        <f aca="false">(FW72+FX72+FY72+FZ72+GA72+GB72+GC72)/7</f>
        <v>3.14285714285714</v>
      </c>
      <c r="GW72" s="8" t="n">
        <f aca="false">(GD72+GE72+GF72+GG72+GH72)/5</f>
        <v>4.6</v>
      </c>
      <c r="GX72" s="8" t="n">
        <f aca="false">(GI72+GJ72+GK72+GL72)/4</f>
        <v>4.25</v>
      </c>
      <c r="GY72" s="8" t="n">
        <f aca="false">(GM72+GN72+GO72)/3</f>
        <v>3.33333333333333</v>
      </c>
      <c r="GZ72" s="8" t="n">
        <f aca="false">(GP72+GQ72+GR72)/3</f>
        <v>4</v>
      </c>
      <c r="HA72" s="1" t="n">
        <v>5</v>
      </c>
      <c r="HB72" s="1" t="n">
        <v>5</v>
      </c>
      <c r="HC72" s="1" t="n">
        <v>1</v>
      </c>
      <c r="HD72" s="1" t="n">
        <v>5</v>
      </c>
      <c r="HE72" s="1" t="n">
        <v>5</v>
      </c>
      <c r="HF72" s="1" t="n">
        <v>1</v>
      </c>
      <c r="HG72" s="1" t="n">
        <v>4</v>
      </c>
      <c r="HH72" s="1" t="n">
        <v>1</v>
      </c>
      <c r="HI72" s="1" t="n">
        <v>5</v>
      </c>
      <c r="HJ72" s="1" t="n">
        <v>5</v>
      </c>
      <c r="HK72" s="2" t="n">
        <f aca="false">HA72+(5-HC72)+HD72+(5-HG72)+(5-HI72)+HJ72</f>
        <v>20</v>
      </c>
    </row>
    <row r="73" customFormat="false" ht="14.5" hidden="false" customHeight="false" outlineLevel="0" collapsed="false">
      <c r="A73" s="1" t="s">
        <v>282</v>
      </c>
      <c r="B73" s="1" t="n">
        <v>29</v>
      </c>
      <c r="C73" s="1" t="n">
        <v>3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1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1" t="n">
        <v>0</v>
      </c>
      <c r="V73" s="1" t="n">
        <v>0</v>
      </c>
      <c r="W73" s="1" t="n">
        <v>0</v>
      </c>
      <c r="X73" s="1" t="n">
        <v>0</v>
      </c>
      <c r="Y73" s="2" t="n">
        <f aca="false">SUM(F73,H73,M73,P73,S73,T73,X73)</f>
        <v>1</v>
      </c>
      <c r="Z73" s="2" t="n">
        <v>1</v>
      </c>
      <c r="AA73" s="2" t="n">
        <f aca="false">SUM(E73,G73,J73,L73,R73,V73,W73)</f>
        <v>0</v>
      </c>
      <c r="AB73" s="2" t="n">
        <v>1</v>
      </c>
      <c r="AC73" s="2" t="n">
        <f aca="false">SUM(D73,I73,K73,N73,O73,Q73,U73)</f>
        <v>0</v>
      </c>
      <c r="AD73" s="2" t="n">
        <v>1</v>
      </c>
      <c r="AE73" s="3" t="n">
        <v>2</v>
      </c>
      <c r="AF73" s="3" t="n">
        <v>3</v>
      </c>
      <c r="AG73" s="3" t="n">
        <v>4</v>
      </c>
      <c r="AH73" s="3" t="n">
        <v>1</v>
      </c>
      <c r="AI73" s="3" t="n">
        <v>1</v>
      </c>
      <c r="AJ73" s="3" t="n">
        <v>5</v>
      </c>
      <c r="AK73" s="3" t="n">
        <v>7</v>
      </c>
      <c r="AL73" s="3" t="n">
        <v>6</v>
      </c>
      <c r="AM73" s="3" t="n">
        <v>4</v>
      </c>
      <c r="AN73" s="3" t="n">
        <v>5</v>
      </c>
      <c r="AO73" s="3" t="n">
        <v>1</v>
      </c>
      <c r="AP73" s="3" t="n">
        <v>4</v>
      </c>
      <c r="AQ73" s="3" t="n">
        <v>7</v>
      </c>
      <c r="AR73" s="3" t="n">
        <v>2</v>
      </c>
      <c r="AS73" s="3" t="n">
        <v>5</v>
      </c>
      <c r="AT73" s="3" t="n">
        <v>2</v>
      </c>
      <c r="AU73" s="3" t="n">
        <v>1</v>
      </c>
      <c r="AV73" s="3" t="n">
        <v>2</v>
      </c>
      <c r="AW73" s="3" t="n">
        <v>1</v>
      </c>
      <c r="AX73" s="3" t="n">
        <v>6</v>
      </c>
      <c r="AY73" s="3" t="n">
        <v>5</v>
      </c>
      <c r="AZ73" s="3" t="n">
        <v>2</v>
      </c>
      <c r="BA73" s="3" t="n">
        <v>1</v>
      </c>
      <c r="BB73" s="3" t="n">
        <v>3</v>
      </c>
      <c r="BC73" s="2" t="n">
        <f aca="false">AVERAGE((8-AE73)+AK73+AQ73+(8-AW73))</f>
        <v>27</v>
      </c>
      <c r="BD73" s="2" t="n">
        <f aca="false">AVERAGE((8-AF73)+AL73+(8-AR73)+AX73)</f>
        <v>23</v>
      </c>
      <c r="BE73" s="2" t="n">
        <f aca="false">AVERAGE(AG73+(8-AM73)+AS73+AY73)</f>
        <v>18</v>
      </c>
      <c r="BF73" s="2" t="n">
        <f aca="false">AVERAGE((8-AH73)+AN73+(8-AT73)+(8-AZ73))</f>
        <v>24</v>
      </c>
      <c r="BG73" s="2" t="n">
        <f aca="false">AVERAGE((8-AI73)+(8-AO73)+(8-AU73)+(8-BA73))</f>
        <v>28</v>
      </c>
      <c r="BH73" s="2" t="n">
        <f aca="false">AVERAGE(AJ73+AP73+(8-AV73)+(8-BB73))</f>
        <v>20</v>
      </c>
      <c r="BI73" s="2" t="n">
        <f aca="false">SUM(BC73:BH73)</f>
        <v>140</v>
      </c>
      <c r="BJ73" s="1" t="n">
        <v>6</v>
      </c>
      <c r="BK73" s="1" t="n">
        <v>6</v>
      </c>
      <c r="BL73" s="1" t="n">
        <v>6</v>
      </c>
      <c r="BM73" s="1" t="n">
        <v>2</v>
      </c>
      <c r="BN73" s="1" t="n">
        <v>5</v>
      </c>
      <c r="BO73" s="1" t="n">
        <v>2</v>
      </c>
      <c r="BP73" s="1" t="n">
        <v>5</v>
      </c>
      <c r="BQ73" s="1" t="n">
        <v>6</v>
      </c>
      <c r="BR73" s="1" t="n">
        <v>5</v>
      </c>
      <c r="BS73" s="1" t="n">
        <v>6</v>
      </c>
      <c r="BT73" s="1" t="n">
        <v>3</v>
      </c>
      <c r="BU73" s="1" t="n">
        <v>6</v>
      </c>
      <c r="BV73" s="1" t="n">
        <v>6</v>
      </c>
      <c r="BW73" s="1" t="n">
        <v>5</v>
      </c>
      <c r="BX73" s="1" t="n">
        <v>6</v>
      </c>
      <c r="BY73" s="7" t="n">
        <f aca="false">AVERAGE(BJ73:BX73)</f>
        <v>5</v>
      </c>
      <c r="BZ73" s="1" t="n">
        <v>1</v>
      </c>
      <c r="CA73" s="1" t="n">
        <v>5</v>
      </c>
      <c r="CB73" s="1" t="n">
        <v>1</v>
      </c>
      <c r="CC73" s="1" t="n">
        <v>4</v>
      </c>
      <c r="CD73" s="1" t="n">
        <v>5</v>
      </c>
      <c r="CE73" s="1" t="n">
        <v>1</v>
      </c>
      <c r="CF73" s="1" t="n">
        <v>5</v>
      </c>
      <c r="CG73" s="1" t="n">
        <v>1</v>
      </c>
      <c r="CH73" s="1" t="n">
        <v>1</v>
      </c>
      <c r="CI73" s="1" t="n">
        <v>4</v>
      </c>
      <c r="CJ73" s="1" t="n">
        <v>1</v>
      </c>
      <c r="CK73" s="1" t="n">
        <v>4</v>
      </c>
      <c r="CL73" s="1" t="n">
        <v>3</v>
      </c>
      <c r="CM73" s="1" t="n">
        <v>4</v>
      </c>
      <c r="CN73" s="1" t="n">
        <v>4</v>
      </c>
      <c r="CO73" s="1" t="n">
        <v>5</v>
      </c>
      <c r="CP73" s="1" t="n">
        <v>3</v>
      </c>
      <c r="CQ73" s="1" t="n">
        <v>3</v>
      </c>
      <c r="CR73" s="1" t="n">
        <v>1</v>
      </c>
      <c r="CS73" s="1" t="n">
        <v>3</v>
      </c>
      <c r="CT73" s="1" t="n">
        <v>4</v>
      </c>
      <c r="CU73" s="1" t="n">
        <v>1</v>
      </c>
      <c r="CV73" s="1" t="n">
        <v>5</v>
      </c>
      <c r="CW73" s="1" t="n">
        <v>1</v>
      </c>
      <c r="CX73" s="1" t="n">
        <v>5</v>
      </c>
      <c r="CY73" s="1" t="n">
        <v>5</v>
      </c>
      <c r="CZ73" s="1" t="n">
        <v>5</v>
      </c>
      <c r="DA73" s="1" t="n">
        <v>1</v>
      </c>
      <c r="DB73" s="1" t="n">
        <v>5</v>
      </c>
      <c r="DC73" s="1" t="n">
        <v>1</v>
      </c>
      <c r="DD73" s="1" t="n">
        <v>1</v>
      </c>
      <c r="DE73" s="1" t="n">
        <v>5</v>
      </c>
      <c r="DF73" s="1" t="n">
        <v>1</v>
      </c>
      <c r="DG73" s="7" t="n">
        <f aca="false">AVERAGE(BZ73,(8-CF73),CL73,(8-CR73),CX73,(8-DB73))</f>
        <v>3.66666666666667</v>
      </c>
      <c r="DH73" s="7" t="n">
        <f aca="false">AVERAGE(CA73,(8-CG73),(8-CM73),CS73)</f>
        <v>4.75</v>
      </c>
      <c r="DI73" s="7" t="n">
        <f aca="false">AVERAGE((8-CB73),CH73,(8-CN73),CT73,(8-CY73),DC73)</f>
        <v>3.33333333333333</v>
      </c>
      <c r="DJ73" s="7" t="n">
        <f aca="false">AVERAGE((8-CE73),CK73,(8-CQ73),CW73)</f>
        <v>4.25</v>
      </c>
      <c r="DK73" s="7" t="n">
        <f aca="false">AVERAGE(CC73,(8-CI73),CO73,(8-CU73),CZ73,(8-DD73))</f>
        <v>5.33333333333333</v>
      </c>
      <c r="DL73" s="7" t="n">
        <f aca="false">AVERAGE(CD73,(8-CJ73),CP73,(8-CV73),(8-DA73),DE73,(8-DF73))</f>
        <v>5.28571428571429</v>
      </c>
      <c r="DM73" s="7" t="n">
        <f aca="false">AVERAGE(DG73:DL73)</f>
        <v>4.43650793650794</v>
      </c>
      <c r="DN73" s="1" t="n">
        <v>2</v>
      </c>
      <c r="DO73" s="1" t="n">
        <v>3</v>
      </c>
      <c r="DP73" s="1" t="n">
        <v>2</v>
      </c>
      <c r="DQ73" s="1" t="n">
        <v>3</v>
      </c>
      <c r="DR73" s="1" t="n">
        <v>2</v>
      </c>
      <c r="DS73" s="1" t="n">
        <v>2</v>
      </c>
      <c r="DT73" s="1" t="n">
        <v>4</v>
      </c>
      <c r="DU73" s="1" t="n">
        <v>2</v>
      </c>
      <c r="DV73" s="1" t="n">
        <v>4</v>
      </c>
      <c r="DW73" s="1" t="n">
        <v>2</v>
      </c>
      <c r="DX73" s="1" t="n">
        <v>2</v>
      </c>
      <c r="DY73" s="1" t="n">
        <v>2</v>
      </c>
      <c r="DZ73" s="1" t="n">
        <v>3</v>
      </c>
      <c r="EA73" s="1" t="n">
        <v>3</v>
      </c>
      <c r="EB73" s="1" t="n">
        <v>2</v>
      </c>
      <c r="EC73" s="1" t="n">
        <v>3</v>
      </c>
      <c r="ED73" s="1" t="n">
        <v>2</v>
      </c>
      <c r="EE73" s="1" t="n">
        <v>4</v>
      </c>
      <c r="EF73" s="1" t="n">
        <v>2</v>
      </c>
      <c r="EG73" s="1" t="n">
        <v>3</v>
      </c>
      <c r="EH73" s="1" t="n">
        <v>3</v>
      </c>
      <c r="EI73" s="1" t="n">
        <v>2</v>
      </c>
      <c r="EJ73" s="1" t="n">
        <v>2</v>
      </c>
      <c r="EK73" s="1" t="n">
        <v>2</v>
      </c>
      <c r="EL73" s="1" t="n">
        <v>2</v>
      </c>
      <c r="EM73" s="1" t="n">
        <v>3</v>
      </c>
      <c r="EN73" s="1" t="n">
        <v>3</v>
      </c>
      <c r="EO73" s="1" t="n">
        <v>2</v>
      </c>
      <c r="EP73" s="1" t="n">
        <v>1</v>
      </c>
      <c r="EQ73" s="1" t="n">
        <v>3</v>
      </c>
      <c r="ER73" s="1" t="n">
        <v>2</v>
      </c>
      <c r="ES73" s="1" t="n">
        <v>2</v>
      </c>
      <c r="ET73" s="1" t="n">
        <v>4</v>
      </c>
      <c r="EU73" s="1" t="n">
        <v>2</v>
      </c>
      <c r="EV73" s="1" t="n">
        <v>4</v>
      </c>
      <c r="EW73" s="1" t="n">
        <v>2</v>
      </c>
      <c r="EX73" s="1" t="n">
        <v>2</v>
      </c>
      <c r="EY73" s="1" t="n">
        <v>2</v>
      </c>
      <c r="EZ73" s="1" t="n">
        <v>3</v>
      </c>
      <c r="FA73" s="1" t="n">
        <v>3</v>
      </c>
      <c r="FB73" s="1" t="n">
        <v>3</v>
      </c>
      <c r="FC73" s="1" t="n">
        <v>2</v>
      </c>
      <c r="FD73" s="1" t="n">
        <v>3</v>
      </c>
      <c r="FE73" s="1" t="n">
        <v>2</v>
      </c>
      <c r="FF73" s="1" t="n">
        <v>3</v>
      </c>
      <c r="FG73" s="1" t="n">
        <v>2</v>
      </c>
      <c r="FH73" s="1" t="n">
        <v>2</v>
      </c>
      <c r="FI73" s="1" t="n">
        <v>2</v>
      </c>
      <c r="FJ73" s="1" t="n">
        <v>1</v>
      </c>
      <c r="FK73" s="1" t="n">
        <v>3</v>
      </c>
      <c r="FL73" s="2" t="n">
        <f aca="false">DN73+(5-DO73)+DP73+(5-DQ73)+(5-DR73)+(5-DS73)+(5-DT73)+DU73+(5-DV73)+DW73+DX73+(5-DY73)+(5-DZ73)+EA73+EB73+(5-EC73)+ED73+(5-EE73)+(5-EF73)+(5-EG73)+(5-EH73)+(5-EI73)+(5-EJ73)+EK73+EL73+(5-EM73)+EN73+EO73+EP73+EQ73+ER73+ES73+(5-ET73)+EU73+(5-EV73)+EW73+EX73+EY73+(5-EZ73)+FA73+(5-FB73)+(5-FC73)+(5-FD73)+FE73+(5-FF73)+(5-FG73)+FH73+FI73+FJ73+FK73</f>
        <v>106</v>
      </c>
      <c r="FM73" s="1" t="n">
        <v>4</v>
      </c>
      <c r="FN73" s="1" t="n">
        <v>3</v>
      </c>
      <c r="FO73" s="1" t="n">
        <v>4</v>
      </c>
      <c r="FP73" s="1" t="n">
        <v>4</v>
      </c>
      <c r="FQ73" s="1" t="n">
        <v>2</v>
      </c>
      <c r="FR73" s="1" t="n">
        <v>4</v>
      </c>
      <c r="FS73" s="1" t="n">
        <v>4</v>
      </c>
      <c r="FT73" s="1" t="n">
        <v>3</v>
      </c>
      <c r="FU73" s="1" t="n">
        <v>2</v>
      </c>
      <c r="FV73" s="1" t="n">
        <v>4</v>
      </c>
      <c r="FW73" s="1" t="n">
        <v>2</v>
      </c>
      <c r="FX73" s="1" t="n">
        <v>3</v>
      </c>
      <c r="FY73" s="1" t="n">
        <v>1</v>
      </c>
      <c r="FZ73" s="1" t="n">
        <v>4</v>
      </c>
      <c r="GA73" s="1" t="n">
        <v>4</v>
      </c>
      <c r="GB73" s="1" t="n">
        <v>4</v>
      </c>
      <c r="GC73" s="1" t="n">
        <v>3</v>
      </c>
      <c r="GD73" s="1" t="n">
        <v>2</v>
      </c>
      <c r="GE73" s="1" t="n">
        <v>2</v>
      </c>
      <c r="GF73" s="1" t="n">
        <v>3</v>
      </c>
      <c r="GG73" s="1" t="n">
        <v>3</v>
      </c>
      <c r="GH73" s="1" t="n">
        <v>3</v>
      </c>
      <c r="GI73" s="1" t="n">
        <v>4</v>
      </c>
      <c r="GJ73" s="1" t="n">
        <v>3</v>
      </c>
      <c r="GK73" s="1" t="n">
        <v>2</v>
      </c>
      <c r="GL73" s="1" t="n">
        <v>3</v>
      </c>
      <c r="GM73" s="1" t="n">
        <v>4</v>
      </c>
      <c r="GN73" s="1" t="n">
        <v>3</v>
      </c>
      <c r="GO73" s="1" t="n">
        <v>3</v>
      </c>
      <c r="GP73" s="1" t="n">
        <v>5</v>
      </c>
      <c r="GQ73" s="1" t="n">
        <v>5</v>
      </c>
      <c r="GR73" s="1" t="n">
        <v>4</v>
      </c>
      <c r="GS73" s="8" t="n">
        <f aca="false">(FM73+FN73+FO73+FP73)/4</f>
        <v>3.75</v>
      </c>
      <c r="GT73" s="8" t="n">
        <f aca="false">((6-FQ73)+(6-FR73)+(6-FS73))/3</f>
        <v>2.66666666666667</v>
      </c>
      <c r="GU73" s="8" t="n">
        <f aca="false">((6-FT73)+(6-FU73)+FV73)/3</f>
        <v>3.66666666666667</v>
      </c>
      <c r="GV73" s="8" t="n">
        <f aca="false">(FW73+FX73+FY73+FZ73+GA73+GB73+GC73)/7</f>
        <v>3</v>
      </c>
      <c r="GW73" s="8" t="n">
        <f aca="false">(GD73+GE73+GF73+GG73+GH73)/5</f>
        <v>2.6</v>
      </c>
      <c r="GX73" s="8" t="n">
        <f aca="false">(GI73+GJ73+GK73+GL73)/4</f>
        <v>3</v>
      </c>
      <c r="GY73" s="8" t="n">
        <f aca="false">(GM73+GN73+GO73)/3</f>
        <v>3.33333333333333</v>
      </c>
      <c r="GZ73" s="8" t="n">
        <f aca="false">(GP73+GQ73+GR73)/3</f>
        <v>4.66666666666667</v>
      </c>
      <c r="HA73" s="1" t="n">
        <v>5</v>
      </c>
      <c r="HB73" s="1" t="n">
        <v>5</v>
      </c>
      <c r="HC73" s="1" t="n">
        <v>1</v>
      </c>
      <c r="HD73" s="1" t="n">
        <v>5</v>
      </c>
      <c r="HE73" s="1" t="n">
        <v>4</v>
      </c>
      <c r="HF73" s="1" t="n">
        <v>1</v>
      </c>
      <c r="HG73" s="1" t="n">
        <v>5</v>
      </c>
      <c r="HH73" s="1" t="n">
        <v>1</v>
      </c>
      <c r="HI73" s="1" t="n">
        <v>5</v>
      </c>
      <c r="HJ73" s="1" t="n">
        <v>5</v>
      </c>
      <c r="HK73" s="2" t="n">
        <f aca="false">HA73+(5-HC73)+HD73+(5-HG73)+(5-HI73)+HJ73</f>
        <v>19</v>
      </c>
    </row>
    <row r="74" customFormat="false" ht="14.5" hidden="false" customHeight="false" outlineLevel="0" collapsed="false">
      <c r="A74" s="1" t="s">
        <v>283</v>
      </c>
      <c r="B74" s="1" t="n">
        <v>25</v>
      </c>
      <c r="C74" s="1" t="n">
        <v>3</v>
      </c>
      <c r="D74" s="1" t="n">
        <v>1</v>
      </c>
      <c r="E74" s="1" t="n">
        <v>0</v>
      </c>
      <c r="F74" s="1" t="n">
        <v>1</v>
      </c>
      <c r="G74" s="1" t="n">
        <v>0</v>
      </c>
      <c r="H74" s="1" t="n">
        <v>1</v>
      </c>
      <c r="I74" s="1" t="n">
        <v>1</v>
      </c>
      <c r="J74" s="1" t="n">
        <v>0</v>
      </c>
      <c r="K74" s="1" t="n">
        <v>2</v>
      </c>
      <c r="L74" s="1" t="n">
        <v>0</v>
      </c>
      <c r="M74" s="1" t="n">
        <v>0</v>
      </c>
      <c r="N74" s="1" t="n">
        <v>1</v>
      </c>
      <c r="O74" s="1" t="n">
        <v>0</v>
      </c>
      <c r="P74" s="1" t="n">
        <v>1</v>
      </c>
      <c r="Q74" s="1" t="n">
        <v>0</v>
      </c>
      <c r="R74" s="1" t="n">
        <v>0</v>
      </c>
      <c r="S74" s="1" t="n">
        <v>1</v>
      </c>
      <c r="T74" s="1" t="n">
        <v>0</v>
      </c>
      <c r="U74" s="1" t="n">
        <v>1</v>
      </c>
      <c r="V74" s="1" t="n">
        <v>0</v>
      </c>
      <c r="W74" s="1" t="n">
        <v>0</v>
      </c>
      <c r="X74" s="1" t="n">
        <v>0</v>
      </c>
      <c r="Y74" s="2" t="n">
        <f aca="false">SUM(F74,H74,M74,P74,S74,T74,X74)</f>
        <v>4</v>
      </c>
      <c r="Z74" s="2" t="n">
        <v>1</v>
      </c>
      <c r="AA74" s="2" t="n">
        <f aca="false">SUM(E74,G74,J74,L74,R74,V74,W74)</f>
        <v>0</v>
      </c>
      <c r="AB74" s="2" t="n">
        <v>1</v>
      </c>
      <c r="AC74" s="2" t="n">
        <f aca="false">SUM(D74,I74,K74,N74,O74,Q74,U74)</f>
        <v>6</v>
      </c>
      <c r="AD74" s="2" t="n">
        <v>1</v>
      </c>
      <c r="AE74" s="3" t="n">
        <v>2</v>
      </c>
      <c r="AF74" s="3" t="n">
        <v>3</v>
      </c>
      <c r="AG74" s="3" t="n">
        <v>7</v>
      </c>
      <c r="AH74" s="3" t="n">
        <v>4</v>
      </c>
      <c r="AI74" s="3" t="n">
        <v>1</v>
      </c>
      <c r="AJ74" s="3" t="n">
        <v>3</v>
      </c>
      <c r="AK74" s="3" t="n">
        <v>7</v>
      </c>
      <c r="AL74" s="3" t="n">
        <v>5</v>
      </c>
      <c r="AM74" s="3" t="n">
        <v>2</v>
      </c>
      <c r="AN74" s="3" t="n">
        <v>6</v>
      </c>
      <c r="AO74" s="3" t="n">
        <v>2</v>
      </c>
      <c r="AP74" s="3" t="n">
        <v>4</v>
      </c>
      <c r="AQ74" s="3" t="n">
        <v>7</v>
      </c>
      <c r="AR74" s="3" t="n">
        <v>2</v>
      </c>
      <c r="AS74" s="3" t="n">
        <v>6</v>
      </c>
      <c r="AT74" s="3" t="n">
        <v>2</v>
      </c>
      <c r="AU74" s="3" t="n">
        <v>1</v>
      </c>
      <c r="AV74" s="3" t="n">
        <v>5</v>
      </c>
      <c r="AW74" s="3" t="n">
        <v>2</v>
      </c>
      <c r="AX74" s="3" t="n">
        <v>5</v>
      </c>
      <c r="AY74" s="3" t="n">
        <v>6</v>
      </c>
      <c r="AZ74" s="3" t="n">
        <v>2</v>
      </c>
      <c r="BA74" s="3" t="n">
        <v>2</v>
      </c>
      <c r="BB74" s="3" t="n">
        <v>2</v>
      </c>
      <c r="BC74" s="2" t="n">
        <f aca="false">AVERAGE((8-AE74)+AK74+AQ74+(8-AW74))</f>
        <v>26</v>
      </c>
      <c r="BD74" s="2" t="n">
        <f aca="false">AVERAGE((8-AF74)+AL74+(8-AR74)+AX74)</f>
        <v>21</v>
      </c>
      <c r="BE74" s="2" t="n">
        <f aca="false">AVERAGE(AG74+(8-AM74)+AS74+AY74)</f>
        <v>25</v>
      </c>
      <c r="BF74" s="2" t="n">
        <f aca="false">AVERAGE((8-AH74)+AN74+(8-AT74)+(8-AZ74))</f>
        <v>22</v>
      </c>
      <c r="BG74" s="2" t="n">
        <f aca="false">AVERAGE((8-AI74)+(8-AO74)+(8-AU74)+(8-BA74))</f>
        <v>26</v>
      </c>
      <c r="BH74" s="2" t="n">
        <f aca="false">AVERAGE(AJ74+AP74+(8-AV74)+(8-BB74))</f>
        <v>16</v>
      </c>
      <c r="BI74" s="2" t="n">
        <f aca="false">SUM(BC74:BH74)</f>
        <v>136</v>
      </c>
      <c r="BJ74" s="1" t="n">
        <v>5</v>
      </c>
      <c r="BK74" s="1" t="n">
        <v>4</v>
      </c>
      <c r="BL74" s="1" t="n">
        <v>4</v>
      </c>
      <c r="BM74" s="1" t="n">
        <v>2</v>
      </c>
      <c r="BN74" s="1" t="n">
        <v>5</v>
      </c>
      <c r="BO74" s="1" t="n">
        <v>5</v>
      </c>
      <c r="BP74" s="1" t="n">
        <v>3</v>
      </c>
      <c r="BQ74" s="1" t="n">
        <v>3</v>
      </c>
      <c r="BR74" s="1" t="n">
        <v>3</v>
      </c>
      <c r="BS74" s="1" t="n">
        <v>4</v>
      </c>
      <c r="BT74" s="1" t="n">
        <v>5</v>
      </c>
      <c r="BU74" s="1" t="n">
        <v>5</v>
      </c>
      <c r="BV74" s="1" t="n">
        <v>6</v>
      </c>
      <c r="BW74" s="1" t="n">
        <v>5</v>
      </c>
      <c r="BX74" s="1" t="n">
        <v>6</v>
      </c>
      <c r="BY74" s="7" t="n">
        <f aca="false">AVERAGE(BJ74:BX74)</f>
        <v>4.33333333333333</v>
      </c>
      <c r="BZ74" s="1" t="n">
        <v>1</v>
      </c>
      <c r="CA74" s="1" t="n">
        <v>5</v>
      </c>
      <c r="CB74" s="1" t="n">
        <v>1</v>
      </c>
      <c r="CC74" s="1" t="n">
        <v>4</v>
      </c>
      <c r="CD74" s="1" t="n">
        <v>3</v>
      </c>
      <c r="CE74" s="1" t="n">
        <v>4</v>
      </c>
      <c r="CF74" s="1" t="n">
        <v>5</v>
      </c>
      <c r="CG74" s="1" t="n">
        <v>1</v>
      </c>
      <c r="CH74" s="1" t="n">
        <v>1</v>
      </c>
      <c r="CI74" s="1" t="n">
        <v>4</v>
      </c>
      <c r="CJ74" s="1" t="n">
        <v>2</v>
      </c>
      <c r="CK74" s="1" t="n">
        <v>5</v>
      </c>
      <c r="CL74" s="1" t="n">
        <v>1</v>
      </c>
      <c r="CM74" s="1" t="n">
        <v>5</v>
      </c>
      <c r="CN74" s="1" t="n">
        <v>3</v>
      </c>
      <c r="CO74" s="1" t="n">
        <v>4</v>
      </c>
      <c r="CP74" s="1" t="n">
        <v>3</v>
      </c>
      <c r="CQ74" s="1" t="n">
        <v>2</v>
      </c>
      <c r="CR74" s="1" t="n">
        <v>1</v>
      </c>
      <c r="CS74" s="1" t="n">
        <v>4</v>
      </c>
      <c r="CT74" s="1" t="n">
        <v>5</v>
      </c>
      <c r="CU74" s="1" t="n">
        <v>1</v>
      </c>
      <c r="CV74" s="1" t="n">
        <v>5</v>
      </c>
      <c r="CW74" s="1" t="n">
        <v>2</v>
      </c>
      <c r="CX74" s="1" t="n">
        <v>5</v>
      </c>
      <c r="CY74" s="1" t="n">
        <v>5</v>
      </c>
      <c r="CZ74" s="1" t="n">
        <v>5</v>
      </c>
      <c r="DA74" s="1" t="n">
        <v>1</v>
      </c>
      <c r="DB74" s="1" t="n">
        <v>5</v>
      </c>
      <c r="DC74" s="1" t="n">
        <v>1</v>
      </c>
      <c r="DD74" s="1" t="n">
        <v>2</v>
      </c>
      <c r="DE74" s="1" t="n">
        <v>5</v>
      </c>
      <c r="DF74" s="1" t="n">
        <v>1</v>
      </c>
      <c r="DG74" s="7" t="n">
        <f aca="false">AVERAGE(BZ74,(8-CF74),CL74,(8-CR74),CX74,(8-DB74))</f>
        <v>3.33333333333333</v>
      </c>
      <c r="DH74" s="7" t="n">
        <f aca="false">AVERAGE(CA74,(8-CG74),(8-CM74),CS74)</f>
        <v>4.75</v>
      </c>
      <c r="DI74" s="7" t="n">
        <f aca="false">AVERAGE((8-CB74),CH74,(8-CN74),CT74,(8-CY74),DC74)</f>
        <v>3.66666666666667</v>
      </c>
      <c r="DJ74" s="7" t="n">
        <f aca="false">AVERAGE((8-CE74),CK74,(8-CQ74),CW74)</f>
        <v>4.25</v>
      </c>
      <c r="DK74" s="7" t="n">
        <f aca="false">AVERAGE(CC74,(8-CI74),CO74,(8-CU74),CZ74,(8-DD74))</f>
        <v>5</v>
      </c>
      <c r="DL74" s="7" t="n">
        <f aca="false">AVERAGE(CD74,(8-CJ74),CP74,(8-CV74),(8-DA74),DE74,(8-DF74))</f>
        <v>4.85714285714286</v>
      </c>
      <c r="DM74" s="7" t="n">
        <f aca="false">AVERAGE(DG74:DL74)</f>
        <v>4.30952380952381</v>
      </c>
      <c r="DN74" s="1" t="n">
        <v>2</v>
      </c>
      <c r="DO74" s="1" t="n">
        <v>1</v>
      </c>
      <c r="DP74" s="1" t="n">
        <v>3</v>
      </c>
      <c r="DQ74" s="1" t="n">
        <v>1</v>
      </c>
      <c r="DR74" s="1" t="n">
        <v>2</v>
      </c>
      <c r="DS74" s="1" t="n">
        <v>2</v>
      </c>
      <c r="DT74" s="1" t="n">
        <v>4</v>
      </c>
      <c r="DU74" s="1" t="n">
        <v>2</v>
      </c>
      <c r="DV74" s="1" t="n">
        <v>1</v>
      </c>
      <c r="DW74" s="1" t="n">
        <v>2</v>
      </c>
      <c r="DX74" s="1" t="n">
        <v>2</v>
      </c>
      <c r="DY74" s="1" t="n">
        <v>1</v>
      </c>
      <c r="DZ74" s="1" t="n">
        <v>4</v>
      </c>
      <c r="EA74" s="1" t="n">
        <v>4</v>
      </c>
      <c r="EB74" s="1" t="n">
        <v>2</v>
      </c>
      <c r="EC74" s="1" t="n">
        <v>3</v>
      </c>
      <c r="ED74" s="1" t="n">
        <v>2</v>
      </c>
      <c r="EE74" s="1" t="n">
        <v>4</v>
      </c>
      <c r="EF74" s="1" t="n">
        <v>1</v>
      </c>
      <c r="EG74" s="1" t="n">
        <v>2</v>
      </c>
      <c r="EH74" s="1" t="n">
        <v>1</v>
      </c>
      <c r="EI74" s="1" t="n">
        <v>3</v>
      </c>
      <c r="EJ74" s="1" t="n">
        <v>1</v>
      </c>
      <c r="EK74" s="1" t="n">
        <v>2</v>
      </c>
      <c r="EL74" s="1" t="n">
        <v>4</v>
      </c>
      <c r="EM74" s="1" t="n">
        <v>2</v>
      </c>
      <c r="EN74" s="1" t="n">
        <v>2</v>
      </c>
      <c r="EO74" s="1" t="n">
        <v>3</v>
      </c>
      <c r="EP74" s="1" t="n">
        <v>3</v>
      </c>
      <c r="EQ74" s="1" t="n">
        <v>3</v>
      </c>
      <c r="ER74" s="1" t="n">
        <v>1</v>
      </c>
      <c r="ES74" s="1" t="n">
        <v>3</v>
      </c>
      <c r="ET74" s="1" t="n">
        <v>3</v>
      </c>
      <c r="EU74" s="1" t="n">
        <v>1</v>
      </c>
      <c r="EV74" s="1" t="n">
        <v>4</v>
      </c>
      <c r="EW74" s="1" t="n">
        <v>2</v>
      </c>
      <c r="EX74" s="1" t="n">
        <v>1</v>
      </c>
      <c r="EY74" s="1" t="n">
        <v>2</v>
      </c>
      <c r="EZ74" s="1" t="n">
        <v>2</v>
      </c>
      <c r="FA74" s="1" t="n">
        <v>4</v>
      </c>
      <c r="FB74" s="1" t="n">
        <v>3</v>
      </c>
      <c r="FC74" s="1" t="n">
        <v>1</v>
      </c>
      <c r="FD74" s="1" t="n">
        <v>1</v>
      </c>
      <c r="FE74" s="1" t="n">
        <v>2</v>
      </c>
      <c r="FF74" s="1" t="n">
        <v>3</v>
      </c>
      <c r="FG74" s="1" t="n">
        <v>1</v>
      </c>
      <c r="FH74" s="1" t="n">
        <v>3</v>
      </c>
      <c r="FI74" s="1" t="n">
        <v>1</v>
      </c>
      <c r="FJ74" s="1" t="n">
        <v>4</v>
      </c>
      <c r="FK74" s="1" t="n">
        <v>3</v>
      </c>
      <c r="FL74" s="2" t="n">
        <f aca="false">DN74+(5-DO74)+DP74+(5-DQ74)+(5-DR74)+(5-DS74)+(5-DT74)+DU74+(5-DV74)+DW74+DX74+(5-DY74)+(5-DZ74)+EA74+EB74+(5-EC74)+ED74+(5-EE74)+(5-EF74)+(5-EG74)+(5-EH74)+(5-EI74)+(5-EJ74)+EK74+EL74+(5-EM74)+EN74+EO74+EP74+EQ74+ER74+ES74+(5-ET74)+EU74+(5-EV74)+EW74+EX74+EY74+(5-EZ74)+FA74+(5-FB74)+(5-FC74)+(5-FD74)+FE74+(5-FF74)+(5-FG74)+FH74+FI74+FJ74+FK74</f>
        <v>132</v>
      </c>
      <c r="FM74" s="1" t="n">
        <v>4</v>
      </c>
      <c r="FN74" s="1" t="n">
        <v>4</v>
      </c>
      <c r="FO74" s="1" t="n">
        <v>4</v>
      </c>
      <c r="FP74" s="1" t="n">
        <v>5</v>
      </c>
      <c r="FQ74" s="1" t="n">
        <v>2</v>
      </c>
      <c r="FR74" s="1" t="n">
        <v>4</v>
      </c>
      <c r="FS74" s="1" t="n">
        <v>5</v>
      </c>
      <c r="FT74" s="1" t="n">
        <v>3</v>
      </c>
      <c r="FU74" s="1" t="n">
        <v>4</v>
      </c>
      <c r="FV74" s="1" t="n">
        <v>3</v>
      </c>
      <c r="FW74" s="1" t="n">
        <v>4</v>
      </c>
      <c r="FX74" s="1" t="n">
        <v>5</v>
      </c>
      <c r="FY74" s="1" t="n">
        <v>4</v>
      </c>
      <c r="FZ74" s="1" t="n">
        <v>4</v>
      </c>
      <c r="GA74" s="1" t="n">
        <v>3</v>
      </c>
      <c r="GB74" s="1" t="n">
        <v>4</v>
      </c>
      <c r="GC74" s="1" t="n">
        <v>4</v>
      </c>
      <c r="GD74" s="1" t="n">
        <v>3</v>
      </c>
      <c r="GE74" s="1" t="n">
        <v>4</v>
      </c>
      <c r="GF74" s="1" t="n">
        <v>4</v>
      </c>
      <c r="GG74" s="1" t="n">
        <v>4</v>
      </c>
      <c r="GH74" s="1" t="n">
        <v>4</v>
      </c>
      <c r="GI74" s="1" t="n">
        <v>2</v>
      </c>
      <c r="GJ74" s="1" t="n">
        <v>3</v>
      </c>
      <c r="GK74" s="1" t="n">
        <v>3</v>
      </c>
      <c r="GL74" s="1" t="n">
        <v>2</v>
      </c>
      <c r="GM74" s="1" t="n">
        <v>4</v>
      </c>
      <c r="GN74" s="1" t="n">
        <v>2</v>
      </c>
      <c r="GO74" s="1" t="n">
        <v>2</v>
      </c>
      <c r="GP74" s="1" t="n">
        <v>5</v>
      </c>
      <c r="GQ74" s="1" t="n">
        <v>5</v>
      </c>
      <c r="GR74" s="1" t="n">
        <v>5</v>
      </c>
      <c r="GS74" s="8" t="n">
        <f aca="false">(FM74+FN74+FO74+FP74)/4</f>
        <v>4.25</v>
      </c>
      <c r="GT74" s="8" t="n">
        <f aca="false">((6-FQ74)+(6-FR74)+(6-FS74))/3</f>
        <v>2.33333333333333</v>
      </c>
      <c r="GU74" s="8" t="n">
        <f aca="false">((6-FT74)+(6-FU74)+FV74)/3</f>
        <v>2.66666666666667</v>
      </c>
      <c r="GV74" s="8" t="n">
        <f aca="false">(FW74+FX74+FY74+FZ74+GA74+GB74+GC74)/7</f>
        <v>4</v>
      </c>
      <c r="GW74" s="8" t="n">
        <f aca="false">(GD74+GE74+GF74+GG74+GH74)/5</f>
        <v>3.8</v>
      </c>
      <c r="GX74" s="8" t="n">
        <f aca="false">(GI74+GJ74+GK74+GL74)/4</f>
        <v>2.5</v>
      </c>
      <c r="GY74" s="8" t="n">
        <f aca="false">(GM74+GN74+GO74)/3</f>
        <v>2.66666666666667</v>
      </c>
      <c r="GZ74" s="8" t="n">
        <f aca="false">(GP74+GQ74+GR74)/3</f>
        <v>5</v>
      </c>
      <c r="HA74" s="1" t="n">
        <v>3</v>
      </c>
      <c r="HB74" s="1" t="n">
        <v>5</v>
      </c>
      <c r="HC74" s="1" t="n">
        <v>2</v>
      </c>
      <c r="HD74" s="1" t="n">
        <v>5</v>
      </c>
      <c r="HE74" s="1" t="n">
        <v>4</v>
      </c>
      <c r="HF74" s="1" t="n">
        <v>1</v>
      </c>
      <c r="HG74" s="1" t="n">
        <v>2</v>
      </c>
      <c r="HH74" s="1" t="n">
        <v>1</v>
      </c>
      <c r="HI74" s="1" t="n">
        <v>5</v>
      </c>
      <c r="HJ74" s="1" t="n">
        <v>5</v>
      </c>
      <c r="HK74" s="2" t="n">
        <f aca="false">HA74+(5-HC74)+HD74+(5-HG74)+(5-HI74)+HJ74</f>
        <v>19</v>
      </c>
    </row>
    <row r="75" customFormat="false" ht="14.5" hidden="false" customHeight="false" outlineLevel="0" collapsed="false">
      <c r="A75" s="1" t="s">
        <v>284</v>
      </c>
      <c r="B75" s="1" t="n">
        <v>25</v>
      </c>
      <c r="C75" s="1" t="n">
        <v>3</v>
      </c>
      <c r="D75" s="1" t="n">
        <v>0</v>
      </c>
      <c r="E75" s="1" t="n">
        <v>0</v>
      </c>
      <c r="F75" s="1" t="n">
        <v>1</v>
      </c>
      <c r="G75" s="1" t="n">
        <v>0</v>
      </c>
      <c r="H75" s="1" t="n">
        <v>0</v>
      </c>
      <c r="I75" s="1" t="n">
        <v>2</v>
      </c>
      <c r="J75" s="1" t="n">
        <v>0</v>
      </c>
      <c r="K75" s="1" t="n">
        <v>1</v>
      </c>
      <c r="L75" s="1" t="n">
        <v>0</v>
      </c>
      <c r="M75" s="1" t="n">
        <v>1</v>
      </c>
      <c r="N75" s="1" t="n">
        <v>1</v>
      </c>
      <c r="O75" s="1" t="n">
        <v>1</v>
      </c>
      <c r="P75" s="1" t="n">
        <v>1</v>
      </c>
      <c r="Q75" s="1" t="n">
        <v>0</v>
      </c>
      <c r="R75" s="1" t="n">
        <v>0</v>
      </c>
      <c r="S75" s="1" t="n">
        <v>0</v>
      </c>
      <c r="T75" s="1" t="n">
        <v>0</v>
      </c>
      <c r="U75" s="1" t="n">
        <v>1</v>
      </c>
      <c r="V75" s="1" t="n">
        <v>0</v>
      </c>
      <c r="W75" s="1" t="n">
        <v>1</v>
      </c>
      <c r="X75" s="1" t="n">
        <v>2</v>
      </c>
      <c r="Y75" s="2" t="n">
        <f aca="false">SUM(F75,H75,M75,P75,S75,T75,X75)</f>
        <v>5</v>
      </c>
      <c r="Z75" s="2" t="n">
        <v>2</v>
      </c>
      <c r="AA75" s="2" t="n">
        <f aca="false">SUM(E75,G75,J75,L75,R75,V75,W75)</f>
        <v>1</v>
      </c>
      <c r="AB75" s="2" t="n">
        <v>1</v>
      </c>
      <c r="AC75" s="2" t="n">
        <f aca="false">SUM(D75,I75,K75,N75,O75,Q75,U75)</f>
        <v>6</v>
      </c>
      <c r="AD75" s="2" t="n">
        <v>1</v>
      </c>
      <c r="AE75" s="3" t="n">
        <v>5</v>
      </c>
      <c r="AF75" s="3" t="n">
        <v>4</v>
      </c>
      <c r="AG75" s="3" t="n">
        <v>4</v>
      </c>
      <c r="AH75" s="3" t="n">
        <v>1</v>
      </c>
      <c r="AI75" s="3" t="n">
        <v>1</v>
      </c>
      <c r="AJ75" s="3" t="n">
        <v>7</v>
      </c>
      <c r="AK75" s="3" t="n">
        <v>5</v>
      </c>
      <c r="AL75" s="3" t="n">
        <v>4</v>
      </c>
      <c r="AM75" s="3" t="n">
        <v>6</v>
      </c>
      <c r="AN75" s="3" t="n">
        <v>6</v>
      </c>
      <c r="AO75" s="3" t="n">
        <v>1</v>
      </c>
      <c r="AP75" s="3" t="n">
        <v>5</v>
      </c>
      <c r="AQ75" s="3" t="n">
        <v>5</v>
      </c>
      <c r="AR75" s="3" t="n">
        <v>3</v>
      </c>
      <c r="AS75" s="3" t="n">
        <v>4</v>
      </c>
      <c r="AT75" s="3" t="n">
        <v>2</v>
      </c>
      <c r="AU75" s="3" t="n">
        <v>2</v>
      </c>
      <c r="AV75" s="3" t="n">
        <v>1</v>
      </c>
      <c r="AW75" s="3" t="n">
        <v>5</v>
      </c>
      <c r="AX75" s="3" t="n">
        <v>4</v>
      </c>
      <c r="AY75" s="3" t="n">
        <v>2</v>
      </c>
      <c r="AZ75" s="3" t="n">
        <v>6</v>
      </c>
      <c r="BA75" s="3" t="n">
        <v>2</v>
      </c>
      <c r="BB75" s="3" t="n">
        <v>4</v>
      </c>
      <c r="BC75" s="2" t="n">
        <f aca="false">AVERAGE((8-AE75)+AK75+AQ75+(8-AW75))</f>
        <v>16</v>
      </c>
      <c r="BD75" s="2" t="n">
        <f aca="false">AVERAGE((8-AF75)+AL75+(8-AR75)+AX75)</f>
        <v>17</v>
      </c>
      <c r="BE75" s="2" t="n">
        <f aca="false">AVERAGE(AG75+(8-AM75)+AS75+AY75)</f>
        <v>12</v>
      </c>
      <c r="BF75" s="2" t="n">
        <f aca="false">AVERAGE((8-AH75)+AN75+(8-AT75)+(8-AZ75))</f>
        <v>21</v>
      </c>
      <c r="BG75" s="2" t="n">
        <f aca="false">AVERAGE((8-AI75)+(8-AO75)+(8-AU75)+(8-BA75))</f>
        <v>26</v>
      </c>
      <c r="BH75" s="2" t="n">
        <f aca="false">AVERAGE(AJ75+AP75+(8-AV75)+(8-BB75))</f>
        <v>23</v>
      </c>
      <c r="BI75" s="2" t="n">
        <f aca="false">SUM(BC75:BH75)</f>
        <v>115</v>
      </c>
      <c r="BJ75" s="1" t="n">
        <v>6</v>
      </c>
      <c r="BK75" s="1" t="n">
        <v>5</v>
      </c>
      <c r="BL75" s="1" t="n">
        <v>5</v>
      </c>
      <c r="BM75" s="1" t="n">
        <v>4</v>
      </c>
      <c r="BN75" s="1" t="n">
        <v>2</v>
      </c>
      <c r="BO75" s="1" t="n">
        <v>1</v>
      </c>
      <c r="BP75" s="1" t="n">
        <v>4</v>
      </c>
      <c r="BQ75" s="1" t="n">
        <v>4</v>
      </c>
      <c r="BR75" s="1" t="n">
        <v>5</v>
      </c>
      <c r="BS75" s="1" t="n">
        <v>5</v>
      </c>
      <c r="BT75" s="1" t="n">
        <v>3</v>
      </c>
      <c r="BU75" s="1" t="n">
        <v>4</v>
      </c>
      <c r="BV75" s="1" t="n">
        <v>3</v>
      </c>
      <c r="BW75" s="1" t="n">
        <v>5</v>
      </c>
      <c r="BX75" s="1" t="n">
        <v>3</v>
      </c>
      <c r="BY75" s="7" t="n">
        <f aca="false">AVERAGE(BJ75:BX75)</f>
        <v>3.93333333333333</v>
      </c>
      <c r="BZ75" s="1" t="n">
        <v>4</v>
      </c>
      <c r="CA75" s="1" t="n">
        <v>3</v>
      </c>
      <c r="CB75" s="1" t="n">
        <v>4</v>
      </c>
      <c r="CC75" s="1" t="n">
        <v>2</v>
      </c>
      <c r="CD75" s="1" t="n">
        <v>4</v>
      </c>
      <c r="CE75" s="1" t="n">
        <v>3</v>
      </c>
      <c r="CF75" s="1" t="n">
        <v>4</v>
      </c>
      <c r="CG75" s="1" t="n">
        <v>4</v>
      </c>
      <c r="CH75" s="1" t="n">
        <v>2</v>
      </c>
      <c r="CI75" s="1" t="n">
        <v>3</v>
      </c>
      <c r="CJ75" s="1" t="n">
        <v>2</v>
      </c>
      <c r="CK75" s="1" t="n">
        <v>4</v>
      </c>
      <c r="CL75" s="1" t="n">
        <v>3</v>
      </c>
      <c r="CM75" s="1" t="n">
        <v>3</v>
      </c>
      <c r="CN75" s="1" t="n">
        <v>3</v>
      </c>
      <c r="CO75" s="1" t="n">
        <v>4</v>
      </c>
      <c r="CP75" s="1" t="n">
        <v>4</v>
      </c>
      <c r="CQ75" s="1" t="n">
        <v>1</v>
      </c>
      <c r="CR75" s="1" t="n">
        <v>1</v>
      </c>
      <c r="CS75" s="1" t="n">
        <v>4</v>
      </c>
      <c r="CT75" s="1" t="n">
        <v>5</v>
      </c>
      <c r="CU75" s="1" t="n">
        <v>1</v>
      </c>
      <c r="CV75" s="1" t="n">
        <v>5</v>
      </c>
      <c r="CW75" s="1" t="n">
        <v>1</v>
      </c>
      <c r="CX75" s="1" t="n">
        <v>5</v>
      </c>
      <c r="CY75" s="1" t="n">
        <v>3</v>
      </c>
      <c r="CZ75" s="1" t="n">
        <v>5</v>
      </c>
      <c r="DA75" s="1" t="n">
        <v>1</v>
      </c>
      <c r="DB75" s="1" t="n">
        <v>5</v>
      </c>
      <c r="DC75" s="1" t="n">
        <v>1</v>
      </c>
      <c r="DD75" s="1" t="n">
        <v>1</v>
      </c>
      <c r="DE75" s="1" t="n">
        <v>4</v>
      </c>
      <c r="DF75" s="1" t="n">
        <v>1</v>
      </c>
      <c r="DG75" s="7" t="n">
        <f aca="false">AVERAGE(BZ75,(8-CF75),CL75,(8-CR75),CX75,(8-DB75))</f>
        <v>4.33333333333333</v>
      </c>
      <c r="DH75" s="7" t="n">
        <f aca="false">AVERAGE(CA75,(8-CG75),(8-CM75),CS75)</f>
        <v>4</v>
      </c>
      <c r="DI75" s="7" t="n">
        <f aca="false">AVERAGE((8-CB75),CH75,(8-CN75),CT75,(8-CY75),DC75)</f>
        <v>3.66666666666667</v>
      </c>
      <c r="DJ75" s="7" t="n">
        <f aca="false">AVERAGE((8-CE75),CK75,(8-CQ75),CW75)</f>
        <v>4.25</v>
      </c>
      <c r="DK75" s="7" t="n">
        <f aca="false">AVERAGE(CC75,(8-CI75),CO75,(8-CU75),CZ75,(8-DD75))</f>
        <v>5</v>
      </c>
      <c r="DL75" s="7" t="n">
        <f aca="false">AVERAGE(CD75,(8-CJ75),CP75,(8-CV75),(8-DA75),DE75,(8-DF75))</f>
        <v>5</v>
      </c>
      <c r="DM75" s="7" t="n">
        <f aca="false">AVERAGE(DG75:DL75)</f>
        <v>4.375</v>
      </c>
      <c r="DN75" s="1" t="n">
        <v>2</v>
      </c>
      <c r="DO75" s="1" t="n">
        <v>2</v>
      </c>
      <c r="DP75" s="1" t="n">
        <v>1</v>
      </c>
      <c r="DQ75" s="1" t="n">
        <v>3</v>
      </c>
      <c r="DR75" s="1" t="n">
        <v>4</v>
      </c>
      <c r="DS75" s="1" t="n">
        <v>2</v>
      </c>
      <c r="DT75" s="1" t="n">
        <v>3</v>
      </c>
      <c r="DU75" s="1" t="n">
        <v>2</v>
      </c>
      <c r="DV75" s="1" t="n">
        <v>4</v>
      </c>
      <c r="DW75" s="1" t="n">
        <v>2</v>
      </c>
      <c r="DX75" s="1" t="n">
        <v>3</v>
      </c>
      <c r="DY75" s="1" t="n">
        <v>3</v>
      </c>
      <c r="DZ75" s="1" t="n">
        <v>2</v>
      </c>
      <c r="EA75" s="1" t="n">
        <v>2</v>
      </c>
      <c r="EB75" s="1" t="n">
        <v>1</v>
      </c>
      <c r="EC75" s="1" t="n">
        <v>3</v>
      </c>
      <c r="ED75" s="1" t="n">
        <v>1</v>
      </c>
      <c r="EE75" s="1" t="n">
        <v>3</v>
      </c>
      <c r="EF75" s="1" t="n">
        <v>3</v>
      </c>
      <c r="EG75" s="1" t="n">
        <v>4</v>
      </c>
      <c r="EH75" s="1" t="n">
        <v>4</v>
      </c>
      <c r="EI75" s="1" t="n">
        <v>1</v>
      </c>
      <c r="EJ75" s="1" t="n">
        <v>3</v>
      </c>
      <c r="EK75" s="1" t="n">
        <v>3</v>
      </c>
      <c r="EL75" s="1" t="n">
        <v>3</v>
      </c>
      <c r="EM75" s="1" t="n">
        <v>1</v>
      </c>
      <c r="EN75" s="1" t="n">
        <v>4</v>
      </c>
      <c r="EO75" s="1" t="n">
        <v>1</v>
      </c>
      <c r="EP75" s="1" t="n">
        <v>1</v>
      </c>
      <c r="EQ75" s="1" t="n">
        <v>2</v>
      </c>
      <c r="ER75" s="1" t="n">
        <v>2</v>
      </c>
      <c r="ES75" s="1" t="n">
        <v>3</v>
      </c>
      <c r="ET75" s="1" t="n">
        <v>4</v>
      </c>
      <c r="EU75" s="1" t="n">
        <v>3</v>
      </c>
      <c r="EV75" s="1" t="n">
        <v>4</v>
      </c>
      <c r="EW75" s="1" t="n">
        <v>3</v>
      </c>
      <c r="EX75" s="1" t="n">
        <v>3</v>
      </c>
      <c r="EY75" s="1" t="n">
        <v>2</v>
      </c>
      <c r="EZ75" s="1" t="n">
        <v>3</v>
      </c>
      <c r="FA75" s="1" t="n">
        <v>3</v>
      </c>
      <c r="FB75" s="1" t="n">
        <v>3</v>
      </c>
      <c r="FC75" s="1" t="n">
        <v>3</v>
      </c>
      <c r="FD75" s="1" t="n">
        <v>4</v>
      </c>
      <c r="FE75" s="1" t="n">
        <v>3</v>
      </c>
      <c r="FF75" s="1" t="n">
        <v>2</v>
      </c>
      <c r="FG75" s="1" t="n">
        <v>2</v>
      </c>
      <c r="FH75" s="1" t="n">
        <v>2</v>
      </c>
      <c r="FI75" s="1" t="n">
        <v>1</v>
      </c>
      <c r="FJ75" s="1" t="n">
        <v>1</v>
      </c>
      <c r="FK75" s="1" t="n">
        <v>2</v>
      </c>
      <c r="FL75" s="2" t="n">
        <f aca="false">DN75+(5-DO75)+DP75+(5-DQ75)+(5-DR75)+(5-DS75)+(5-DT75)+DU75+(5-DV75)+DW75+DX75+(5-DY75)+(5-DZ75)+EA75+EB75+(5-EC75)+ED75+(5-EE75)+(5-EF75)+(5-EG75)+(5-EH75)+(5-EI75)+(5-EJ75)+EK75+EL75+(5-EM75)+EN75+EO75+EP75+EQ75+ER75+ES75+(5-ET75)+EU75+(5-EV75)+EW75+EX75+EY75+(5-EZ75)+FA75+(5-FB75)+(5-FC75)+(5-FD75)+FE75+(5-FF75)+(5-FG75)+FH75+FI75+FJ75+FK75</f>
        <v>106</v>
      </c>
      <c r="FM75" s="1" t="n">
        <v>2</v>
      </c>
      <c r="FN75" s="1" t="n">
        <v>2</v>
      </c>
      <c r="FO75" s="1" t="n">
        <v>2</v>
      </c>
      <c r="FP75" s="1" t="n">
        <v>3</v>
      </c>
      <c r="FQ75" s="1" t="n">
        <v>4</v>
      </c>
      <c r="FR75" s="1" t="n">
        <v>5</v>
      </c>
      <c r="FS75" s="1" t="n">
        <v>4</v>
      </c>
      <c r="FT75" s="1" t="n">
        <v>2</v>
      </c>
      <c r="FU75" s="1" t="n">
        <v>2</v>
      </c>
      <c r="FV75" s="1" t="n">
        <v>4</v>
      </c>
      <c r="FW75" s="1" t="n">
        <v>3</v>
      </c>
      <c r="FX75" s="1" t="n">
        <v>3</v>
      </c>
      <c r="FY75" s="1" t="n">
        <v>3</v>
      </c>
      <c r="FZ75" s="1" t="n">
        <v>2</v>
      </c>
      <c r="GA75" s="1" t="n">
        <v>2</v>
      </c>
      <c r="GB75" s="1" t="n">
        <v>4</v>
      </c>
      <c r="GC75" s="1" t="n">
        <v>3</v>
      </c>
      <c r="GD75" s="1" t="n">
        <v>2</v>
      </c>
      <c r="GE75" s="1" t="n">
        <v>2</v>
      </c>
      <c r="GF75" s="1" t="n">
        <v>4</v>
      </c>
      <c r="GG75" s="1" t="n">
        <v>3</v>
      </c>
      <c r="GH75" s="1" t="n">
        <v>2</v>
      </c>
      <c r="GI75" s="1" t="n">
        <v>2</v>
      </c>
      <c r="GJ75" s="1" t="n">
        <v>4</v>
      </c>
      <c r="GK75" s="1" t="n">
        <v>4</v>
      </c>
      <c r="GL75" s="1" t="n">
        <v>4</v>
      </c>
      <c r="GM75" s="1" t="n">
        <v>1</v>
      </c>
      <c r="GN75" s="1" t="n">
        <v>2</v>
      </c>
      <c r="GO75" s="1" t="n">
        <v>1</v>
      </c>
      <c r="GP75" s="1" t="n">
        <v>4</v>
      </c>
      <c r="GQ75" s="1" t="n">
        <v>4</v>
      </c>
      <c r="GR75" s="1" t="n">
        <v>4</v>
      </c>
      <c r="GS75" s="8" t="n">
        <f aca="false">(FM75+FN75+FO75+FP75)/4</f>
        <v>2.25</v>
      </c>
      <c r="GT75" s="8" t="n">
        <f aca="false">((6-FQ75)+(6-FR75)+(6-FS75))/3</f>
        <v>1.66666666666667</v>
      </c>
      <c r="GU75" s="8" t="n">
        <f aca="false">((6-FT75)+(6-FU75)+FV75)/3</f>
        <v>4</v>
      </c>
      <c r="GV75" s="8" t="n">
        <f aca="false">(FW75+FX75+FY75+FZ75+GA75+GB75+GC75)/7</f>
        <v>2.85714285714286</v>
      </c>
      <c r="GW75" s="8" t="n">
        <f aca="false">(GD75+GE75+GF75+GG75+GH75)/5</f>
        <v>2.6</v>
      </c>
      <c r="GX75" s="8" t="n">
        <f aca="false">(GI75+GJ75+GK75+GL75)/4</f>
        <v>3.5</v>
      </c>
      <c r="GY75" s="8" t="n">
        <f aca="false">(GM75+GN75+GO75)/3</f>
        <v>1.33333333333333</v>
      </c>
      <c r="GZ75" s="8" t="n">
        <f aca="false">(GP75+GQ75+GR75)/3</f>
        <v>4</v>
      </c>
      <c r="HA75" s="1" t="n">
        <v>2</v>
      </c>
      <c r="HB75" s="1" t="n">
        <v>4</v>
      </c>
      <c r="HC75" s="1" t="n">
        <v>2</v>
      </c>
      <c r="HD75" s="1" t="n">
        <v>4</v>
      </c>
      <c r="HE75" s="1" t="n">
        <v>5</v>
      </c>
      <c r="HF75" s="1" t="n">
        <v>2</v>
      </c>
      <c r="HG75" s="1" t="n">
        <v>5</v>
      </c>
      <c r="HH75" s="1" t="n">
        <v>3</v>
      </c>
      <c r="HI75" s="1" t="n">
        <v>1</v>
      </c>
      <c r="HJ75" s="1" t="n">
        <v>1</v>
      </c>
      <c r="HK75" s="2" t="n">
        <f aca="false">HA75+(5-HC75)+HD75+(5-HG75)+(5-HI75)+HJ75</f>
        <v>14</v>
      </c>
    </row>
    <row r="76" customFormat="false" ht="14.5" hidden="false" customHeight="false" outlineLevel="0" collapsed="false">
      <c r="A76" s="1" t="s">
        <v>285</v>
      </c>
      <c r="B76" s="1" t="n">
        <v>22</v>
      </c>
      <c r="C76" s="1" t="n">
        <v>3</v>
      </c>
      <c r="D76" s="1" t="n">
        <v>1</v>
      </c>
      <c r="E76" s="1" t="n">
        <v>1</v>
      </c>
      <c r="F76" s="1" t="n">
        <v>1</v>
      </c>
      <c r="G76" s="1" t="n">
        <v>1</v>
      </c>
      <c r="H76" s="1" t="n">
        <v>2</v>
      </c>
      <c r="I76" s="1" t="n">
        <v>1</v>
      </c>
      <c r="J76" s="1" t="n">
        <v>1</v>
      </c>
      <c r="K76" s="1" t="n">
        <v>1</v>
      </c>
      <c r="L76" s="1" t="n">
        <v>0</v>
      </c>
      <c r="M76" s="1" t="n">
        <v>0</v>
      </c>
      <c r="N76" s="1" t="n">
        <v>2</v>
      </c>
      <c r="O76" s="1" t="n">
        <v>2</v>
      </c>
      <c r="P76" s="1" t="n">
        <v>2</v>
      </c>
      <c r="Q76" s="1" t="n">
        <v>1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1</v>
      </c>
      <c r="W76" s="1" t="n">
        <v>1</v>
      </c>
      <c r="X76" s="1" t="n">
        <v>0</v>
      </c>
      <c r="Y76" s="2" t="n">
        <f aca="false">SUM(F76,H76,M76,P76,S76,T76,X76)</f>
        <v>5</v>
      </c>
      <c r="Z76" s="2" t="n">
        <v>2</v>
      </c>
      <c r="AA76" s="2" t="n">
        <f aca="false">SUM(E76,G76,J76,L76,R76,V76,W76)</f>
        <v>5</v>
      </c>
      <c r="AB76" s="2" t="n">
        <v>2</v>
      </c>
      <c r="AC76" s="2" t="n">
        <f aca="false">SUM(D76,I76,K76,N76,O76,Q76,U76)</f>
        <v>8</v>
      </c>
      <c r="AD76" s="2" t="n">
        <v>2</v>
      </c>
      <c r="AE76" s="3" t="n">
        <v>6</v>
      </c>
      <c r="AF76" s="3" t="n">
        <v>5</v>
      </c>
      <c r="AG76" s="3" t="n">
        <v>4</v>
      </c>
      <c r="AH76" s="3" t="n">
        <v>5</v>
      </c>
      <c r="AI76" s="3" t="n">
        <v>6</v>
      </c>
      <c r="AJ76" s="3" t="n">
        <v>7</v>
      </c>
      <c r="AK76" s="3" t="n">
        <v>6</v>
      </c>
      <c r="AL76" s="3" t="n">
        <v>2</v>
      </c>
      <c r="AM76" s="3" t="n">
        <v>2</v>
      </c>
      <c r="AN76" s="3" t="n">
        <v>6</v>
      </c>
      <c r="AO76" s="3" t="n">
        <v>2</v>
      </c>
      <c r="AP76" s="3" t="n">
        <v>2</v>
      </c>
      <c r="AQ76" s="3" t="n">
        <v>6</v>
      </c>
      <c r="AR76" s="3" t="n">
        <v>5</v>
      </c>
      <c r="AS76" s="3" t="n">
        <v>6</v>
      </c>
      <c r="AT76" s="3" t="n">
        <v>3</v>
      </c>
      <c r="AU76" s="3" t="n">
        <v>5</v>
      </c>
      <c r="AV76" s="3" t="n">
        <v>6</v>
      </c>
      <c r="AW76" s="3" t="n">
        <v>4</v>
      </c>
      <c r="AX76" s="3" t="n">
        <v>5</v>
      </c>
      <c r="AY76" s="3" t="n">
        <v>6</v>
      </c>
      <c r="AZ76" s="3" t="n">
        <v>3</v>
      </c>
      <c r="BA76" s="3" t="n">
        <v>6</v>
      </c>
      <c r="BB76" s="3" t="n">
        <v>3</v>
      </c>
      <c r="BC76" s="2" t="n">
        <f aca="false">AVERAGE((8-AE76)+AK76+AQ76+(8-AW76))</f>
        <v>18</v>
      </c>
      <c r="BD76" s="2" t="n">
        <f aca="false">AVERAGE((8-AF76)+AL76+(8-AR76)+AX76)</f>
        <v>13</v>
      </c>
      <c r="BE76" s="2" t="n">
        <f aca="false">AVERAGE(AG76+(8-AM76)+AS76+AY76)</f>
        <v>22</v>
      </c>
      <c r="BF76" s="2" t="n">
        <f aca="false">AVERAGE((8-AH76)+AN76+(8-AT76)+(8-AZ76))</f>
        <v>19</v>
      </c>
      <c r="BG76" s="2" t="n">
        <f aca="false">AVERAGE((8-AI76)+(8-AO76)+(8-AU76)+(8-BA76))</f>
        <v>13</v>
      </c>
      <c r="BH76" s="2" t="n">
        <f aca="false">AVERAGE(AJ76+AP76+(8-AV76)+(8-BB76))</f>
        <v>16</v>
      </c>
      <c r="BI76" s="2" t="n">
        <f aca="false">SUM(BC76:BH76)</f>
        <v>101</v>
      </c>
      <c r="BJ76" s="1" t="n">
        <v>4</v>
      </c>
      <c r="BK76" s="1" t="n">
        <v>5</v>
      </c>
      <c r="BL76" s="1" t="n">
        <v>3</v>
      </c>
      <c r="BM76" s="1" t="n">
        <v>3</v>
      </c>
      <c r="BN76" s="1" t="n">
        <v>5</v>
      </c>
      <c r="BO76" s="1" t="n">
        <v>1</v>
      </c>
      <c r="BP76" s="1" t="n">
        <v>2</v>
      </c>
      <c r="BQ76" s="1" t="n">
        <v>4</v>
      </c>
      <c r="BR76" s="1" t="n">
        <v>4</v>
      </c>
      <c r="BS76" s="1" t="n">
        <v>4</v>
      </c>
      <c r="BT76" s="1" t="n">
        <v>2</v>
      </c>
      <c r="BU76" s="1" t="n">
        <v>5</v>
      </c>
      <c r="BV76" s="1" t="n">
        <v>3</v>
      </c>
      <c r="BW76" s="1" t="n">
        <v>4</v>
      </c>
      <c r="BX76" s="1" t="n">
        <v>4</v>
      </c>
      <c r="BY76" s="7" t="n">
        <f aca="false">AVERAGE(BJ76:BX76)</f>
        <v>3.53333333333333</v>
      </c>
      <c r="BZ76" s="1" t="n">
        <v>2</v>
      </c>
      <c r="CA76" s="1" t="n">
        <v>5</v>
      </c>
      <c r="CB76" s="1" t="n">
        <v>1</v>
      </c>
      <c r="CC76" s="1" t="n">
        <v>3</v>
      </c>
      <c r="CD76" s="1" t="n">
        <v>4</v>
      </c>
      <c r="CE76" s="1" t="n">
        <v>4</v>
      </c>
      <c r="CF76" s="1" t="n">
        <v>3</v>
      </c>
      <c r="CG76" s="1" t="n">
        <v>2</v>
      </c>
      <c r="CH76" s="1" t="n">
        <v>2</v>
      </c>
      <c r="CI76" s="1" t="n">
        <v>5</v>
      </c>
      <c r="CJ76" s="1" t="n">
        <v>1</v>
      </c>
      <c r="CK76" s="1" t="n">
        <v>5</v>
      </c>
      <c r="CL76" s="1" t="n">
        <v>1</v>
      </c>
      <c r="CM76" s="1" t="n">
        <v>5</v>
      </c>
      <c r="CN76" s="1" t="n">
        <v>4</v>
      </c>
      <c r="CO76" s="1" t="n">
        <v>4</v>
      </c>
      <c r="CP76" s="1" t="n">
        <v>3</v>
      </c>
      <c r="CQ76" s="1" t="n">
        <v>3</v>
      </c>
      <c r="CR76" s="1" t="n">
        <v>2</v>
      </c>
      <c r="CS76" s="1" t="n">
        <v>2</v>
      </c>
      <c r="CT76" s="1" t="n">
        <v>3</v>
      </c>
      <c r="CU76" s="1" t="n">
        <v>1</v>
      </c>
      <c r="CV76" s="1" t="n">
        <v>5</v>
      </c>
      <c r="CW76" s="1" t="n">
        <v>1</v>
      </c>
      <c r="CX76" s="1" t="n">
        <v>5</v>
      </c>
      <c r="CY76" s="1" t="n">
        <v>2</v>
      </c>
      <c r="CZ76" s="1" t="n">
        <v>3</v>
      </c>
      <c r="DA76" s="1" t="n">
        <v>2</v>
      </c>
      <c r="DB76" s="1" t="n">
        <v>3</v>
      </c>
      <c r="DC76" s="1" t="n">
        <v>3</v>
      </c>
      <c r="DD76" s="1" t="n">
        <v>1</v>
      </c>
      <c r="DE76" s="1" t="n">
        <v>4</v>
      </c>
      <c r="DF76" s="1" t="n">
        <v>1</v>
      </c>
      <c r="DG76" s="7" t="n">
        <f aca="false">AVERAGE(BZ76,(8-CF76),CL76,(8-CR76),CX76,(8-DB76))</f>
        <v>4</v>
      </c>
      <c r="DH76" s="7" t="n">
        <f aca="false">AVERAGE(CA76,(8-CG76),(8-CM76),CS76)</f>
        <v>4</v>
      </c>
      <c r="DI76" s="7" t="n">
        <f aca="false">AVERAGE((8-CB76),CH76,(8-CN76),CT76,(8-CY76),DC76)</f>
        <v>4.16666666666667</v>
      </c>
      <c r="DJ76" s="7" t="n">
        <f aca="false">AVERAGE((8-CE76),CK76,(8-CQ76),CW76)</f>
        <v>3.75</v>
      </c>
      <c r="DK76" s="7" t="n">
        <f aca="false">AVERAGE(CC76,(8-CI76),CO76,(8-CU76),CZ76,(8-DD76))</f>
        <v>4.5</v>
      </c>
      <c r="DL76" s="7" t="n">
        <f aca="false">AVERAGE(CD76,(8-CJ76),CP76,(8-CV76),(8-DA76),DE76,(8-DF76))</f>
        <v>4.85714285714286</v>
      </c>
      <c r="DM76" s="7" t="n">
        <f aca="false">AVERAGE(DG76:DL76)</f>
        <v>4.21230158730159</v>
      </c>
      <c r="DN76" s="1" t="n">
        <v>2</v>
      </c>
      <c r="DO76" s="1" t="n">
        <v>2</v>
      </c>
      <c r="DP76" s="1" t="n">
        <v>4</v>
      </c>
      <c r="DQ76" s="1" t="n">
        <v>2</v>
      </c>
      <c r="DR76" s="1" t="n">
        <v>3</v>
      </c>
      <c r="DS76" s="1" t="n">
        <v>4</v>
      </c>
      <c r="DT76" s="1" t="n">
        <v>3</v>
      </c>
      <c r="DU76" s="1" t="n">
        <v>1</v>
      </c>
      <c r="DV76" s="1" t="n">
        <v>1</v>
      </c>
      <c r="DW76" s="1" t="n">
        <v>1</v>
      </c>
      <c r="DX76" s="1" t="n">
        <v>2</v>
      </c>
      <c r="DY76" s="1" t="n">
        <v>1</v>
      </c>
      <c r="DZ76" s="1" t="n">
        <v>4</v>
      </c>
      <c r="EA76" s="1" t="n">
        <v>3</v>
      </c>
      <c r="EB76" s="1" t="n">
        <v>2</v>
      </c>
      <c r="EC76" s="1" t="n">
        <v>2</v>
      </c>
      <c r="ED76" s="1" t="n">
        <v>3</v>
      </c>
      <c r="EE76" s="1" t="n">
        <v>3</v>
      </c>
      <c r="EF76" s="1" t="n">
        <v>1</v>
      </c>
      <c r="EG76" s="1" t="n">
        <v>4</v>
      </c>
      <c r="EH76" s="1" t="n">
        <v>1</v>
      </c>
      <c r="EI76" s="1" t="n">
        <v>2</v>
      </c>
      <c r="EJ76" s="1" t="n">
        <v>1</v>
      </c>
      <c r="EK76" s="1" t="n">
        <v>1</v>
      </c>
      <c r="EL76" s="1" t="n">
        <v>3</v>
      </c>
      <c r="EM76" s="1" t="n">
        <v>2</v>
      </c>
      <c r="EN76" s="1" t="n">
        <v>1</v>
      </c>
      <c r="EO76" s="1" t="n">
        <v>3</v>
      </c>
      <c r="EP76" s="1" t="n">
        <v>2</v>
      </c>
      <c r="EQ76" s="1" t="n">
        <v>3</v>
      </c>
      <c r="ER76" s="1" t="n">
        <v>2</v>
      </c>
      <c r="ES76" s="1" t="n">
        <v>2</v>
      </c>
      <c r="ET76" s="1" t="n">
        <v>4</v>
      </c>
      <c r="EU76" s="1" t="n">
        <v>2</v>
      </c>
      <c r="EV76" s="1" t="n">
        <v>3</v>
      </c>
      <c r="EW76" s="1" t="n">
        <v>1</v>
      </c>
      <c r="EX76" s="1" t="n">
        <v>2</v>
      </c>
      <c r="EY76" s="1" t="n">
        <v>3</v>
      </c>
      <c r="EZ76" s="1" t="n">
        <v>4</v>
      </c>
      <c r="FA76" s="1" t="n">
        <v>2</v>
      </c>
      <c r="FB76" s="1" t="n">
        <v>2</v>
      </c>
      <c r="FC76" s="1" t="n">
        <v>2</v>
      </c>
      <c r="FD76" s="1" t="n">
        <v>2</v>
      </c>
      <c r="FE76" s="1" t="n">
        <v>2</v>
      </c>
      <c r="FF76" s="1" t="n">
        <v>3</v>
      </c>
      <c r="FG76" s="1" t="n">
        <v>2</v>
      </c>
      <c r="FH76" s="1" t="n">
        <v>2</v>
      </c>
      <c r="FI76" s="1" t="n">
        <v>2</v>
      </c>
      <c r="FJ76" s="1" t="n">
        <v>2</v>
      </c>
      <c r="FK76" s="1" t="n">
        <v>2</v>
      </c>
      <c r="FL76" s="2" t="n">
        <f aca="false">DN76+(5-DO76)+DP76+(5-DQ76)+(5-DR76)+(5-DS76)+(5-DT76)+DU76+(5-DV76)+DW76+DX76+(5-DY76)+(5-DZ76)+EA76+EB76+(5-EC76)+ED76+(5-EE76)+(5-EF76)+(5-EG76)+(5-EH76)+(5-EI76)+(5-EJ76)+EK76+EL76+(5-EM76)+EN76+EO76+EP76+EQ76+ER76+ES76+(5-ET76)+EU76+(5-EV76)+EW76+EX76+EY76+(5-EZ76)+FA76+(5-FB76)+(5-FC76)+(5-FD76)+FE76+(5-FF76)+(5-FG76)+FH76+FI76+FJ76+FK76</f>
        <v>117</v>
      </c>
      <c r="FM76" s="1" t="n">
        <v>3</v>
      </c>
      <c r="FN76" s="1" t="n">
        <v>3</v>
      </c>
      <c r="FO76" s="1" t="n">
        <v>4</v>
      </c>
      <c r="FP76" s="1" t="n">
        <v>4</v>
      </c>
      <c r="FQ76" s="1" t="n">
        <v>2</v>
      </c>
      <c r="FR76" s="1" t="n">
        <v>4</v>
      </c>
      <c r="FS76" s="1" t="n">
        <v>4</v>
      </c>
      <c r="FT76" s="1" t="n">
        <v>2</v>
      </c>
      <c r="FU76" s="1" t="n">
        <v>4</v>
      </c>
      <c r="FV76" s="1" t="n">
        <v>2</v>
      </c>
      <c r="FW76" s="1" t="n">
        <v>3</v>
      </c>
      <c r="FX76" s="1" t="n">
        <v>3</v>
      </c>
      <c r="FY76" s="1" t="n">
        <v>3</v>
      </c>
      <c r="FZ76" s="1" t="n">
        <v>3</v>
      </c>
      <c r="GA76" s="1" t="n">
        <v>3</v>
      </c>
      <c r="GB76" s="1" t="n">
        <v>4</v>
      </c>
      <c r="GC76" s="1" t="n">
        <v>4</v>
      </c>
      <c r="GD76" s="1" t="n">
        <v>4</v>
      </c>
      <c r="GE76" s="1" t="n">
        <v>3</v>
      </c>
      <c r="GF76" s="1" t="n">
        <v>5</v>
      </c>
      <c r="GG76" s="1" t="n">
        <v>5</v>
      </c>
      <c r="GH76" s="1" t="n">
        <v>5</v>
      </c>
      <c r="GI76" s="1" t="n">
        <v>4</v>
      </c>
      <c r="GJ76" s="1" t="n">
        <v>3</v>
      </c>
      <c r="GK76" s="1" t="n">
        <v>3</v>
      </c>
      <c r="GL76" s="1" t="n">
        <v>4</v>
      </c>
      <c r="GM76" s="1" t="n">
        <v>4</v>
      </c>
      <c r="GN76" s="1" t="n">
        <v>2</v>
      </c>
      <c r="GO76" s="1" t="n">
        <v>2</v>
      </c>
      <c r="GP76" s="1" t="n">
        <v>3</v>
      </c>
      <c r="GQ76" s="1" t="n">
        <v>3</v>
      </c>
      <c r="GR76" s="1" t="n">
        <v>4</v>
      </c>
      <c r="GS76" s="8" t="n">
        <f aca="false">(FM76+FN76+FO76+FP76)/4</f>
        <v>3.5</v>
      </c>
      <c r="GT76" s="8" t="n">
        <f aca="false">((6-FQ76)+(6-FR76)+(6-FS76))/3</f>
        <v>2.66666666666667</v>
      </c>
      <c r="GU76" s="8" t="n">
        <f aca="false">((6-FT76)+(6-FU76)+FV76)/3</f>
        <v>2.66666666666667</v>
      </c>
      <c r="GV76" s="8" t="n">
        <f aca="false">(FW76+FX76+FY76+FZ76+GA76+GB76+GC76)/7</f>
        <v>3.28571428571429</v>
      </c>
      <c r="GW76" s="8" t="n">
        <f aca="false">(GD76+GE76+GF76+GG76+GH76)/5</f>
        <v>4.4</v>
      </c>
      <c r="GX76" s="8" t="n">
        <f aca="false">(GI76+GJ76+GK76+GL76)/4</f>
        <v>3.5</v>
      </c>
      <c r="GY76" s="8" t="n">
        <f aca="false">(GM76+GN76+GO76)/3</f>
        <v>2.66666666666667</v>
      </c>
      <c r="GZ76" s="8" t="n">
        <f aca="false">(GP76+GQ76+GR76)/3</f>
        <v>3.33333333333333</v>
      </c>
      <c r="HA76" s="1" t="n">
        <v>4</v>
      </c>
      <c r="HB76" s="1" t="n">
        <v>3</v>
      </c>
      <c r="HC76" s="1" t="n">
        <v>4</v>
      </c>
      <c r="HD76" s="1" t="n">
        <v>4</v>
      </c>
      <c r="HE76" s="1" t="n">
        <v>5</v>
      </c>
      <c r="HF76" s="1" t="n">
        <v>3</v>
      </c>
      <c r="HG76" s="1" t="n">
        <v>1</v>
      </c>
      <c r="HH76" s="1" t="n">
        <v>2</v>
      </c>
      <c r="HI76" s="1" t="n">
        <v>4</v>
      </c>
      <c r="HJ76" s="1" t="n">
        <v>4</v>
      </c>
      <c r="HK76" s="2" t="n">
        <f aca="false">HA76+(5-HC76)+HD76+(5-HG76)+(5-HI76)+HJ76</f>
        <v>18</v>
      </c>
    </row>
    <row r="77" customFormat="false" ht="14.5" hidden="false" customHeight="false" outlineLevel="0" collapsed="false">
      <c r="A77" s="1" t="s">
        <v>286</v>
      </c>
      <c r="B77" s="1" t="n">
        <v>25</v>
      </c>
      <c r="C77" s="1" t="n">
        <v>2</v>
      </c>
      <c r="D77" s="1" t="n">
        <v>1</v>
      </c>
      <c r="E77" s="1" t="n">
        <v>1</v>
      </c>
      <c r="F77" s="1" t="n">
        <v>1</v>
      </c>
      <c r="G77" s="1" t="n">
        <v>1</v>
      </c>
      <c r="H77" s="1" t="n">
        <v>3</v>
      </c>
      <c r="I77" s="1" t="n">
        <v>0</v>
      </c>
      <c r="J77" s="1" t="n">
        <v>0</v>
      </c>
      <c r="K77" s="1" t="n">
        <v>1</v>
      </c>
      <c r="L77" s="1" t="n">
        <v>1</v>
      </c>
      <c r="M77" s="1" t="n">
        <v>2</v>
      </c>
      <c r="N77" s="1" t="n">
        <v>3</v>
      </c>
      <c r="O77" s="1" t="n">
        <v>1</v>
      </c>
      <c r="P77" s="1" t="n">
        <v>2</v>
      </c>
      <c r="Q77" s="1" t="n">
        <v>0</v>
      </c>
      <c r="R77" s="1" t="n">
        <v>0</v>
      </c>
      <c r="S77" s="1" t="n">
        <v>0</v>
      </c>
      <c r="T77" s="1" t="n">
        <v>0</v>
      </c>
      <c r="U77" s="1" t="n">
        <v>2</v>
      </c>
      <c r="V77" s="1" t="n">
        <v>0</v>
      </c>
      <c r="W77" s="1" t="n">
        <v>1</v>
      </c>
      <c r="X77" s="1" t="n">
        <v>1</v>
      </c>
      <c r="Y77" s="2" t="n">
        <f aca="false">SUM(F77,H77,M77,P77,S77,T77,X77)</f>
        <v>9</v>
      </c>
      <c r="Z77" s="2" t="n">
        <v>3</v>
      </c>
      <c r="AA77" s="2" t="n">
        <f aca="false">SUM(E77,G77,J77,L77,R77,V77,W77)</f>
        <v>4</v>
      </c>
      <c r="AB77" s="2" t="n">
        <v>2</v>
      </c>
      <c r="AC77" s="2" t="n">
        <f aca="false">SUM(D77,I77,K77,N77,O77,Q77,U77)</f>
        <v>8</v>
      </c>
      <c r="AD77" s="2" t="n">
        <v>2</v>
      </c>
      <c r="AE77" s="3" t="n">
        <v>1</v>
      </c>
      <c r="AF77" s="3" t="n">
        <v>2</v>
      </c>
      <c r="AG77" s="3" t="n">
        <v>5</v>
      </c>
      <c r="AH77" s="3" t="n">
        <v>1</v>
      </c>
      <c r="AI77" s="3" t="n">
        <v>6</v>
      </c>
      <c r="AJ77" s="3" t="n">
        <v>6</v>
      </c>
      <c r="AK77" s="3" t="n">
        <v>2</v>
      </c>
      <c r="AL77" s="3" t="n">
        <v>2</v>
      </c>
      <c r="AM77" s="3" t="n">
        <v>2</v>
      </c>
      <c r="AN77" s="3" t="n">
        <v>6</v>
      </c>
      <c r="AO77" s="3" t="n">
        <v>6</v>
      </c>
      <c r="AP77" s="3" t="n">
        <v>2</v>
      </c>
      <c r="AQ77" s="3" t="n">
        <v>2</v>
      </c>
      <c r="AR77" s="3" t="n">
        <v>6</v>
      </c>
      <c r="AS77" s="3" t="n">
        <v>5</v>
      </c>
      <c r="AT77" s="3" t="n">
        <v>1</v>
      </c>
      <c r="AU77" s="3" t="n">
        <v>2</v>
      </c>
      <c r="AV77" s="3" t="n">
        <v>2</v>
      </c>
      <c r="AW77" s="3" t="n">
        <v>6</v>
      </c>
      <c r="AX77" s="3" t="n">
        <v>1</v>
      </c>
      <c r="AY77" s="3" t="n">
        <v>6</v>
      </c>
      <c r="AZ77" s="3" t="n">
        <v>1</v>
      </c>
      <c r="BA77" s="3" t="n">
        <v>2</v>
      </c>
      <c r="BB77" s="3" t="n">
        <v>2</v>
      </c>
      <c r="BC77" s="2" t="n">
        <f aca="false">AVERAGE((8-AE77)+AK77+AQ77+(8-AW77))</f>
        <v>13</v>
      </c>
      <c r="BD77" s="2" t="n">
        <f aca="false">AVERAGE((8-AF77)+AL77+(8-AR77)+AX77)</f>
        <v>11</v>
      </c>
      <c r="BE77" s="2" t="n">
        <f aca="false">AVERAGE(AG77+(8-AM77)+AS77+AY77)</f>
        <v>22</v>
      </c>
      <c r="BF77" s="2" t="n">
        <f aca="false">AVERAGE((8-AH77)+AN77+(8-AT77)+(8-AZ77))</f>
        <v>27</v>
      </c>
      <c r="BG77" s="2" t="n">
        <f aca="false">AVERAGE((8-AI77)+(8-AO77)+(8-AU77)+(8-BA77))</f>
        <v>16</v>
      </c>
      <c r="BH77" s="2" t="n">
        <f aca="false">AVERAGE(AJ77+AP77+(8-AV77)+(8-BB77))</f>
        <v>20</v>
      </c>
      <c r="BI77" s="2" t="n">
        <f aca="false">SUM(BC77:BH77)</f>
        <v>109</v>
      </c>
      <c r="BJ77" s="1" t="n">
        <v>4</v>
      </c>
      <c r="BK77" s="1" t="n">
        <v>5</v>
      </c>
      <c r="BL77" s="1" t="n">
        <v>5</v>
      </c>
      <c r="BM77" s="1" t="n">
        <v>2</v>
      </c>
      <c r="BN77" s="1" t="n">
        <v>5</v>
      </c>
      <c r="BO77" s="1" t="n">
        <v>6</v>
      </c>
      <c r="BP77" s="1" t="n">
        <v>2</v>
      </c>
      <c r="BQ77" s="1" t="n">
        <v>5</v>
      </c>
      <c r="BR77" s="1" t="n">
        <v>1</v>
      </c>
      <c r="BS77" s="1" t="n">
        <v>1</v>
      </c>
      <c r="BT77" s="1" t="n">
        <v>3</v>
      </c>
      <c r="BU77" s="1" t="n">
        <v>6</v>
      </c>
      <c r="BV77" s="1" t="n">
        <v>4</v>
      </c>
      <c r="BW77" s="1" t="n">
        <v>3</v>
      </c>
      <c r="BX77" s="1" t="n">
        <v>6</v>
      </c>
      <c r="BY77" s="7" t="n">
        <f aca="false">AVERAGE(BJ77:BX77)</f>
        <v>3.86666666666667</v>
      </c>
      <c r="BZ77" s="1" t="n">
        <v>4</v>
      </c>
      <c r="CA77" s="1" t="n">
        <v>3</v>
      </c>
      <c r="CB77" s="1" t="n">
        <v>3</v>
      </c>
      <c r="CC77" s="1" t="n">
        <v>5</v>
      </c>
      <c r="CD77" s="1" t="n">
        <v>4</v>
      </c>
      <c r="CE77" s="1" t="n">
        <v>4</v>
      </c>
      <c r="CF77" s="1" t="n">
        <v>4</v>
      </c>
      <c r="CG77" s="1" t="n">
        <v>2</v>
      </c>
      <c r="CH77" s="1" t="n">
        <v>5</v>
      </c>
      <c r="CI77" s="1" t="n">
        <v>2</v>
      </c>
      <c r="CJ77" s="1" t="n">
        <v>1</v>
      </c>
      <c r="CK77" s="1" t="n">
        <v>3</v>
      </c>
      <c r="CL77" s="1" t="n">
        <v>5</v>
      </c>
      <c r="CM77" s="1" t="n">
        <v>4</v>
      </c>
      <c r="CN77" s="1" t="n">
        <v>2</v>
      </c>
      <c r="CO77" s="1" t="n">
        <v>2</v>
      </c>
      <c r="CP77" s="1" t="n">
        <v>5</v>
      </c>
      <c r="CQ77" s="1" t="n">
        <v>2</v>
      </c>
      <c r="CR77" s="1" t="n">
        <v>3</v>
      </c>
      <c r="CS77" s="1" t="n">
        <v>4</v>
      </c>
      <c r="CT77" s="1" t="n">
        <v>4</v>
      </c>
      <c r="CU77" s="1" t="n">
        <v>3</v>
      </c>
      <c r="CV77" s="1" t="n">
        <v>1</v>
      </c>
      <c r="CW77" s="1" t="n">
        <v>2</v>
      </c>
      <c r="CX77" s="1" t="n">
        <v>2</v>
      </c>
      <c r="CY77" s="1" t="n">
        <v>3</v>
      </c>
      <c r="CZ77" s="1" t="n">
        <v>4</v>
      </c>
      <c r="DA77" s="1" t="n">
        <v>2</v>
      </c>
      <c r="DB77" s="1" t="n">
        <v>2</v>
      </c>
      <c r="DC77" s="1" t="n">
        <v>3</v>
      </c>
      <c r="DD77" s="1" t="n">
        <v>2</v>
      </c>
      <c r="DE77" s="1" t="n">
        <v>4</v>
      </c>
      <c r="DF77" s="1" t="n">
        <v>2</v>
      </c>
      <c r="DG77" s="7" t="n">
        <f aca="false">AVERAGE(BZ77,(8-CF77),CL77,(8-CR77),CX77,(8-DB77))</f>
        <v>4.33333333333333</v>
      </c>
      <c r="DH77" s="7" t="n">
        <f aca="false">AVERAGE(CA77,(8-CG77),(8-CM77),CS77)</f>
        <v>4.25</v>
      </c>
      <c r="DI77" s="7" t="n">
        <f aca="false">AVERAGE((8-CB77),CH77,(8-CN77),CT77,(8-CY77),DC77)</f>
        <v>4.66666666666667</v>
      </c>
      <c r="DJ77" s="7" t="n">
        <f aca="false">AVERAGE((8-CE77),CK77,(8-CQ77),CW77)</f>
        <v>3.75</v>
      </c>
      <c r="DK77" s="7" t="n">
        <f aca="false">AVERAGE(CC77,(8-CI77),CO77,(8-CU77),CZ77,(8-DD77))</f>
        <v>4.66666666666667</v>
      </c>
      <c r="DL77" s="7" t="n">
        <f aca="false">AVERAGE(CD77,(8-CJ77),CP77,(8-CV77),(8-DA77),DE77,(8-DF77))</f>
        <v>5.57142857142857</v>
      </c>
      <c r="DM77" s="7" t="n">
        <f aca="false">AVERAGE(DG77:DL77)</f>
        <v>4.53968253968254</v>
      </c>
      <c r="DN77" s="1" t="n">
        <v>4</v>
      </c>
      <c r="DO77" s="1" t="n">
        <v>1</v>
      </c>
      <c r="DP77" s="1" t="n">
        <v>2</v>
      </c>
      <c r="DQ77" s="1" t="n">
        <v>1</v>
      </c>
      <c r="DR77" s="1" t="n">
        <v>4</v>
      </c>
      <c r="DS77" s="1" t="n">
        <v>4</v>
      </c>
      <c r="DT77" s="1" t="n">
        <v>4</v>
      </c>
      <c r="DU77" s="1" t="n">
        <v>1</v>
      </c>
      <c r="DV77" s="1" t="n">
        <v>4</v>
      </c>
      <c r="DW77" s="1" t="n">
        <v>3</v>
      </c>
      <c r="DX77" s="1" t="n">
        <v>2</v>
      </c>
      <c r="DY77" s="1" t="n">
        <v>2</v>
      </c>
      <c r="DZ77" s="1" t="n">
        <v>4</v>
      </c>
      <c r="EA77" s="1" t="n">
        <v>4</v>
      </c>
      <c r="EB77" s="1" t="n">
        <v>1</v>
      </c>
      <c r="EC77" s="1" t="n">
        <v>1</v>
      </c>
      <c r="ED77" s="1" t="n">
        <v>2</v>
      </c>
      <c r="EE77" s="1" t="n">
        <v>2</v>
      </c>
      <c r="EF77" s="1" t="n">
        <v>1</v>
      </c>
      <c r="EG77" s="1" t="n">
        <v>3</v>
      </c>
      <c r="EH77" s="1" t="n">
        <v>2</v>
      </c>
      <c r="EI77" s="1" t="n">
        <v>2</v>
      </c>
      <c r="EJ77" s="1" t="n">
        <v>4</v>
      </c>
      <c r="EK77" s="1" t="n">
        <v>4</v>
      </c>
      <c r="EL77" s="1" t="n">
        <v>4</v>
      </c>
      <c r="EM77" s="1" t="n">
        <v>2</v>
      </c>
      <c r="EN77" s="1" t="n">
        <v>1</v>
      </c>
      <c r="EO77" s="1" t="n">
        <v>4</v>
      </c>
      <c r="EP77" s="1" t="n">
        <v>4</v>
      </c>
      <c r="EQ77" s="1" t="n">
        <v>4</v>
      </c>
      <c r="ER77" s="1" t="n">
        <v>1</v>
      </c>
      <c r="ES77" s="1" t="n">
        <v>3</v>
      </c>
      <c r="ET77" s="1" t="n">
        <v>4</v>
      </c>
      <c r="EU77" s="1" t="n">
        <v>3</v>
      </c>
      <c r="EV77" s="1" t="n">
        <v>2</v>
      </c>
      <c r="EW77" s="1" t="n">
        <v>1</v>
      </c>
      <c r="EX77" s="1" t="n">
        <v>4</v>
      </c>
      <c r="EY77" s="1" t="n">
        <v>2</v>
      </c>
      <c r="EZ77" s="1" t="n">
        <v>1</v>
      </c>
      <c r="FA77" s="1" t="n">
        <v>4</v>
      </c>
      <c r="FB77" s="1" t="n">
        <v>4</v>
      </c>
      <c r="FC77" s="1" t="n">
        <v>1</v>
      </c>
      <c r="FD77" s="1" t="n">
        <v>1</v>
      </c>
      <c r="FE77" s="1" t="n">
        <v>2</v>
      </c>
      <c r="FF77" s="1" t="n">
        <v>3</v>
      </c>
      <c r="FG77" s="1" t="n">
        <v>1</v>
      </c>
      <c r="FH77" s="1" t="n">
        <v>3</v>
      </c>
      <c r="FI77" s="1" t="n">
        <v>1</v>
      </c>
      <c r="FJ77" s="1" t="n">
        <v>1</v>
      </c>
      <c r="FK77" s="1" t="n">
        <v>2</v>
      </c>
      <c r="FL77" s="2" t="n">
        <f aca="false">DN77+(5-DO77)+DP77+(5-DQ77)+(5-DR77)+(5-DS77)+(5-DT77)+DU77+(5-DV77)+DW77+DX77+(5-DY77)+(5-DZ77)+EA77+EB77+(5-EC77)+ED77+(5-EE77)+(5-EF77)+(5-EG77)+(5-EH77)+(5-EI77)+(5-EJ77)+EK77+EL77+(5-EM77)+EN77+EO77+EP77+EQ77+ER77+ES77+(5-ET77)+EU77+(5-EV77)+EW77+EX77+EY77+(5-EZ77)+FA77+(5-FB77)+(5-FC77)+(5-FD77)+FE77+(5-FF77)+(5-FG77)+FH77+FI77+FJ77+FK77</f>
        <v>129</v>
      </c>
      <c r="FM77" s="1" t="n">
        <v>2</v>
      </c>
      <c r="FN77" s="1" t="n">
        <v>2</v>
      </c>
      <c r="FO77" s="1" t="n">
        <v>2</v>
      </c>
      <c r="FP77" s="1" t="n">
        <v>2</v>
      </c>
      <c r="FQ77" s="1" t="n">
        <v>4</v>
      </c>
      <c r="FR77" s="1" t="n">
        <v>4</v>
      </c>
      <c r="FS77" s="1" t="n">
        <v>3</v>
      </c>
      <c r="FT77" s="1" t="n">
        <v>4</v>
      </c>
      <c r="FU77" s="1" t="n">
        <v>2</v>
      </c>
      <c r="FV77" s="1" t="n">
        <v>1</v>
      </c>
      <c r="FW77" s="1" t="n">
        <v>4</v>
      </c>
      <c r="FX77" s="1" t="n">
        <v>3</v>
      </c>
      <c r="FY77" s="1" t="n">
        <v>2</v>
      </c>
      <c r="FZ77" s="1" t="n">
        <v>2</v>
      </c>
      <c r="GA77" s="1" t="n">
        <v>2</v>
      </c>
      <c r="GB77" s="1" t="n">
        <v>4</v>
      </c>
      <c r="GC77" s="1" t="n">
        <v>4</v>
      </c>
      <c r="GD77" s="1" t="n">
        <v>2</v>
      </c>
      <c r="GE77" s="1" t="n">
        <v>4</v>
      </c>
      <c r="GF77" s="1" t="n">
        <v>4</v>
      </c>
      <c r="GG77" s="1" t="n">
        <v>2</v>
      </c>
      <c r="GH77" s="1" t="n">
        <v>2</v>
      </c>
      <c r="GI77" s="1" t="n">
        <v>4</v>
      </c>
      <c r="GJ77" s="1" t="n">
        <v>2</v>
      </c>
      <c r="GK77" s="1" t="n">
        <v>5</v>
      </c>
      <c r="GL77" s="1" t="n">
        <v>1</v>
      </c>
      <c r="GM77" s="1" t="n">
        <v>2</v>
      </c>
      <c r="GN77" s="1" t="n">
        <v>1</v>
      </c>
      <c r="GO77" s="1" t="n">
        <v>1</v>
      </c>
      <c r="GP77" s="1" t="n">
        <v>4</v>
      </c>
      <c r="GQ77" s="1" t="n">
        <v>4</v>
      </c>
      <c r="GR77" s="1" t="n">
        <v>5</v>
      </c>
      <c r="GS77" s="8" t="n">
        <f aca="false">(FM77+FN77+FO77+FP77)/4</f>
        <v>2</v>
      </c>
      <c r="GT77" s="8" t="n">
        <f aca="false">((6-FQ77)+(6-FR77)+(6-FS77))/3</f>
        <v>2.33333333333333</v>
      </c>
      <c r="GU77" s="8" t="n">
        <f aca="false">((6-FT77)+(6-FU77)+FV77)/3</f>
        <v>2.33333333333333</v>
      </c>
      <c r="GV77" s="8" t="n">
        <f aca="false">(FW77+FX77+FY77+FZ77+GA77+GB77+GC77)/7</f>
        <v>3</v>
      </c>
      <c r="GW77" s="8" t="n">
        <f aca="false">(GD77+GE77+GF77+GG77+GH77)/5</f>
        <v>2.8</v>
      </c>
      <c r="GX77" s="8" t="n">
        <f aca="false">(GI77+GJ77+GK77+GL77)/4</f>
        <v>3</v>
      </c>
      <c r="GY77" s="8" t="n">
        <f aca="false">(GM77+GN77+GO77)/3</f>
        <v>1.33333333333333</v>
      </c>
      <c r="GZ77" s="8" t="n">
        <f aca="false">(GP77+GQ77+GR77)/3</f>
        <v>4.33333333333333</v>
      </c>
      <c r="HA77" s="1" t="n">
        <v>2</v>
      </c>
      <c r="HB77" s="1" t="n">
        <v>5</v>
      </c>
      <c r="HC77" s="1" t="n">
        <v>3</v>
      </c>
      <c r="HD77" s="1" t="n">
        <v>2</v>
      </c>
      <c r="HE77" s="1" t="n">
        <v>5</v>
      </c>
      <c r="HF77" s="1" t="n">
        <v>4</v>
      </c>
      <c r="HG77" s="1" t="n">
        <v>1</v>
      </c>
      <c r="HH77" s="1" t="n">
        <v>4</v>
      </c>
      <c r="HI77" s="1" t="n">
        <v>4</v>
      </c>
      <c r="HJ77" s="1" t="n">
        <v>2</v>
      </c>
      <c r="HK77" s="2" t="n">
        <f aca="false">HA77+(5-HC77)+HD77+(5-HG77)+(5-HI77)+HJ77</f>
        <v>13</v>
      </c>
    </row>
    <row r="78" customFormat="false" ht="14.5" hidden="false" customHeight="false" outlineLevel="0" collapsed="false">
      <c r="A78" s="1" t="s">
        <v>287</v>
      </c>
      <c r="B78" s="1" t="n">
        <v>26</v>
      </c>
      <c r="C78" s="1" t="n">
        <v>3</v>
      </c>
      <c r="D78" s="1" t="n">
        <v>1</v>
      </c>
      <c r="E78" s="1" t="n">
        <v>1</v>
      </c>
      <c r="F78" s="1" t="n">
        <v>1</v>
      </c>
      <c r="G78" s="1" t="n">
        <v>1</v>
      </c>
      <c r="H78" s="1" t="n">
        <v>1</v>
      </c>
      <c r="I78" s="1" t="n">
        <v>1</v>
      </c>
      <c r="J78" s="1" t="n">
        <v>1</v>
      </c>
      <c r="K78" s="1" t="n">
        <v>1</v>
      </c>
      <c r="L78" s="1" t="n">
        <v>1</v>
      </c>
      <c r="M78" s="1" t="n">
        <v>1</v>
      </c>
      <c r="N78" s="1" t="n">
        <v>2</v>
      </c>
      <c r="O78" s="1" t="n">
        <v>1</v>
      </c>
      <c r="P78" s="1" t="n">
        <v>1</v>
      </c>
      <c r="Q78" s="1" t="n">
        <v>1</v>
      </c>
      <c r="R78" s="1" t="n">
        <v>1</v>
      </c>
      <c r="S78" s="1" t="n">
        <v>1</v>
      </c>
      <c r="T78" s="1" t="n">
        <v>1</v>
      </c>
      <c r="U78" s="1" t="n">
        <v>1</v>
      </c>
      <c r="V78" s="1" t="n">
        <v>1</v>
      </c>
      <c r="W78" s="1" t="n">
        <v>1</v>
      </c>
      <c r="X78" s="1" t="n">
        <v>1</v>
      </c>
      <c r="Y78" s="2" t="n">
        <f aca="false">SUM(F78,H78,M78,P78,S78,T78,X78)</f>
        <v>7</v>
      </c>
      <c r="Z78" s="2" t="n">
        <v>3</v>
      </c>
      <c r="AA78" s="2" t="n">
        <f aca="false">SUM(E78,G78,J78,L78,R78,V78,W78)</f>
        <v>7</v>
      </c>
      <c r="AB78" s="2" t="n">
        <v>3</v>
      </c>
      <c r="AC78" s="2" t="n">
        <f aca="false">SUM(D78,I78,K78,N78,O78,Q78,U78)</f>
        <v>8</v>
      </c>
      <c r="AD78" s="2" t="n">
        <v>2</v>
      </c>
      <c r="AE78" s="3" t="n">
        <v>3</v>
      </c>
      <c r="AF78" s="3" t="n">
        <v>4</v>
      </c>
      <c r="AG78" s="3" t="n">
        <v>7</v>
      </c>
      <c r="AH78" s="3" t="n">
        <v>2</v>
      </c>
      <c r="AI78" s="3" t="n">
        <v>2</v>
      </c>
      <c r="AJ78" s="3" t="n">
        <v>5</v>
      </c>
      <c r="AK78" s="3" t="n">
        <v>4</v>
      </c>
      <c r="AL78" s="3" t="n">
        <v>4</v>
      </c>
      <c r="AM78" s="3" t="n">
        <v>1</v>
      </c>
      <c r="AN78" s="3" t="n">
        <v>5</v>
      </c>
      <c r="AO78" s="3" t="n">
        <v>2</v>
      </c>
      <c r="AP78" s="3" t="n">
        <v>5</v>
      </c>
      <c r="AQ78" s="3" t="n">
        <v>5</v>
      </c>
      <c r="AR78" s="3" t="n">
        <v>2</v>
      </c>
      <c r="AS78" s="3" t="n">
        <v>5</v>
      </c>
      <c r="AT78" s="3" t="n">
        <v>2</v>
      </c>
      <c r="AU78" s="3" t="n">
        <v>2</v>
      </c>
      <c r="AV78" s="3" t="n">
        <v>3</v>
      </c>
      <c r="AW78" s="3" t="n">
        <v>3</v>
      </c>
      <c r="AX78" s="3" t="n">
        <v>4</v>
      </c>
      <c r="AY78" s="3" t="n">
        <v>5</v>
      </c>
      <c r="AZ78" s="3" t="n">
        <v>2</v>
      </c>
      <c r="BA78" s="3" t="n">
        <v>4</v>
      </c>
      <c r="BB78" s="3" t="n">
        <v>3</v>
      </c>
      <c r="BC78" s="2" t="n">
        <f aca="false">AVERAGE((8-AE78)+AK78+AQ78+(8-AW78))</f>
        <v>19</v>
      </c>
      <c r="BD78" s="2" t="n">
        <f aca="false">AVERAGE((8-AF78)+AL78+(8-AR78)+AX78)</f>
        <v>18</v>
      </c>
      <c r="BE78" s="2" t="n">
        <f aca="false">AVERAGE(AG78+(8-AM78)+AS78+AY78)</f>
        <v>24</v>
      </c>
      <c r="BF78" s="2" t="n">
        <f aca="false">AVERAGE((8-AH78)+AN78+(8-AT78)+(8-AZ78))</f>
        <v>23</v>
      </c>
      <c r="BG78" s="2" t="n">
        <f aca="false">AVERAGE((8-AI78)+(8-AO78)+(8-AU78)+(8-BA78))</f>
        <v>22</v>
      </c>
      <c r="BH78" s="2" t="n">
        <f aca="false">AVERAGE(AJ78+AP78+(8-AV78)+(8-BB78))</f>
        <v>20</v>
      </c>
      <c r="BI78" s="2" t="n">
        <f aca="false">SUM(BC78:BH78)</f>
        <v>126</v>
      </c>
      <c r="BJ78" s="1" t="n">
        <v>4</v>
      </c>
      <c r="BK78" s="1" t="n">
        <v>5</v>
      </c>
      <c r="BL78" s="1" t="n">
        <v>4</v>
      </c>
      <c r="BM78" s="1" t="n">
        <v>4</v>
      </c>
      <c r="BN78" s="1" t="n">
        <v>4</v>
      </c>
      <c r="BO78" s="1" t="n">
        <v>4</v>
      </c>
      <c r="BP78" s="1" t="n">
        <v>4</v>
      </c>
      <c r="BQ78" s="1" t="n">
        <v>5</v>
      </c>
      <c r="BR78" s="1" t="n">
        <v>4</v>
      </c>
      <c r="BS78" s="1" t="n">
        <v>5</v>
      </c>
      <c r="BT78" s="1" t="n">
        <v>3</v>
      </c>
      <c r="BU78" s="1" t="n">
        <v>6</v>
      </c>
      <c r="BV78" s="1" t="n">
        <v>3</v>
      </c>
      <c r="BW78" s="1" t="n">
        <v>5</v>
      </c>
      <c r="BX78" s="1" t="n">
        <v>5</v>
      </c>
      <c r="BY78" s="7" t="n">
        <f aca="false">AVERAGE(BJ78:BX78)</f>
        <v>4.33333333333333</v>
      </c>
      <c r="BZ78" s="1" t="n">
        <v>1</v>
      </c>
      <c r="CA78" s="1" t="n">
        <v>5</v>
      </c>
      <c r="CB78" s="1" t="n">
        <v>2</v>
      </c>
      <c r="CC78" s="1" t="n">
        <v>4</v>
      </c>
      <c r="CD78" s="1" t="n">
        <v>3</v>
      </c>
      <c r="CE78" s="1" t="n">
        <v>2</v>
      </c>
      <c r="CF78" s="1" t="n">
        <v>4</v>
      </c>
      <c r="CG78" s="1" t="n">
        <v>1</v>
      </c>
      <c r="CH78" s="1" t="n">
        <v>1</v>
      </c>
      <c r="CI78" s="1" t="n">
        <v>4</v>
      </c>
      <c r="CJ78" s="1" t="n">
        <v>1</v>
      </c>
      <c r="CK78" s="1" t="n">
        <v>5</v>
      </c>
      <c r="CL78" s="1" t="n">
        <v>1</v>
      </c>
      <c r="CM78" s="1" t="n">
        <v>5</v>
      </c>
      <c r="CN78" s="1" t="n">
        <v>5</v>
      </c>
      <c r="CO78" s="1" t="n">
        <v>4</v>
      </c>
      <c r="CP78" s="1" t="n">
        <v>2</v>
      </c>
      <c r="CQ78" s="1" t="n">
        <v>4</v>
      </c>
      <c r="CR78" s="1" t="n">
        <v>3</v>
      </c>
      <c r="CS78" s="1" t="n">
        <v>4</v>
      </c>
      <c r="CT78" s="1" t="n">
        <v>5</v>
      </c>
      <c r="CU78" s="1" t="n">
        <v>1</v>
      </c>
      <c r="CV78" s="1" t="n">
        <v>5</v>
      </c>
      <c r="CW78" s="1" t="n">
        <v>1</v>
      </c>
      <c r="CX78" s="1" t="n">
        <v>5</v>
      </c>
      <c r="CY78" s="1" t="n">
        <v>3</v>
      </c>
      <c r="CZ78" s="1" t="n">
        <v>4</v>
      </c>
      <c r="DA78" s="1" t="n">
        <v>1</v>
      </c>
      <c r="DB78" s="1" t="n">
        <v>4</v>
      </c>
      <c r="DC78" s="1" t="n">
        <v>1</v>
      </c>
      <c r="DD78" s="1" t="n">
        <v>1</v>
      </c>
      <c r="DE78" s="1" t="n">
        <v>4</v>
      </c>
      <c r="DF78" s="1" t="n">
        <v>2</v>
      </c>
      <c r="DG78" s="7" t="n">
        <f aca="false">AVERAGE(BZ78,(8-CF78),CL78,(8-CR78),CX78,(8-DB78))</f>
        <v>3.33333333333333</v>
      </c>
      <c r="DH78" s="7" t="n">
        <f aca="false">AVERAGE(CA78,(8-CG78),(8-CM78),CS78)</f>
        <v>4.75</v>
      </c>
      <c r="DI78" s="7" t="n">
        <f aca="false">AVERAGE((8-CB78),CH78,(8-CN78),CT78,(8-CY78),DC78)</f>
        <v>3.5</v>
      </c>
      <c r="DJ78" s="7" t="n">
        <f aca="false">AVERAGE((8-CE78),CK78,(8-CQ78),CW78)</f>
        <v>4</v>
      </c>
      <c r="DK78" s="7" t="n">
        <f aca="false">AVERAGE(CC78,(8-CI78),CO78,(8-CU78),CZ78,(8-DD78))</f>
        <v>5</v>
      </c>
      <c r="DL78" s="7" t="n">
        <f aca="false">AVERAGE(CD78,(8-CJ78),CP78,(8-CV78),(8-DA78),DE78,(8-DF78))</f>
        <v>4.57142857142857</v>
      </c>
      <c r="DM78" s="7" t="n">
        <f aca="false">AVERAGE(DG78:DL78)</f>
        <v>4.19246031746032</v>
      </c>
      <c r="DN78" s="1" t="n">
        <v>1</v>
      </c>
      <c r="DO78" s="1" t="n">
        <v>3</v>
      </c>
      <c r="DP78" s="1" t="n">
        <v>1</v>
      </c>
      <c r="DQ78" s="1" t="n">
        <v>2</v>
      </c>
      <c r="DR78" s="1" t="n">
        <v>1</v>
      </c>
      <c r="DS78" s="1" t="n">
        <v>2</v>
      </c>
      <c r="DT78" s="1" t="n">
        <v>4</v>
      </c>
      <c r="DU78" s="1" t="n">
        <v>1</v>
      </c>
      <c r="DV78" s="1" t="n">
        <v>2</v>
      </c>
      <c r="DW78" s="1" t="n">
        <v>2</v>
      </c>
      <c r="DX78" s="1" t="n">
        <v>2</v>
      </c>
      <c r="DY78" s="1" t="n">
        <v>1</v>
      </c>
      <c r="DZ78" s="1" t="n">
        <v>1</v>
      </c>
      <c r="EA78" s="1" t="n">
        <v>3</v>
      </c>
      <c r="EB78" s="1" t="n">
        <v>1</v>
      </c>
      <c r="EC78" s="1" t="n">
        <v>1</v>
      </c>
      <c r="ED78" s="1" t="n">
        <v>2</v>
      </c>
      <c r="EE78" s="1" t="n">
        <v>3</v>
      </c>
      <c r="EF78" s="1" t="n">
        <v>1</v>
      </c>
      <c r="EG78" s="1" t="n">
        <v>3</v>
      </c>
      <c r="EH78" s="1" t="n">
        <v>3</v>
      </c>
      <c r="EI78" s="1" t="n">
        <v>3</v>
      </c>
      <c r="EJ78" s="1" t="n">
        <v>1</v>
      </c>
      <c r="EK78" s="1" t="n">
        <v>2</v>
      </c>
      <c r="EL78" s="1" t="n">
        <v>3</v>
      </c>
      <c r="EM78" s="1" t="n">
        <v>3</v>
      </c>
      <c r="EN78" s="1" t="n">
        <v>1</v>
      </c>
      <c r="EO78" s="1" t="n">
        <v>3</v>
      </c>
      <c r="EP78" s="1" t="n">
        <v>2</v>
      </c>
      <c r="EQ78" s="1" t="n">
        <v>4</v>
      </c>
      <c r="ER78" s="1" t="n">
        <v>1</v>
      </c>
      <c r="ES78" s="1" t="n">
        <v>2</v>
      </c>
      <c r="ET78" s="1" t="n">
        <v>3</v>
      </c>
      <c r="EU78" s="1" t="n">
        <v>3</v>
      </c>
      <c r="EV78" s="1" t="n">
        <v>3</v>
      </c>
      <c r="EW78" s="1" t="n">
        <v>2</v>
      </c>
      <c r="EX78" s="1" t="n">
        <v>2</v>
      </c>
      <c r="EY78" s="1" t="n">
        <v>2</v>
      </c>
      <c r="EZ78" s="1" t="n">
        <v>3</v>
      </c>
      <c r="FA78" s="1" t="n">
        <v>3</v>
      </c>
      <c r="FB78" s="1" t="n">
        <v>2</v>
      </c>
      <c r="FC78" s="1" t="n">
        <v>4</v>
      </c>
      <c r="FD78" s="1" t="n">
        <v>1</v>
      </c>
      <c r="FE78" s="1" t="n">
        <v>3</v>
      </c>
      <c r="FF78" s="1" t="n">
        <v>4</v>
      </c>
      <c r="FG78" s="1" t="n">
        <v>2</v>
      </c>
      <c r="FH78" s="1" t="n">
        <v>2</v>
      </c>
      <c r="FI78" s="1" t="n">
        <v>2</v>
      </c>
      <c r="FJ78" s="1" t="n">
        <v>2</v>
      </c>
      <c r="FK78" s="1" t="n">
        <v>2</v>
      </c>
      <c r="FL78" s="2" t="n">
        <f aca="false">DN78+(5-DO78)+DP78+(5-DQ78)+(5-DR78)+(5-DS78)+(5-DT78)+DU78+(5-DV78)+DW78+DX78+(5-DY78)+(5-DZ78)+EA78+EB78+(5-EC78)+ED78+(5-EE78)+(5-EF78)+(5-EG78)+(5-EH78)+(5-EI78)+(5-EJ78)+EK78+EL78+(5-EM78)+EN78+EO78+EP78+EQ78+ER78+ES78+(5-ET78)+EU78+(5-EV78)+EW78+EX78+EY78+(5-EZ78)+FA78+(5-FB78)+(5-FC78)+(5-FD78)+FE78+(5-FF78)+(5-FG78)+FH78+FI78+FJ78+FK78</f>
        <v>118</v>
      </c>
      <c r="FM78" s="1" t="n">
        <v>5</v>
      </c>
      <c r="FN78" s="1" t="n">
        <v>5</v>
      </c>
      <c r="FO78" s="1" t="n">
        <v>5</v>
      </c>
      <c r="FP78" s="1" t="n">
        <v>5</v>
      </c>
      <c r="FQ78" s="1" t="n">
        <v>2</v>
      </c>
      <c r="FR78" s="1" t="n">
        <v>4</v>
      </c>
      <c r="FS78" s="1" t="n">
        <v>4</v>
      </c>
      <c r="FT78" s="1" t="n">
        <v>3</v>
      </c>
      <c r="FU78" s="1" t="n">
        <v>2</v>
      </c>
      <c r="FV78" s="1" t="n">
        <v>4</v>
      </c>
      <c r="FW78" s="1" t="n">
        <v>4</v>
      </c>
      <c r="FX78" s="1" t="n">
        <v>4</v>
      </c>
      <c r="FY78" s="1" t="n">
        <v>4</v>
      </c>
      <c r="FZ78" s="1" t="n">
        <v>4</v>
      </c>
      <c r="GA78" s="1" t="n">
        <v>4</v>
      </c>
      <c r="GB78" s="1" t="n">
        <v>4</v>
      </c>
      <c r="GC78" s="1" t="n">
        <v>4</v>
      </c>
      <c r="GD78" s="1" t="n">
        <v>4</v>
      </c>
      <c r="GE78" s="1" t="n">
        <v>4</v>
      </c>
      <c r="GF78" s="1" t="n">
        <v>5</v>
      </c>
      <c r="GG78" s="1" t="n">
        <v>5</v>
      </c>
      <c r="GH78" s="1" t="n">
        <v>5</v>
      </c>
      <c r="GI78" s="1" t="n">
        <v>4</v>
      </c>
      <c r="GJ78" s="1" t="n">
        <v>4</v>
      </c>
      <c r="GK78" s="1" t="n">
        <v>4</v>
      </c>
      <c r="GL78" s="1" t="n">
        <v>4</v>
      </c>
      <c r="GM78" s="1" t="n">
        <v>4</v>
      </c>
      <c r="GN78" s="1" t="n">
        <v>5</v>
      </c>
      <c r="GO78" s="1" t="n">
        <v>5</v>
      </c>
      <c r="GP78" s="1" t="n">
        <v>4</v>
      </c>
      <c r="GQ78" s="1" t="n">
        <v>4</v>
      </c>
      <c r="GR78" s="1" t="n">
        <v>4</v>
      </c>
      <c r="GS78" s="8" t="n">
        <f aca="false">(FM78+FN78+FO78+FP78)/4</f>
        <v>5</v>
      </c>
      <c r="GT78" s="8" t="n">
        <f aca="false">((6-FQ78)+(6-FR78)+(6-FS78))/3</f>
        <v>2.66666666666667</v>
      </c>
      <c r="GU78" s="8" t="n">
        <f aca="false">((6-FT78)+(6-FU78)+FV78)/3</f>
        <v>3.66666666666667</v>
      </c>
      <c r="GV78" s="8" t="n">
        <f aca="false">(FW78+FX78+FY78+FZ78+GA78+GB78+GC78)/7</f>
        <v>4</v>
      </c>
      <c r="GW78" s="8" t="n">
        <f aca="false">(GD78+GE78+GF78+GG78+GH78)/5</f>
        <v>4.6</v>
      </c>
      <c r="GX78" s="8" t="n">
        <f aca="false">(GI78+GJ78+GK78+GL78)/4</f>
        <v>4</v>
      </c>
      <c r="GY78" s="8" t="n">
        <f aca="false">(GM78+GN78+GO78)/3</f>
        <v>4.66666666666667</v>
      </c>
      <c r="GZ78" s="8" t="n">
        <f aca="false">(GP78+GQ78+GR78)/3</f>
        <v>4</v>
      </c>
      <c r="HA78" s="1" t="n">
        <v>4</v>
      </c>
      <c r="HB78" s="1" t="n">
        <v>3</v>
      </c>
      <c r="HC78" s="1" t="n">
        <v>2</v>
      </c>
      <c r="HD78" s="1" t="n">
        <v>4</v>
      </c>
      <c r="HE78" s="1" t="n">
        <v>4</v>
      </c>
      <c r="HF78" s="1" t="n">
        <v>2</v>
      </c>
      <c r="HG78" s="1" t="n">
        <v>2</v>
      </c>
      <c r="HH78" s="1" t="n">
        <v>2</v>
      </c>
      <c r="HI78" s="1" t="n">
        <v>4</v>
      </c>
      <c r="HJ78" s="1" t="n">
        <v>5</v>
      </c>
      <c r="HK78" s="2" t="n">
        <f aca="false">HA78+(5-HC78)+HD78+(5-HG78)+(5-HI78)+HJ78</f>
        <v>20</v>
      </c>
    </row>
    <row r="79" customFormat="false" ht="14.5" hidden="false" customHeight="false" outlineLevel="0" collapsed="false">
      <c r="A79" s="1" t="s">
        <v>288</v>
      </c>
      <c r="B79" s="1" t="n">
        <v>16</v>
      </c>
      <c r="C79" s="1" t="n">
        <v>2</v>
      </c>
      <c r="D79" s="1" t="n">
        <v>0</v>
      </c>
      <c r="E79" s="1" t="n">
        <v>2</v>
      </c>
      <c r="F79" s="1" t="n">
        <v>1</v>
      </c>
      <c r="G79" s="1" t="n">
        <v>0</v>
      </c>
      <c r="H79" s="1" t="n">
        <v>2</v>
      </c>
      <c r="I79" s="1" t="n">
        <v>1</v>
      </c>
      <c r="J79" s="1" t="n">
        <v>0</v>
      </c>
      <c r="K79" s="1" t="n">
        <v>1</v>
      </c>
      <c r="L79" s="1" t="n">
        <v>2</v>
      </c>
      <c r="M79" s="1" t="n">
        <v>2</v>
      </c>
      <c r="N79" s="1" t="n">
        <v>2</v>
      </c>
      <c r="O79" s="1" t="n">
        <v>1</v>
      </c>
      <c r="P79" s="1" t="n">
        <v>1</v>
      </c>
      <c r="Q79" s="1" t="n">
        <v>1</v>
      </c>
      <c r="R79" s="1" t="n">
        <v>0</v>
      </c>
      <c r="S79" s="1" t="n">
        <v>0</v>
      </c>
      <c r="T79" s="1" t="n">
        <v>2</v>
      </c>
      <c r="U79" s="1" t="n">
        <v>1</v>
      </c>
      <c r="V79" s="1" t="n">
        <v>1</v>
      </c>
      <c r="W79" s="1" t="n">
        <v>0</v>
      </c>
      <c r="X79" s="1" t="n">
        <v>1</v>
      </c>
      <c r="Y79" s="2" t="n">
        <f aca="false">SUM(F79,H79,M79,P79,S79,T79,X79)</f>
        <v>9</v>
      </c>
      <c r="Z79" s="2" t="n">
        <v>3</v>
      </c>
      <c r="AA79" s="2" t="n">
        <f aca="false">SUM(E79,G79,J79,L79,R79,V79,W79)</f>
        <v>5</v>
      </c>
      <c r="AB79" s="2" t="n">
        <v>2</v>
      </c>
      <c r="AC79" s="2" t="n">
        <f aca="false">SUM(D79,I79,K79,N79,O79,Q79,U79)</f>
        <v>7</v>
      </c>
      <c r="AD79" s="2" t="n">
        <v>1</v>
      </c>
      <c r="AE79" s="3" t="n">
        <v>3</v>
      </c>
      <c r="AF79" s="3" t="n">
        <v>2</v>
      </c>
      <c r="AG79" s="3" t="n">
        <v>4</v>
      </c>
      <c r="AH79" s="3" t="n">
        <v>5</v>
      </c>
      <c r="AI79" s="3" t="n">
        <v>2</v>
      </c>
      <c r="AJ79" s="3" t="n">
        <v>5</v>
      </c>
      <c r="AK79" s="3" t="n">
        <v>5</v>
      </c>
      <c r="AL79" s="3" t="n">
        <v>5</v>
      </c>
      <c r="AM79" s="3" t="n">
        <v>5</v>
      </c>
      <c r="AN79" s="3" t="n">
        <v>3</v>
      </c>
      <c r="AO79" s="3" t="n">
        <v>2</v>
      </c>
      <c r="AP79" s="3" t="n">
        <v>4</v>
      </c>
      <c r="AQ79" s="3" t="n">
        <v>5</v>
      </c>
      <c r="AR79" s="3" t="n">
        <v>1</v>
      </c>
      <c r="AS79" s="3" t="n">
        <v>4</v>
      </c>
      <c r="AT79" s="3" t="n">
        <v>3</v>
      </c>
      <c r="AU79" s="3" t="n">
        <v>5</v>
      </c>
      <c r="AV79" s="3" t="n">
        <v>5</v>
      </c>
      <c r="AW79" s="3" t="n">
        <v>3</v>
      </c>
      <c r="AX79" s="3" t="n">
        <v>5</v>
      </c>
      <c r="AY79" s="3" t="n">
        <v>3</v>
      </c>
      <c r="AZ79" s="3" t="n">
        <v>4</v>
      </c>
      <c r="BA79" s="3" t="n">
        <v>5</v>
      </c>
      <c r="BB79" s="3" t="n">
        <v>3</v>
      </c>
      <c r="BC79" s="2" t="n">
        <f aca="false">AVERAGE((8-AE79)+AK79+AQ79+(8-AW79))</f>
        <v>20</v>
      </c>
      <c r="BD79" s="2" t="n">
        <f aca="false">AVERAGE((8-AF79)+AL79+(8-AR79)+AX79)</f>
        <v>23</v>
      </c>
      <c r="BE79" s="2" t="n">
        <f aca="false">AVERAGE(AG79+(8-AM79)+AS79+AY79)</f>
        <v>14</v>
      </c>
      <c r="BF79" s="2" t="n">
        <f aca="false">AVERAGE((8-AH79)+AN79+(8-AT79)+(8-AZ79))</f>
        <v>15</v>
      </c>
      <c r="BG79" s="2" t="n">
        <f aca="false">AVERAGE((8-AI79)+(8-AO79)+(8-AU79)+(8-BA79))</f>
        <v>18</v>
      </c>
      <c r="BH79" s="2" t="n">
        <f aca="false">AVERAGE(AJ79+AP79+(8-AV79)+(8-BB79))</f>
        <v>17</v>
      </c>
      <c r="BI79" s="2" t="n">
        <f aca="false">SUM(BC79:BH79)</f>
        <v>107</v>
      </c>
      <c r="BJ79" s="1" t="n">
        <v>2</v>
      </c>
      <c r="BK79" s="1" t="n">
        <v>4</v>
      </c>
      <c r="BL79" s="1" t="n">
        <v>4</v>
      </c>
      <c r="BM79" s="1" t="n">
        <v>4</v>
      </c>
      <c r="BN79" s="1" t="n">
        <v>3</v>
      </c>
      <c r="BO79" s="1" t="n">
        <v>4</v>
      </c>
      <c r="BP79" s="1" t="n">
        <v>4</v>
      </c>
      <c r="BQ79" s="1" t="n">
        <v>4</v>
      </c>
      <c r="BR79" s="1" t="n">
        <v>4</v>
      </c>
      <c r="BS79" s="1" t="n">
        <v>4</v>
      </c>
      <c r="BT79" s="1" t="n">
        <v>3</v>
      </c>
      <c r="BU79" s="1" t="n">
        <v>6</v>
      </c>
      <c r="BV79" s="1" t="n">
        <v>4</v>
      </c>
      <c r="BW79" s="1" t="n">
        <v>5</v>
      </c>
      <c r="BX79" s="1" t="n">
        <v>3</v>
      </c>
      <c r="BY79" s="7" t="n">
        <f aca="false">AVERAGE(BJ79:BX79)</f>
        <v>3.86666666666667</v>
      </c>
      <c r="BZ79" s="1" t="n">
        <v>2</v>
      </c>
      <c r="CA79" s="1" t="n">
        <v>5</v>
      </c>
      <c r="CB79" s="1" t="n">
        <v>3</v>
      </c>
      <c r="CC79" s="1" t="n">
        <v>1</v>
      </c>
      <c r="CD79" s="1" t="n">
        <v>3</v>
      </c>
      <c r="CE79" s="1" t="n">
        <v>2</v>
      </c>
      <c r="CF79" s="1" t="n">
        <v>3</v>
      </c>
      <c r="CG79" s="1" t="n">
        <v>4</v>
      </c>
      <c r="CH79" s="1" t="n">
        <v>3</v>
      </c>
      <c r="CI79" s="1" t="n">
        <v>2</v>
      </c>
      <c r="CJ79" s="1" t="n">
        <v>4</v>
      </c>
      <c r="CK79" s="1" t="n">
        <v>5</v>
      </c>
      <c r="CL79" s="1" t="n">
        <v>2</v>
      </c>
      <c r="CM79" s="1" t="n">
        <v>5</v>
      </c>
      <c r="CN79" s="1" t="n">
        <v>1</v>
      </c>
      <c r="CO79" s="1" t="n">
        <v>5</v>
      </c>
      <c r="CP79" s="1" t="n">
        <v>1</v>
      </c>
      <c r="CQ79" s="1" t="n">
        <v>5</v>
      </c>
      <c r="CR79" s="1" t="n">
        <v>1</v>
      </c>
      <c r="CS79" s="1" t="n">
        <v>3</v>
      </c>
      <c r="CT79" s="1" t="n">
        <v>5</v>
      </c>
      <c r="CU79" s="1" t="n">
        <v>1</v>
      </c>
      <c r="CV79" s="1" t="n">
        <v>4</v>
      </c>
      <c r="CW79" s="1" t="n">
        <v>1</v>
      </c>
      <c r="CX79" s="1" t="n">
        <v>5</v>
      </c>
      <c r="CY79" s="1" t="n">
        <v>5</v>
      </c>
      <c r="CZ79" s="1" t="n">
        <v>5</v>
      </c>
      <c r="DA79" s="1" t="n">
        <v>1</v>
      </c>
      <c r="DB79" s="1" t="n">
        <v>5</v>
      </c>
      <c r="DC79" s="1" t="n">
        <v>2</v>
      </c>
      <c r="DD79" s="1" t="n">
        <v>1</v>
      </c>
      <c r="DE79" s="1" t="n">
        <v>5</v>
      </c>
      <c r="DF79" s="1" t="n">
        <v>1</v>
      </c>
      <c r="DG79" s="7" t="n">
        <f aca="false">AVERAGE(BZ79,(8-CF79),CL79,(8-CR79),CX79,(8-DB79))</f>
        <v>4</v>
      </c>
      <c r="DH79" s="7" t="n">
        <f aca="false">AVERAGE(CA79,(8-CG79),(8-CM79),CS79)</f>
        <v>3.75</v>
      </c>
      <c r="DI79" s="7" t="n">
        <f aca="false">AVERAGE((8-CB79),CH79,(8-CN79),CT79,(8-CY79),DC79)</f>
        <v>4.16666666666667</v>
      </c>
      <c r="DJ79" s="7" t="n">
        <f aca="false">AVERAGE((8-CE79),CK79,(8-CQ79),CW79)</f>
        <v>3.75</v>
      </c>
      <c r="DK79" s="7" t="n">
        <f aca="false">AVERAGE(CC79,(8-CI79),CO79,(8-CU79),CZ79,(8-DD79))</f>
        <v>5.16666666666667</v>
      </c>
      <c r="DL79" s="7" t="n">
        <f aca="false">AVERAGE(CD79,(8-CJ79),CP79,(8-CV79),(8-DA79),DE79,(8-DF79))</f>
        <v>4.42857142857143</v>
      </c>
      <c r="DM79" s="7" t="n">
        <f aca="false">AVERAGE(DG79:DL79)</f>
        <v>4.21031746031746</v>
      </c>
      <c r="DN79" s="1" t="n">
        <v>1</v>
      </c>
      <c r="DO79" s="1" t="n">
        <v>2</v>
      </c>
      <c r="DP79" s="1" t="n">
        <v>1</v>
      </c>
      <c r="DQ79" s="1" t="n">
        <v>2</v>
      </c>
      <c r="DR79" s="1" t="n">
        <v>3</v>
      </c>
      <c r="DS79" s="1" t="n">
        <v>1</v>
      </c>
      <c r="DT79" s="1" t="n">
        <v>4</v>
      </c>
      <c r="DU79" s="1" t="n">
        <v>3</v>
      </c>
      <c r="DV79" s="1" t="n">
        <v>2</v>
      </c>
      <c r="DW79" s="1" t="n">
        <v>2</v>
      </c>
      <c r="DX79" s="1" t="n">
        <v>1</v>
      </c>
      <c r="DY79" s="1" t="n">
        <v>2</v>
      </c>
      <c r="DZ79" s="1" t="n">
        <v>4</v>
      </c>
      <c r="EA79" s="1" t="n">
        <v>2</v>
      </c>
      <c r="EB79" s="1" t="n">
        <v>1</v>
      </c>
      <c r="EC79" s="1" t="n">
        <v>3</v>
      </c>
      <c r="ED79" s="1" t="n">
        <v>1</v>
      </c>
      <c r="EE79" s="1" t="n">
        <v>3</v>
      </c>
      <c r="EF79" s="1" t="n">
        <v>3</v>
      </c>
      <c r="EG79" s="1" t="n">
        <v>2</v>
      </c>
      <c r="EH79" s="1" t="n">
        <v>3</v>
      </c>
      <c r="EI79" s="1" t="n">
        <v>4</v>
      </c>
      <c r="EJ79" s="1" t="n">
        <v>2</v>
      </c>
      <c r="EK79" s="1" t="n">
        <v>2</v>
      </c>
      <c r="EL79" s="1" t="n">
        <v>2</v>
      </c>
      <c r="EM79" s="1" t="n">
        <v>3</v>
      </c>
      <c r="EN79" s="1" t="n">
        <v>3</v>
      </c>
      <c r="EO79" s="1" t="n">
        <v>3</v>
      </c>
      <c r="EP79" s="1" t="n">
        <v>3</v>
      </c>
      <c r="EQ79" s="1" t="n">
        <v>2</v>
      </c>
      <c r="ER79" s="1" t="n">
        <v>2</v>
      </c>
      <c r="ES79" s="1" t="n">
        <v>2</v>
      </c>
      <c r="ET79" s="1" t="n">
        <v>4</v>
      </c>
      <c r="EU79" s="1" t="n">
        <v>2</v>
      </c>
      <c r="EV79" s="1" t="n">
        <v>2</v>
      </c>
      <c r="EW79" s="1" t="n">
        <v>2</v>
      </c>
      <c r="EX79" s="1" t="n">
        <v>2</v>
      </c>
      <c r="EY79" s="1" t="n">
        <v>1</v>
      </c>
      <c r="EZ79" s="1" t="n">
        <v>3</v>
      </c>
      <c r="FA79" s="1" t="n">
        <v>1</v>
      </c>
      <c r="FB79" s="1" t="n">
        <v>3</v>
      </c>
      <c r="FC79" s="1" t="n">
        <v>2</v>
      </c>
      <c r="FD79" s="1" t="n">
        <v>1</v>
      </c>
      <c r="FE79" s="1" t="n">
        <v>1</v>
      </c>
      <c r="FF79" s="1" t="n">
        <v>2</v>
      </c>
      <c r="FG79" s="1" t="n">
        <v>3</v>
      </c>
      <c r="FH79" s="1" t="n">
        <v>1</v>
      </c>
      <c r="FI79" s="1" t="n">
        <v>1</v>
      </c>
      <c r="FJ79" s="1" t="n">
        <v>3</v>
      </c>
      <c r="FK79" s="1" t="n">
        <v>2</v>
      </c>
      <c r="FL79" s="2" t="n">
        <f aca="false">DN79+(5-DO79)+DP79+(5-DQ79)+(5-DR79)+(5-DS79)+(5-DT79)+DU79+(5-DV79)+DW79+DX79+(5-DY79)+(5-DZ79)+EA79+EB79+(5-EC79)+ED79+(5-EE79)+(5-EF79)+(5-EG79)+(5-EH79)+(5-EI79)+(5-EJ79)+EK79+EL79+(5-EM79)+EN79+EO79+EP79+EQ79+ER79+ES79+(5-ET79)+EU79+(5-EV79)+EW79+EX79+EY79+(5-EZ79)+FA79+(5-FB79)+(5-FC79)+(5-FD79)+FE79+(5-FF79)+(5-FG79)+FH79+FI79+FJ79+FK79</f>
        <v>104</v>
      </c>
      <c r="FM79" s="1" t="n">
        <v>3</v>
      </c>
      <c r="FN79" s="1" t="n">
        <v>2</v>
      </c>
      <c r="FO79" s="1" t="n">
        <v>2</v>
      </c>
      <c r="FP79" s="1" t="n">
        <v>2</v>
      </c>
      <c r="FQ79" s="1" t="n">
        <v>4</v>
      </c>
      <c r="FR79" s="1" t="n">
        <v>4</v>
      </c>
      <c r="FS79" s="1" t="n">
        <v>4</v>
      </c>
      <c r="FT79" s="1" t="n">
        <v>2</v>
      </c>
      <c r="FU79" s="1" t="n">
        <v>2</v>
      </c>
      <c r="FV79" s="1" t="n">
        <v>4</v>
      </c>
      <c r="FW79" s="1" t="n">
        <v>2</v>
      </c>
      <c r="FX79" s="1" t="n">
        <v>3</v>
      </c>
      <c r="FY79" s="1" t="n">
        <v>4</v>
      </c>
      <c r="FZ79" s="1" t="n">
        <v>3</v>
      </c>
      <c r="GA79" s="1" t="n">
        <v>4</v>
      </c>
      <c r="GB79" s="1" t="n">
        <v>4</v>
      </c>
      <c r="GC79" s="1" t="n">
        <v>4</v>
      </c>
      <c r="GD79" s="1" t="n">
        <v>2</v>
      </c>
      <c r="GE79" s="1" t="n">
        <v>2</v>
      </c>
      <c r="GF79" s="1" t="n">
        <v>3</v>
      </c>
      <c r="GG79" s="1" t="n">
        <v>3</v>
      </c>
      <c r="GH79" s="1" t="n">
        <v>4</v>
      </c>
      <c r="GI79" s="1" t="n">
        <v>2</v>
      </c>
      <c r="GJ79" s="1" t="n">
        <v>2</v>
      </c>
      <c r="GK79" s="1" t="n">
        <v>4</v>
      </c>
      <c r="GL79" s="1" t="n">
        <v>2</v>
      </c>
      <c r="GM79" s="1" t="n">
        <v>2</v>
      </c>
      <c r="GN79" s="1" t="n">
        <v>2</v>
      </c>
      <c r="GO79" s="1" t="n">
        <v>2</v>
      </c>
      <c r="GP79" s="1" t="n">
        <v>3</v>
      </c>
      <c r="GQ79" s="1" t="n">
        <v>4</v>
      </c>
      <c r="GR79" s="1" t="n">
        <v>4</v>
      </c>
      <c r="GS79" s="8" t="n">
        <f aca="false">(FM79+FN79+FO79+FP79)/4</f>
        <v>2.25</v>
      </c>
      <c r="GT79" s="8" t="n">
        <f aca="false">((6-FQ79)+(6-FR79)+(6-FS79))/3</f>
        <v>2</v>
      </c>
      <c r="GU79" s="8" t="n">
        <f aca="false">((6-FT79)+(6-FU79)+FV79)/3</f>
        <v>4</v>
      </c>
      <c r="GV79" s="8" t="n">
        <f aca="false">(FW79+FX79+FY79+FZ79+GA79+GB79+GC79)/7</f>
        <v>3.42857142857143</v>
      </c>
      <c r="GW79" s="8" t="n">
        <f aca="false">(GD79+GE79+GF79+GG79+GH79)/5</f>
        <v>2.8</v>
      </c>
      <c r="GX79" s="8" t="n">
        <f aca="false">(GI79+GJ79+GK79+GL79)/4</f>
        <v>2.5</v>
      </c>
      <c r="GY79" s="8" t="n">
        <f aca="false">(GM79+GN79+GO79)/3</f>
        <v>2</v>
      </c>
      <c r="GZ79" s="8" t="n">
        <f aca="false">(GP79+GQ79+GR79)/3</f>
        <v>3.66666666666667</v>
      </c>
      <c r="HA79" s="1" t="n">
        <v>4</v>
      </c>
      <c r="HB79" s="1" t="n">
        <v>4</v>
      </c>
      <c r="HC79" s="1" t="n">
        <v>3</v>
      </c>
      <c r="HD79" s="1" t="n">
        <v>4</v>
      </c>
      <c r="HE79" s="1" t="n">
        <v>5</v>
      </c>
      <c r="HF79" s="1" t="n">
        <v>3</v>
      </c>
      <c r="HG79" s="1" t="n">
        <v>4</v>
      </c>
      <c r="HH79" s="1" t="n">
        <v>3</v>
      </c>
      <c r="HI79" s="1" t="n">
        <v>5</v>
      </c>
      <c r="HJ79" s="1" t="n">
        <v>4</v>
      </c>
      <c r="HK79" s="2" t="n">
        <f aca="false">HA79+(5-HC79)+HD79+(5-HG79)+(5-HI79)+HJ79</f>
        <v>15</v>
      </c>
    </row>
    <row r="80" customFormat="false" ht="14.5" hidden="false" customHeight="false" outlineLevel="0" collapsed="false">
      <c r="A80" s="1" t="s">
        <v>288</v>
      </c>
      <c r="B80" s="1" t="n">
        <v>16</v>
      </c>
      <c r="C80" s="1" t="n">
        <v>2</v>
      </c>
      <c r="D80" s="1" t="n">
        <v>0</v>
      </c>
      <c r="E80" s="1" t="n">
        <v>2</v>
      </c>
      <c r="F80" s="1" t="n">
        <v>1</v>
      </c>
      <c r="G80" s="1" t="n">
        <v>0</v>
      </c>
      <c r="H80" s="1" t="n">
        <v>2</v>
      </c>
      <c r="I80" s="1" t="n">
        <v>1</v>
      </c>
      <c r="J80" s="1" t="n">
        <v>0</v>
      </c>
      <c r="K80" s="1" t="n">
        <v>1</v>
      </c>
      <c r="L80" s="1" t="n">
        <v>2</v>
      </c>
      <c r="M80" s="1" t="n">
        <v>2</v>
      </c>
      <c r="N80" s="1" t="n">
        <v>2</v>
      </c>
      <c r="O80" s="1" t="n">
        <v>1</v>
      </c>
      <c r="P80" s="1" t="n">
        <v>1</v>
      </c>
      <c r="Q80" s="1" t="n">
        <v>1</v>
      </c>
      <c r="R80" s="1" t="n">
        <v>0</v>
      </c>
      <c r="S80" s="1" t="n">
        <v>0</v>
      </c>
      <c r="T80" s="1" t="n">
        <v>2</v>
      </c>
      <c r="U80" s="1" t="n">
        <v>1</v>
      </c>
      <c r="V80" s="1" t="n">
        <v>1</v>
      </c>
      <c r="W80" s="1" t="n">
        <v>0</v>
      </c>
      <c r="X80" s="1" t="n">
        <v>1</v>
      </c>
      <c r="Y80" s="2" t="n">
        <f aca="false">SUM(F80,H80,M80,P80,S80,T80,X80)</f>
        <v>9</v>
      </c>
      <c r="Z80" s="2" t="n">
        <v>3</v>
      </c>
      <c r="AA80" s="2" t="n">
        <f aca="false">SUM(E80,G80,J80,L80,R80,V80,W80)</f>
        <v>5</v>
      </c>
      <c r="AB80" s="2" t="n">
        <v>2</v>
      </c>
      <c r="AC80" s="2" t="n">
        <f aca="false">SUM(D80,I80,K80,N80,O80,Q80,U80)</f>
        <v>7</v>
      </c>
      <c r="AD80" s="2" t="n">
        <v>1</v>
      </c>
      <c r="AE80" s="3" t="n">
        <v>3</v>
      </c>
      <c r="AF80" s="3" t="n">
        <v>2</v>
      </c>
      <c r="AG80" s="3" t="n">
        <v>4</v>
      </c>
      <c r="AH80" s="3" t="n">
        <v>5</v>
      </c>
      <c r="AI80" s="3" t="n">
        <v>2</v>
      </c>
      <c r="AJ80" s="3" t="n">
        <v>5</v>
      </c>
      <c r="AK80" s="3" t="n">
        <v>5</v>
      </c>
      <c r="AL80" s="3" t="n">
        <v>5</v>
      </c>
      <c r="AM80" s="3" t="n">
        <v>5</v>
      </c>
      <c r="AN80" s="3" t="n">
        <v>3</v>
      </c>
      <c r="AO80" s="3" t="n">
        <v>2</v>
      </c>
      <c r="AP80" s="3" t="n">
        <v>4</v>
      </c>
      <c r="AQ80" s="3" t="n">
        <v>5</v>
      </c>
      <c r="AR80" s="3" t="n">
        <v>1</v>
      </c>
      <c r="AS80" s="3" t="n">
        <v>4</v>
      </c>
      <c r="AT80" s="3" t="n">
        <v>3</v>
      </c>
      <c r="AU80" s="3" t="n">
        <v>5</v>
      </c>
      <c r="AV80" s="3" t="n">
        <v>5</v>
      </c>
      <c r="AW80" s="3" t="n">
        <v>3</v>
      </c>
      <c r="AX80" s="3" t="n">
        <v>5</v>
      </c>
      <c r="AY80" s="3" t="n">
        <v>3</v>
      </c>
      <c r="AZ80" s="3" t="n">
        <v>4</v>
      </c>
      <c r="BA80" s="3" t="n">
        <v>5</v>
      </c>
      <c r="BB80" s="3" t="n">
        <v>3</v>
      </c>
      <c r="BC80" s="2" t="n">
        <f aca="false">AVERAGE((8-AE80)+AK80+AQ80+(8-AW80))</f>
        <v>20</v>
      </c>
      <c r="BD80" s="2" t="n">
        <f aca="false">AVERAGE((8-AF80)+AL80+(8-AR80)+AX80)</f>
        <v>23</v>
      </c>
      <c r="BE80" s="2" t="n">
        <f aca="false">AVERAGE(AG80+(8-AM80)+AS80+AY80)</f>
        <v>14</v>
      </c>
      <c r="BF80" s="2" t="n">
        <f aca="false">AVERAGE((8-AH80)+AN80+(8-AT80)+(8-AZ80))</f>
        <v>15</v>
      </c>
      <c r="BG80" s="2" t="n">
        <f aca="false">AVERAGE((8-AI80)+(8-AO80)+(8-AU80)+(8-BA80))</f>
        <v>18</v>
      </c>
      <c r="BH80" s="2" t="n">
        <f aca="false">AVERAGE(AJ80+AP80+(8-AV80)+(8-BB80))</f>
        <v>17</v>
      </c>
      <c r="BI80" s="2" t="n">
        <f aca="false">SUM(BC80:BH80)</f>
        <v>107</v>
      </c>
      <c r="BJ80" s="1" t="n">
        <v>2</v>
      </c>
      <c r="BK80" s="1" t="n">
        <v>4</v>
      </c>
      <c r="BL80" s="1" t="n">
        <v>4</v>
      </c>
      <c r="BM80" s="1" t="n">
        <v>4</v>
      </c>
      <c r="BN80" s="1" t="n">
        <v>3</v>
      </c>
      <c r="BO80" s="1" t="n">
        <v>4</v>
      </c>
      <c r="BP80" s="1" t="n">
        <v>4</v>
      </c>
      <c r="BQ80" s="1" t="n">
        <v>4</v>
      </c>
      <c r="BR80" s="1" t="n">
        <v>4</v>
      </c>
      <c r="BS80" s="1" t="n">
        <v>4</v>
      </c>
      <c r="BT80" s="1" t="n">
        <v>3</v>
      </c>
      <c r="BU80" s="1" t="n">
        <v>6</v>
      </c>
      <c r="BV80" s="1" t="n">
        <v>4</v>
      </c>
      <c r="BW80" s="1" t="n">
        <v>5</v>
      </c>
      <c r="BX80" s="1" t="n">
        <v>3</v>
      </c>
      <c r="BY80" s="7" t="n">
        <f aca="false">AVERAGE(BJ80:BX80)</f>
        <v>3.86666666666667</v>
      </c>
      <c r="BZ80" s="1" t="n">
        <v>2</v>
      </c>
      <c r="CA80" s="1" t="n">
        <v>5</v>
      </c>
      <c r="CB80" s="1" t="n">
        <v>3</v>
      </c>
      <c r="CC80" s="1" t="n">
        <v>1</v>
      </c>
      <c r="CD80" s="1" t="n">
        <v>3</v>
      </c>
      <c r="CE80" s="1" t="n">
        <v>2</v>
      </c>
      <c r="CF80" s="1" t="n">
        <v>3</v>
      </c>
      <c r="CG80" s="1" t="n">
        <v>4</v>
      </c>
      <c r="CH80" s="1" t="n">
        <v>3</v>
      </c>
      <c r="CI80" s="1" t="n">
        <v>2</v>
      </c>
      <c r="CJ80" s="1" t="n">
        <v>4</v>
      </c>
      <c r="CK80" s="1" t="n">
        <v>5</v>
      </c>
      <c r="CL80" s="1" t="n">
        <v>2</v>
      </c>
      <c r="CM80" s="1" t="n">
        <v>5</v>
      </c>
      <c r="CN80" s="1" t="n">
        <v>1</v>
      </c>
      <c r="CO80" s="1" t="n">
        <v>5</v>
      </c>
      <c r="CP80" s="1" t="n">
        <v>1</v>
      </c>
      <c r="CQ80" s="1" t="n">
        <v>5</v>
      </c>
      <c r="CR80" s="1" t="n">
        <v>1</v>
      </c>
      <c r="CS80" s="1" t="n">
        <v>3</v>
      </c>
      <c r="CT80" s="1" t="n">
        <v>5</v>
      </c>
      <c r="CU80" s="1" t="n">
        <v>1</v>
      </c>
      <c r="CV80" s="1" t="n">
        <v>4</v>
      </c>
      <c r="CW80" s="1" t="n">
        <v>1</v>
      </c>
      <c r="CX80" s="1" t="n">
        <v>5</v>
      </c>
      <c r="CY80" s="1" t="n">
        <v>5</v>
      </c>
      <c r="CZ80" s="1" t="n">
        <v>5</v>
      </c>
      <c r="DA80" s="1" t="n">
        <v>1</v>
      </c>
      <c r="DB80" s="1" t="n">
        <v>5</v>
      </c>
      <c r="DC80" s="1" t="n">
        <v>2</v>
      </c>
      <c r="DD80" s="1" t="n">
        <v>1</v>
      </c>
      <c r="DE80" s="1" t="n">
        <v>5</v>
      </c>
      <c r="DF80" s="1" t="n">
        <v>1</v>
      </c>
      <c r="DG80" s="7" t="n">
        <f aca="false">AVERAGE(BZ80,(8-CF80),CL80,(8-CR80),CX80,(8-DB80))</f>
        <v>4</v>
      </c>
      <c r="DH80" s="7" t="n">
        <f aca="false">AVERAGE(CA80,(8-CG80),(8-CM80),CS80)</f>
        <v>3.75</v>
      </c>
      <c r="DI80" s="7" t="n">
        <f aca="false">AVERAGE((8-CB80),CH80,(8-CN80),CT80,(8-CY80),DC80)</f>
        <v>4.16666666666667</v>
      </c>
      <c r="DJ80" s="7" t="n">
        <f aca="false">AVERAGE((8-CE80),CK80,(8-CQ80),CW80)</f>
        <v>3.75</v>
      </c>
      <c r="DK80" s="7" t="n">
        <f aca="false">AVERAGE(CC80,(8-CI80),CO80,(8-CU80),CZ80,(8-DD80))</f>
        <v>5.16666666666667</v>
      </c>
      <c r="DL80" s="7" t="n">
        <f aca="false">AVERAGE(CD80,(8-CJ80),CP80,(8-CV80),(8-DA80),DE80,(8-DF80))</f>
        <v>4.42857142857143</v>
      </c>
      <c r="DM80" s="7" t="n">
        <f aca="false">AVERAGE(DG80:DL80)</f>
        <v>4.21031746031746</v>
      </c>
      <c r="DN80" s="1" t="n">
        <v>1</v>
      </c>
      <c r="DO80" s="1" t="n">
        <v>2</v>
      </c>
      <c r="DP80" s="1" t="n">
        <v>1</v>
      </c>
      <c r="DQ80" s="1" t="n">
        <v>2</v>
      </c>
      <c r="DR80" s="1" t="n">
        <v>3</v>
      </c>
      <c r="DS80" s="1" t="n">
        <v>1</v>
      </c>
      <c r="DT80" s="1" t="n">
        <v>4</v>
      </c>
      <c r="DU80" s="1" t="n">
        <v>3</v>
      </c>
      <c r="DV80" s="1" t="n">
        <v>2</v>
      </c>
      <c r="DW80" s="1" t="n">
        <v>2</v>
      </c>
      <c r="DX80" s="1" t="n">
        <v>1</v>
      </c>
      <c r="DY80" s="1" t="n">
        <v>2</v>
      </c>
      <c r="DZ80" s="1" t="n">
        <v>4</v>
      </c>
      <c r="EA80" s="1" t="n">
        <v>2</v>
      </c>
      <c r="EB80" s="1" t="n">
        <v>1</v>
      </c>
      <c r="EC80" s="1" t="n">
        <v>3</v>
      </c>
      <c r="ED80" s="1" t="n">
        <v>1</v>
      </c>
      <c r="EE80" s="1" t="n">
        <v>3</v>
      </c>
      <c r="EF80" s="1" t="n">
        <v>3</v>
      </c>
      <c r="EG80" s="1" t="n">
        <v>2</v>
      </c>
      <c r="EH80" s="1" t="n">
        <v>3</v>
      </c>
      <c r="EI80" s="1" t="n">
        <v>4</v>
      </c>
      <c r="EJ80" s="1" t="n">
        <v>2</v>
      </c>
      <c r="EK80" s="1" t="n">
        <v>2</v>
      </c>
      <c r="EL80" s="1" t="n">
        <v>2</v>
      </c>
      <c r="EM80" s="1" t="n">
        <v>3</v>
      </c>
      <c r="EN80" s="1" t="n">
        <v>3</v>
      </c>
      <c r="EO80" s="1" t="n">
        <v>3</v>
      </c>
      <c r="EP80" s="1" t="n">
        <v>3</v>
      </c>
      <c r="EQ80" s="1" t="n">
        <v>2</v>
      </c>
      <c r="ER80" s="1" t="n">
        <v>2</v>
      </c>
      <c r="ES80" s="1" t="n">
        <v>2</v>
      </c>
      <c r="ET80" s="1" t="n">
        <v>4</v>
      </c>
      <c r="EU80" s="1" t="n">
        <v>2</v>
      </c>
      <c r="EV80" s="1" t="n">
        <v>2</v>
      </c>
      <c r="EW80" s="1" t="n">
        <v>2</v>
      </c>
      <c r="EX80" s="1" t="n">
        <v>2</v>
      </c>
      <c r="EY80" s="1" t="n">
        <v>1</v>
      </c>
      <c r="EZ80" s="1" t="n">
        <v>3</v>
      </c>
      <c r="FA80" s="1" t="n">
        <v>1</v>
      </c>
      <c r="FB80" s="1" t="n">
        <v>3</v>
      </c>
      <c r="FC80" s="1" t="n">
        <v>2</v>
      </c>
      <c r="FD80" s="1" t="n">
        <v>1</v>
      </c>
      <c r="FE80" s="1" t="n">
        <v>1</v>
      </c>
      <c r="FF80" s="1" t="n">
        <v>2</v>
      </c>
      <c r="FG80" s="1" t="n">
        <v>3</v>
      </c>
      <c r="FH80" s="1" t="n">
        <v>1</v>
      </c>
      <c r="FI80" s="1" t="n">
        <v>1</v>
      </c>
      <c r="FJ80" s="1" t="n">
        <v>3</v>
      </c>
      <c r="FK80" s="1" t="n">
        <v>2</v>
      </c>
      <c r="FL80" s="2" t="n">
        <f aca="false">DN80+(5-DO80)+DP80+(5-DQ80)+(5-DR80)+(5-DS80)+(5-DT80)+DU80+(5-DV80)+DW80+DX80+(5-DY80)+(5-DZ80)+EA80+EB80+(5-EC80)+ED80+(5-EE80)+(5-EF80)+(5-EG80)+(5-EH80)+(5-EI80)+(5-EJ80)+EK80+EL80+(5-EM80)+EN80+EO80+EP80+EQ80+ER80+ES80+(5-ET80)+EU80+(5-EV80)+EW80+EX80+EY80+(5-EZ80)+FA80+(5-FB80)+(5-FC80)+(5-FD80)+FE80+(5-FF80)+(5-FG80)+FH80+FI80+FJ80+FK80</f>
        <v>104</v>
      </c>
      <c r="FM80" s="1" t="n">
        <v>3</v>
      </c>
      <c r="FN80" s="1" t="n">
        <v>2</v>
      </c>
      <c r="FO80" s="1" t="n">
        <v>2</v>
      </c>
      <c r="FP80" s="1" t="n">
        <v>2</v>
      </c>
      <c r="FQ80" s="1" t="n">
        <v>4</v>
      </c>
      <c r="FR80" s="1" t="n">
        <v>4</v>
      </c>
      <c r="FS80" s="1" t="n">
        <v>4</v>
      </c>
      <c r="FT80" s="1" t="n">
        <v>2</v>
      </c>
      <c r="FU80" s="1" t="n">
        <v>2</v>
      </c>
      <c r="FV80" s="1" t="n">
        <v>4</v>
      </c>
      <c r="FW80" s="1" t="n">
        <v>2</v>
      </c>
      <c r="FX80" s="1" t="n">
        <v>3</v>
      </c>
      <c r="FY80" s="1" t="n">
        <v>4</v>
      </c>
      <c r="FZ80" s="1" t="n">
        <v>3</v>
      </c>
      <c r="GA80" s="1" t="n">
        <v>4</v>
      </c>
      <c r="GB80" s="1" t="n">
        <v>4</v>
      </c>
      <c r="GC80" s="1" t="n">
        <v>4</v>
      </c>
      <c r="GD80" s="1" t="n">
        <v>2</v>
      </c>
      <c r="GE80" s="1" t="n">
        <v>2</v>
      </c>
      <c r="GF80" s="1" t="n">
        <v>3</v>
      </c>
      <c r="GG80" s="1" t="n">
        <v>3</v>
      </c>
      <c r="GH80" s="1" t="n">
        <v>4</v>
      </c>
      <c r="GI80" s="1" t="n">
        <v>2</v>
      </c>
      <c r="GJ80" s="1" t="n">
        <v>2</v>
      </c>
      <c r="GK80" s="1" t="n">
        <v>4</v>
      </c>
      <c r="GL80" s="1" t="n">
        <v>2</v>
      </c>
      <c r="GM80" s="1" t="n">
        <v>2</v>
      </c>
      <c r="GN80" s="1" t="n">
        <v>2</v>
      </c>
      <c r="GO80" s="1" t="n">
        <v>2</v>
      </c>
      <c r="GP80" s="1" t="n">
        <v>3</v>
      </c>
      <c r="GQ80" s="1" t="n">
        <v>4</v>
      </c>
      <c r="GR80" s="1" t="n">
        <v>4</v>
      </c>
      <c r="GS80" s="8" t="n">
        <f aca="false">(FM80+FN80+FO80+FP80)/4</f>
        <v>2.25</v>
      </c>
      <c r="GT80" s="8" t="n">
        <f aca="false">((6-FQ80)+(6-FR80)+(6-FS80))/3</f>
        <v>2</v>
      </c>
      <c r="GU80" s="8" t="n">
        <f aca="false">((6-FT80)+(6-FU80)+FV80)/3</f>
        <v>4</v>
      </c>
      <c r="GV80" s="8" t="n">
        <f aca="false">(FW80+FX80+FY80+FZ80+GA80+GB80+GC80)/7</f>
        <v>3.42857142857143</v>
      </c>
      <c r="GW80" s="8" t="n">
        <f aca="false">(GD80+GE80+GF80+GG80+GH80)/5</f>
        <v>2.8</v>
      </c>
      <c r="GX80" s="8" t="n">
        <f aca="false">(GI80+GJ80+GK80+GL80)/4</f>
        <v>2.5</v>
      </c>
      <c r="GY80" s="8" t="n">
        <f aca="false">(GM80+GN80+GO80)/3</f>
        <v>2</v>
      </c>
      <c r="GZ80" s="8" t="n">
        <f aca="false">(GP80+GQ80+GR80)/3</f>
        <v>3.66666666666667</v>
      </c>
      <c r="HA80" s="1" t="n">
        <v>4</v>
      </c>
      <c r="HB80" s="1" t="n">
        <v>4</v>
      </c>
      <c r="HC80" s="1" t="n">
        <v>3</v>
      </c>
      <c r="HD80" s="1" t="n">
        <v>4</v>
      </c>
      <c r="HE80" s="1" t="n">
        <v>5</v>
      </c>
      <c r="HF80" s="1" t="n">
        <v>3</v>
      </c>
      <c r="HG80" s="1" t="n">
        <v>4</v>
      </c>
      <c r="HH80" s="1" t="n">
        <v>3</v>
      </c>
      <c r="HI80" s="1" t="n">
        <v>5</v>
      </c>
      <c r="HJ80" s="1" t="n">
        <v>4</v>
      </c>
      <c r="HK80" s="2" t="n">
        <f aca="false">HA80+(5-HC80)+HD80+(5-HG80)+(5-HI80)+HJ80</f>
        <v>15</v>
      </c>
    </row>
    <row r="81" customFormat="false" ht="14.5" hidden="false" customHeight="false" outlineLevel="0" collapsed="false">
      <c r="A81" s="1" t="s">
        <v>289</v>
      </c>
      <c r="B81" s="1" t="n">
        <v>23</v>
      </c>
      <c r="C81" s="1" t="n">
        <v>3</v>
      </c>
      <c r="D81" s="1" t="n">
        <v>0</v>
      </c>
      <c r="E81" s="1" t="n">
        <v>0</v>
      </c>
      <c r="F81" s="1" t="n">
        <v>0</v>
      </c>
      <c r="G81" s="1" t="n">
        <v>1</v>
      </c>
      <c r="H81" s="1" t="n">
        <v>1</v>
      </c>
      <c r="I81" s="1" t="n">
        <v>0</v>
      </c>
      <c r="J81" s="1" t="n">
        <v>1</v>
      </c>
      <c r="K81" s="1" t="n">
        <v>1</v>
      </c>
      <c r="L81" s="1" t="n">
        <v>1</v>
      </c>
      <c r="M81" s="1" t="n">
        <v>0</v>
      </c>
      <c r="N81" s="1" t="n">
        <v>1</v>
      </c>
      <c r="O81" s="1" t="n">
        <v>1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1</v>
      </c>
      <c r="W81" s="1" t="n">
        <v>0</v>
      </c>
      <c r="X81" s="1" t="n">
        <v>0</v>
      </c>
      <c r="Y81" s="2" t="n">
        <f aca="false">SUM(F81,H81,M81,P81,S81,T81,X81)</f>
        <v>1</v>
      </c>
      <c r="Z81" s="2" t="n">
        <v>1</v>
      </c>
      <c r="AA81" s="2" t="n">
        <f aca="false">SUM(E81,G81,J81,L81,R81,V81,W81)</f>
        <v>4</v>
      </c>
      <c r="AB81" s="2" t="n">
        <v>2</v>
      </c>
      <c r="AC81" s="2" t="n">
        <f aca="false">SUM(D81,I81,K81,N81,O81,Q81,U81)</f>
        <v>3</v>
      </c>
      <c r="AD81" s="2" t="n">
        <v>1</v>
      </c>
      <c r="AE81" s="3" t="n">
        <v>1</v>
      </c>
      <c r="AF81" s="3" t="n">
        <v>3</v>
      </c>
      <c r="AG81" s="3" t="n">
        <v>7</v>
      </c>
      <c r="AH81" s="3" t="n">
        <v>6</v>
      </c>
      <c r="AI81" s="3" t="n">
        <v>1</v>
      </c>
      <c r="AJ81" s="3" t="n">
        <v>5</v>
      </c>
      <c r="AK81" s="3" t="n">
        <v>5</v>
      </c>
      <c r="AL81" s="3" t="n">
        <v>5</v>
      </c>
      <c r="AM81" s="3" t="n">
        <v>2</v>
      </c>
      <c r="AN81" s="3" t="n">
        <v>4</v>
      </c>
      <c r="AO81" s="3" t="n">
        <v>1</v>
      </c>
      <c r="AP81" s="3" t="n">
        <v>5</v>
      </c>
      <c r="AQ81" s="3" t="n">
        <v>5</v>
      </c>
      <c r="AR81" s="3" t="n">
        <v>5</v>
      </c>
      <c r="AS81" s="3" t="n">
        <v>7</v>
      </c>
      <c r="AT81" s="3" t="n">
        <v>5</v>
      </c>
      <c r="AU81" s="3" t="n">
        <v>2</v>
      </c>
      <c r="AV81" s="3" t="n">
        <v>2</v>
      </c>
      <c r="AW81" s="3" t="n">
        <v>1</v>
      </c>
      <c r="AX81" s="3" t="n">
        <v>5</v>
      </c>
      <c r="AY81" s="3" t="n">
        <v>7</v>
      </c>
      <c r="AZ81" s="3" t="n">
        <v>5</v>
      </c>
      <c r="BA81" s="3" t="n">
        <v>1</v>
      </c>
      <c r="BB81" s="3" t="n">
        <v>4</v>
      </c>
      <c r="BC81" s="2" t="n">
        <f aca="false">AVERAGE((8-AE81)+AK81+AQ81+(8-AW81))</f>
        <v>24</v>
      </c>
      <c r="BD81" s="2" t="n">
        <f aca="false">AVERAGE((8-AF81)+AL81+(8-AR81)+AX81)</f>
        <v>18</v>
      </c>
      <c r="BE81" s="2" t="n">
        <f aca="false">AVERAGE(AG81+(8-AM81)+AS81+AY81)</f>
        <v>27</v>
      </c>
      <c r="BF81" s="2" t="n">
        <f aca="false">AVERAGE((8-AH81)+AN81+(8-AT81)+(8-AZ81))</f>
        <v>12</v>
      </c>
      <c r="BG81" s="2" t="n">
        <f aca="false">AVERAGE((8-AI81)+(8-AO81)+(8-AU81)+(8-BA81))</f>
        <v>27</v>
      </c>
      <c r="BH81" s="2" t="n">
        <f aca="false">AVERAGE(AJ81+AP81+(8-AV81)+(8-BB81))</f>
        <v>20</v>
      </c>
      <c r="BI81" s="2" t="n">
        <f aca="false">SUM(BC81:BH81)</f>
        <v>128</v>
      </c>
      <c r="BJ81" s="1" t="n">
        <v>2</v>
      </c>
      <c r="BK81" s="1" t="n">
        <v>3</v>
      </c>
      <c r="BL81" s="1" t="n">
        <v>5</v>
      </c>
      <c r="BM81" s="1" t="n">
        <v>5</v>
      </c>
      <c r="BN81" s="1" t="n">
        <v>2</v>
      </c>
      <c r="BO81" s="1" t="n">
        <v>3</v>
      </c>
      <c r="BP81" s="1" t="n">
        <v>4</v>
      </c>
      <c r="BQ81" s="1" t="n">
        <v>5</v>
      </c>
      <c r="BR81" s="1" t="n">
        <v>4</v>
      </c>
      <c r="BS81" s="1" t="n">
        <v>6</v>
      </c>
      <c r="BT81" s="1" t="n">
        <v>3</v>
      </c>
      <c r="BU81" s="1" t="n">
        <v>5</v>
      </c>
      <c r="BV81" s="1" t="n">
        <v>3</v>
      </c>
      <c r="BW81" s="1" t="n">
        <v>5</v>
      </c>
      <c r="BX81" s="1" t="n">
        <v>6</v>
      </c>
      <c r="BY81" s="7" t="n">
        <f aca="false">AVERAGE(BJ81:BX81)</f>
        <v>4.06666666666667</v>
      </c>
      <c r="BZ81" s="1" t="n">
        <v>1</v>
      </c>
      <c r="CA81" s="1" t="n">
        <v>5</v>
      </c>
      <c r="CB81" s="1" t="n">
        <v>3</v>
      </c>
      <c r="CC81" s="1" t="n">
        <v>3</v>
      </c>
      <c r="CD81" s="1" t="n">
        <v>4</v>
      </c>
      <c r="CE81" s="1" t="n">
        <v>2</v>
      </c>
      <c r="CF81" s="1" t="n">
        <v>1</v>
      </c>
      <c r="CG81" s="1" t="n">
        <v>4</v>
      </c>
      <c r="CH81" s="1" t="n">
        <v>4</v>
      </c>
      <c r="CI81" s="1" t="n">
        <v>3</v>
      </c>
      <c r="CJ81" s="1" t="n">
        <v>1</v>
      </c>
      <c r="CK81" s="1" t="n">
        <v>2</v>
      </c>
      <c r="CL81" s="1" t="n">
        <v>3</v>
      </c>
      <c r="CM81" s="1" t="n">
        <v>4</v>
      </c>
      <c r="CN81" s="1" t="n">
        <v>3</v>
      </c>
      <c r="CO81" s="1" t="n">
        <v>5</v>
      </c>
      <c r="CP81" s="1" t="n">
        <v>2</v>
      </c>
      <c r="CQ81" s="1" t="n">
        <v>3</v>
      </c>
      <c r="CR81" s="1" t="n">
        <v>1</v>
      </c>
      <c r="CS81" s="1" t="n">
        <v>2</v>
      </c>
      <c r="CT81" s="1" t="n">
        <v>2</v>
      </c>
      <c r="CU81" s="1" t="n">
        <v>1</v>
      </c>
      <c r="CV81" s="1" t="n">
        <v>3</v>
      </c>
      <c r="CW81" s="1" t="n">
        <v>3</v>
      </c>
      <c r="CX81" s="1" t="n">
        <v>4</v>
      </c>
      <c r="CY81" s="1" t="n">
        <v>4</v>
      </c>
      <c r="CZ81" s="1" t="n">
        <v>5</v>
      </c>
      <c r="DA81" s="1" t="n">
        <v>1</v>
      </c>
      <c r="DB81" s="1" t="n">
        <v>5</v>
      </c>
      <c r="DC81" s="1" t="n">
        <v>2</v>
      </c>
      <c r="DD81" s="1" t="n">
        <v>1</v>
      </c>
      <c r="DE81" s="1" t="n">
        <v>5</v>
      </c>
      <c r="DF81" s="1" t="n">
        <v>2</v>
      </c>
      <c r="DG81" s="7" t="n">
        <f aca="false">AVERAGE(BZ81,(8-CF81),CL81,(8-CR81),CX81,(8-DB81))</f>
        <v>4.16666666666667</v>
      </c>
      <c r="DH81" s="7" t="n">
        <f aca="false">AVERAGE(CA81,(8-CG81),(8-CM81),CS81)</f>
        <v>3.75</v>
      </c>
      <c r="DI81" s="7" t="n">
        <f aca="false">AVERAGE((8-CB81),CH81,(8-CN81),CT81,(8-CY81),DC81)</f>
        <v>3.66666666666667</v>
      </c>
      <c r="DJ81" s="7" t="n">
        <f aca="false">AVERAGE((8-CE81),CK81,(8-CQ81),CW81)</f>
        <v>4</v>
      </c>
      <c r="DK81" s="7" t="n">
        <f aca="false">AVERAGE(CC81,(8-CI81),CO81,(8-CU81),CZ81,(8-DD81))</f>
        <v>5.33333333333333</v>
      </c>
      <c r="DL81" s="7" t="n">
        <f aca="false">AVERAGE(CD81,(8-CJ81),CP81,(8-CV81),(8-DA81),DE81,(8-DF81))</f>
        <v>5.14285714285714</v>
      </c>
      <c r="DM81" s="7" t="n">
        <f aca="false">AVERAGE(DG81:DL81)</f>
        <v>4.34325396825397</v>
      </c>
      <c r="DN81" s="1" t="n">
        <v>2</v>
      </c>
      <c r="DO81" s="1" t="n">
        <v>3</v>
      </c>
      <c r="DP81" s="1" t="n">
        <v>1</v>
      </c>
      <c r="DQ81" s="1" t="n">
        <v>2</v>
      </c>
      <c r="DR81" s="1" t="n">
        <v>4</v>
      </c>
      <c r="DS81" s="1" t="n">
        <v>3</v>
      </c>
      <c r="DT81" s="1" t="n">
        <v>2</v>
      </c>
      <c r="DU81" s="1" t="n">
        <v>1</v>
      </c>
      <c r="DV81" s="1" t="n">
        <v>4</v>
      </c>
      <c r="DW81" s="1" t="n">
        <v>2</v>
      </c>
      <c r="DX81" s="1" t="n">
        <v>2</v>
      </c>
      <c r="DY81" s="1" t="n">
        <v>1</v>
      </c>
      <c r="DZ81" s="1" t="n">
        <v>3</v>
      </c>
      <c r="EA81" s="1" t="n">
        <v>2</v>
      </c>
      <c r="EB81" s="1" t="n">
        <v>3</v>
      </c>
      <c r="EC81" s="1" t="n">
        <v>3</v>
      </c>
      <c r="ED81" s="1" t="n">
        <v>1</v>
      </c>
      <c r="EE81" s="1" t="n">
        <v>3</v>
      </c>
      <c r="EF81" s="1" t="n">
        <v>4</v>
      </c>
      <c r="EG81" s="1" t="n">
        <v>4</v>
      </c>
      <c r="EH81" s="1" t="n">
        <v>4</v>
      </c>
      <c r="EI81" s="1" t="n">
        <v>3</v>
      </c>
      <c r="EJ81" s="1" t="n">
        <v>2</v>
      </c>
      <c r="EK81" s="1" t="n">
        <v>3</v>
      </c>
      <c r="EL81" s="1" t="n">
        <v>2</v>
      </c>
      <c r="EM81" s="1" t="n">
        <v>3</v>
      </c>
      <c r="EN81" s="1" t="n">
        <v>3</v>
      </c>
      <c r="EO81" s="1" t="n">
        <v>3</v>
      </c>
      <c r="EP81" s="1" t="n">
        <v>1</v>
      </c>
      <c r="EQ81" s="1" t="n">
        <v>2</v>
      </c>
      <c r="ER81" s="1" t="n">
        <v>1</v>
      </c>
      <c r="ES81" s="1" t="n">
        <v>2</v>
      </c>
      <c r="ET81" s="1" t="n">
        <v>3</v>
      </c>
      <c r="EU81" s="1" t="n">
        <v>4</v>
      </c>
      <c r="EV81" s="1" t="n">
        <v>4</v>
      </c>
      <c r="EW81" s="1" t="n">
        <v>2</v>
      </c>
      <c r="EX81" s="1" t="n">
        <v>2</v>
      </c>
      <c r="EY81" s="1" t="n">
        <v>2</v>
      </c>
      <c r="EZ81" s="1" t="n">
        <v>4</v>
      </c>
      <c r="FA81" s="1" t="n">
        <v>1</v>
      </c>
      <c r="FB81" s="1" t="n">
        <v>3</v>
      </c>
      <c r="FC81" s="1" t="n">
        <v>2</v>
      </c>
      <c r="FD81" s="1" t="n">
        <v>3</v>
      </c>
      <c r="FE81" s="1" t="n">
        <v>2</v>
      </c>
      <c r="FF81" s="1" t="n">
        <v>3</v>
      </c>
      <c r="FG81" s="1" t="n">
        <v>2</v>
      </c>
      <c r="FH81" s="1" t="n">
        <v>1</v>
      </c>
      <c r="FI81" s="1" t="n">
        <v>1</v>
      </c>
      <c r="FJ81" s="1" t="n">
        <v>1</v>
      </c>
      <c r="FK81" s="1" t="n">
        <v>1</v>
      </c>
      <c r="FL81" s="2" t="n">
        <f aca="false">DN81+(5-DO81)+DP81+(5-DQ81)+(5-DR81)+(5-DS81)+(5-DT81)+DU81+(5-DV81)+DW81+DX81+(5-DY81)+(5-DZ81)+EA81+EB81+(5-EC81)+ED81+(5-EE81)+(5-EF81)+(5-EG81)+(5-EH81)+(5-EI81)+(5-EJ81)+EK81+EL81+(5-EM81)+EN81+EO81+EP81+EQ81+ER81+ES81+(5-ET81)+EU81+(5-EV81)+EW81+EX81+EY81+(5-EZ81)+FA81+(5-FB81)+(5-FC81)+(5-FD81)+FE81+(5-FF81)+(5-FG81)+FH81+FI81+FJ81+FK81</f>
        <v>96</v>
      </c>
      <c r="FM81" s="1" t="n">
        <v>5</v>
      </c>
      <c r="FN81" s="1" t="n">
        <v>5</v>
      </c>
      <c r="FO81" s="1" t="n">
        <v>1</v>
      </c>
      <c r="FP81" s="1" t="n">
        <v>5</v>
      </c>
      <c r="FQ81" s="1" t="n">
        <v>2</v>
      </c>
      <c r="FR81" s="1" t="n">
        <v>5</v>
      </c>
      <c r="FS81" s="1" t="n">
        <v>5</v>
      </c>
      <c r="FT81" s="1" t="n">
        <v>1</v>
      </c>
      <c r="FU81" s="1" t="n">
        <v>1</v>
      </c>
      <c r="FV81" s="1" t="n">
        <v>5</v>
      </c>
      <c r="FW81" s="1" t="n">
        <v>3</v>
      </c>
      <c r="FX81" s="1" t="n">
        <v>2</v>
      </c>
      <c r="FY81" s="1" t="n">
        <v>2</v>
      </c>
      <c r="FZ81" s="1" t="n">
        <v>2</v>
      </c>
      <c r="GA81" s="1" t="n">
        <v>4</v>
      </c>
      <c r="GB81" s="1" t="n">
        <v>2</v>
      </c>
      <c r="GC81" s="1" t="n">
        <v>2</v>
      </c>
      <c r="GD81" s="1" t="n">
        <v>2</v>
      </c>
      <c r="GE81" s="1" t="n">
        <v>2</v>
      </c>
      <c r="GF81" s="1" t="n">
        <v>5</v>
      </c>
      <c r="GG81" s="1" t="n">
        <v>5</v>
      </c>
      <c r="GH81" s="1" t="n">
        <v>5</v>
      </c>
      <c r="GI81" s="1" t="n">
        <v>3</v>
      </c>
      <c r="GJ81" s="1" t="n">
        <v>2</v>
      </c>
      <c r="GK81" s="1" t="n">
        <v>4</v>
      </c>
      <c r="GL81" s="1" t="n">
        <v>4</v>
      </c>
      <c r="GM81" s="1" t="n">
        <v>2</v>
      </c>
      <c r="GN81" s="1" t="n">
        <v>2</v>
      </c>
      <c r="GO81" s="1" t="n">
        <v>2</v>
      </c>
      <c r="GP81" s="1" t="n">
        <v>3</v>
      </c>
      <c r="GQ81" s="1" t="n">
        <v>3</v>
      </c>
      <c r="GR81" s="1" t="n">
        <v>2</v>
      </c>
      <c r="GS81" s="8" t="n">
        <f aca="false">(FM81+FN81+FO81+FP81)/4</f>
        <v>4</v>
      </c>
      <c r="GT81" s="8" t="n">
        <f aca="false">((6-FQ81)+(6-FR81)+(6-FS81))/3</f>
        <v>2</v>
      </c>
      <c r="GU81" s="8" t="n">
        <f aca="false">((6-FT81)+(6-FU81)+FV81)/3</f>
        <v>5</v>
      </c>
      <c r="GV81" s="8" t="n">
        <f aca="false">(FW81+FX81+FY81+FZ81+GA81+GB81+GC81)/7</f>
        <v>2.42857142857143</v>
      </c>
      <c r="GW81" s="8" t="n">
        <f aca="false">(GD81+GE81+GF81+GG81+GH81)/5</f>
        <v>3.8</v>
      </c>
      <c r="GX81" s="8" t="n">
        <f aca="false">(GI81+GJ81+GK81+GL81)/4</f>
        <v>3.25</v>
      </c>
      <c r="GY81" s="8" t="n">
        <f aca="false">(GM81+GN81+GO81)/3</f>
        <v>2</v>
      </c>
      <c r="GZ81" s="8" t="n">
        <f aca="false">(GP81+GQ81+GR81)/3</f>
        <v>2.66666666666667</v>
      </c>
      <c r="HA81" s="1" t="n">
        <v>3</v>
      </c>
      <c r="HB81" s="1" t="n">
        <v>3</v>
      </c>
      <c r="HC81" s="1" t="n">
        <v>2</v>
      </c>
      <c r="HD81" s="1" t="n">
        <v>3</v>
      </c>
      <c r="HE81" s="1" t="n">
        <v>5</v>
      </c>
      <c r="HF81" s="1" t="n">
        <v>3</v>
      </c>
      <c r="HG81" s="1" t="n">
        <v>4</v>
      </c>
      <c r="HH81" s="1" t="n">
        <v>1</v>
      </c>
      <c r="HI81" s="1" t="n">
        <v>5</v>
      </c>
      <c r="HJ81" s="1" t="n">
        <v>2</v>
      </c>
      <c r="HK81" s="2" t="n">
        <f aca="false">HA81+(5-HC81)+HD81+(5-HG81)+(5-HI81)+HJ81</f>
        <v>12</v>
      </c>
    </row>
    <row r="82" customFormat="false" ht="14.5" hidden="false" customHeight="false" outlineLevel="0" collapsed="false">
      <c r="A82" s="1" t="s">
        <v>289</v>
      </c>
      <c r="B82" s="1" t="n">
        <v>23</v>
      </c>
      <c r="C82" s="1" t="n">
        <v>3</v>
      </c>
      <c r="D82" s="1" t="n">
        <v>0</v>
      </c>
      <c r="E82" s="1" t="n">
        <v>0</v>
      </c>
      <c r="F82" s="1" t="n">
        <v>0</v>
      </c>
      <c r="G82" s="1" t="n">
        <v>1</v>
      </c>
      <c r="H82" s="1" t="n">
        <v>1</v>
      </c>
      <c r="I82" s="1" t="n">
        <v>0</v>
      </c>
      <c r="J82" s="1" t="n">
        <v>1</v>
      </c>
      <c r="K82" s="1" t="n">
        <v>1</v>
      </c>
      <c r="L82" s="1" t="n">
        <v>1</v>
      </c>
      <c r="M82" s="1" t="n">
        <v>0</v>
      </c>
      <c r="N82" s="1" t="n">
        <v>1</v>
      </c>
      <c r="O82" s="1" t="n">
        <v>1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1</v>
      </c>
      <c r="W82" s="1" t="n">
        <v>0</v>
      </c>
      <c r="X82" s="1" t="n">
        <v>0</v>
      </c>
      <c r="Y82" s="2" t="n">
        <f aca="false">SUM(F82,H82,M82,P82,S82,T82,X82)</f>
        <v>1</v>
      </c>
      <c r="Z82" s="2" t="n">
        <v>1</v>
      </c>
      <c r="AA82" s="2" t="n">
        <f aca="false">SUM(E82,G82,J82,L82,R82,V82,W82)</f>
        <v>4</v>
      </c>
      <c r="AB82" s="2" t="n">
        <v>2</v>
      </c>
      <c r="AC82" s="2" t="n">
        <f aca="false">SUM(D82,I82,K82,N82,O82,Q82,U82)</f>
        <v>3</v>
      </c>
      <c r="AD82" s="2" t="n">
        <v>1</v>
      </c>
      <c r="AE82" s="3" t="n">
        <v>1</v>
      </c>
      <c r="AF82" s="3" t="n">
        <v>3</v>
      </c>
      <c r="AG82" s="3" t="n">
        <v>7</v>
      </c>
      <c r="AH82" s="3" t="n">
        <v>6</v>
      </c>
      <c r="AI82" s="3" t="n">
        <v>1</v>
      </c>
      <c r="AJ82" s="3" t="n">
        <v>5</v>
      </c>
      <c r="AK82" s="3" t="n">
        <v>5</v>
      </c>
      <c r="AL82" s="3" t="n">
        <v>5</v>
      </c>
      <c r="AM82" s="3" t="n">
        <v>2</v>
      </c>
      <c r="AN82" s="3" t="n">
        <v>4</v>
      </c>
      <c r="AO82" s="3" t="n">
        <v>1</v>
      </c>
      <c r="AP82" s="3" t="n">
        <v>5</v>
      </c>
      <c r="AQ82" s="3" t="n">
        <v>5</v>
      </c>
      <c r="AR82" s="3" t="n">
        <v>5</v>
      </c>
      <c r="AS82" s="3" t="n">
        <v>7</v>
      </c>
      <c r="AT82" s="3" t="n">
        <v>5</v>
      </c>
      <c r="AU82" s="3" t="n">
        <v>2</v>
      </c>
      <c r="AV82" s="3" t="n">
        <v>2</v>
      </c>
      <c r="AW82" s="3" t="n">
        <v>1</v>
      </c>
      <c r="AX82" s="3" t="n">
        <v>5</v>
      </c>
      <c r="AY82" s="3" t="n">
        <v>7</v>
      </c>
      <c r="AZ82" s="3" t="n">
        <v>5</v>
      </c>
      <c r="BA82" s="3" t="n">
        <v>1</v>
      </c>
      <c r="BB82" s="3" t="n">
        <v>4</v>
      </c>
      <c r="BC82" s="2" t="n">
        <f aca="false">AVERAGE((8-AE82)+AK82+AQ82+(8-AW82))</f>
        <v>24</v>
      </c>
      <c r="BD82" s="2" t="n">
        <f aca="false">AVERAGE((8-AF82)+AL82+(8-AR82)+AX82)</f>
        <v>18</v>
      </c>
      <c r="BE82" s="2" t="n">
        <f aca="false">AVERAGE(AG82+(8-AM82)+AS82+AY82)</f>
        <v>27</v>
      </c>
      <c r="BF82" s="2" t="n">
        <f aca="false">AVERAGE((8-AH82)+AN82+(8-AT82)+(8-AZ82))</f>
        <v>12</v>
      </c>
      <c r="BG82" s="2" t="n">
        <f aca="false">AVERAGE((8-AI82)+(8-AO82)+(8-AU82)+(8-BA82))</f>
        <v>27</v>
      </c>
      <c r="BH82" s="2" t="n">
        <f aca="false">AVERAGE(AJ82+AP82+(8-AV82)+(8-BB82))</f>
        <v>20</v>
      </c>
      <c r="BI82" s="2" t="n">
        <f aca="false">SUM(BC82:BH82)</f>
        <v>128</v>
      </c>
      <c r="BJ82" s="1" t="n">
        <v>2</v>
      </c>
      <c r="BK82" s="1" t="n">
        <v>3</v>
      </c>
      <c r="BL82" s="1" t="n">
        <v>5</v>
      </c>
      <c r="BM82" s="1" t="n">
        <v>5</v>
      </c>
      <c r="BN82" s="1" t="n">
        <v>2</v>
      </c>
      <c r="BO82" s="1" t="n">
        <v>3</v>
      </c>
      <c r="BP82" s="1" t="n">
        <v>4</v>
      </c>
      <c r="BQ82" s="1" t="n">
        <v>5</v>
      </c>
      <c r="BR82" s="1" t="n">
        <v>4</v>
      </c>
      <c r="BS82" s="1" t="n">
        <v>6</v>
      </c>
      <c r="BT82" s="1" t="n">
        <v>3</v>
      </c>
      <c r="BU82" s="1" t="n">
        <v>5</v>
      </c>
      <c r="BV82" s="1" t="n">
        <v>3</v>
      </c>
      <c r="BW82" s="1" t="n">
        <v>5</v>
      </c>
      <c r="BX82" s="1" t="n">
        <v>6</v>
      </c>
      <c r="BY82" s="7" t="n">
        <f aca="false">AVERAGE(BJ82:BX82)</f>
        <v>4.06666666666667</v>
      </c>
      <c r="BZ82" s="1" t="n">
        <v>1</v>
      </c>
      <c r="CA82" s="1" t="n">
        <v>5</v>
      </c>
      <c r="CB82" s="1" t="n">
        <v>3</v>
      </c>
      <c r="CC82" s="1" t="n">
        <v>3</v>
      </c>
      <c r="CD82" s="1" t="n">
        <v>4</v>
      </c>
      <c r="CE82" s="1" t="n">
        <v>2</v>
      </c>
      <c r="CF82" s="1" t="n">
        <v>1</v>
      </c>
      <c r="CG82" s="1" t="n">
        <v>4</v>
      </c>
      <c r="CH82" s="1" t="n">
        <v>4</v>
      </c>
      <c r="CI82" s="1" t="n">
        <v>3</v>
      </c>
      <c r="CJ82" s="1" t="n">
        <v>1</v>
      </c>
      <c r="CK82" s="1" t="n">
        <v>2</v>
      </c>
      <c r="CL82" s="1" t="n">
        <v>3</v>
      </c>
      <c r="CM82" s="1" t="n">
        <v>4</v>
      </c>
      <c r="CN82" s="1" t="n">
        <v>3</v>
      </c>
      <c r="CO82" s="1" t="n">
        <v>5</v>
      </c>
      <c r="CP82" s="1" t="n">
        <v>2</v>
      </c>
      <c r="CQ82" s="1" t="n">
        <v>3</v>
      </c>
      <c r="CR82" s="1" t="n">
        <v>1</v>
      </c>
      <c r="CS82" s="1" t="n">
        <v>2</v>
      </c>
      <c r="CT82" s="1" t="n">
        <v>2</v>
      </c>
      <c r="CU82" s="1" t="n">
        <v>1</v>
      </c>
      <c r="CV82" s="1" t="n">
        <v>3</v>
      </c>
      <c r="CW82" s="1" t="n">
        <v>3</v>
      </c>
      <c r="CX82" s="1" t="n">
        <v>4</v>
      </c>
      <c r="CY82" s="1" t="n">
        <v>4</v>
      </c>
      <c r="CZ82" s="1" t="n">
        <v>5</v>
      </c>
      <c r="DA82" s="1" t="n">
        <v>1</v>
      </c>
      <c r="DB82" s="1" t="n">
        <v>5</v>
      </c>
      <c r="DC82" s="1" t="n">
        <v>2</v>
      </c>
      <c r="DD82" s="1" t="n">
        <v>1</v>
      </c>
      <c r="DE82" s="1" t="n">
        <v>5</v>
      </c>
      <c r="DF82" s="1" t="n">
        <v>2</v>
      </c>
      <c r="DG82" s="7" t="n">
        <f aca="false">AVERAGE(BZ82,(8-CF82),CL82,(8-CR82),CX82,(8-DB82))</f>
        <v>4.16666666666667</v>
      </c>
      <c r="DH82" s="7" t="n">
        <f aca="false">AVERAGE(CA82,(8-CG82),(8-CM82),CS82)</f>
        <v>3.75</v>
      </c>
      <c r="DI82" s="7" t="n">
        <f aca="false">AVERAGE((8-CB82),CH82,(8-CN82),CT82,(8-CY82),DC82)</f>
        <v>3.66666666666667</v>
      </c>
      <c r="DJ82" s="7" t="n">
        <f aca="false">AVERAGE((8-CE82),CK82,(8-CQ82),CW82)</f>
        <v>4</v>
      </c>
      <c r="DK82" s="7" t="n">
        <f aca="false">AVERAGE(CC82,(8-CI82),CO82,(8-CU82),CZ82,(8-DD82))</f>
        <v>5.33333333333333</v>
      </c>
      <c r="DL82" s="7" t="n">
        <f aca="false">AVERAGE(CD82,(8-CJ82),CP82,(8-CV82),(8-DA82),DE82,(8-DF82))</f>
        <v>5.14285714285714</v>
      </c>
      <c r="DM82" s="7" t="n">
        <f aca="false">AVERAGE(DG82:DL82)</f>
        <v>4.34325396825397</v>
      </c>
      <c r="DN82" s="1" t="n">
        <v>2</v>
      </c>
      <c r="DO82" s="1" t="n">
        <v>3</v>
      </c>
      <c r="DP82" s="1" t="n">
        <v>1</v>
      </c>
      <c r="DQ82" s="1" t="n">
        <v>2</v>
      </c>
      <c r="DR82" s="1" t="n">
        <v>4</v>
      </c>
      <c r="DS82" s="1" t="n">
        <v>3</v>
      </c>
      <c r="DT82" s="1" t="n">
        <v>2</v>
      </c>
      <c r="DU82" s="1" t="n">
        <v>1</v>
      </c>
      <c r="DV82" s="1" t="n">
        <v>4</v>
      </c>
      <c r="DW82" s="1" t="n">
        <v>2</v>
      </c>
      <c r="DX82" s="1" t="n">
        <v>2</v>
      </c>
      <c r="DY82" s="1" t="n">
        <v>1</v>
      </c>
      <c r="DZ82" s="1" t="n">
        <v>3</v>
      </c>
      <c r="EA82" s="1" t="n">
        <v>2</v>
      </c>
      <c r="EB82" s="1" t="n">
        <v>3</v>
      </c>
      <c r="EC82" s="1" t="n">
        <v>3</v>
      </c>
      <c r="ED82" s="1" t="n">
        <v>1</v>
      </c>
      <c r="EE82" s="1" t="n">
        <v>3</v>
      </c>
      <c r="EF82" s="1" t="n">
        <v>4</v>
      </c>
      <c r="EG82" s="1" t="n">
        <v>4</v>
      </c>
      <c r="EH82" s="1" t="n">
        <v>4</v>
      </c>
      <c r="EI82" s="1" t="n">
        <v>3</v>
      </c>
      <c r="EJ82" s="1" t="n">
        <v>2</v>
      </c>
      <c r="EK82" s="1" t="n">
        <v>3</v>
      </c>
      <c r="EL82" s="1" t="n">
        <v>2</v>
      </c>
      <c r="EM82" s="1" t="n">
        <v>3</v>
      </c>
      <c r="EN82" s="1" t="n">
        <v>3</v>
      </c>
      <c r="EO82" s="1" t="n">
        <v>3</v>
      </c>
      <c r="EP82" s="1" t="n">
        <v>1</v>
      </c>
      <c r="EQ82" s="1" t="n">
        <v>2</v>
      </c>
      <c r="ER82" s="1" t="n">
        <v>1</v>
      </c>
      <c r="ES82" s="1" t="n">
        <v>2</v>
      </c>
      <c r="ET82" s="1" t="n">
        <v>3</v>
      </c>
      <c r="EU82" s="1" t="n">
        <v>4</v>
      </c>
      <c r="EV82" s="1" t="n">
        <v>4</v>
      </c>
      <c r="EW82" s="1" t="n">
        <v>2</v>
      </c>
      <c r="EX82" s="1" t="n">
        <v>2</v>
      </c>
      <c r="EY82" s="1" t="n">
        <v>2</v>
      </c>
      <c r="EZ82" s="1" t="n">
        <v>4</v>
      </c>
      <c r="FA82" s="1" t="n">
        <v>1</v>
      </c>
      <c r="FB82" s="1" t="n">
        <v>3</v>
      </c>
      <c r="FC82" s="1" t="n">
        <v>2</v>
      </c>
      <c r="FD82" s="1" t="n">
        <v>3</v>
      </c>
      <c r="FE82" s="1" t="n">
        <v>2</v>
      </c>
      <c r="FF82" s="1" t="n">
        <v>3</v>
      </c>
      <c r="FG82" s="1" t="n">
        <v>2</v>
      </c>
      <c r="FH82" s="1" t="n">
        <v>1</v>
      </c>
      <c r="FI82" s="1" t="n">
        <v>1</v>
      </c>
      <c r="FJ82" s="1" t="n">
        <v>1</v>
      </c>
      <c r="FK82" s="1" t="n">
        <v>1</v>
      </c>
      <c r="FL82" s="2" t="n">
        <f aca="false">DN82+(5-DO82)+DP82+(5-DQ82)+(5-DR82)+(5-DS82)+(5-DT82)+DU82+(5-DV82)+DW82+DX82+(5-DY82)+(5-DZ82)+EA82+EB82+(5-EC82)+ED82+(5-EE82)+(5-EF82)+(5-EG82)+(5-EH82)+(5-EI82)+(5-EJ82)+EK82+EL82+(5-EM82)+EN82+EO82+EP82+EQ82+ER82+ES82+(5-ET82)+EU82+(5-EV82)+EW82+EX82+EY82+(5-EZ82)+FA82+(5-FB82)+(5-FC82)+(5-FD82)+FE82+(5-FF82)+(5-FG82)+FH82+FI82+FJ82+FK82</f>
        <v>96</v>
      </c>
      <c r="FM82" s="1" t="n">
        <v>5</v>
      </c>
      <c r="FN82" s="1" t="n">
        <v>5</v>
      </c>
      <c r="FO82" s="1" t="n">
        <v>1</v>
      </c>
      <c r="FP82" s="1" t="n">
        <v>5</v>
      </c>
      <c r="FQ82" s="1" t="n">
        <v>2</v>
      </c>
      <c r="FR82" s="1" t="n">
        <v>5</v>
      </c>
      <c r="FS82" s="1" t="n">
        <v>5</v>
      </c>
      <c r="FT82" s="1" t="n">
        <v>1</v>
      </c>
      <c r="FU82" s="1" t="n">
        <v>1</v>
      </c>
      <c r="FV82" s="1" t="n">
        <v>5</v>
      </c>
      <c r="FW82" s="1" t="n">
        <v>3</v>
      </c>
      <c r="FX82" s="1" t="n">
        <v>2</v>
      </c>
      <c r="FY82" s="1" t="n">
        <v>2</v>
      </c>
      <c r="FZ82" s="1" t="n">
        <v>2</v>
      </c>
      <c r="GA82" s="1" t="n">
        <v>4</v>
      </c>
      <c r="GB82" s="1" t="n">
        <v>2</v>
      </c>
      <c r="GC82" s="1" t="n">
        <v>2</v>
      </c>
      <c r="GD82" s="1" t="n">
        <v>2</v>
      </c>
      <c r="GE82" s="1" t="n">
        <v>2</v>
      </c>
      <c r="GF82" s="1" t="n">
        <v>5</v>
      </c>
      <c r="GG82" s="1" t="n">
        <v>5</v>
      </c>
      <c r="GH82" s="1" t="n">
        <v>5</v>
      </c>
      <c r="GI82" s="1" t="n">
        <v>3</v>
      </c>
      <c r="GJ82" s="1" t="n">
        <v>2</v>
      </c>
      <c r="GK82" s="1" t="n">
        <v>4</v>
      </c>
      <c r="GL82" s="1" t="n">
        <v>4</v>
      </c>
      <c r="GM82" s="1" t="n">
        <v>2</v>
      </c>
      <c r="GN82" s="1" t="n">
        <v>2</v>
      </c>
      <c r="GO82" s="1" t="n">
        <v>2</v>
      </c>
      <c r="GP82" s="1" t="n">
        <v>3</v>
      </c>
      <c r="GQ82" s="1" t="n">
        <v>3</v>
      </c>
      <c r="GR82" s="1" t="n">
        <v>2</v>
      </c>
      <c r="GS82" s="8" t="n">
        <f aca="false">(FM82+FN82+FO82+FP82)/4</f>
        <v>4</v>
      </c>
      <c r="GT82" s="8" t="n">
        <f aca="false">((6-FQ82)+(6-FR82)+(6-FS82))/3</f>
        <v>2</v>
      </c>
      <c r="GU82" s="8" t="n">
        <f aca="false">((6-FT82)+(6-FU82)+FV82)/3</f>
        <v>5</v>
      </c>
      <c r="GV82" s="8" t="n">
        <f aca="false">(FW82+FX82+FY82+FZ82+GA82+GB82+GC82)/7</f>
        <v>2.42857142857143</v>
      </c>
      <c r="GW82" s="8" t="n">
        <f aca="false">(GD82+GE82+GF82+GG82+GH82)/5</f>
        <v>3.8</v>
      </c>
      <c r="GX82" s="8" t="n">
        <f aca="false">(GI82+GJ82+GK82+GL82)/4</f>
        <v>3.25</v>
      </c>
      <c r="GY82" s="8" t="n">
        <f aca="false">(GM82+GN82+GO82)/3</f>
        <v>2</v>
      </c>
      <c r="GZ82" s="8" t="n">
        <f aca="false">(GP82+GQ82+GR82)/3</f>
        <v>2.66666666666667</v>
      </c>
      <c r="HA82" s="1" t="n">
        <v>3</v>
      </c>
      <c r="HB82" s="1" t="n">
        <v>3</v>
      </c>
      <c r="HC82" s="1" t="n">
        <v>2</v>
      </c>
      <c r="HD82" s="1" t="n">
        <v>3</v>
      </c>
      <c r="HE82" s="1" t="n">
        <v>5</v>
      </c>
      <c r="HF82" s="1" t="n">
        <v>3</v>
      </c>
      <c r="HG82" s="1" t="n">
        <v>4</v>
      </c>
      <c r="HH82" s="1" t="n">
        <v>1</v>
      </c>
      <c r="HI82" s="1" t="n">
        <v>5</v>
      </c>
      <c r="HJ82" s="1" t="n">
        <v>2</v>
      </c>
      <c r="HK82" s="2" t="n">
        <f aca="false">HA82+(5-HC82)+HD82+(5-HG82)+(5-HI82)+HJ82</f>
        <v>12</v>
      </c>
    </row>
    <row r="83" customFormat="false" ht="14.5" hidden="false" customHeight="false" outlineLevel="0" collapsed="false">
      <c r="A83" s="1" t="s">
        <v>290</v>
      </c>
      <c r="B83" s="1" t="n">
        <v>19</v>
      </c>
      <c r="C83" s="1" t="n">
        <v>3</v>
      </c>
      <c r="D83" s="1" t="n">
        <v>2</v>
      </c>
      <c r="E83" s="1" t="n">
        <v>0</v>
      </c>
      <c r="F83" s="1" t="n">
        <v>2</v>
      </c>
      <c r="G83" s="1" t="n">
        <v>1</v>
      </c>
      <c r="H83" s="1" t="n">
        <v>1</v>
      </c>
      <c r="I83" s="1" t="n">
        <v>1</v>
      </c>
      <c r="J83" s="1" t="n">
        <v>2</v>
      </c>
      <c r="K83" s="1" t="n">
        <v>2</v>
      </c>
      <c r="L83" s="1" t="n">
        <v>0</v>
      </c>
      <c r="M83" s="1" t="n">
        <v>2</v>
      </c>
      <c r="N83" s="1" t="n">
        <v>2</v>
      </c>
      <c r="O83" s="1" t="n">
        <v>3</v>
      </c>
      <c r="P83" s="1" t="n">
        <v>1</v>
      </c>
      <c r="Q83" s="1" t="n">
        <v>1</v>
      </c>
      <c r="R83" s="1" t="n">
        <v>0</v>
      </c>
      <c r="S83" s="1" t="n">
        <v>2</v>
      </c>
      <c r="T83" s="1" t="n">
        <v>1</v>
      </c>
      <c r="U83" s="1" t="n">
        <v>3</v>
      </c>
      <c r="V83" s="1" t="n">
        <v>1</v>
      </c>
      <c r="W83" s="1" t="n">
        <v>2</v>
      </c>
      <c r="X83" s="1" t="n">
        <v>1</v>
      </c>
      <c r="Y83" s="2" t="n">
        <f aca="false">SUM(F83,H83,M83,P83,S83,T83,X83)</f>
        <v>10</v>
      </c>
      <c r="Z83" s="2" t="n">
        <v>3</v>
      </c>
      <c r="AA83" s="2" t="n">
        <f aca="false">SUM(E83,G83,J83,L83,R83,V83,W83)</f>
        <v>6</v>
      </c>
      <c r="AB83" s="2" t="n">
        <v>3</v>
      </c>
      <c r="AC83" s="2" t="n">
        <f aca="false">SUM(D83,I83,K83,N83,O83,Q83,U83)</f>
        <v>14</v>
      </c>
      <c r="AD83" s="2" t="n">
        <v>4</v>
      </c>
      <c r="AE83" s="3" t="n">
        <v>5</v>
      </c>
      <c r="AF83" s="3" t="n">
        <v>6</v>
      </c>
      <c r="AG83" s="3" t="n">
        <v>7</v>
      </c>
      <c r="AH83" s="3" t="n">
        <v>4</v>
      </c>
      <c r="AI83" s="3" t="n">
        <v>6</v>
      </c>
      <c r="AJ83" s="3" t="n">
        <v>5</v>
      </c>
      <c r="AK83" s="3" t="n">
        <v>3</v>
      </c>
      <c r="AL83" s="3" t="n">
        <v>3</v>
      </c>
      <c r="AM83" s="3" t="n">
        <v>2</v>
      </c>
      <c r="AN83" s="3" t="n">
        <v>5</v>
      </c>
      <c r="AO83" s="3" t="n">
        <v>6</v>
      </c>
      <c r="AP83" s="3" t="n">
        <v>5</v>
      </c>
      <c r="AQ83" s="3" t="n">
        <v>4</v>
      </c>
      <c r="AR83" s="3" t="n">
        <v>5</v>
      </c>
      <c r="AS83" s="3" t="n">
        <v>6</v>
      </c>
      <c r="AT83" s="3" t="n">
        <v>2</v>
      </c>
      <c r="AU83" s="3" t="n">
        <v>2</v>
      </c>
      <c r="AV83" s="3" t="n">
        <v>4</v>
      </c>
      <c r="AW83" s="3" t="n">
        <v>5</v>
      </c>
      <c r="AX83" s="3" t="n">
        <v>2</v>
      </c>
      <c r="AY83" s="3" t="n">
        <v>5</v>
      </c>
      <c r="AZ83" s="3" t="n">
        <v>2</v>
      </c>
      <c r="BA83" s="3" t="n">
        <v>4</v>
      </c>
      <c r="BB83" s="3" t="n">
        <v>3</v>
      </c>
      <c r="BC83" s="2" t="n">
        <f aca="false">AVERAGE((8-AE83)+AK83+AQ83+(8-AW83))</f>
        <v>13</v>
      </c>
      <c r="BD83" s="2" t="n">
        <f aca="false">AVERAGE((8-AF83)+AL83+(8-AR83)+AX83)</f>
        <v>10</v>
      </c>
      <c r="BE83" s="2" t="n">
        <f aca="false">AVERAGE(AG83+(8-AM83)+AS83+AY83)</f>
        <v>24</v>
      </c>
      <c r="BF83" s="2" t="n">
        <f aca="false">AVERAGE((8-AH83)+AN83+(8-AT83)+(8-AZ83))</f>
        <v>21</v>
      </c>
      <c r="BG83" s="2" t="n">
        <f aca="false">AVERAGE((8-AI83)+(8-AO83)+(8-AU83)+(8-BA83))</f>
        <v>14</v>
      </c>
      <c r="BH83" s="2" t="n">
        <f aca="false">AVERAGE(AJ83+AP83+(8-AV83)+(8-BB83))</f>
        <v>19</v>
      </c>
      <c r="BI83" s="2" t="n">
        <f aca="false">SUM(BC83:BH83)</f>
        <v>101</v>
      </c>
      <c r="BJ83" s="1" t="n">
        <v>5</v>
      </c>
      <c r="BK83" s="1" t="n">
        <v>3</v>
      </c>
      <c r="BL83" s="1" t="n">
        <v>4</v>
      </c>
      <c r="BM83" s="1" t="n">
        <v>5</v>
      </c>
      <c r="BN83" s="1" t="n">
        <v>6</v>
      </c>
      <c r="BO83" s="1" t="n">
        <v>5</v>
      </c>
      <c r="BP83" s="1" t="n">
        <v>3</v>
      </c>
      <c r="BQ83" s="1" t="n">
        <v>4</v>
      </c>
      <c r="BR83" s="1" t="n">
        <v>4</v>
      </c>
      <c r="BS83" s="1" t="n">
        <v>3</v>
      </c>
      <c r="BT83" s="1" t="n">
        <v>3</v>
      </c>
      <c r="BU83" s="1" t="n">
        <v>6</v>
      </c>
      <c r="BV83" s="1" t="n">
        <v>2</v>
      </c>
      <c r="BW83" s="1" t="n">
        <v>3</v>
      </c>
      <c r="BX83" s="1" t="n">
        <v>3</v>
      </c>
      <c r="BY83" s="7" t="n">
        <f aca="false">AVERAGE(BJ83:BX83)</f>
        <v>3.93333333333333</v>
      </c>
      <c r="BZ83" s="1" t="n">
        <v>3</v>
      </c>
      <c r="CA83" s="1" t="n">
        <v>4</v>
      </c>
      <c r="CB83" s="1" t="n">
        <v>3</v>
      </c>
      <c r="CC83" s="1" t="n">
        <v>4</v>
      </c>
      <c r="CD83" s="1" t="n">
        <v>4</v>
      </c>
      <c r="CE83" s="1" t="n">
        <v>2</v>
      </c>
      <c r="CF83" s="1" t="n">
        <v>4</v>
      </c>
      <c r="CG83" s="1" t="n">
        <v>4</v>
      </c>
      <c r="CH83" s="1" t="n">
        <v>3</v>
      </c>
      <c r="CI83" s="1" t="n">
        <v>5</v>
      </c>
      <c r="CJ83" s="1" t="n">
        <v>2</v>
      </c>
      <c r="CK83" s="1" t="n">
        <v>5</v>
      </c>
      <c r="CL83" s="1" t="n">
        <v>1</v>
      </c>
      <c r="CM83" s="1" t="n">
        <v>5</v>
      </c>
      <c r="CN83" s="1" t="n">
        <v>5</v>
      </c>
      <c r="CO83" s="1" t="n">
        <v>4</v>
      </c>
      <c r="CP83" s="1" t="n">
        <v>3</v>
      </c>
      <c r="CQ83" s="1" t="n">
        <v>4</v>
      </c>
      <c r="CR83" s="1" t="n">
        <v>3</v>
      </c>
      <c r="CS83" s="1" t="n">
        <v>4</v>
      </c>
      <c r="CT83" s="1" t="n">
        <v>2</v>
      </c>
      <c r="CU83" s="1" t="n">
        <v>1</v>
      </c>
      <c r="CV83" s="1" t="n">
        <v>4</v>
      </c>
      <c r="CW83" s="1" t="n">
        <v>1</v>
      </c>
      <c r="CX83" s="1" t="n">
        <v>5</v>
      </c>
      <c r="CY83" s="1" t="n">
        <v>4</v>
      </c>
      <c r="CZ83" s="1" t="n">
        <v>5</v>
      </c>
      <c r="DA83" s="1" t="n">
        <v>1</v>
      </c>
      <c r="DB83" s="1" t="n">
        <v>4</v>
      </c>
      <c r="DC83" s="1" t="n">
        <v>2</v>
      </c>
      <c r="DD83" s="1" t="n">
        <v>1</v>
      </c>
      <c r="DE83" s="1" t="n">
        <v>5</v>
      </c>
      <c r="DF83" s="1" t="n">
        <v>2</v>
      </c>
      <c r="DG83" s="7" t="n">
        <f aca="false">AVERAGE(BZ83,(8-CF83),CL83,(8-CR83),CX83,(8-DB83))</f>
        <v>3.66666666666667</v>
      </c>
      <c r="DH83" s="7" t="n">
        <f aca="false">AVERAGE(CA83,(8-CG83),(8-CM83),CS83)</f>
        <v>3.75</v>
      </c>
      <c r="DI83" s="7" t="n">
        <f aca="false">AVERAGE((8-CB83),CH83,(8-CN83),CT83,(8-CY83),DC83)</f>
        <v>3.16666666666667</v>
      </c>
      <c r="DJ83" s="7" t="n">
        <f aca="false">AVERAGE((8-CE83),CK83,(8-CQ83),CW83)</f>
        <v>4</v>
      </c>
      <c r="DK83" s="7" t="n">
        <f aca="false">AVERAGE(CC83,(8-CI83),CO83,(8-CU83),CZ83,(8-DD83))</f>
        <v>5</v>
      </c>
      <c r="DL83" s="7" t="n">
        <f aca="false">AVERAGE(CD83,(8-CJ83),CP83,(8-CV83),(8-DA83),DE83,(8-DF83))</f>
        <v>5</v>
      </c>
      <c r="DM83" s="7" t="n">
        <f aca="false">AVERAGE(DG83:DL83)</f>
        <v>4.09722222222222</v>
      </c>
      <c r="DN83" s="1" t="n">
        <v>3</v>
      </c>
      <c r="DO83" s="1" t="n">
        <v>3</v>
      </c>
      <c r="DP83" s="1" t="n">
        <v>2</v>
      </c>
      <c r="DQ83" s="1" t="n">
        <v>2</v>
      </c>
      <c r="DR83" s="1" t="n">
        <v>2</v>
      </c>
      <c r="DS83" s="1" t="n">
        <v>3</v>
      </c>
      <c r="DT83" s="1" t="n">
        <v>2</v>
      </c>
      <c r="DU83" s="1" t="n">
        <v>1</v>
      </c>
      <c r="DV83" s="1" t="n">
        <v>3</v>
      </c>
      <c r="DW83" s="1" t="n">
        <v>1</v>
      </c>
      <c r="DX83" s="1" t="n">
        <v>2</v>
      </c>
      <c r="DY83" s="1" t="n">
        <v>1</v>
      </c>
      <c r="DZ83" s="1" t="n">
        <v>3</v>
      </c>
      <c r="EA83" s="1" t="n">
        <v>1</v>
      </c>
      <c r="EB83" s="1" t="n">
        <v>2</v>
      </c>
      <c r="EC83" s="1" t="n">
        <v>1</v>
      </c>
      <c r="ED83" s="1" t="n">
        <v>2</v>
      </c>
      <c r="EE83" s="1" t="n">
        <v>3</v>
      </c>
      <c r="EF83" s="1" t="n">
        <v>4</v>
      </c>
      <c r="EG83" s="1" t="n">
        <v>1</v>
      </c>
      <c r="EH83" s="1" t="n">
        <v>4</v>
      </c>
      <c r="EI83" s="1" t="n">
        <v>3</v>
      </c>
      <c r="EJ83" s="1" t="n">
        <v>2</v>
      </c>
      <c r="EK83" s="1" t="n">
        <v>2</v>
      </c>
      <c r="EL83" s="1" t="n">
        <v>4</v>
      </c>
      <c r="EM83" s="1" t="n">
        <v>3</v>
      </c>
      <c r="EN83" s="1" t="n">
        <v>2</v>
      </c>
      <c r="EO83" s="1" t="n">
        <v>3</v>
      </c>
      <c r="EP83" s="1" t="n">
        <v>1</v>
      </c>
      <c r="EQ83" s="1" t="n">
        <v>3</v>
      </c>
      <c r="ER83" s="1" t="n">
        <v>1</v>
      </c>
      <c r="ES83" s="1" t="n">
        <v>2</v>
      </c>
      <c r="ET83" s="1" t="n">
        <v>4</v>
      </c>
      <c r="EU83" s="1" t="n">
        <v>2</v>
      </c>
      <c r="EV83" s="1" t="n">
        <v>3</v>
      </c>
      <c r="EW83" s="1" t="n">
        <v>1</v>
      </c>
      <c r="EX83" s="1" t="n">
        <v>2</v>
      </c>
      <c r="EY83" s="1" t="n">
        <v>2</v>
      </c>
      <c r="EZ83" s="1" t="n">
        <v>3</v>
      </c>
      <c r="FA83" s="1" t="n">
        <v>2</v>
      </c>
      <c r="FB83" s="1" t="n">
        <v>4</v>
      </c>
      <c r="FC83" s="1" t="n">
        <v>3</v>
      </c>
      <c r="FD83" s="1" t="n">
        <v>1</v>
      </c>
      <c r="FE83" s="1" t="n">
        <v>3</v>
      </c>
      <c r="FF83" s="1" t="n">
        <v>4</v>
      </c>
      <c r="FG83" s="1" t="n">
        <v>4</v>
      </c>
      <c r="FH83" s="1" t="n">
        <v>2</v>
      </c>
      <c r="FI83" s="1" t="n">
        <v>2</v>
      </c>
      <c r="FJ83" s="1" t="n">
        <v>1</v>
      </c>
      <c r="FK83" s="1" t="n">
        <v>2</v>
      </c>
      <c r="FL83" s="2" t="n">
        <f aca="false">DN83+(5-DO83)+DP83+(5-DQ83)+(5-DR83)+(5-DS83)+(5-DT83)+DU83+(5-DV83)+DW83+DX83+(5-DY83)+(5-DZ83)+EA83+EB83+(5-EC83)+ED83+(5-EE83)+(5-EF83)+(5-EG83)+(5-EH83)+(5-EI83)+(5-EJ83)+EK83+EL83+(5-EM83)+EN83+EO83+EP83+EQ83+ER83+ES83+(5-ET83)+EU83+(5-EV83)+EW83+EX83+EY83+(5-EZ83)+FA83+(5-FB83)+(5-FC83)+(5-FD83)+FE83+(5-FF83)+(5-FG83)+FH83+FI83+FJ83+FK83</f>
        <v>105</v>
      </c>
      <c r="FM83" s="1" t="n">
        <v>4</v>
      </c>
      <c r="FN83" s="1" t="n">
        <v>4</v>
      </c>
      <c r="FO83" s="1" t="n">
        <v>4</v>
      </c>
      <c r="FP83" s="1" t="n">
        <v>5</v>
      </c>
      <c r="FQ83" s="1" t="n">
        <v>2</v>
      </c>
      <c r="FR83" s="1" t="n">
        <v>3</v>
      </c>
      <c r="FS83" s="1" t="n">
        <v>4</v>
      </c>
      <c r="FT83" s="1" t="n">
        <v>3</v>
      </c>
      <c r="FU83" s="1" t="n">
        <v>3</v>
      </c>
      <c r="FV83" s="1" t="n">
        <v>4</v>
      </c>
      <c r="FW83" s="1" t="n">
        <v>4</v>
      </c>
      <c r="FX83" s="1" t="n">
        <v>4</v>
      </c>
      <c r="FY83" s="1" t="n">
        <v>3</v>
      </c>
      <c r="FZ83" s="1" t="n">
        <v>4</v>
      </c>
      <c r="GA83" s="1" t="n">
        <v>3</v>
      </c>
      <c r="GB83" s="1" t="n">
        <v>4</v>
      </c>
      <c r="GC83" s="1" t="n">
        <v>3</v>
      </c>
      <c r="GD83" s="1" t="n">
        <v>5</v>
      </c>
      <c r="GE83" s="1" t="n">
        <v>3</v>
      </c>
      <c r="GF83" s="1" t="n">
        <v>5</v>
      </c>
      <c r="GG83" s="1" t="n">
        <v>5</v>
      </c>
      <c r="GH83" s="1" t="n">
        <v>3</v>
      </c>
      <c r="GI83" s="1" t="n">
        <v>3</v>
      </c>
      <c r="GJ83" s="1" t="n">
        <v>4</v>
      </c>
      <c r="GK83" s="1" t="n">
        <v>2</v>
      </c>
      <c r="GL83" s="1" t="n">
        <v>3</v>
      </c>
      <c r="GM83" s="1" t="n">
        <v>4</v>
      </c>
      <c r="GN83" s="1" t="n">
        <v>2</v>
      </c>
      <c r="GO83" s="1" t="n">
        <v>4</v>
      </c>
      <c r="GP83" s="1" t="n">
        <v>2</v>
      </c>
      <c r="GQ83" s="1" t="n">
        <v>3</v>
      </c>
      <c r="GR83" s="1" t="n">
        <v>4</v>
      </c>
      <c r="GS83" s="8" t="n">
        <f aca="false">(FM83+FN83+FO83+FP83)/4</f>
        <v>4.25</v>
      </c>
      <c r="GT83" s="8" t="n">
        <f aca="false">((6-FQ83)+(6-FR83)+(6-FS83))/3</f>
        <v>3</v>
      </c>
      <c r="GU83" s="8" t="n">
        <f aca="false">((6-FT83)+(6-FU83)+FV83)/3</f>
        <v>3.33333333333333</v>
      </c>
      <c r="GV83" s="8" t="n">
        <f aca="false">(FW83+FX83+FY83+FZ83+GA83+GB83+GC83)/7</f>
        <v>3.57142857142857</v>
      </c>
      <c r="GW83" s="8" t="n">
        <f aca="false">(GD83+GE83+GF83+GG83+GH83)/5</f>
        <v>4.2</v>
      </c>
      <c r="GX83" s="8" t="n">
        <f aca="false">(GI83+GJ83+GK83+GL83)/4</f>
        <v>3</v>
      </c>
      <c r="GY83" s="8" t="n">
        <f aca="false">(GM83+GN83+GO83)/3</f>
        <v>3.33333333333333</v>
      </c>
      <c r="GZ83" s="8" t="n">
        <f aca="false">(GP83+GQ83+GR83)/3</f>
        <v>3</v>
      </c>
      <c r="HA83" s="1" t="n">
        <v>2</v>
      </c>
      <c r="HB83" s="1" t="n">
        <v>3</v>
      </c>
      <c r="HC83" s="1" t="n">
        <v>3</v>
      </c>
      <c r="HD83" s="1" t="n">
        <v>2</v>
      </c>
      <c r="HE83" s="1" t="n">
        <v>5</v>
      </c>
      <c r="HF83" s="1" t="n">
        <v>3</v>
      </c>
      <c r="HG83" s="1" t="n">
        <v>2</v>
      </c>
      <c r="HH83" s="1" t="n">
        <v>3</v>
      </c>
      <c r="HI83" s="1" t="n">
        <v>4</v>
      </c>
      <c r="HJ83" s="1" t="n">
        <v>3</v>
      </c>
      <c r="HK83" s="2" t="n">
        <f aca="false">HA83+(5-HC83)+HD83+(5-HG83)+(5-HI83)+HJ83</f>
        <v>13</v>
      </c>
    </row>
    <row r="84" customFormat="false" ht="14.5" hidden="false" customHeight="false" outlineLevel="0" collapsed="false">
      <c r="A84" s="1" t="s">
        <v>291</v>
      </c>
      <c r="B84" s="1" t="n">
        <v>29</v>
      </c>
      <c r="C84" s="1" t="n">
        <v>4</v>
      </c>
      <c r="D84" s="1" t="n">
        <v>1</v>
      </c>
      <c r="E84" s="1" t="n">
        <v>1</v>
      </c>
      <c r="F84" s="1" t="n">
        <v>1</v>
      </c>
      <c r="G84" s="1" t="n">
        <v>0</v>
      </c>
      <c r="H84" s="1" t="n">
        <v>1</v>
      </c>
      <c r="I84" s="1" t="n">
        <v>1</v>
      </c>
      <c r="J84" s="1" t="n">
        <v>0</v>
      </c>
      <c r="K84" s="1" t="n">
        <v>1</v>
      </c>
      <c r="L84" s="1" t="n">
        <v>0</v>
      </c>
      <c r="M84" s="1" t="n">
        <v>0</v>
      </c>
      <c r="N84" s="1" t="n">
        <v>2</v>
      </c>
      <c r="O84" s="1" t="n">
        <v>2</v>
      </c>
      <c r="P84" s="1" t="n">
        <v>1</v>
      </c>
      <c r="Q84" s="1" t="n">
        <v>1</v>
      </c>
      <c r="R84" s="1" t="n">
        <v>0</v>
      </c>
      <c r="S84" s="1" t="n">
        <v>1</v>
      </c>
      <c r="T84" s="1" t="n">
        <v>0</v>
      </c>
      <c r="U84" s="1" t="n">
        <v>1</v>
      </c>
      <c r="V84" s="1" t="n">
        <v>2</v>
      </c>
      <c r="W84" s="1" t="n">
        <v>0</v>
      </c>
      <c r="X84" s="1" t="n">
        <v>0</v>
      </c>
      <c r="Y84" s="2" t="n">
        <f aca="false">SUM(F84,H84,M84,P84,S84,T84,X84)</f>
        <v>4</v>
      </c>
      <c r="Z84" s="2" t="n">
        <v>1</v>
      </c>
      <c r="AA84" s="2" t="n">
        <f aca="false">SUM(E84,G84,J84,L84,R84,V84,W84)</f>
        <v>3</v>
      </c>
      <c r="AB84" s="2" t="n">
        <v>1</v>
      </c>
      <c r="AC84" s="2" t="n">
        <f aca="false">SUM(D84,I84,K84,N84,O84,Q84,U84)</f>
        <v>9</v>
      </c>
      <c r="AD84" s="2" t="n">
        <v>2</v>
      </c>
      <c r="AE84" s="3" t="n">
        <v>2</v>
      </c>
      <c r="AF84" s="3" t="n">
        <v>3</v>
      </c>
      <c r="AG84" s="3" t="n">
        <v>5</v>
      </c>
      <c r="AH84" s="3" t="n">
        <v>2</v>
      </c>
      <c r="AI84" s="3" t="n">
        <v>2</v>
      </c>
      <c r="AJ84" s="3" t="n">
        <v>6</v>
      </c>
      <c r="AK84" s="3" t="n">
        <v>7</v>
      </c>
      <c r="AL84" s="3" t="n">
        <v>6</v>
      </c>
      <c r="AM84" s="3" t="n">
        <v>3</v>
      </c>
      <c r="AN84" s="3" t="n">
        <v>5</v>
      </c>
      <c r="AO84" s="3" t="n">
        <v>2</v>
      </c>
      <c r="AP84" s="3" t="n">
        <v>2</v>
      </c>
      <c r="AQ84" s="3" t="n">
        <v>7</v>
      </c>
      <c r="AR84" s="3" t="n">
        <v>3</v>
      </c>
      <c r="AS84" s="3" t="n">
        <v>5</v>
      </c>
      <c r="AT84" s="3" t="n">
        <v>2</v>
      </c>
      <c r="AU84" s="3" t="n">
        <v>4</v>
      </c>
      <c r="AV84" s="3" t="n">
        <v>4</v>
      </c>
      <c r="AW84" s="3" t="n">
        <v>1</v>
      </c>
      <c r="AX84" s="3" t="n">
        <v>5</v>
      </c>
      <c r="AY84" s="3" t="n">
        <v>5</v>
      </c>
      <c r="AZ84" s="3" t="n">
        <v>2</v>
      </c>
      <c r="BA84" s="3" t="n">
        <v>2</v>
      </c>
      <c r="BB84" s="3" t="n">
        <v>3</v>
      </c>
      <c r="BC84" s="2" t="n">
        <f aca="false">AVERAGE((8-AE84)+AK84+AQ84+(8-AW84))</f>
        <v>27</v>
      </c>
      <c r="BD84" s="2" t="n">
        <f aca="false">AVERAGE((8-AF84)+AL84+(8-AR84)+AX84)</f>
        <v>21</v>
      </c>
      <c r="BE84" s="2" t="n">
        <f aca="false">AVERAGE(AG84+(8-AM84)+AS84+AY84)</f>
        <v>20</v>
      </c>
      <c r="BF84" s="2" t="n">
        <f aca="false">AVERAGE((8-AH84)+AN84+(8-AT84)+(8-AZ84))</f>
        <v>23</v>
      </c>
      <c r="BG84" s="2" t="n">
        <f aca="false">AVERAGE((8-AI84)+(8-AO84)+(8-AU84)+(8-BA84))</f>
        <v>22</v>
      </c>
      <c r="BH84" s="2" t="n">
        <f aca="false">AVERAGE(AJ84+AP84+(8-AV84)+(8-BB84))</f>
        <v>17</v>
      </c>
      <c r="BI84" s="2" t="n">
        <f aca="false">SUM(BC84:BH84)</f>
        <v>130</v>
      </c>
      <c r="BJ84" s="1" t="n">
        <v>4</v>
      </c>
      <c r="BK84" s="1" t="n">
        <v>4</v>
      </c>
      <c r="BL84" s="1" t="n">
        <v>5</v>
      </c>
      <c r="BM84" s="1" t="n">
        <v>5</v>
      </c>
      <c r="BN84" s="1" t="n">
        <v>5</v>
      </c>
      <c r="BO84" s="1" t="n">
        <v>2</v>
      </c>
      <c r="BP84" s="1" t="n">
        <v>4</v>
      </c>
      <c r="BQ84" s="1" t="n">
        <v>4</v>
      </c>
      <c r="BR84" s="1" t="n">
        <v>4</v>
      </c>
      <c r="BS84" s="1" t="n">
        <v>5</v>
      </c>
      <c r="BT84" s="1" t="n">
        <v>3</v>
      </c>
      <c r="BU84" s="1" t="n">
        <v>6</v>
      </c>
      <c r="BV84" s="1" t="n">
        <v>6</v>
      </c>
      <c r="BW84" s="1" t="n">
        <v>5</v>
      </c>
      <c r="BX84" s="1" t="n">
        <v>6</v>
      </c>
      <c r="BY84" s="7" t="n">
        <f aca="false">AVERAGE(BJ84:BX84)</f>
        <v>4.53333333333333</v>
      </c>
      <c r="BZ84" s="1" t="n">
        <v>1</v>
      </c>
      <c r="CA84" s="1" t="n">
        <v>4</v>
      </c>
      <c r="CB84" s="1" t="n">
        <v>2</v>
      </c>
      <c r="CC84" s="1" t="n">
        <v>5</v>
      </c>
      <c r="CD84" s="1" t="n">
        <v>5</v>
      </c>
      <c r="CE84" s="1" t="n">
        <v>1</v>
      </c>
      <c r="CF84" s="1" t="n">
        <v>4</v>
      </c>
      <c r="CG84" s="1" t="n">
        <v>2</v>
      </c>
      <c r="CH84" s="1" t="n">
        <v>2</v>
      </c>
      <c r="CI84" s="1" t="n">
        <v>4</v>
      </c>
      <c r="CJ84" s="1" t="n">
        <v>3</v>
      </c>
      <c r="CK84" s="1" t="n">
        <v>4</v>
      </c>
      <c r="CL84" s="1" t="n">
        <v>2</v>
      </c>
      <c r="CM84" s="1" t="n">
        <v>4</v>
      </c>
      <c r="CN84" s="1" t="n">
        <v>2</v>
      </c>
      <c r="CO84" s="1" t="n">
        <v>5</v>
      </c>
      <c r="CP84" s="1" t="n">
        <v>2</v>
      </c>
      <c r="CQ84" s="1" t="n">
        <v>4</v>
      </c>
      <c r="CR84" s="1" t="n">
        <v>1</v>
      </c>
      <c r="CS84" s="1" t="n">
        <v>5</v>
      </c>
      <c r="CT84" s="1" t="n">
        <v>4</v>
      </c>
      <c r="CU84" s="1" t="n">
        <v>1</v>
      </c>
      <c r="CV84" s="1" t="n">
        <v>4</v>
      </c>
      <c r="CW84" s="1" t="n">
        <v>2</v>
      </c>
      <c r="CX84" s="1" t="n">
        <v>5</v>
      </c>
      <c r="CY84" s="1" t="n">
        <v>3</v>
      </c>
      <c r="CZ84" s="1" t="n">
        <v>4</v>
      </c>
      <c r="DA84" s="1" t="n">
        <v>1</v>
      </c>
      <c r="DB84" s="1" t="n">
        <v>4</v>
      </c>
      <c r="DC84" s="1" t="n">
        <v>1</v>
      </c>
      <c r="DD84" s="1" t="n">
        <v>1</v>
      </c>
      <c r="DE84" s="1" t="n">
        <v>5</v>
      </c>
      <c r="DF84" s="1" t="n">
        <v>1</v>
      </c>
      <c r="DG84" s="7" t="n">
        <f aca="false">AVERAGE(BZ84,(8-CF84),CL84,(8-CR84),CX84,(8-DB84))</f>
        <v>3.83333333333333</v>
      </c>
      <c r="DH84" s="7" t="n">
        <f aca="false">AVERAGE(CA84,(8-CG84),(8-CM84),CS84)</f>
        <v>4.75</v>
      </c>
      <c r="DI84" s="7" t="n">
        <f aca="false">AVERAGE((8-CB84),CH84,(8-CN84),CT84,(8-CY84),DC84)</f>
        <v>4</v>
      </c>
      <c r="DJ84" s="7" t="n">
        <f aca="false">AVERAGE((8-CE84),CK84,(8-CQ84),CW84)</f>
        <v>4.25</v>
      </c>
      <c r="DK84" s="7" t="n">
        <f aca="false">AVERAGE(CC84,(8-CI84),CO84,(8-CU84),CZ84,(8-DD84))</f>
        <v>5.33333333333333</v>
      </c>
      <c r="DL84" s="7" t="n">
        <f aca="false">AVERAGE(CD84,(8-CJ84),CP84,(8-CV84),(8-DA84),DE84,(8-DF84))</f>
        <v>5</v>
      </c>
      <c r="DM84" s="7" t="n">
        <f aca="false">AVERAGE(DG84:DL84)</f>
        <v>4.52777777777778</v>
      </c>
      <c r="DN84" s="1" t="n">
        <v>3</v>
      </c>
      <c r="DO84" s="1" t="n">
        <v>3</v>
      </c>
      <c r="DP84" s="1" t="n">
        <v>1</v>
      </c>
      <c r="DQ84" s="1" t="n">
        <v>2</v>
      </c>
      <c r="DR84" s="1" t="n">
        <v>4</v>
      </c>
      <c r="DS84" s="1" t="n">
        <v>2</v>
      </c>
      <c r="DT84" s="1" t="n">
        <v>4</v>
      </c>
      <c r="DU84" s="1" t="n">
        <v>2</v>
      </c>
      <c r="DV84" s="1" t="n">
        <v>2</v>
      </c>
      <c r="DW84" s="1" t="n">
        <v>1</v>
      </c>
      <c r="DX84" s="1" t="n">
        <v>1</v>
      </c>
      <c r="DY84" s="1" t="n">
        <v>2</v>
      </c>
      <c r="DZ84" s="1" t="n">
        <v>3</v>
      </c>
      <c r="EA84" s="1" t="n">
        <v>2</v>
      </c>
      <c r="EB84" s="1" t="n">
        <v>2</v>
      </c>
      <c r="EC84" s="1" t="n">
        <v>3</v>
      </c>
      <c r="ED84" s="1" t="n">
        <v>1</v>
      </c>
      <c r="EE84" s="1" t="n">
        <v>4</v>
      </c>
      <c r="EF84" s="1" t="n">
        <v>2</v>
      </c>
      <c r="EG84" s="1" t="n">
        <v>3</v>
      </c>
      <c r="EH84" s="1" t="n">
        <v>4</v>
      </c>
      <c r="EI84" s="1" t="n">
        <v>4</v>
      </c>
      <c r="EJ84" s="1" t="n">
        <v>4</v>
      </c>
      <c r="EK84" s="1" t="n">
        <v>4</v>
      </c>
      <c r="EL84" s="1" t="n">
        <v>2</v>
      </c>
      <c r="EM84" s="1" t="n">
        <v>4</v>
      </c>
      <c r="EN84" s="1" t="n">
        <v>2</v>
      </c>
      <c r="EO84" s="1" t="n">
        <v>3</v>
      </c>
      <c r="EP84" s="1" t="n">
        <v>2</v>
      </c>
      <c r="EQ84" s="1" t="n">
        <v>3</v>
      </c>
      <c r="ER84" s="1" t="n">
        <v>1</v>
      </c>
      <c r="ES84" s="1" t="n">
        <v>1</v>
      </c>
      <c r="ET84" s="1" t="n">
        <v>4</v>
      </c>
      <c r="EU84" s="1" t="n">
        <v>1</v>
      </c>
      <c r="EV84" s="1" t="n">
        <v>4</v>
      </c>
      <c r="EW84" s="1" t="n">
        <v>2</v>
      </c>
      <c r="EX84" s="1" t="n">
        <v>1</v>
      </c>
      <c r="EY84" s="1" t="n">
        <v>1</v>
      </c>
      <c r="EZ84" s="1" t="n">
        <v>4</v>
      </c>
      <c r="FA84" s="1" t="n">
        <v>2</v>
      </c>
      <c r="FB84" s="1" t="n">
        <v>4</v>
      </c>
      <c r="FC84" s="1" t="n">
        <v>3</v>
      </c>
      <c r="FD84" s="1" t="n">
        <v>2</v>
      </c>
      <c r="FE84" s="1" t="n">
        <v>1</v>
      </c>
      <c r="FF84" s="1" t="n">
        <v>3</v>
      </c>
      <c r="FG84" s="1" t="n">
        <v>4</v>
      </c>
      <c r="FH84" s="1" t="n">
        <v>1</v>
      </c>
      <c r="FI84" s="1" t="n">
        <v>1</v>
      </c>
      <c r="FJ84" s="1" t="n">
        <v>1</v>
      </c>
      <c r="FK84" s="1" t="n">
        <v>2</v>
      </c>
      <c r="FL84" s="2" t="n">
        <f aca="false">DN84+(5-DO84)+DP84+(5-DQ84)+(5-DR84)+(5-DS84)+(5-DT84)+DU84+(5-DV84)+DW84+DX84+(5-DY84)+(5-DZ84)+EA84+EB84+(5-EC84)+ED84+(5-EE84)+(5-EF84)+(5-EG84)+(5-EH84)+(5-EI84)+(5-EJ84)+EK84+EL84+(5-EM84)+EN84+EO84+EP84+EQ84+ER84+ES84+(5-ET84)+EU84+(5-EV84)+EW84+EX84+EY84+(5-EZ84)+FA84+(5-FB84)+(5-FC84)+(5-FD84)+FE84+(5-FF84)+(5-FG84)+FH84+FI84+FJ84+FK84</f>
        <v>86</v>
      </c>
      <c r="FM84" s="1" t="n">
        <v>1</v>
      </c>
      <c r="FN84" s="1" t="n">
        <v>3</v>
      </c>
      <c r="FO84" s="1" t="n">
        <v>4</v>
      </c>
      <c r="FP84" s="1" t="n">
        <v>4</v>
      </c>
      <c r="FQ84" s="1" t="n">
        <v>2</v>
      </c>
      <c r="FR84" s="1" t="n">
        <v>2</v>
      </c>
      <c r="FS84" s="1" t="n">
        <v>4</v>
      </c>
      <c r="FT84" s="1" t="n">
        <v>1</v>
      </c>
      <c r="FU84" s="1" t="n">
        <v>1</v>
      </c>
      <c r="FV84" s="1" t="n">
        <v>5</v>
      </c>
      <c r="FW84" s="1" t="n">
        <v>4</v>
      </c>
      <c r="FX84" s="1" t="n">
        <v>4</v>
      </c>
      <c r="FY84" s="1" t="n">
        <v>4</v>
      </c>
      <c r="FZ84" s="1" t="n">
        <v>4</v>
      </c>
      <c r="GA84" s="1" t="n">
        <v>4</v>
      </c>
      <c r="GB84" s="1" t="n">
        <v>4</v>
      </c>
      <c r="GC84" s="1" t="n">
        <v>5</v>
      </c>
      <c r="GD84" s="1" t="n">
        <v>3</v>
      </c>
      <c r="GE84" s="1" t="n">
        <v>3</v>
      </c>
      <c r="GF84" s="1" t="n">
        <v>3</v>
      </c>
      <c r="GG84" s="1" t="n">
        <v>3</v>
      </c>
      <c r="GH84" s="1" t="n">
        <v>3</v>
      </c>
      <c r="GI84" s="1" t="n">
        <v>3</v>
      </c>
      <c r="GJ84" s="1" t="n">
        <v>4</v>
      </c>
      <c r="GK84" s="1" t="n">
        <v>4</v>
      </c>
      <c r="GL84" s="1" t="n">
        <v>4</v>
      </c>
      <c r="GM84" s="1" t="n">
        <v>4</v>
      </c>
      <c r="GN84" s="1" t="n">
        <v>3</v>
      </c>
      <c r="GO84" s="1" t="n">
        <v>2</v>
      </c>
      <c r="GP84" s="1" t="n">
        <v>4</v>
      </c>
      <c r="GQ84" s="1" t="n">
        <v>4</v>
      </c>
      <c r="GR84" s="1" t="n">
        <v>4</v>
      </c>
      <c r="GS84" s="8" t="n">
        <f aca="false">(FM84+FN84+FO84+FP84)/4</f>
        <v>3</v>
      </c>
      <c r="GT84" s="8" t="n">
        <f aca="false">((6-FQ84)+(6-FR84)+(6-FS84))/3</f>
        <v>3.33333333333333</v>
      </c>
      <c r="GU84" s="8" t="n">
        <f aca="false">((6-FT84)+(6-FU84)+FV84)/3</f>
        <v>5</v>
      </c>
      <c r="GV84" s="8" t="n">
        <f aca="false">(FW84+FX84+FY84+FZ84+GA84+GB84+GC84)/7</f>
        <v>4.14285714285714</v>
      </c>
      <c r="GW84" s="8" t="n">
        <f aca="false">(GD84+GE84+GF84+GG84+GH84)/5</f>
        <v>3</v>
      </c>
      <c r="GX84" s="8" t="n">
        <f aca="false">(GI84+GJ84+GK84+GL84)/4</f>
        <v>3.75</v>
      </c>
      <c r="GY84" s="8" t="n">
        <f aca="false">(GM84+GN84+GO84)/3</f>
        <v>3</v>
      </c>
      <c r="GZ84" s="8" t="n">
        <f aca="false">(GP84+GQ84+GR84)/3</f>
        <v>4</v>
      </c>
      <c r="HA84" s="1" t="n">
        <v>4</v>
      </c>
      <c r="HB84" s="1" t="n">
        <v>4</v>
      </c>
      <c r="HC84" s="1" t="n">
        <v>2</v>
      </c>
      <c r="HD84" s="1" t="n">
        <v>5</v>
      </c>
      <c r="HE84" s="1" t="n">
        <v>4</v>
      </c>
      <c r="HF84" s="1" t="n">
        <v>1</v>
      </c>
      <c r="HG84" s="1" t="n">
        <v>4</v>
      </c>
      <c r="HH84" s="1" t="n">
        <v>1</v>
      </c>
      <c r="HI84" s="1" t="n">
        <v>5</v>
      </c>
      <c r="HJ84" s="1" t="n">
        <v>4</v>
      </c>
      <c r="HK84" s="2" t="n">
        <f aca="false">HA84+(5-HC84)+HD84+(5-HG84)+(5-HI84)+HJ84</f>
        <v>17</v>
      </c>
    </row>
    <row r="85" customFormat="false" ht="14.5" hidden="false" customHeight="false" outlineLevel="0" collapsed="false">
      <c r="A85" s="1" t="s">
        <v>292</v>
      </c>
      <c r="B85" s="1" t="n">
        <v>29</v>
      </c>
      <c r="C85" s="1" t="n">
        <v>3</v>
      </c>
      <c r="D85" s="1" t="n">
        <v>1</v>
      </c>
      <c r="E85" s="1" t="n">
        <v>0</v>
      </c>
      <c r="F85" s="1" t="n">
        <v>1</v>
      </c>
      <c r="G85" s="1" t="n">
        <v>0</v>
      </c>
      <c r="H85" s="1" t="n">
        <v>2</v>
      </c>
      <c r="I85" s="1" t="n">
        <v>2</v>
      </c>
      <c r="J85" s="1" t="n">
        <v>0</v>
      </c>
      <c r="K85" s="1" t="n">
        <v>2</v>
      </c>
      <c r="L85" s="1" t="n">
        <v>1</v>
      </c>
      <c r="M85" s="1" t="n">
        <v>1</v>
      </c>
      <c r="N85" s="1" t="n">
        <v>2</v>
      </c>
      <c r="O85" s="1" t="n">
        <v>1</v>
      </c>
      <c r="P85" s="1" t="n">
        <v>1</v>
      </c>
      <c r="Q85" s="1" t="n">
        <v>1</v>
      </c>
      <c r="R85" s="1" t="n">
        <v>0</v>
      </c>
      <c r="S85" s="1" t="n">
        <v>0</v>
      </c>
      <c r="T85" s="1" t="n">
        <v>1</v>
      </c>
      <c r="U85" s="1" t="n">
        <v>2</v>
      </c>
      <c r="V85" s="1" t="n">
        <v>0</v>
      </c>
      <c r="W85" s="1" t="n">
        <v>1</v>
      </c>
      <c r="X85" s="1" t="n">
        <v>0</v>
      </c>
      <c r="Y85" s="2" t="n">
        <f aca="false">SUM(F85,H85,M85,P85,S85,T85,X85)</f>
        <v>6</v>
      </c>
      <c r="Z85" s="2" t="n">
        <v>2</v>
      </c>
      <c r="AA85" s="2" t="n">
        <f aca="false">SUM(E85,G85,J85,L85,R85,V85,W85)</f>
        <v>2</v>
      </c>
      <c r="AB85" s="2" t="n">
        <v>1</v>
      </c>
      <c r="AC85" s="2" t="n">
        <f aca="false">SUM(D85,I85,K85,N85,O85,Q85,U85)</f>
        <v>11</v>
      </c>
      <c r="AD85" s="2" t="n">
        <v>3</v>
      </c>
      <c r="AE85" s="3" t="n">
        <v>4</v>
      </c>
      <c r="AF85" s="3" t="n">
        <v>5</v>
      </c>
      <c r="AG85" s="3" t="n">
        <v>6</v>
      </c>
      <c r="AH85" s="3" t="n">
        <v>5</v>
      </c>
      <c r="AI85" s="3" t="n">
        <v>1</v>
      </c>
      <c r="AJ85" s="3" t="n">
        <v>3</v>
      </c>
      <c r="AK85" s="3" t="n">
        <v>3</v>
      </c>
      <c r="AL85" s="3" t="n">
        <v>3</v>
      </c>
      <c r="AM85" s="3" t="n">
        <v>6</v>
      </c>
      <c r="AN85" s="3" t="n">
        <v>5</v>
      </c>
      <c r="AO85" s="3" t="n">
        <v>2</v>
      </c>
      <c r="AP85" s="3" t="n">
        <v>1</v>
      </c>
      <c r="AQ85" s="3" t="n">
        <v>5</v>
      </c>
      <c r="AR85" s="3" t="n">
        <v>7</v>
      </c>
      <c r="AS85" s="3" t="n">
        <v>6</v>
      </c>
      <c r="AT85" s="3" t="n">
        <v>3</v>
      </c>
      <c r="AU85" s="3" t="n">
        <v>1</v>
      </c>
      <c r="AV85" s="3" t="n">
        <v>6</v>
      </c>
      <c r="AW85" s="3" t="n">
        <v>4</v>
      </c>
      <c r="AX85" s="3" t="n">
        <v>3</v>
      </c>
      <c r="AY85" s="3" t="n">
        <v>5</v>
      </c>
      <c r="AZ85" s="3" t="n">
        <v>3</v>
      </c>
      <c r="BA85" s="3" t="n">
        <v>6</v>
      </c>
      <c r="BB85" s="3" t="n">
        <v>6</v>
      </c>
      <c r="BC85" s="2" t="n">
        <f aca="false">AVERAGE((8-AE85)+AK85+AQ85+(8-AW85))</f>
        <v>16</v>
      </c>
      <c r="BD85" s="2" t="n">
        <f aca="false">AVERAGE((8-AF85)+AL85+(8-AR85)+AX85)</f>
        <v>10</v>
      </c>
      <c r="BE85" s="2" t="n">
        <f aca="false">AVERAGE(AG85+(8-AM85)+AS85+AY85)</f>
        <v>19</v>
      </c>
      <c r="BF85" s="2" t="n">
        <f aca="false">AVERAGE((8-AH85)+AN85+(8-AT85)+(8-AZ85))</f>
        <v>18</v>
      </c>
      <c r="BG85" s="2" t="n">
        <f aca="false">AVERAGE((8-AI85)+(8-AO85)+(8-AU85)+(8-BA85))</f>
        <v>22</v>
      </c>
      <c r="BH85" s="2" t="n">
        <f aca="false">AVERAGE(AJ85+AP85+(8-AV85)+(8-BB85))</f>
        <v>8</v>
      </c>
      <c r="BI85" s="2" t="n">
        <f aca="false">SUM(BC85:BH85)</f>
        <v>93</v>
      </c>
      <c r="BJ85" s="1" t="n">
        <v>3</v>
      </c>
      <c r="BK85" s="1" t="n">
        <v>2</v>
      </c>
      <c r="BL85" s="1" t="n">
        <v>4</v>
      </c>
      <c r="BM85" s="1" t="n">
        <v>2</v>
      </c>
      <c r="BN85" s="1" t="n">
        <v>2</v>
      </c>
      <c r="BO85" s="1" t="n">
        <v>2</v>
      </c>
      <c r="BP85" s="1" t="n">
        <v>2</v>
      </c>
      <c r="BQ85" s="1" t="n">
        <v>4</v>
      </c>
      <c r="BR85" s="1" t="n">
        <v>2</v>
      </c>
      <c r="BS85" s="1" t="n">
        <v>3</v>
      </c>
      <c r="BT85" s="1" t="n">
        <v>2</v>
      </c>
      <c r="BU85" s="1" t="n">
        <v>4</v>
      </c>
      <c r="BV85" s="1" t="n">
        <v>2</v>
      </c>
      <c r="BW85" s="1" t="n">
        <v>2</v>
      </c>
      <c r="BX85" s="1" t="n">
        <v>6</v>
      </c>
      <c r="BY85" s="7" t="n">
        <f aca="false">AVERAGE(BJ85:BX85)</f>
        <v>2.8</v>
      </c>
      <c r="BZ85" s="1" t="n">
        <v>3</v>
      </c>
      <c r="CA85" s="1" t="n">
        <v>2</v>
      </c>
      <c r="CB85" s="1" t="n">
        <v>2</v>
      </c>
      <c r="CC85" s="1" t="n">
        <v>4</v>
      </c>
      <c r="CD85" s="1" t="n">
        <v>2</v>
      </c>
      <c r="CE85" s="1" t="n">
        <v>4</v>
      </c>
      <c r="CF85" s="1" t="n">
        <v>4</v>
      </c>
      <c r="CG85" s="1" t="n">
        <v>2</v>
      </c>
      <c r="CH85" s="1" t="n">
        <v>2</v>
      </c>
      <c r="CI85" s="1" t="n">
        <v>4</v>
      </c>
      <c r="CJ85" s="1" t="n">
        <v>1</v>
      </c>
      <c r="CK85" s="1" t="n">
        <v>3</v>
      </c>
      <c r="CL85" s="1" t="n">
        <v>4</v>
      </c>
      <c r="CM85" s="1" t="n">
        <v>3</v>
      </c>
      <c r="CN85" s="1" t="n">
        <v>3</v>
      </c>
      <c r="CO85" s="1" t="n">
        <v>5</v>
      </c>
      <c r="CP85" s="1" t="n">
        <v>5</v>
      </c>
      <c r="CQ85" s="1" t="n">
        <v>1</v>
      </c>
      <c r="CR85" s="1" t="n">
        <v>2</v>
      </c>
      <c r="CS85" s="1" t="n">
        <v>4</v>
      </c>
      <c r="CT85" s="1" t="n">
        <v>4</v>
      </c>
      <c r="CU85" s="1" t="n">
        <v>2</v>
      </c>
      <c r="CV85" s="1" t="n">
        <v>4</v>
      </c>
      <c r="CW85" s="1" t="n">
        <v>5</v>
      </c>
      <c r="CX85" s="1" t="n">
        <v>4</v>
      </c>
      <c r="CY85" s="1" t="n">
        <v>4</v>
      </c>
      <c r="CZ85" s="1" t="n">
        <v>5</v>
      </c>
      <c r="DA85" s="1" t="n">
        <v>3</v>
      </c>
      <c r="DB85" s="1" t="n">
        <v>4</v>
      </c>
      <c r="DC85" s="1" t="n">
        <v>1</v>
      </c>
      <c r="DD85" s="1" t="n">
        <v>2</v>
      </c>
      <c r="DE85" s="1" t="n">
        <v>4</v>
      </c>
      <c r="DF85" s="1" t="n">
        <v>3</v>
      </c>
      <c r="DG85" s="7" t="n">
        <f aca="false">AVERAGE(BZ85,(8-CF85),CL85,(8-CR85),CX85,(8-DB85))</f>
        <v>4.16666666666667</v>
      </c>
      <c r="DH85" s="7" t="n">
        <f aca="false">AVERAGE(CA85,(8-CG85),(8-CM85),CS85)</f>
        <v>4.25</v>
      </c>
      <c r="DI85" s="7" t="n">
        <f aca="false">AVERAGE((8-CB85),CH85,(8-CN85),CT85,(8-CY85),DC85)</f>
        <v>3.66666666666667</v>
      </c>
      <c r="DJ85" s="7" t="n">
        <f aca="false">AVERAGE((8-CE85),CK85,(8-CQ85),CW85)</f>
        <v>4.75</v>
      </c>
      <c r="DK85" s="7" t="n">
        <f aca="false">AVERAGE(CC85,(8-CI85),CO85,(8-CU85),CZ85,(8-DD85))</f>
        <v>5</v>
      </c>
      <c r="DL85" s="7" t="n">
        <f aca="false">AVERAGE(CD85,(8-CJ85),CP85,(8-CV85),(8-DA85),DE85,(8-DF85))</f>
        <v>4.57142857142857</v>
      </c>
      <c r="DM85" s="7" t="n">
        <f aca="false">AVERAGE(DG85:DL85)</f>
        <v>4.40079365079365</v>
      </c>
      <c r="DN85" s="1" t="n">
        <v>3</v>
      </c>
      <c r="DO85" s="1" t="n">
        <v>2</v>
      </c>
      <c r="DP85" s="1" t="n">
        <v>1</v>
      </c>
      <c r="DQ85" s="1" t="n">
        <v>2</v>
      </c>
      <c r="DR85" s="1" t="n">
        <v>1</v>
      </c>
      <c r="DS85" s="1" t="n">
        <v>4</v>
      </c>
      <c r="DT85" s="1" t="n">
        <v>2</v>
      </c>
      <c r="DU85" s="1" t="n">
        <v>2</v>
      </c>
      <c r="DV85" s="1" t="n">
        <v>4</v>
      </c>
      <c r="DW85" s="1" t="n">
        <v>2</v>
      </c>
      <c r="DX85" s="1" t="n">
        <v>2</v>
      </c>
      <c r="DY85" s="1" t="n">
        <v>3</v>
      </c>
      <c r="DZ85" s="1" t="n">
        <v>3</v>
      </c>
      <c r="EA85" s="1" t="n">
        <v>2</v>
      </c>
      <c r="EB85" s="1" t="n">
        <v>1</v>
      </c>
      <c r="EC85" s="1" t="n">
        <v>3</v>
      </c>
      <c r="ED85" s="1" t="n">
        <v>3</v>
      </c>
      <c r="EE85" s="1" t="n">
        <v>4</v>
      </c>
      <c r="EF85" s="1" t="n">
        <v>4</v>
      </c>
      <c r="EG85" s="1" t="n">
        <v>4</v>
      </c>
      <c r="EH85" s="1" t="n">
        <v>4</v>
      </c>
      <c r="EI85" s="1" t="n">
        <v>3</v>
      </c>
      <c r="EJ85" s="1" t="n">
        <v>3</v>
      </c>
      <c r="EK85" s="1" t="n">
        <v>3</v>
      </c>
      <c r="EL85" s="1" t="n">
        <v>2</v>
      </c>
      <c r="EM85" s="1" t="n">
        <v>4</v>
      </c>
      <c r="EN85" s="1" t="n">
        <v>2</v>
      </c>
      <c r="EO85" s="1" t="n">
        <v>1</v>
      </c>
      <c r="EP85" s="1" t="n">
        <v>2</v>
      </c>
      <c r="EQ85" s="1" t="n">
        <v>2</v>
      </c>
      <c r="ER85" s="1" t="n">
        <v>2</v>
      </c>
      <c r="ES85" s="1" t="n">
        <v>4</v>
      </c>
      <c r="ET85" s="1" t="n">
        <v>4</v>
      </c>
      <c r="EU85" s="1" t="n">
        <v>2</v>
      </c>
      <c r="EV85" s="1" t="n">
        <v>4</v>
      </c>
      <c r="EW85" s="1" t="n">
        <v>2</v>
      </c>
      <c r="EX85" s="1" t="n">
        <v>4</v>
      </c>
      <c r="EY85" s="1" t="n">
        <v>2</v>
      </c>
      <c r="EZ85" s="1" t="n">
        <v>3</v>
      </c>
      <c r="FA85" s="1" t="n">
        <v>1</v>
      </c>
      <c r="FB85" s="1" t="n">
        <v>3</v>
      </c>
      <c r="FC85" s="1" t="n">
        <v>4</v>
      </c>
      <c r="FD85" s="1" t="n">
        <v>3</v>
      </c>
      <c r="FE85" s="1" t="n">
        <v>2</v>
      </c>
      <c r="FF85" s="1" t="n">
        <v>3</v>
      </c>
      <c r="FG85" s="1" t="n">
        <v>2</v>
      </c>
      <c r="FH85" s="1" t="n">
        <v>2</v>
      </c>
      <c r="FI85" s="1" t="n">
        <v>3</v>
      </c>
      <c r="FJ85" s="1" t="n">
        <v>4</v>
      </c>
      <c r="FK85" s="1" t="n">
        <v>3</v>
      </c>
      <c r="FL85" s="2" t="n">
        <f aca="false">DN85+(5-DO85)+DP85+(5-DQ85)+(5-DR85)+(5-DS85)+(5-DT85)+DU85+(5-DV85)+DW85+DX85+(5-DY85)+(5-DZ85)+EA85+EB85+(5-EC85)+ED85+(5-EE85)+(5-EF85)+(5-EG85)+(5-EH85)+(5-EI85)+(5-EJ85)+EK85+EL85+(5-EM85)+EN85+EO85+EP85+EQ85+ER85+ES85+(5-ET85)+EU85+(5-EV85)+EW85+EX85+EY85+(5-EZ85)+FA85+(5-FB85)+(5-FC85)+(5-FD85)+FE85+(5-FF85)+(5-FG85)+FH85+FI85+FJ85+FK85</f>
        <v>103</v>
      </c>
      <c r="FM85" s="1" t="n">
        <v>4</v>
      </c>
      <c r="FN85" s="1" t="n">
        <v>4</v>
      </c>
      <c r="FO85" s="1" t="n">
        <v>2</v>
      </c>
      <c r="FP85" s="1" t="n">
        <v>3</v>
      </c>
      <c r="FQ85" s="1" t="n">
        <v>2</v>
      </c>
      <c r="FR85" s="1" t="n">
        <v>2</v>
      </c>
      <c r="FS85" s="1" t="n">
        <v>3</v>
      </c>
      <c r="FT85" s="1" t="n">
        <v>4</v>
      </c>
      <c r="FU85" s="1" t="n">
        <v>4</v>
      </c>
      <c r="FV85" s="1" t="n">
        <v>2</v>
      </c>
      <c r="FW85" s="1" t="n">
        <v>2</v>
      </c>
      <c r="FX85" s="1" t="n">
        <v>2</v>
      </c>
      <c r="FY85" s="1" t="n">
        <v>3</v>
      </c>
      <c r="FZ85" s="1" t="n">
        <v>2</v>
      </c>
      <c r="GA85" s="1" t="n">
        <v>2</v>
      </c>
      <c r="GB85" s="1" t="n">
        <v>2</v>
      </c>
      <c r="GC85" s="1" t="n">
        <v>3</v>
      </c>
      <c r="GD85" s="1" t="n">
        <v>4</v>
      </c>
      <c r="GE85" s="1" t="n">
        <v>4</v>
      </c>
      <c r="GF85" s="1" t="n">
        <v>4</v>
      </c>
      <c r="GG85" s="1" t="n">
        <v>4</v>
      </c>
      <c r="GH85" s="1" t="n">
        <v>4</v>
      </c>
      <c r="GI85" s="1" t="n">
        <v>3</v>
      </c>
      <c r="GJ85" s="1" t="n">
        <v>3</v>
      </c>
      <c r="GK85" s="1" t="n">
        <v>2</v>
      </c>
      <c r="GL85" s="1" t="n">
        <v>2</v>
      </c>
      <c r="GM85" s="1" t="n">
        <v>4</v>
      </c>
      <c r="GN85" s="1" t="n">
        <v>4</v>
      </c>
      <c r="GO85" s="1" t="n">
        <v>4</v>
      </c>
      <c r="GP85" s="1" t="n">
        <v>4</v>
      </c>
      <c r="GQ85" s="1" t="n">
        <v>4</v>
      </c>
      <c r="GR85" s="1" t="n">
        <v>5</v>
      </c>
      <c r="GS85" s="8" t="n">
        <f aca="false">(FM85+FN85+FO85+FP85)/4</f>
        <v>3.25</v>
      </c>
      <c r="GT85" s="8" t="n">
        <f aca="false">((6-FQ85)+(6-FR85)+(6-FS85))/3</f>
        <v>3.66666666666667</v>
      </c>
      <c r="GU85" s="8" t="n">
        <f aca="false">((6-FT85)+(6-FU85)+FV85)/3</f>
        <v>2</v>
      </c>
      <c r="GV85" s="8" t="n">
        <f aca="false">(FW85+FX85+FY85+FZ85+GA85+GB85+GC85)/7</f>
        <v>2.28571428571429</v>
      </c>
      <c r="GW85" s="8" t="n">
        <f aca="false">(GD85+GE85+GF85+GG85+GH85)/5</f>
        <v>4</v>
      </c>
      <c r="GX85" s="8" t="n">
        <f aca="false">(GI85+GJ85+GK85+GL85)/4</f>
        <v>2.5</v>
      </c>
      <c r="GY85" s="8" t="n">
        <f aca="false">(GM85+GN85+GO85)/3</f>
        <v>4</v>
      </c>
      <c r="GZ85" s="8" t="n">
        <f aca="false">(GP85+GQ85+GR85)/3</f>
        <v>4.33333333333333</v>
      </c>
      <c r="HA85" s="1" t="n">
        <v>2</v>
      </c>
      <c r="HB85" s="1" t="n">
        <v>2</v>
      </c>
      <c r="HC85" s="1" t="n">
        <v>3</v>
      </c>
      <c r="HD85" s="1" t="n">
        <v>2</v>
      </c>
      <c r="HE85" s="1" t="n">
        <v>4</v>
      </c>
      <c r="HF85" s="1" t="n">
        <v>3</v>
      </c>
      <c r="HG85" s="1" t="n">
        <v>2</v>
      </c>
      <c r="HH85" s="1" t="n">
        <v>3</v>
      </c>
      <c r="HI85" s="1" t="n">
        <v>4</v>
      </c>
      <c r="HJ85" s="1" t="n">
        <v>4</v>
      </c>
      <c r="HK85" s="2" t="n">
        <f aca="false">HA85+(5-HC85)+HD85+(5-HG85)+(5-HI85)+HJ85</f>
        <v>14</v>
      </c>
    </row>
    <row r="86" customFormat="false" ht="14.5" hidden="false" customHeight="false" outlineLevel="0" collapsed="false">
      <c r="A86" s="1" t="s">
        <v>293</v>
      </c>
      <c r="B86" s="1" t="n">
        <v>48</v>
      </c>
      <c r="C86" s="1" t="n">
        <v>2</v>
      </c>
      <c r="D86" s="1" t="n">
        <v>1</v>
      </c>
      <c r="E86" s="1" t="n">
        <v>2</v>
      </c>
      <c r="F86" s="1" t="n">
        <v>1</v>
      </c>
      <c r="G86" s="1" t="n">
        <v>1</v>
      </c>
      <c r="H86" s="1" t="n">
        <v>1</v>
      </c>
      <c r="I86" s="1" t="n">
        <v>1</v>
      </c>
      <c r="J86" s="1" t="n">
        <v>1</v>
      </c>
      <c r="K86" s="1" t="n">
        <v>1</v>
      </c>
      <c r="L86" s="1" t="n">
        <v>1</v>
      </c>
      <c r="M86" s="1" t="n">
        <v>0</v>
      </c>
      <c r="N86" s="1" t="n">
        <v>2</v>
      </c>
      <c r="O86" s="1" t="n">
        <v>1</v>
      </c>
      <c r="P86" s="1" t="n">
        <v>2</v>
      </c>
      <c r="Q86" s="1" t="n">
        <v>1</v>
      </c>
      <c r="R86" s="1" t="n">
        <v>0</v>
      </c>
      <c r="S86" s="1" t="n">
        <v>1</v>
      </c>
      <c r="T86" s="1" t="n">
        <v>1</v>
      </c>
      <c r="U86" s="1" t="n">
        <v>1</v>
      </c>
      <c r="V86" s="1" t="n">
        <v>1</v>
      </c>
      <c r="W86" s="1" t="n">
        <v>1</v>
      </c>
      <c r="X86" s="1" t="n">
        <v>1</v>
      </c>
      <c r="Y86" s="2" t="n">
        <f aca="false">SUM(F86,H86,M86,P86,S86,T86,X86)</f>
        <v>7</v>
      </c>
      <c r="Z86" s="2" t="n">
        <v>3</v>
      </c>
      <c r="AA86" s="2" t="n">
        <f aca="false">SUM(E86,G86,J86,L86,R86,V86,W86)</f>
        <v>7</v>
      </c>
      <c r="AB86" s="2" t="n">
        <v>3</v>
      </c>
      <c r="AC86" s="2" t="n">
        <f aca="false">SUM(D86,I86,K86,N86,O86,Q86,U86)</f>
        <v>8</v>
      </c>
      <c r="AD86" s="2" t="n">
        <v>2</v>
      </c>
      <c r="AE86" s="3" t="n">
        <v>4</v>
      </c>
      <c r="AF86" s="3" t="n">
        <v>5</v>
      </c>
      <c r="AG86" s="3" t="n">
        <v>6</v>
      </c>
      <c r="AH86" s="3" t="n">
        <v>2</v>
      </c>
      <c r="AI86" s="3" t="n">
        <v>2</v>
      </c>
      <c r="AJ86" s="3" t="n">
        <v>3</v>
      </c>
      <c r="AK86" s="3" t="n">
        <v>3</v>
      </c>
      <c r="AL86" s="3" t="n">
        <v>5</v>
      </c>
      <c r="AM86" s="3" t="n">
        <v>5</v>
      </c>
      <c r="AN86" s="3" t="n">
        <v>6</v>
      </c>
      <c r="AO86" s="3" t="n">
        <v>2</v>
      </c>
      <c r="AP86" s="3" t="n">
        <v>5</v>
      </c>
      <c r="AQ86" s="3" t="n">
        <v>2</v>
      </c>
      <c r="AR86" s="3" t="n">
        <v>6</v>
      </c>
      <c r="AS86" s="3" t="n">
        <v>6</v>
      </c>
      <c r="AT86" s="3" t="n">
        <v>2</v>
      </c>
      <c r="AU86" s="3" t="n">
        <v>2</v>
      </c>
      <c r="AV86" s="3" t="n">
        <v>5</v>
      </c>
      <c r="AW86" s="3" t="n">
        <v>4</v>
      </c>
      <c r="AX86" s="3" t="n">
        <v>3</v>
      </c>
      <c r="AY86" s="3" t="n">
        <v>3</v>
      </c>
      <c r="AZ86" s="3" t="n">
        <v>5</v>
      </c>
      <c r="BA86" s="3" t="n">
        <v>2</v>
      </c>
      <c r="BB86" s="3" t="n">
        <v>4</v>
      </c>
      <c r="BC86" s="2" t="n">
        <f aca="false">AVERAGE((8-AE86)+AK86+AQ86+(8-AW86))</f>
        <v>13</v>
      </c>
      <c r="BD86" s="2" t="n">
        <f aca="false">AVERAGE((8-AF86)+AL86+(8-AR86)+AX86)</f>
        <v>13</v>
      </c>
      <c r="BE86" s="2" t="n">
        <f aca="false">AVERAGE(AG86+(8-AM86)+AS86+AY86)</f>
        <v>18</v>
      </c>
      <c r="BF86" s="2" t="n">
        <f aca="false">AVERAGE((8-AH86)+AN86+(8-AT86)+(8-AZ86))</f>
        <v>21</v>
      </c>
      <c r="BG86" s="2" t="n">
        <f aca="false">AVERAGE((8-AI86)+(8-AO86)+(8-AU86)+(8-BA86))</f>
        <v>24</v>
      </c>
      <c r="BH86" s="2" t="n">
        <f aca="false">AVERAGE(AJ86+AP86+(8-AV86)+(8-BB86))</f>
        <v>15</v>
      </c>
      <c r="BI86" s="2" t="n">
        <f aca="false">SUM(BC86:BH86)</f>
        <v>104</v>
      </c>
      <c r="BJ86" s="1" t="n">
        <v>5</v>
      </c>
      <c r="BK86" s="1" t="n">
        <v>6</v>
      </c>
      <c r="BL86" s="1" t="n">
        <v>4</v>
      </c>
      <c r="BM86" s="1" t="n">
        <v>3</v>
      </c>
      <c r="BN86" s="1" t="n">
        <v>4</v>
      </c>
      <c r="BO86" s="1" t="n">
        <v>4</v>
      </c>
      <c r="BP86" s="1" t="n">
        <v>5</v>
      </c>
      <c r="BQ86" s="1" t="n">
        <v>5</v>
      </c>
      <c r="BR86" s="1" t="n">
        <v>4</v>
      </c>
      <c r="BS86" s="1" t="n">
        <v>5</v>
      </c>
      <c r="BT86" s="1" t="n">
        <v>4</v>
      </c>
      <c r="BU86" s="1" t="n">
        <v>6</v>
      </c>
      <c r="BV86" s="1" t="n">
        <v>4</v>
      </c>
      <c r="BW86" s="1" t="n">
        <v>4</v>
      </c>
      <c r="BX86" s="1" t="n">
        <v>5</v>
      </c>
      <c r="BY86" s="7" t="n">
        <f aca="false">AVERAGE(BJ86:BX86)</f>
        <v>4.53333333333333</v>
      </c>
      <c r="BZ86" s="1" t="n">
        <v>3</v>
      </c>
      <c r="CA86" s="1" t="n">
        <v>4</v>
      </c>
      <c r="CB86" s="1" t="n">
        <v>4</v>
      </c>
      <c r="CC86" s="1" t="n">
        <v>3</v>
      </c>
      <c r="CD86" s="1" t="n">
        <v>4</v>
      </c>
      <c r="CE86" s="1" t="n">
        <v>2</v>
      </c>
      <c r="CF86" s="1" t="n">
        <v>4</v>
      </c>
      <c r="CG86" s="1" t="n">
        <v>2</v>
      </c>
      <c r="CH86" s="1" t="n">
        <v>3</v>
      </c>
      <c r="CI86" s="1" t="n">
        <v>4</v>
      </c>
      <c r="CJ86" s="1" t="n">
        <v>3</v>
      </c>
      <c r="CK86" s="1" t="n">
        <v>4</v>
      </c>
      <c r="CL86" s="1" t="n">
        <v>4</v>
      </c>
      <c r="CM86" s="1" t="n">
        <v>3</v>
      </c>
      <c r="CN86" s="1" t="n">
        <v>4</v>
      </c>
      <c r="CO86" s="1" t="n">
        <v>3</v>
      </c>
      <c r="CP86" s="1" t="n">
        <v>3</v>
      </c>
      <c r="CQ86" s="1" t="n">
        <v>3</v>
      </c>
      <c r="CR86" s="1" t="n">
        <v>4</v>
      </c>
      <c r="CS86" s="1" t="n">
        <v>2</v>
      </c>
      <c r="CT86" s="1" t="n">
        <v>3</v>
      </c>
      <c r="CU86" s="1" t="n">
        <v>1</v>
      </c>
      <c r="CV86" s="1" t="n">
        <v>4</v>
      </c>
      <c r="CW86" s="1" t="n">
        <v>2</v>
      </c>
      <c r="CX86" s="1" t="n">
        <v>4</v>
      </c>
      <c r="CY86" s="1" t="n">
        <v>3</v>
      </c>
      <c r="CZ86" s="1" t="n">
        <v>5</v>
      </c>
      <c r="DA86" s="1" t="n">
        <v>1</v>
      </c>
      <c r="DB86" s="1" t="n">
        <v>4</v>
      </c>
      <c r="DC86" s="1" t="n">
        <v>2</v>
      </c>
      <c r="DD86" s="1" t="n">
        <v>2</v>
      </c>
      <c r="DE86" s="1" t="n">
        <v>3</v>
      </c>
      <c r="DF86" s="1" t="n">
        <v>2</v>
      </c>
      <c r="DG86" s="7" t="n">
        <f aca="false">AVERAGE(BZ86,(8-CF86),CL86,(8-CR86),CX86,(8-DB86))</f>
        <v>3.83333333333333</v>
      </c>
      <c r="DH86" s="7" t="n">
        <f aca="false">AVERAGE(CA86,(8-CG86),(8-CM86),CS86)</f>
        <v>4.25</v>
      </c>
      <c r="DI86" s="7" t="n">
        <f aca="false">AVERAGE((8-CB86),CH86,(8-CN86),CT86,(8-CY86),DC86)</f>
        <v>3.5</v>
      </c>
      <c r="DJ86" s="7" t="n">
        <f aca="false">AVERAGE((8-CE86),CK86,(8-CQ86),CW86)</f>
        <v>4.25</v>
      </c>
      <c r="DK86" s="7" t="n">
        <f aca="false">AVERAGE(CC86,(8-CI86),CO86,(8-CU86),CZ86,(8-DD86))</f>
        <v>4.66666666666667</v>
      </c>
      <c r="DL86" s="7" t="n">
        <f aca="false">AVERAGE(CD86,(8-CJ86),CP86,(8-CV86),(8-DA86),DE86,(8-DF86))</f>
        <v>4.57142857142857</v>
      </c>
      <c r="DM86" s="7" t="n">
        <f aca="false">AVERAGE(DG86:DL86)</f>
        <v>4.17857142857143</v>
      </c>
      <c r="DN86" s="1" t="n">
        <v>2</v>
      </c>
      <c r="DO86" s="1" t="n">
        <v>2</v>
      </c>
      <c r="DP86" s="1" t="n">
        <v>2</v>
      </c>
      <c r="DQ86" s="1" t="n">
        <v>2</v>
      </c>
      <c r="DR86" s="1" t="n">
        <v>3</v>
      </c>
      <c r="DS86" s="1" t="n">
        <v>4</v>
      </c>
      <c r="DT86" s="1" t="n">
        <v>4</v>
      </c>
      <c r="DU86" s="1" t="n">
        <v>2</v>
      </c>
      <c r="DV86" s="1" t="n">
        <v>3</v>
      </c>
      <c r="DW86" s="1" t="n">
        <v>3</v>
      </c>
      <c r="DX86" s="1" t="n">
        <v>2</v>
      </c>
      <c r="DY86" s="1" t="n">
        <v>2</v>
      </c>
      <c r="DZ86" s="1" t="n">
        <v>2</v>
      </c>
      <c r="EA86" s="1" t="n">
        <v>3</v>
      </c>
      <c r="EB86" s="1" t="n">
        <v>2</v>
      </c>
      <c r="EC86" s="1" t="n">
        <v>2</v>
      </c>
      <c r="ED86" s="1" t="n">
        <v>3</v>
      </c>
      <c r="EE86" s="1" t="n">
        <v>4</v>
      </c>
      <c r="EF86" s="1" t="n">
        <v>3</v>
      </c>
      <c r="EG86" s="1" t="n">
        <v>3</v>
      </c>
      <c r="EH86" s="1" t="n">
        <v>3</v>
      </c>
      <c r="EI86" s="1" t="n">
        <v>3</v>
      </c>
      <c r="EJ86" s="1" t="n">
        <v>3</v>
      </c>
      <c r="EK86" s="1" t="n">
        <v>2</v>
      </c>
      <c r="EL86" s="1" t="n">
        <v>2</v>
      </c>
      <c r="EM86" s="1" t="n">
        <v>3</v>
      </c>
      <c r="EN86" s="1" t="n">
        <v>2</v>
      </c>
      <c r="EO86" s="1" t="n">
        <v>2</v>
      </c>
      <c r="EP86" s="1" t="n">
        <v>3</v>
      </c>
      <c r="EQ86" s="1" t="n">
        <v>3</v>
      </c>
      <c r="ER86" s="1" t="n">
        <v>2</v>
      </c>
      <c r="ES86" s="1" t="n">
        <v>2</v>
      </c>
      <c r="ET86" s="1" t="n">
        <v>4</v>
      </c>
      <c r="EU86" s="1" t="n">
        <v>2</v>
      </c>
      <c r="EV86" s="1" t="n">
        <v>3</v>
      </c>
      <c r="EW86" s="1" t="n">
        <v>2</v>
      </c>
      <c r="EX86" s="1" t="n">
        <v>2</v>
      </c>
      <c r="EY86" s="1" t="n">
        <v>3</v>
      </c>
      <c r="EZ86" s="1" t="n">
        <v>2</v>
      </c>
      <c r="FA86" s="1" t="n">
        <v>3</v>
      </c>
      <c r="FB86" s="1" t="n">
        <v>4</v>
      </c>
      <c r="FC86" s="1" t="n">
        <v>1</v>
      </c>
      <c r="FD86" s="1" t="n">
        <v>2</v>
      </c>
      <c r="FE86" s="1" t="n">
        <v>3</v>
      </c>
      <c r="FF86" s="1" t="n">
        <v>3</v>
      </c>
      <c r="FG86" s="1" t="n">
        <v>3</v>
      </c>
      <c r="FH86" s="1" t="n">
        <v>2</v>
      </c>
      <c r="FI86" s="1" t="n">
        <v>3</v>
      </c>
      <c r="FJ86" s="1" t="n">
        <v>3</v>
      </c>
      <c r="FK86" s="1" t="n">
        <v>2</v>
      </c>
      <c r="FL86" s="2" t="n">
        <f aca="false">DN86+(5-DO86)+DP86+(5-DQ86)+(5-DR86)+(5-DS86)+(5-DT86)+DU86+(5-DV86)+DW86+DX86+(5-DY86)+(5-DZ86)+EA86+EB86+(5-EC86)+ED86+(5-EE86)+(5-EF86)+(5-EG86)+(5-EH86)+(5-EI86)+(5-EJ86)+EK86+EL86+(5-EM86)+EN86+EO86+EP86+EQ86+ER86+ES86+(5-ET86)+EU86+(5-EV86)+EW86+EX86+EY86+(5-EZ86)+FA86+(5-FB86)+(5-FC86)+(5-FD86)+FE86+(5-FF86)+(5-FG86)+FH86+FI86+FJ86+FK86</f>
        <v>114</v>
      </c>
      <c r="FM86" s="1" t="n">
        <v>4</v>
      </c>
      <c r="FN86" s="1" t="n">
        <v>4</v>
      </c>
      <c r="FO86" s="1" t="n">
        <v>2</v>
      </c>
      <c r="FP86" s="1" t="n">
        <v>3</v>
      </c>
      <c r="FQ86" s="1" t="n">
        <v>3</v>
      </c>
      <c r="FR86" s="1" t="n">
        <v>2</v>
      </c>
      <c r="FS86" s="1" t="n">
        <v>4</v>
      </c>
      <c r="FT86" s="1" t="n">
        <v>2</v>
      </c>
      <c r="FU86" s="1" t="n">
        <v>3</v>
      </c>
      <c r="FV86" s="1" t="n">
        <v>2</v>
      </c>
      <c r="FW86" s="1" t="n">
        <v>3</v>
      </c>
      <c r="FX86" s="1" t="n">
        <v>3</v>
      </c>
      <c r="FY86" s="1" t="n">
        <v>2</v>
      </c>
      <c r="FZ86" s="1" t="n">
        <v>3</v>
      </c>
      <c r="GA86" s="1" t="n">
        <v>3</v>
      </c>
      <c r="GB86" s="1" t="n">
        <v>3</v>
      </c>
      <c r="GC86" s="1" t="n">
        <v>3</v>
      </c>
      <c r="GD86" s="1" t="n">
        <v>3</v>
      </c>
      <c r="GE86" s="1" t="n">
        <v>4</v>
      </c>
      <c r="GF86" s="1" t="n">
        <v>4</v>
      </c>
      <c r="GG86" s="1" t="n">
        <v>4</v>
      </c>
      <c r="GH86" s="1" t="n">
        <v>4</v>
      </c>
      <c r="GI86" s="1" t="n">
        <v>4</v>
      </c>
      <c r="GJ86" s="1" t="n">
        <v>3</v>
      </c>
      <c r="GK86" s="1" t="n">
        <v>3</v>
      </c>
      <c r="GL86" s="1" t="n">
        <v>3</v>
      </c>
      <c r="GM86" s="1" t="n">
        <v>3</v>
      </c>
      <c r="GN86" s="1" t="n">
        <v>2</v>
      </c>
      <c r="GO86" s="1" t="n">
        <v>3</v>
      </c>
      <c r="GP86" s="1" t="n">
        <v>4</v>
      </c>
      <c r="GQ86" s="1" t="n">
        <v>4</v>
      </c>
      <c r="GR86" s="1" t="n">
        <v>4</v>
      </c>
      <c r="GS86" s="8" t="n">
        <f aca="false">(FM86+FN86+FO86+FP86)/4</f>
        <v>3.25</v>
      </c>
      <c r="GT86" s="8" t="n">
        <f aca="false">((6-FQ86)+(6-FR86)+(6-FS86))/3</f>
        <v>3</v>
      </c>
      <c r="GU86" s="8" t="n">
        <f aca="false">((6-FT86)+(6-FU86)+FV86)/3</f>
        <v>3</v>
      </c>
      <c r="GV86" s="8" t="n">
        <f aca="false">(FW86+FX86+FY86+FZ86+GA86+GB86+GC86)/7</f>
        <v>2.85714285714286</v>
      </c>
      <c r="GW86" s="8" t="n">
        <f aca="false">(GD86+GE86+GF86+GG86+GH86)/5</f>
        <v>3.8</v>
      </c>
      <c r="GX86" s="8" t="n">
        <f aca="false">(GI86+GJ86+GK86+GL86)/4</f>
        <v>3.25</v>
      </c>
      <c r="GY86" s="8" t="n">
        <f aca="false">(GM86+GN86+GO86)/3</f>
        <v>2.66666666666667</v>
      </c>
      <c r="GZ86" s="8" t="n">
        <f aca="false">(GP86+GQ86+GR86)/3</f>
        <v>4</v>
      </c>
      <c r="HA86" s="1" t="n">
        <v>3</v>
      </c>
      <c r="HB86" s="1" t="n">
        <v>3</v>
      </c>
      <c r="HC86" s="1" t="n">
        <v>2</v>
      </c>
      <c r="HD86" s="1" t="n">
        <v>3</v>
      </c>
      <c r="HE86" s="1" t="n">
        <v>4</v>
      </c>
      <c r="HF86" s="1" t="n">
        <v>3</v>
      </c>
      <c r="HG86" s="1" t="n">
        <v>2</v>
      </c>
      <c r="HH86" s="1" t="n">
        <v>3</v>
      </c>
      <c r="HI86" s="1" t="n">
        <v>4</v>
      </c>
      <c r="HJ86" s="1" t="n">
        <v>4</v>
      </c>
      <c r="HK86" s="2" t="n">
        <f aca="false">HA86+(5-HC86)+HD86+(5-HG86)+(5-HI86)+HJ86</f>
        <v>17</v>
      </c>
    </row>
    <row r="87" customFormat="false" ht="14.5" hidden="false" customHeight="false" outlineLevel="0" collapsed="false">
      <c r="A87" s="1" t="s">
        <v>294</v>
      </c>
      <c r="B87" s="1" t="n">
        <v>30</v>
      </c>
      <c r="C87" s="1" t="n">
        <v>4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1</v>
      </c>
      <c r="J87" s="1" t="n">
        <v>0</v>
      </c>
      <c r="K87" s="1" t="n">
        <v>0</v>
      </c>
      <c r="L87" s="1" t="n">
        <v>1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1</v>
      </c>
      <c r="U87" s="1" t="n">
        <v>0</v>
      </c>
      <c r="V87" s="1" t="n">
        <v>0</v>
      </c>
      <c r="W87" s="1" t="n">
        <v>0</v>
      </c>
      <c r="X87" s="1" t="n">
        <v>0</v>
      </c>
      <c r="Y87" s="2" t="n">
        <f aca="false">SUM(F87,H87,M87,P87,S87,T87,X87)</f>
        <v>1</v>
      </c>
      <c r="Z87" s="2" t="n">
        <v>1</v>
      </c>
      <c r="AA87" s="2" t="n">
        <f aca="false">SUM(E87,G87,J87,L87,R87,V87,W87)</f>
        <v>1</v>
      </c>
      <c r="AB87" s="2" t="n">
        <v>1</v>
      </c>
      <c r="AC87" s="2" t="n">
        <f aca="false">SUM(D87,I87,K87,N87,O87,Q87,U87)</f>
        <v>1</v>
      </c>
      <c r="AD87" s="2" t="n">
        <v>1</v>
      </c>
      <c r="AE87" s="3" t="n">
        <v>5</v>
      </c>
      <c r="AF87" s="3" t="n">
        <v>5</v>
      </c>
      <c r="AG87" s="3" t="n">
        <v>6</v>
      </c>
      <c r="AH87" s="3" t="n">
        <v>5</v>
      </c>
      <c r="AI87" s="3" t="n">
        <v>2</v>
      </c>
      <c r="AJ87" s="3" t="n">
        <v>5</v>
      </c>
      <c r="AK87" s="3" t="n">
        <v>5</v>
      </c>
      <c r="AL87" s="3" t="n">
        <v>2</v>
      </c>
      <c r="AM87" s="3" t="n">
        <v>2</v>
      </c>
      <c r="AN87" s="3" t="n">
        <v>3</v>
      </c>
      <c r="AO87" s="3" t="n">
        <v>3</v>
      </c>
      <c r="AP87" s="3" t="n">
        <v>6</v>
      </c>
      <c r="AQ87" s="3" t="n">
        <v>5</v>
      </c>
      <c r="AR87" s="3" t="n">
        <v>6</v>
      </c>
      <c r="AS87" s="3" t="n">
        <v>6</v>
      </c>
      <c r="AT87" s="3" t="n">
        <v>4</v>
      </c>
      <c r="AU87" s="3" t="n">
        <v>3</v>
      </c>
      <c r="AV87" s="3" t="n">
        <v>6</v>
      </c>
      <c r="AW87" s="3" t="n">
        <v>5</v>
      </c>
      <c r="AX87" s="3" t="n">
        <v>2</v>
      </c>
      <c r="AY87" s="3" t="n">
        <v>5</v>
      </c>
      <c r="AZ87" s="3" t="n">
        <v>5</v>
      </c>
      <c r="BA87" s="3" t="n">
        <v>6</v>
      </c>
      <c r="BB87" s="3" t="n">
        <v>5</v>
      </c>
      <c r="BC87" s="2" t="n">
        <f aca="false">AVERAGE((8-AE87)+AK87+AQ87+(8-AW87))</f>
        <v>16</v>
      </c>
      <c r="BD87" s="2" t="n">
        <f aca="false">AVERAGE((8-AF87)+AL87+(8-AR87)+AX87)</f>
        <v>9</v>
      </c>
      <c r="BE87" s="2" t="n">
        <f aca="false">AVERAGE(AG87+(8-AM87)+AS87+AY87)</f>
        <v>23</v>
      </c>
      <c r="BF87" s="2" t="n">
        <f aca="false">AVERAGE((8-AH87)+AN87+(8-AT87)+(8-AZ87))</f>
        <v>13</v>
      </c>
      <c r="BG87" s="2" t="n">
        <f aca="false">AVERAGE((8-AI87)+(8-AO87)+(8-AU87)+(8-BA87))</f>
        <v>18</v>
      </c>
      <c r="BH87" s="2" t="n">
        <f aca="false">AVERAGE(AJ87+AP87+(8-AV87)+(8-BB87))</f>
        <v>16</v>
      </c>
      <c r="BI87" s="2" t="n">
        <f aca="false">SUM(BC87:BH87)</f>
        <v>95</v>
      </c>
      <c r="BJ87" s="1" t="n">
        <v>2</v>
      </c>
      <c r="BK87" s="1" t="n">
        <v>1</v>
      </c>
      <c r="BL87" s="1" t="n">
        <v>2</v>
      </c>
      <c r="BM87" s="1" t="n">
        <v>3</v>
      </c>
      <c r="BN87" s="1" t="n">
        <v>4</v>
      </c>
      <c r="BO87" s="1" t="n">
        <v>3</v>
      </c>
      <c r="BP87" s="1" t="n">
        <v>3</v>
      </c>
      <c r="BQ87" s="1" t="n">
        <v>3</v>
      </c>
      <c r="BR87" s="1" t="n">
        <v>5</v>
      </c>
      <c r="BS87" s="1" t="n">
        <v>3</v>
      </c>
      <c r="BT87" s="1" t="n">
        <v>2</v>
      </c>
      <c r="BU87" s="1" t="n">
        <v>4</v>
      </c>
      <c r="BV87" s="1" t="n">
        <v>4</v>
      </c>
      <c r="BW87" s="1" t="n">
        <v>3</v>
      </c>
      <c r="BX87" s="1" t="n">
        <v>4</v>
      </c>
      <c r="BY87" s="7" t="n">
        <f aca="false">AVERAGE(BJ87:BX87)</f>
        <v>3.06666666666667</v>
      </c>
      <c r="BZ87" s="1" t="n">
        <v>3</v>
      </c>
      <c r="CA87" s="1" t="n">
        <v>4</v>
      </c>
      <c r="CB87" s="1" t="n">
        <v>3</v>
      </c>
      <c r="CC87" s="1" t="n">
        <v>1</v>
      </c>
      <c r="CD87" s="1" t="n">
        <v>1</v>
      </c>
      <c r="CE87" s="1" t="n">
        <v>4</v>
      </c>
      <c r="CF87" s="1" t="n">
        <v>3</v>
      </c>
      <c r="CG87" s="1" t="n">
        <v>4</v>
      </c>
      <c r="CH87" s="1" t="n">
        <v>2</v>
      </c>
      <c r="CI87" s="1" t="n">
        <v>2</v>
      </c>
      <c r="CJ87" s="1" t="n">
        <v>2</v>
      </c>
      <c r="CK87" s="1" t="n">
        <v>1</v>
      </c>
      <c r="CL87" s="1" t="n">
        <v>5</v>
      </c>
      <c r="CM87" s="1" t="n">
        <v>2</v>
      </c>
      <c r="CN87" s="1" t="n">
        <v>2</v>
      </c>
      <c r="CO87" s="1" t="n">
        <v>5</v>
      </c>
      <c r="CP87" s="1" t="n">
        <v>5</v>
      </c>
      <c r="CQ87" s="1" t="n">
        <v>4</v>
      </c>
      <c r="CR87" s="1" t="n">
        <v>1</v>
      </c>
      <c r="CS87" s="1" t="n">
        <v>1</v>
      </c>
      <c r="CT87" s="1" t="n">
        <v>4</v>
      </c>
      <c r="CU87" s="1" t="n">
        <v>1</v>
      </c>
      <c r="CV87" s="1" t="n">
        <v>4</v>
      </c>
      <c r="CW87" s="1" t="n">
        <v>1</v>
      </c>
      <c r="CX87" s="1" t="n">
        <v>5</v>
      </c>
      <c r="CY87" s="1" t="n">
        <v>4</v>
      </c>
      <c r="CZ87" s="1" t="n">
        <v>5</v>
      </c>
      <c r="DA87" s="1" t="n">
        <v>1</v>
      </c>
      <c r="DB87" s="1" t="n">
        <v>5</v>
      </c>
      <c r="DC87" s="1" t="n">
        <v>2</v>
      </c>
      <c r="DD87" s="1" t="n">
        <v>1</v>
      </c>
      <c r="DE87" s="1" t="n">
        <v>5</v>
      </c>
      <c r="DF87" s="1" t="n">
        <v>1</v>
      </c>
      <c r="DG87" s="7" t="n">
        <f aca="false">AVERAGE(BZ87,(8-CF87),CL87,(8-CR87),CX87,(8-DB87))</f>
        <v>4.66666666666667</v>
      </c>
      <c r="DH87" s="7" t="n">
        <f aca="false">AVERAGE(CA87,(8-CG87),(8-CM87),CS87)</f>
        <v>3.75</v>
      </c>
      <c r="DI87" s="7" t="n">
        <f aca="false">AVERAGE((8-CB87),CH87,(8-CN87),CT87,(8-CY87),DC87)</f>
        <v>3.83333333333333</v>
      </c>
      <c r="DJ87" s="7" t="n">
        <f aca="false">AVERAGE((8-CE87),CK87,(8-CQ87),CW87)</f>
        <v>2.5</v>
      </c>
      <c r="DK87" s="7" t="n">
        <f aca="false">AVERAGE(CC87,(8-CI87),CO87,(8-CU87),CZ87,(8-DD87))</f>
        <v>5.16666666666667</v>
      </c>
      <c r="DL87" s="7" t="n">
        <f aca="false">AVERAGE(CD87,(8-CJ87),CP87,(8-CV87),(8-DA87),DE87,(8-DF87))</f>
        <v>5</v>
      </c>
      <c r="DM87" s="7" t="n">
        <f aca="false">AVERAGE(DG87:DL87)</f>
        <v>4.15277777777778</v>
      </c>
      <c r="DN87" s="1" t="n">
        <v>1</v>
      </c>
      <c r="DO87" s="1" t="n">
        <v>3</v>
      </c>
      <c r="DP87" s="1" t="n">
        <v>4</v>
      </c>
      <c r="DQ87" s="1" t="n">
        <v>2</v>
      </c>
      <c r="DR87" s="1" t="n">
        <v>4</v>
      </c>
      <c r="DS87" s="1" t="n">
        <v>1</v>
      </c>
      <c r="DT87" s="1" t="n">
        <v>4</v>
      </c>
      <c r="DU87" s="1" t="n">
        <v>2</v>
      </c>
      <c r="DV87" s="1" t="n">
        <v>1</v>
      </c>
      <c r="DW87" s="1" t="n">
        <v>3</v>
      </c>
      <c r="DX87" s="1" t="n">
        <v>3</v>
      </c>
      <c r="DY87" s="1" t="n">
        <v>1</v>
      </c>
      <c r="DZ87" s="1" t="n">
        <v>2</v>
      </c>
      <c r="EA87" s="1" t="n">
        <v>4</v>
      </c>
      <c r="EB87" s="1" t="n">
        <v>2</v>
      </c>
      <c r="EC87" s="1" t="n">
        <v>2</v>
      </c>
      <c r="ED87" s="1" t="n">
        <v>1</v>
      </c>
      <c r="EE87" s="1" t="n">
        <v>4</v>
      </c>
      <c r="EF87" s="1" t="n">
        <v>1</v>
      </c>
      <c r="EG87" s="1" t="n">
        <v>4</v>
      </c>
      <c r="EH87" s="1" t="n">
        <v>4</v>
      </c>
      <c r="EI87" s="1" t="n">
        <v>1</v>
      </c>
      <c r="EJ87" s="1" t="n">
        <v>1</v>
      </c>
      <c r="EK87" s="1" t="n">
        <v>3</v>
      </c>
      <c r="EL87" s="1" t="n">
        <v>4</v>
      </c>
      <c r="EM87" s="1" t="n">
        <v>1</v>
      </c>
      <c r="EN87" s="1" t="n">
        <v>2</v>
      </c>
      <c r="EO87" s="1" t="n">
        <v>3</v>
      </c>
      <c r="EP87" s="1" t="n">
        <v>4</v>
      </c>
      <c r="EQ87" s="1" t="n">
        <v>4</v>
      </c>
      <c r="ER87" s="1" t="n">
        <v>2</v>
      </c>
      <c r="ES87" s="1" t="n">
        <v>4</v>
      </c>
      <c r="ET87" s="1" t="n">
        <v>3</v>
      </c>
      <c r="EU87" s="1" t="n">
        <v>1</v>
      </c>
      <c r="EV87" s="1" t="n">
        <v>4</v>
      </c>
      <c r="EW87" s="1" t="n">
        <v>2</v>
      </c>
      <c r="EX87" s="1" t="n">
        <v>3</v>
      </c>
      <c r="EY87" s="1" t="n">
        <v>2</v>
      </c>
      <c r="EZ87" s="1" t="n">
        <v>2</v>
      </c>
      <c r="FA87" s="1" t="n">
        <v>1</v>
      </c>
      <c r="FB87" s="1" t="n">
        <v>4</v>
      </c>
      <c r="FC87" s="1" t="n">
        <v>2</v>
      </c>
      <c r="FD87" s="1" t="n">
        <v>4</v>
      </c>
      <c r="FE87" s="1" t="n">
        <v>2</v>
      </c>
      <c r="FF87" s="1" t="n">
        <v>3</v>
      </c>
      <c r="FG87" s="1" t="n">
        <v>1</v>
      </c>
      <c r="FH87" s="1" t="n">
        <v>2</v>
      </c>
      <c r="FI87" s="1" t="n">
        <v>4</v>
      </c>
      <c r="FJ87" s="1" t="n">
        <v>4</v>
      </c>
      <c r="FK87" s="1" t="n">
        <v>2</v>
      </c>
      <c r="FL87" s="2" t="n">
        <f aca="false">DN87+(5-DO87)+DP87+(5-DQ87)+(5-DR87)+(5-DS87)+(5-DT87)+DU87+(5-DV87)+DW87+DX87+(5-DY87)+(5-DZ87)+EA87+EB87+(5-EC87)+ED87+(5-EE87)+(5-EF87)+(5-EG87)+(5-EH87)+(5-EI87)+(5-EJ87)+EK87+EL87+(5-EM87)+EN87+EO87+EP87+EQ87+ER87+ES87+(5-ET87)+EU87+(5-EV87)+EW87+EX87+EY87+(5-EZ87)+FA87+(5-FB87)+(5-FC87)+(5-FD87)+FE87+(5-FF87)+(5-FG87)+FH87+FI87+FJ87+FK87</f>
        <v>130</v>
      </c>
      <c r="FM87" s="1" t="n">
        <v>1</v>
      </c>
      <c r="FN87" s="1" t="n">
        <v>4</v>
      </c>
      <c r="FO87" s="1" t="n">
        <v>1</v>
      </c>
      <c r="FP87" s="1" t="n">
        <v>1</v>
      </c>
      <c r="FQ87" s="1" t="n">
        <v>5</v>
      </c>
      <c r="FR87" s="1" t="n">
        <v>3</v>
      </c>
      <c r="FS87" s="1" t="n">
        <v>4</v>
      </c>
      <c r="FT87" s="1" t="n">
        <v>2</v>
      </c>
      <c r="FU87" s="1" t="n">
        <v>1</v>
      </c>
      <c r="FV87" s="1" t="n">
        <v>5</v>
      </c>
      <c r="FW87" s="1" t="n">
        <v>1</v>
      </c>
      <c r="FX87" s="1" t="n">
        <v>2</v>
      </c>
      <c r="FY87" s="1" t="n">
        <v>2</v>
      </c>
      <c r="FZ87" s="1" t="n">
        <v>3</v>
      </c>
      <c r="GA87" s="1" t="n">
        <v>1</v>
      </c>
      <c r="GB87" s="1" t="n">
        <v>1</v>
      </c>
      <c r="GC87" s="1" t="n">
        <v>2</v>
      </c>
      <c r="GD87" s="1" t="n">
        <v>2</v>
      </c>
      <c r="GE87" s="1" t="n">
        <v>4</v>
      </c>
      <c r="GF87" s="1" t="n">
        <v>2</v>
      </c>
      <c r="GG87" s="1" t="n">
        <v>1</v>
      </c>
      <c r="GH87" s="1" t="n">
        <v>2</v>
      </c>
      <c r="GI87" s="1" t="n">
        <v>2</v>
      </c>
      <c r="GJ87" s="1" t="n">
        <v>1</v>
      </c>
      <c r="GK87" s="1" t="n">
        <v>1</v>
      </c>
      <c r="GL87" s="1" t="n">
        <v>2</v>
      </c>
      <c r="GM87" s="1" t="n">
        <v>2</v>
      </c>
      <c r="GN87" s="1" t="n">
        <v>1</v>
      </c>
      <c r="GO87" s="1" t="n">
        <v>2</v>
      </c>
      <c r="GP87" s="1" t="n">
        <v>3</v>
      </c>
      <c r="GQ87" s="1" t="n">
        <v>2</v>
      </c>
      <c r="GR87" s="1" t="n">
        <v>4</v>
      </c>
      <c r="GS87" s="8" t="n">
        <f aca="false">(FM87+FN87+FO87+FP87)/4</f>
        <v>1.75</v>
      </c>
      <c r="GT87" s="8" t="n">
        <f aca="false">((6-FQ87)+(6-FR87)+(6-FS87))/3</f>
        <v>2</v>
      </c>
      <c r="GU87" s="8" t="n">
        <f aca="false">((6-FT87)+(6-FU87)+FV87)/3</f>
        <v>4.66666666666667</v>
      </c>
      <c r="GV87" s="8" t="n">
        <f aca="false">(FW87+FX87+FY87+FZ87+GA87+GB87+GC87)/7</f>
        <v>1.71428571428571</v>
      </c>
      <c r="GW87" s="8" t="n">
        <f aca="false">(GD87+GE87+GF87+GG87+GH87)/5</f>
        <v>2.2</v>
      </c>
      <c r="GX87" s="8" t="n">
        <f aca="false">(GI87+GJ87+GK87+GL87)/4</f>
        <v>1.5</v>
      </c>
      <c r="GY87" s="8" t="n">
        <f aca="false">(GM87+GN87+GO87)/3</f>
        <v>1.66666666666667</v>
      </c>
      <c r="GZ87" s="8" t="n">
        <f aca="false">(GP87+GQ87+GR87)/3</f>
        <v>3</v>
      </c>
      <c r="HA87" s="1" t="n">
        <v>2</v>
      </c>
      <c r="HB87" s="1" t="n">
        <v>4</v>
      </c>
      <c r="HC87" s="1" t="n">
        <v>3</v>
      </c>
      <c r="HD87" s="1" t="n">
        <v>3</v>
      </c>
      <c r="HE87" s="1" t="n">
        <v>5</v>
      </c>
      <c r="HF87" s="1" t="n">
        <v>3</v>
      </c>
      <c r="HG87" s="1" t="n">
        <v>2</v>
      </c>
      <c r="HH87" s="1" t="n">
        <v>2</v>
      </c>
      <c r="HI87" s="1" t="n">
        <v>5</v>
      </c>
      <c r="HJ87" s="1" t="n">
        <v>4</v>
      </c>
      <c r="HK87" s="2" t="n">
        <f aca="false">HA87+(5-HC87)+HD87+(5-HG87)+(5-HI87)+HJ87</f>
        <v>14</v>
      </c>
    </row>
    <row r="88" customFormat="false" ht="14.5" hidden="false" customHeight="false" outlineLevel="0" collapsed="false">
      <c r="A88" s="1" t="s">
        <v>249</v>
      </c>
      <c r="B88" s="1" t="n">
        <v>48</v>
      </c>
      <c r="C88" s="1" t="n">
        <v>3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1</v>
      </c>
      <c r="I88" s="1" t="n">
        <v>1</v>
      </c>
      <c r="J88" s="1" t="n">
        <v>1</v>
      </c>
      <c r="K88" s="1" t="n">
        <v>1</v>
      </c>
      <c r="L88" s="1" t="n">
        <v>1</v>
      </c>
      <c r="M88" s="1" t="n">
        <v>1</v>
      </c>
      <c r="N88" s="1" t="n">
        <v>1</v>
      </c>
      <c r="O88" s="1" t="n">
        <v>1</v>
      </c>
      <c r="P88" s="1" t="n">
        <v>1</v>
      </c>
      <c r="Q88" s="1" t="n">
        <v>1</v>
      </c>
      <c r="R88" s="1" t="n">
        <v>0</v>
      </c>
      <c r="S88" s="1" t="n">
        <v>1</v>
      </c>
      <c r="T88" s="1" t="n">
        <v>1</v>
      </c>
      <c r="U88" s="1" t="n">
        <v>1</v>
      </c>
      <c r="V88" s="1" t="n">
        <v>1</v>
      </c>
      <c r="W88" s="1" t="n">
        <v>0</v>
      </c>
      <c r="X88" s="1" t="n">
        <v>1</v>
      </c>
      <c r="Y88" s="2" t="n">
        <f aca="false">SUM(F88,H88,M88,P88,S88,T88,X88)</f>
        <v>7</v>
      </c>
      <c r="Z88" s="2" t="n">
        <v>3</v>
      </c>
      <c r="AA88" s="2" t="n">
        <f aca="false">SUM(E88,G88,J88,L88,R88,V88,W88)</f>
        <v>5</v>
      </c>
      <c r="AB88" s="2" t="n">
        <v>2</v>
      </c>
      <c r="AC88" s="2" t="n">
        <f aca="false">SUM(D88,I88,K88,N88,O88,Q88,U88)</f>
        <v>7</v>
      </c>
      <c r="AD88" s="2" t="n">
        <v>1</v>
      </c>
      <c r="AE88" s="3" t="n">
        <v>5</v>
      </c>
      <c r="AF88" s="3" t="n">
        <v>5</v>
      </c>
      <c r="AG88" s="3" t="n">
        <v>6</v>
      </c>
      <c r="AH88" s="3" t="n">
        <v>4</v>
      </c>
      <c r="AI88" s="3" t="n">
        <v>5</v>
      </c>
      <c r="AJ88" s="3" t="n">
        <v>6</v>
      </c>
      <c r="AK88" s="3" t="n">
        <v>4</v>
      </c>
      <c r="AL88" s="3" t="n">
        <v>5</v>
      </c>
      <c r="AM88" s="3" t="n">
        <v>2</v>
      </c>
      <c r="AN88" s="3" t="n">
        <v>6</v>
      </c>
      <c r="AO88" s="3" t="n">
        <v>2</v>
      </c>
      <c r="AP88" s="3" t="n">
        <v>5</v>
      </c>
      <c r="AQ88" s="3" t="n">
        <v>5</v>
      </c>
      <c r="AR88" s="3" t="n">
        <v>6</v>
      </c>
      <c r="AS88" s="3" t="n">
        <v>6</v>
      </c>
      <c r="AT88" s="3" t="n">
        <v>6</v>
      </c>
      <c r="AU88" s="3" t="n">
        <v>2</v>
      </c>
      <c r="AV88" s="3" t="n">
        <v>2</v>
      </c>
      <c r="AW88" s="3" t="n">
        <v>2</v>
      </c>
      <c r="AX88" s="3" t="n">
        <v>2</v>
      </c>
      <c r="AY88" s="3" t="n">
        <v>6</v>
      </c>
      <c r="AZ88" s="3" t="n">
        <v>2</v>
      </c>
      <c r="BA88" s="3" t="n">
        <v>4</v>
      </c>
      <c r="BB88" s="3" t="n">
        <v>2</v>
      </c>
      <c r="BC88" s="2" t="n">
        <f aca="false">AVERAGE((8-AE88)+AK88+AQ88+(8-AW88))</f>
        <v>18</v>
      </c>
      <c r="BD88" s="2" t="n">
        <f aca="false">AVERAGE((8-AF88)+AL88+(8-AR88)+AX88)</f>
        <v>12</v>
      </c>
      <c r="BE88" s="2" t="n">
        <f aca="false">AVERAGE(AG88+(8-AM88)+AS88+AY88)</f>
        <v>24</v>
      </c>
      <c r="BF88" s="2" t="n">
        <f aca="false">AVERAGE((8-AH88)+AN88+(8-AT88)+(8-AZ88))</f>
        <v>18</v>
      </c>
      <c r="BG88" s="2" t="n">
        <f aca="false">AVERAGE((8-AI88)+(8-AO88)+(8-AU88)+(8-BA88))</f>
        <v>19</v>
      </c>
      <c r="BH88" s="2" t="n">
        <f aca="false">AVERAGE(AJ88+AP88+(8-AV88)+(8-BB88))</f>
        <v>23</v>
      </c>
      <c r="BI88" s="2" t="n">
        <f aca="false">SUM(BC88:BH88)</f>
        <v>114</v>
      </c>
      <c r="BJ88" s="1" t="n">
        <v>6</v>
      </c>
      <c r="BK88" s="1" t="n">
        <v>6</v>
      </c>
      <c r="BL88" s="1" t="n">
        <v>5</v>
      </c>
      <c r="BM88" s="1" t="n">
        <v>5</v>
      </c>
      <c r="BN88" s="1" t="n">
        <v>5</v>
      </c>
      <c r="BO88" s="1" t="n">
        <v>1</v>
      </c>
      <c r="BP88" s="1" t="n">
        <v>5</v>
      </c>
      <c r="BQ88" s="1" t="n">
        <v>5</v>
      </c>
      <c r="BR88" s="1" t="n">
        <v>6</v>
      </c>
      <c r="BS88" s="1" t="n">
        <v>6</v>
      </c>
      <c r="BT88" s="1" t="n">
        <v>5</v>
      </c>
      <c r="BU88" s="1" t="n">
        <v>5</v>
      </c>
      <c r="BV88" s="1" t="n">
        <v>3</v>
      </c>
      <c r="BW88" s="1" t="n">
        <v>5</v>
      </c>
      <c r="BX88" s="1" t="n">
        <v>6</v>
      </c>
      <c r="BY88" s="7" t="n">
        <f aca="false">AVERAGE(BJ88:BX88)</f>
        <v>4.93333333333333</v>
      </c>
      <c r="BZ88" s="1" t="n">
        <v>1</v>
      </c>
      <c r="CA88" s="1" t="n">
        <v>4</v>
      </c>
      <c r="CB88" s="1" t="n">
        <v>3</v>
      </c>
      <c r="CC88" s="1" t="n">
        <v>3</v>
      </c>
      <c r="CD88" s="1" t="n">
        <v>2</v>
      </c>
      <c r="CE88" s="1" t="n">
        <v>3</v>
      </c>
      <c r="CF88" s="1" t="n">
        <v>3</v>
      </c>
      <c r="CG88" s="1" t="n">
        <v>3</v>
      </c>
      <c r="CH88" s="1" t="n">
        <v>3</v>
      </c>
      <c r="CI88" s="1" t="n">
        <v>3</v>
      </c>
      <c r="CJ88" s="1" t="n">
        <v>1</v>
      </c>
      <c r="CK88" s="1" t="n">
        <v>2</v>
      </c>
      <c r="CL88" s="1" t="n">
        <v>2</v>
      </c>
      <c r="CM88" s="1" t="n">
        <v>3</v>
      </c>
      <c r="CN88" s="1" t="n">
        <v>2</v>
      </c>
      <c r="CO88" s="1" t="n">
        <v>4</v>
      </c>
      <c r="CP88" s="1" t="n">
        <v>1</v>
      </c>
      <c r="CQ88" s="1" t="n">
        <v>5</v>
      </c>
      <c r="CR88" s="1" t="n">
        <v>1</v>
      </c>
      <c r="CS88" s="1" t="n">
        <v>5</v>
      </c>
      <c r="CT88" s="1" t="n">
        <v>5</v>
      </c>
      <c r="CU88" s="1" t="n">
        <v>1</v>
      </c>
      <c r="CV88" s="1" t="n">
        <v>4</v>
      </c>
      <c r="CW88" s="1" t="n">
        <v>4</v>
      </c>
      <c r="CX88" s="1" t="n">
        <v>5</v>
      </c>
      <c r="CY88" s="1" t="n">
        <v>5</v>
      </c>
      <c r="CZ88" s="1" t="n">
        <v>5</v>
      </c>
      <c r="DA88" s="1" t="n">
        <v>1</v>
      </c>
      <c r="DB88" s="1" t="n">
        <v>2</v>
      </c>
      <c r="DC88" s="1" t="n">
        <v>1</v>
      </c>
      <c r="DD88" s="1" t="n">
        <v>1</v>
      </c>
      <c r="DE88" s="1" t="n">
        <v>5</v>
      </c>
      <c r="DF88" s="1" t="n">
        <v>3</v>
      </c>
      <c r="DG88" s="7" t="n">
        <f aca="false">AVERAGE(BZ88,(8-CF88),CL88,(8-CR88),CX88,(8-DB88))</f>
        <v>4.33333333333333</v>
      </c>
      <c r="DH88" s="7" t="n">
        <f aca="false">AVERAGE(CA88,(8-CG88),(8-CM88),CS88)</f>
        <v>4.75</v>
      </c>
      <c r="DI88" s="7" t="n">
        <f aca="false">AVERAGE((8-CB88),CH88,(8-CN88),CT88,(8-CY88),DC88)</f>
        <v>3.83333333333333</v>
      </c>
      <c r="DJ88" s="7" t="n">
        <f aca="false">AVERAGE((8-CE88),CK88,(8-CQ88),CW88)</f>
        <v>3.5</v>
      </c>
      <c r="DK88" s="7" t="n">
        <f aca="false">AVERAGE(CC88,(8-CI88),CO88,(8-CU88),CZ88,(8-DD88))</f>
        <v>5.16666666666667</v>
      </c>
      <c r="DL88" s="7" t="n">
        <f aca="false">AVERAGE(CD88,(8-CJ88),CP88,(8-CV88),(8-DA88),DE88,(8-DF88))</f>
        <v>4.42857142857143</v>
      </c>
      <c r="DM88" s="7" t="n">
        <f aca="false">AVERAGE(DG88:DL88)</f>
        <v>4.33531746031746</v>
      </c>
      <c r="DN88" s="1" t="n">
        <v>2</v>
      </c>
      <c r="DO88" s="1" t="n">
        <v>2</v>
      </c>
      <c r="DP88" s="1" t="n">
        <v>2</v>
      </c>
      <c r="DQ88" s="1" t="n">
        <v>2</v>
      </c>
      <c r="DR88" s="1" t="n">
        <v>1</v>
      </c>
      <c r="DS88" s="1" t="n">
        <v>2</v>
      </c>
      <c r="DT88" s="1" t="n">
        <v>4</v>
      </c>
      <c r="DU88" s="1" t="n">
        <v>1</v>
      </c>
      <c r="DV88" s="1" t="n">
        <v>1</v>
      </c>
      <c r="DW88" s="1" t="n">
        <v>1</v>
      </c>
      <c r="DX88" s="1" t="n">
        <v>1</v>
      </c>
      <c r="DY88" s="1" t="n">
        <v>2</v>
      </c>
      <c r="DZ88" s="1" t="n">
        <v>3</v>
      </c>
      <c r="EA88" s="1" t="n">
        <v>2</v>
      </c>
      <c r="EB88" s="1" t="n">
        <v>3</v>
      </c>
      <c r="EC88" s="1" t="n">
        <v>1</v>
      </c>
      <c r="ED88" s="1" t="n">
        <v>1</v>
      </c>
      <c r="EE88" s="1" t="n">
        <v>2</v>
      </c>
      <c r="EF88" s="1" t="n">
        <v>1</v>
      </c>
      <c r="EG88" s="1" t="n">
        <v>4</v>
      </c>
      <c r="EH88" s="1" t="n">
        <v>2</v>
      </c>
      <c r="EI88" s="1" t="n">
        <v>4</v>
      </c>
      <c r="EJ88" s="1" t="n">
        <v>3</v>
      </c>
      <c r="EK88" s="1" t="n">
        <v>2</v>
      </c>
      <c r="EL88" s="1" t="n">
        <v>3</v>
      </c>
      <c r="EM88" s="1" t="n">
        <v>4</v>
      </c>
      <c r="EN88" s="1" t="n">
        <v>2</v>
      </c>
      <c r="EO88" s="1" t="n">
        <v>2</v>
      </c>
      <c r="EP88" s="1" t="n">
        <v>2</v>
      </c>
      <c r="EQ88" s="1" t="n">
        <v>2</v>
      </c>
      <c r="ER88" s="1" t="n">
        <v>1</v>
      </c>
      <c r="ES88" s="1" t="n">
        <v>2</v>
      </c>
      <c r="ET88" s="1" t="n">
        <v>4</v>
      </c>
      <c r="EU88" s="1" t="n">
        <v>1</v>
      </c>
      <c r="EV88" s="1" t="n">
        <v>4</v>
      </c>
      <c r="EW88" s="1" t="n">
        <v>4</v>
      </c>
      <c r="EX88" s="1" t="n">
        <v>3</v>
      </c>
      <c r="EY88" s="1" t="n">
        <v>1</v>
      </c>
      <c r="EZ88" s="1" t="n">
        <v>4</v>
      </c>
      <c r="FA88" s="1" t="n">
        <v>2</v>
      </c>
      <c r="FB88" s="1" t="n">
        <v>2</v>
      </c>
      <c r="FC88" s="1" t="n">
        <v>2</v>
      </c>
      <c r="FD88" s="1" t="n">
        <v>2</v>
      </c>
      <c r="FE88" s="1" t="n">
        <v>2</v>
      </c>
      <c r="FF88" s="1" t="n">
        <v>1</v>
      </c>
      <c r="FG88" s="1" t="n">
        <v>2</v>
      </c>
      <c r="FH88" s="1" t="n">
        <v>2</v>
      </c>
      <c r="FI88" s="1" t="n">
        <v>1</v>
      </c>
      <c r="FJ88" s="1" t="n">
        <v>1</v>
      </c>
      <c r="FK88" s="1" t="n">
        <v>2</v>
      </c>
      <c r="FL88" s="2" t="n">
        <f aca="false">DN88+(5-DO88)+DP88+(5-DQ88)+(5-DR88)+(5-DS88)+(5-DT88)+DU88+(5-DV88)+DW88+DX88+(5-DY88)+(5-DZ88)+EA88+EB88+(5-EC88)+ED88+(5-EE88)+(5-EF88)+(5-EG88)+(5-EH88)+(5-EI88)+(5-EJ88)+EK88+EL88+(5-EM88)+EN88+EO88+EP88+EQ88+ER88+ES88+(5-ET88)+EU88+(5-EV88)+EW88+EX88+EY88+(5-EZ88)+FA88+(5-FB88)+(5-FC88)+(5-FD88)+FE88+(5-FF88)+(5-FG88)+FH88+FI88+FJ88+FK88</f>
        <v>109</v>
      </c>
      <c r="FM88" s="1" t="n">
        <v>3</v>
      </c>
      <c r="FN88" s="1" t="n">
        <v>5</v>
      </c>
      <c r="FO88" s="1" t="n">
        <v>5</v>
      </c>
      <c r="FP88" s="1" t="n">
        <v>5</v>
      </c>
      <c r="FQ88" s="1" t="n">
        <v>1</v>
      </c>
      <c r="FR88" s="1" t="n">
        <v>3</v>
      </c>
      <c r="FS88" s="1" t="n">
        <v>5</v>
      </c>
      <c r="FT88" s="1" t="n">
        <v>3</v>
      </c>
      <c r="FU88" s="1" t="n">
        <v>3</v>
      </c>
      <c r="FV88" s="1" t="n">
        <v>3</v>
      </c>
      <c r="FW88" s="1" t="n">
        <v>3</v>
      </c>
      <c r="FX88" s="1" t="n">
        <v>3</v>
      </c>
      <c r="FY88" s="1" t="n">
        <v>3</v>
      </c>
      <c r="FZ88" s="1" t="n">
        <v>3</v>
      </c>
      <c r="GA88" s="1" t="n">
        <v>3</v>
      </c>
      <c r="GB88" s="1" t="n">
        <v>3</v>
      </c>
      <c r="GC88" s="1" t="n">
        <v>3</v>
      </c>
      <c r="GD88" s="1" t="n">
        <v>3</v>
      </c>
      <c r="GE88" s="1" t="n">
        <v>3</v>
      </c>
      <c r="GF88" s="1" t="n">
        <v>3</v>
      </c>
      <c r="GG88" s="1" t="n">
        <v>3</v>
      </c>
      <c r="GH88" s="1" t="n">
        <v>3</v>
      </c>
      <c r="GI88" s="1" t="n">
        <v>3</v>
      </c>
      <c r="GJ88" s="1" t="n">
        <v>3</v>
      </c>
      <c r="GK88" s="1" t="n">
        <v>4</v>
      </c>
      <c r="GL88" s="1" t="n">
        <v>3</v>
      </c>
      <c r="GM88" s="1" t="n">
        <v>3</v>
      </c>
      <c r="GN88" s="1" t="n">
        <v>3</v>
      </c>
      <c r="GO88" s="1" t="n">
        <v>3</v>
      </c>
      <c r="GP88" s="1" t="n">
        <v>3</v>
      </c>
      <c r="GQ88" s="1" t="n">
        <v>3</v>
      </c>
      <c r="GR88" s="1" t="n">
        <v>3</v>
      </c>
      <c r="GS88" s="8" t="n">
        <f aca="false">(FM88+FN88+FO88+FP88)/4</f>
        <v>4.5</v>
      </c>
      <c r="GT88" s="8" t="n">
        <f aca="false">((6-FQ88)+(6-FR88)+(6-FS88))/3</f>
        <v>3</v>
      </c>
      <c r="GU88" s="8" t="n">
        <f aca="false">((6-FT88)+(6-FU88)+FV88)/3</f>
        <v>3</v>
      </c>
      <c r="GV88" s="8" t="n">
        <f aca="false">(FW88+FX88+FY88+FZ88+GA88+GB88+GC88)/7</f>
        <v>3</v>
      </c>
      <c r="GW88" s="8" t="n">
        <f aca="false">(GD88+GE88+GF88+GG88+GH88)/5</f>
        <v>3</v>
      </c>
      <c r="GX88" s="8" t="n">
        <f aca="false">(GI88+GJ88+GK88+GL88)/4</f>
        <v>3.25</v>
      </c>
      <c r="GY88" s="8" t="n">
        <f aca="false">(GM88+GN88+GO88)/3</f>
        <v>3</v>
      </c>
      <c r="GZ88" s="8" t="n">
        <f aca="false">(GP88+GQ88+GR88)/3</f>
        <v>3</v>
      </c>
      <c r="HA88" s="1" t="n">
        <v>1</v>
      </c>
      <c r="HB88" s="1" t="n">
        <v>2</v>
      </c>
      <c r="HC88" s="1" t="n">
        <v>2</v>
      </c>
      <c r="HD88" s="1" t="n">
        <v>1</v>
      </c>
      <c r="HE88" s="1" t="n">
        <v>5</v>
      </c>
      <c r="HF88" s="1" t="n">
        <v>1</v>
      </c>
      <c r="HG88" s="1" t="n">
        <v>2</v>
      </c>
      <c r="HH88" s="1" t="n">
        <v>4</v>
      </c>
      <c r="HI88" s="1" t="n">
        <v>2</v>
      </c>
      <c r="HJ88" s="1" t="n">
        <v>1</v>
      </c>
      <c r="HK88" s="2" t="n">
        <f aca="false">HA88+(5-HC88)+HD88+(5-HG88)+(5-HI88)+HJ88</f>
        <v>12</v>
      </c>
    </row>
    <row r="89" customFormat="false" ht="14.5" hidden="false" customHeight="false" outlineLevel="0" collapsed="false">
      <c r="A89" s="1" t="s">
        <v>295</v>
      </c>
      <c r="B89" s="1" t="n">
        <v>26</v>
      </c>
      <c r="C89" s="1" t="n">
        <v>3</v>
      </c>
      <c r="D89" s="1" t="n">
        <v>2</v>
      </c>
      <c r="E89" s="1" t="n">
        <v>0</v>
      </c>
      <c r="F89" s="1" t="n">
        <v>1</v>
      </c>
      <c r="G89" s="1" t="n">
        <v>0</v>
      </c>
      <c r="H89" s="1" t="n">
        <v>1</v>
      </c>
      <c r="I89" s="1" t="n">
        <v>2</v>
      </c>
      <c r="J89" s="1" t="n">
        <v>0</v>
      </c>
      <c r="K89" s="1" t="n">
        <v>2</v>
      </c>
      <c r="L89" s="1" t="n">
        <v>2</v>
      </c>
      <c r="M89" s="1" t="n">
        <v>2</v>
      </c>
      <c r="N89" s="1" t="n">
        <v>3</v>
      </c>
      <c r="O89" s="1" t="n">
        <v>1</v>
      </c>
      <c r="P89" s="1" t="n">
        <v>2</v>
      </c>
      <c r="Q89" s="1" t="n">
        <v>1</v>
      </c>
      <c r="R89" s="1" t="n">
        <v>0</v>
      </c>
      <c r="S89" s="1" t="n">
        <v>0</v>
      </c>
      <c r="T89" s="1" t="n">
        <v>2</v>
      </c>
      <c r="U89" s="1" t="n">
        <v>1</v>
      </c>
      <c r="V89" s="1" t="n">
        <v>0</v>
      </c>
      <c r="W89" s="1" t="n">
        <v>1</v>
      </c>
      <c r="X89" s="1" t="n">
        <v>1</v>
      </c>
      <c r="Y89" s="2" t="n">
        <f aca="false">SUM(F89,H89,M89,P89,S89,T89,X89)</f>
        <v>9</v>
      </c>
      <c r="Z89" s="2" t="n">
        <v>3</v>
      </c>
      <c r="AA89" s="2" t="n">
        <f aca="false">SUM(E89,G89,J89,L89,R89,V89,W89)</f>
        <v>3</v>
      </c>
      <c r="AB89" s="2" t="n">
        <v>1</v>
      </c>
      <c r="AC89" s="2" t="n">
        <f aca="false">SUM(D89,I89,K89,N89,O89,Q89,U89)</f>
        <v>12</v>
      </c>
      <c r="AD89" s="2" t="n">
        <v>3</v>
      </c>
      <c r="AE89" s="3" t="n">
        <v>5</v>
      </c>
      <c r="AF89" s="3" t="n">
        <v>6</v>
      </c>
      <c r="AG89" s="3" t="n">
        <v>7</v>
      </c>
      <c r="AH89" s="3" t="n">
        <v>1</v>
      </c>
      <c r="AI89" s="3" t="n">
        <v>6</v>
      </c>
      <c r="AJ89" s="3" t="n">
        <v>3</v>
      </c>
      <c r="AK89" s="3" t="n">
        <v>1</v>
      </c>
      <c r="AL89" s="3" t="n">
        <v>1</v>
      </c>
      <c r="AM89" s="3" t="n">
        <v>1</v>
      </c>
      <c r="AN89" s="3" t="n">
        <v>7</v>
      </c>
      <c r="AO89" s="3" t="n">
        <v>2</v>
      </c>
      <c r="AP89" s="3" t="n">
        <v>5</v>
      </c>
      <c r="AQ89" s="3" t="n">
        <v>6</v>
      </c>
      <c r="AR89" s="3" t="n">
        <v>6</v>
      </c>
      <c r="AS89" s="3" t="n">
        <v>7</v>
      </c>
      <c r="AT89" s="3" t="n">
        <v>1</v>
      </c>
      <c r="AU89" s="3" t="n">
        <v>6</v>
      </c>
      <c r="AV89" s="3" t="n">
        <v>1</v>
      </c>
      <c r="AW89" s="3" t="n">
        <v>7</v>
      </c>
      <c r="AX89" s="3" t="n">
        <v>2</v>
      </c>
      <c r="AY89" s="3" t="n">
        <v>7</v>
      </c>
      <c r="AZ89" s="3" t="n">
        <v>6</v>
      </c>
      <c r="BA89" s="3" t="n">
        <v>2</v>
      </c>
      <c r="BB89" s="3" t="n">
        <v>2</v>
      </c>
      <c r="BC89" s="2" t="n">
        <f aca="false">AVERAGE((8-AE89)+AK89+AQ89+(8-AW89))</f>
        <v>11</v>
      </c>
      <c r="BD89" s="2" t="n">
        <f aca="false">AVERAGE((8-AF89)+AL89+(8-AR89)+AX89)</f>
        <v>7</v>
      </c>
      <c r="BE89" s="2" t="n">
        <f aca="false">AVERAGE(AG89+(8-AM89)+AS89+AY89)</f>
        <v>28</v>
      </c>
      <c r="BF89" s="2" t="n">
        <f aca="false">AVERAGE((8-AH89)+AN89+(8-AT89)+(8-AZ89))</f>
        <v>23</v>
      </c>
      <c r="BG89" s="2" t="n">
        <f aca="false">AVERAGE((8-AI89)+(8-AO89)+(8-AU89)+(8-BA89))</f>
        <v>16</v>
      </c>
      <c r="BH89" s="2" t="n">
        <f aca="false">AVERAGE(AJ89+AP89+(8-AV89)+(8-BB89))</f>
        <v>21</v>
      </c>
      <c r="BI89" s="2" t="n">
        <f aca="false">SUM(BC89:BH89)</f>
        <v>106</v>
      </c>
      <c r="BJ89" s="1" t="n">
        <v>6</v>
      </c>
      <c r="BK89" s="1" t="n">
        <v>3</v>
      </c>
      <c r="BL89" s="1" t="n">
        <v>6</v>
      </c>
      <c r="BM89" s="1" t="n">
        <v>6</v>
      </c>
      <c r="BN89" s="1" t="n">
        <v>5</v>
      </c>
      <c r="BO89" s="1" t="n">
        <v>6</v>
      </c>
      <c r="BP89" s="1" t="n">
        <v>6</v>
      </c>
      <c r="BQ89" s="1" t="n">
        <v>6</v>
      </c>
      <c r="BR89" s="1" t="n">
        <v>6</v>
      </c>
      <c r="BS89" s="1" t="n">
        <v>6</v>
      </c>
      <c r="BT89" s="1" t="n">
        <v>3</v>
      </c>
      <c r="BU89" s="1" t="n">
        <v>6</v>
      </c>
      <c r="BV89" s="1" t="n">
        <v>1</v>
      </c>
      <c r="BW89" s="1" t="n">
        <v>6</v>
      </c>
      <c r="BX89" s="1" t="n">
        <v>3</v>
      </c>
      <c r="BY89" s="7" t="n">
        <f aca="false">AVERAGE(BJ89:BX89)</f>
        <v>5</v>
      </c>
      <c r="BZ89" s="1" t="n">
        <v>4</v>
      </c>
      <c r="CA89" s="1" t="n">
        <v>3</v>
      </c>
      <c r="CB89" s="1" t="n">
        <v>3</v>
      </c>
      <c r="CC89" s="1" t="n">
        <v>2</v>
      </c>
      <c r="CD89" s="1" t="n">
        <v>1</v>
      </c>
      <c r="CE89" s="1" t="n">
        <v>5</v>
      </c>
      <c r="CF89" s="1" t="n">
        <v>5</v>
      </c>
      <c r="CG89" s="1" t="n">
        <v>1</v>
      </c>
      <c r="CH89" s="1" t="n">
        <v>1</v>
      </c>
      <c r="CI89" s="1" t="n">
        <v>5</v>
      </c>
      <c r="CJ89" s="1" t="n">
        <v>1</v>
      </c>
      <c r="CK89" s="1" t="n">
        <v>5</v>
      </c>
      <c r="CL89" s="1" t="n">
        <v>1</v>
      </c>
      <c r="CM89" s="1" t="n">
        <v>4</v>
      </c>
      <c r="CN89" s="1" t="n">
        <v>2</v>
      </c>
      <c r="CO89" s="1" t="n">
        <v>4</v>
      </c>
      <c r="CP89" s="1" t="n">
        <v>5</v>
      </c>
      <c r="CQ89" s="1" t="n">
        <v>1</v>
      </c>
      <c r="CR89" s="1" t="n">
        <v>4</v>
      </c>
      <c r="CS89" s="1" t="n">
        <v>1</v>
      </c>
      <c r="CT89" s="1" t="n">
        <v>4</v>
      </c>
      <c r="CU89" s="1" t="n">
        <v>2</v>
      </c>
      <c r="CV89" s="1" t="n">
        <v>4</v>
      </c>
      <c r="CW89" s="1" t="n">
        <v>4</v>
      </c>
      <c r="CX89" s="1" t="n">
        <v>5</v>
      </c>
      <c r="CY89" s="1" t="n">
        <v>4</v>
      </c>
      <c r="CZ89" s="1" t="n">
        <v>5</v>
      </c>
      <c r="DA89" s="1" t="n">
        <v>1</v>
      </c>
      <c r="DB89" s="1" t="n">
        <v>4</v>
      </c>
      <c r="DC89" s="1" t="n">
        <v>1</v>
      </c>
      <c r="DD89" s="1" t="n">
        <v>1</v>
      </c>
      <c r="DE89" s="1" t="n">
        <v>5</v>
      </c>
      <c r="DF89" s="1" t="n">
        <v>1</v>
      </c>
      <c r="DG89" s="7" t="n">
        <f aca="false">AVERAGE(BZ89,(8-CF89),CL89,(8-CR89),CX89,(8-DB89))</f>
        <v>3.5</v>
      </c>
      <c r="DH89" s="7" t="n">
        <f aca="false">AVERAGE(CA89,(8-CG89),(8-CM89),CS89)</f>
        <v>3.75</v>
      </c>
      <c r="DI89" s="7" t="n">
        <f aca="false">AVERAGE((8-CB89),CH89,(8-CN89),CT89,(8-CY89),DC89)</f>
        <v>3.5</v>
      </c>
      <c r="DJ89" s="7" t="n">
        <f aca="false">AVERAGE((8-CE89),CK89,(8-CQ89),CW89)</f>
        <v>4.75</v>
      </c>
      <c r="DK89" s="7" t="n">
        <f aca="false">AVERAGE(CC89,(8-CI89),CO89,(8-CU89),CZ89,(8-DD89))</f>
        <v>4.5</v>
      </c>
      <c r="DL89" s="7" t="n">
        <f aca="false">AVERAGE(CD89,(8-CJ89),CP89,(8-CV89),(8-DA89),DE89,(8-DF89))</f>
        <v>5.14285714285714</v>
      </c>
      <c r="DM89" s="7" t="n">
        <f aca="false">AVERAGE(DG89:DL89)</f>
        <v>4.19047619047619</v>
      </c>
      <c r="DN89" s="1" t="n">
        <v>2</v>
      </c>
      <c r="DO89" s="1" t="n">
        <v>1</v>
      </c>
      <c r="DP89" s="1" t="n">
        <v>1</v>
      </c>
      <c r="DQ89" s="1" t="n">
        <v>1</v>
      </c>
      <c r="DR89" s="1" t="n">
        <v>2</v>
      </c>
      <c r="DS89" s="1" t="n">
        <v>4</v>
      </c>
      <c r="DT89" s="1" t="n">
        <v>2</v>
      </c>
      <c r="DU89" s="1" t="n">
        <v>2</v>
      </c>
      <c r="DV89" s="1" t="n">
        <v>4</v>
      </c>
      <c r="DW89" s="1" t="n">
        <v>1</v>
      </c>
      <c r="DX89" s="1" t="n">
        <v>3</v>
      </c>
      <c r="DY89" s="1" t="n">
        <v>1</v>
      </c>
      <c r="DZ89" s="1" t="n">
        <v>3</v>
      </c>
      <c r="EA89" s="1" t="n">
        <v>4</v>
      </c>
      <c r="EB89" s="1" t="n">
        <v>2</v>
      </c>
      <c r="EC89" s="1" t="n">
        <v>3</v>
      </c>
      <c r="ED89" s="1" t="n">
        <v>2</v>
      </c>
      <c r="EE89" s="1" t="n">
        <v>4</v>
      </c>
      <c r="EF89" s="1" t="n">
        <v>4</v>
      </c>
      <c r="EG89" s="1" t="n">
        <v>4</v>
      </c>
      <c r="EH89" s="1" t="n">
        <v>4</v>
      </c>
      <c r="EI89" s="1" t="n">
        <v>1</v>
      </c>
      <c r="EJ89" s="1" t="n">
        <v>1</v>
      </c>
      <c r="EK89" s="1" t="n">
        <v>2</v>
      </c>
      <c r="EL89" s="1" t="n">
        <v>2</v>
      </c>
      <c r="EM89" s="1" t="n">
        <v>1</v>
      </c>
      <c r="EN89" s="1" t="n">
        <v>1</v>
      </c>
      <c r="EO89" s="1" t="n">
        <v>4</v>
      </c>
      <c r="EP89" s="1" t="n">
        <v>3</v>
      </c>
      <c r="EQ89" s="1" t="n">
        <v>4</v>
      </c>
      <c r="ER89" s="1" t="n">
        <v>1</v>
      </c>
      <c r="ES89" s="1" t="n">
        <v>2</v>
      </c>
      <c r="ET89" s="1" t="n">
        <v>3</v>
      </c>
      <c r="EU89" s="1" t="n">
        <v>2</v>
      </c>
      <c r="EV89" s="1" t="n">
        <v>1</v>
      </c>
      <c r="EW89" s="1" t="n">
        <v>1</v>
      </c>
      <c r="EX89" s="1" t="n">
        <v>1</v>
      </c>
      <c r="EY89" s="1" t="n">
        <v>3</v>
      </c>
      <c r="EZ89" s="1" t="n">
        <v>2</v>
      </c>
      <c r="FA89" s="1" t="n">
        <v>2</v>
      </c>
      <c r="FB89" s="1" t="n">
        <v>2</v>
      </c>
      <c r="FC89" s="1" t="n">
        <v>3</v>
      </c>
      <c r="FD89" s="1" t="n">
        <v>4</v>
      </c>
      <c r="FE89" s="1" t="n">
        <v>3</v>
      </c>
      <c r="FF89" s="1" t="n">
        <v>4</v>
      </c>
      <c r="FG89" s="1" t="n">
        <v>1</v>
      </c>
      <c r="FH89" s="1" t="n">
        <v>4</v>
      </c>
      <c r="FI89" s="1" t="n">
        <v>2</v>
      </c>
      <c r="FJ89" s="1" t="n">
        <v>4</v>
      </c>
      <c r="FK89" s="1" t="n">
        <v>2</v>
      </c>
      <c r="FL89" s="2" t="n">
        <f aca="false">DN89+(5-DO89)+DP89+(5-DQ89)+(5-DR89)+(5-DS89)+(5-DT89)+DU89+(5-DV89)+DW89+DX89+(5-DY89)+(5-DZ89)+EA89+EB89+(5-EC89)+ED89+(5-EE89)+(5-EF89)+(5-EG89)+(5-EH89)+(5-EI89)+(5-EJ89)+EK89+EL89+(5-EM89)+EN89+EO89+EP89+EQ89+ER89+ES89+(5-ET89)+EU89+(5-EV89)+EW89+EX89+EY89+(5-EZ89)+FA89+(5-FB89)+(5-FC89)+(5-FD89)+FE89+(5-FF89)+(5-FG89)+FH89+FI89+FJ89+FK89</f>
        <v>120</v>
      </c>
      <c r="FM89" s="1" t="n">
        <v>2</v>
      </c>
      <c r="FN89" s="1" t="n">
        <v>4</v>
      </c>
      <c r="FO89" s="1" t="n">
        <v>1</v>
      </c>
      <c r="FP89" s="1" t="n">
        <v>2</v>
      </c>
      <c r="FQ89" s="1" t="n">
        <v>4</v>
      </c>
      <c r="FR89" s="1" t="n">
        <v>2</v>
      </c>
      <c r="FS89" s="1" t="n">
        <v>4</v>
      </c>
      <c r="FT89" s="1" t="n">
        <v>3</v>
      </c>
      <c r="FU89" s="1" t="n">
        <v>5</v>
      </c>
      <c r="FV89" s="1" t="n">
        <v>2</v>
      </c>
      <c r="FW89" s="1" t="n">
        <v>1</v>
      </c>
      <c r="FX89" s="1" t="n">
        <v>2</v>
      </c>
      <c r="FY89" s="1" t="n">
        <v>2</v>
      </c>
      <c r="FZ89" s="1" t="n">
        <v>2</v>
      </c>
      <c r="GA89" s="1" t="n">
        <v>3</v>
      </c>
      <c r="GB89" s="1" t="n">
        <v>3</v>
      </c>
      <c r="GC89" s="1" t="n">
        <v>2</v>
      </c>
      <c r="GD89" s="1" t="n">
        <v>1</v>
      </c>
      <c r="GE89" s="1" t="n">
        <v>2</v>
      </c>
      <c r="GF89" s="1" t="n">
        <v>3</v>
      </c>
      <c r="GG89" s="1" t="n">
        <v>4</v>
      </c>
      <c r="GH89" s="1" t="n">
        <v>4</v>
      </c>
      <c r="GI89" s="1" t="n">
        <v>1</v>
      </c>
      <c r="GJ89" s="1" t="n">
        <v>1</v>
      </c>
      <c r="GK89" s="1" t="n">
        <v>1</v>
      </c>
      <c r="GL89" s="1" t="n">
        <v>1</v>
      </c>
      <c r="GM89" s="1" t="n">
        <v>4</v>
      </c>
      <c r="GN89" s="1" t="n">
        <v>1</v>
      </c>
      <c r="GO89" s="1" t="n">
        <v>1</v>
      </c>
      <c r="GP89" s="1" t="n">
        <v>1</v>
      </c>
      <c r="GQ89" s="1" t="n">
        <v>5</v>
      </c>
      <c r="GR89" s="1" t="n">
        <v>2</v>
      </c>
      <c r="GS89" s="8" t="n">
        <f aca="false">(FM89+FN89+FO89+FP89)/4</f>
        <v>2.25</v>
      </c>
      <c r="GT89" s="8" t="n">
        <f aca="false">((6-FQ89)+(6-FR89)+(6-FS89))/3</f>
        <v>2.66666666666667</v>
      </c>
      <c r="GU89" s="8" t="n">
        <f aca="false">((6-FT89)+(6-FU89)+FV89)/3</f>
        <v>2</v>
      </c>
      <c r="GV89" s="8" t="n">
        <f aca="false">(FW89+FX89+FY89+FZ89+GA89+GB89+GC89)/7</f>
        <v>2.14285714285714</v>
      </c>
      <c r="GW89" s="8" t="n">
        <f aca="false">(GD89+GE89+GF89+GG89+GH89)/5</f>
        <v>2.8</v>
      </c>
      <c r="GX89" s="8" t="n">
        <f aca="false">(GI89+GJ89+GK89+GL89)/4</f>
        <v>1</v>
      </c>
      <c r="GY89" s="8" t="n">
        <f aca="false">(GM89+GN89+GO89)/3</f>
        <v>2</v>
      </c>
      <c r="GZ89" s="8" t="n">
        <f aca="false">(GP89+GQ89+GR89)/3</f>
        <v>2.66666666666667</v>
      </c>
      <c r="HA89" s="1" t="n">
        <v>2</v>
      </c>
      <c r="HB89" s="1" t="n">
        <v>2</v>
      </c>
      <c r="HC89" s="1" t="n">
        <v>4</v>
      </c>
      <c r="HD89" s="1" t="n">
        <v>3</v>
      </c>
      <c r="HE89" s="1" t="n">
        <v>4</v>
      </c>
      <c r="HF89" s="1" t="n">
        <v>4</v>
      </c>
      <c r="HG89" s="1" t="n">
        <v>1</v>
      </c>
      <c r="HH89" s="1" t="n">
        <v>2</v>
      </c>
      <c r="HI89" s="1" t="n">
        <v>2</v>
      </c>
      <c r="HJ89" s="1" t="n">
        <v>2</v>
      </c>
      <c r="HK89" s="2" t="n">
        <f aca="false">HA89+(5-HC89)+HD89+(5-HG89)+(5-HI89)+HJ89</f>
        <v>15</v>
      </c>
    </row>
    <row r="90" customFormat="false" ht="14.5" hidden="false" customHeight="false" outlineLevel="0" collapsed="false">
      <c r="A90" s="1" t="s">
        <v>296</v>
      </c>
      <c r="B90" s="1" t="n">
        <v>19</v>
      </c>
      <c r="C90" s="1" t="n">
        <v>2</v>
      </c>
      <c r="D90" s="1" t="n">
        <v>1</v>
      </c>
      <c r="E90" s="1" t="n">
        <v>1</v>
      </c>
      <c r="F90" s="1" t="n">
        <v>1</v>
      </c>
      <c r="G90" s="1" t="n">
        <v>1</v>
      </c>
      <c r="H90" s="1" t="n">
        <v>2</v>
      </c>
      <c r="I90" s="1" t="n">
        <v>2</v>
      </c>
      <c r="J90" s="1" t="n">
        <v>1</v>
      </c>
      <c r="K90" s="1" t="n">
        <v>1</v>
      </c>
      <c r="L90" s="1" t="n">
        <v>1</v>
      </c>
      <c r="M90" s="1" t="n">
        <v>1</v>
      </c>
      <c r="N90" s="1" t="n">
        <v>2</v>
      </c>
      <c r="O90" s="1" t="n">
        <v>2</v>
      </c>
      <c r="P90" s="1" t="n">
        <v>2</v>
      </c>
      <c r="Q90" s="1" t="n">
        <v>2</v>
      </c>
      <c r="R90" s="1" t="n">
        <v>1</v>
      </c>
      <c r="S90" s="1" t="n">
        <v>1</v>
      </c>
      <c r="T90" s="1" t="n">
        <v>2</v>
      </c>
      <c r="U90" s="1" t="n">
        <v>3</v>
      </c>
      <c r="V90" s="1" t="n">
        <v>0</v>
      </c>
      <c r="W90" s="1" t="n">
        <v>1</v>
      </c>
      <c r="X90" s="1" t="n">
        <v>1</v>
      </c>
      <c r="Y90" s="2" t="n">
        <f aca="false">SUM(F90,H90,M90,P90,S90,T90,X90)</f>
        <v>10</v>
      </c>
      <c r="Z90" s="2" t="n">
        <v>3</v>
      </c>
      <c r="AA90" s="2" t="n">
        <f aca="false">SUM(E90,G90,J90,L90,R90,V90,W90)</f>
        <v>6</v>
      </c>
      <c r="AB90" s="2" t="n">
        <v>3</v>
      </c>
      <c r="AC90" s="2" t="n">
        <f aca="false">SUM(D90,I90,K90,N90,O90,Q90,U90)</f>
        <v>13</v>
      </c>
      <c r="AD90" s="2" t="n">
        <v>4</v>
      </c>
      <c r="AE90" s="3" t="n">
        <v>3</v>
      </c>
      <c r="AF90" s="3" t="n">
        <v>7</v>
      </c>
      <c r="AG90" s="3" t="n">
        <v>5</v>
      </c>
      <c r="AH90" s="3" t="n">
        <v>5</v>
      </c>
      <c r="AI90" s="3" t="n">
        <v>3</v>
      </c>
      <c r="AJ90" s="3" t="n">
        <v>4</v>
      </c>
      <c r="AK90" s="3" t="n">
        <v>3</v>
      </c>
      <c r="AL90" s="3" t="n">
        <v>2</v>
      </c>
      <c r="AM90" s="3" t="n">
        <v>3</v>
      </c>
      <c r="AN90" s="3" t="n">
        <v>4</v>
      </c>
      <c r="AO90" s="3" t="n">
        <v>2</v>
      </c>
      <c r="AP90" s="3" t="n">
        <v>3</v>
      </c>
      <c r="AQ90" s="3" t="n">
        <v>2</v>
      </c>
      <c r="AR90" s="3" t="n">
        <v>7</v>
      </c>
      <c r="AS90" s="3" t="n">
        <v>6</v>
      </c>
      <c r="AT90" s="3" t="n">
        <v>3</v>
      </c>
      <c r="AU90" s="3" t="n">
        <v>3</v>
      </c>
      <c r="AV90" s="3" t="n">
        <v>4</v>
      </c>
      <c r="AW90" s="3" t="n">
        <v>6</v>
      </c>
      <c r="AX90" s="3" t="n">
        <v>3</v>
      </c>
      <c r="AY90" s="3" t="n">
        <v>6</v>
      </c>
      <c r="AZ90" s="3" t="n">
        <v>6</v>
      </c>
      <c r="BA90" s="3" t="n">
        <v>4</v>
      </c>
      <c r="BB90" s="3" t="n">
        <v>5</v>
      </c>
      <c r="BC90" s="2" t="n">
        <f aca="false">AVERAGE((8-AE90)+AK90+AQ90+(8-AW90))</f>
        <v>12</v>
      </c>
      <c r="BD90" s="2" t="n">
        <f aca="false">AVERAGE((8-AF90)+AL90+(8-AR90)+AX90)</f>
        <v>7</v>
      </c>
      <c r="BE90" s="2" t="n">
        <f aca="false">AVERAGE(AG90+(8-AM90)+AS90+AY90)</f>
        <v>22</v>
      </c>
      <c r="BF90" s="2" t="n">
        <f aca="false">AVERAGE((8-AH90)+AN90+(8-AT90)+(8-AZ90))</f>
        <v>14</v>
      </c>
      <c r="BG90" s="2" t="n">
        <f aca="false">AVERAGE((8-AI90)+(8-AO90)+(8-AU90)+(8-BA90))</f>
        <v>20</v>
      </c>
      <c r="BH90" s="2" t="n">
        <f aca="false">AVERAGE(AJ90+AP90+(8-AV90)+(8-BB90))</f>
        <v>14</v>
      </c>
      <c r="BI90" s="2" t="n">
        <f aca="false">SUM(BC90:BH90)</f>
        <v>89</v>
      </c>
      <c r="BJ90" s="1" t="n">
        <v>4</v>
      </c>
      <c r="BK90" s="1" t="n">
        <v>3</v>
      </c>
      <c r="BL90" s="1" t="n">
        <v>4</v>
      </c>
      <c r="BM90" s="1" t="n">
        <v>3</v>
      </c>
      <c r="BN90" s="1" t="n">
        <v>5</v>
      </c>
      <c r="BO90" s="1" t="n">
        <v>4</v>
      </c>
      <c r="BP90" s="1" t="n">
        <v>2</v>
      </c>
      <c r="BQ90" s="1" t="n">
        <v>4</v>
      </c>
      <c r="BR90" s="1" t="n">
        <v>4</v>
      </c>
      <c r="BS90" s="1" t="n">
        <v>3</v>
      </c>
      <c r="BT90" s="1" t="n">
        <v>3</v>
      </c>
      <c r="BU90" s="1" t="n">
        <v>5</v>
      </c>
      <c r="BV90" s="1" t="n">
        <v>2</v>
      </c>
      <c r="BW90" s="1" t="n">
        <v>3</v>
      </c>
      <c r="BX90" s="1" t="n">
        <v>4</v>
      </c>
      <c r="BY90" s="7" t="n">
        <f aca="false">AVERAGE(BJ90:BX90)</f>
        <v>3.53333333333333</v>
      </c>
      <c r="BZ90" s="1" t="n">
        <v>3</v>
      </c>
      <c r="CA90" s="1" t="n">
        <v>2</v>
      </c>
      <c r="CB90" s="1" t="n">
        <v>4</v>
      </c>
      <c r="CC90" s="1" t="n">
        <v>1</v>
      </c>
      <c r="CD90" s="1" t="n">
        <v>1</v>
      </c>
      <c r="CE90" s="1" t="n">
        <v>4</v>
      </c>
      <c r="CF90" s="1" t="n">
        <v>3</v>
      </c>
      <c r="CG90" s="1" t="n">
        <v>4</v>
      </c>
      <c r="CH90" s="1" t="n">
        <v>3</v>
      </c>
      <c r="CI90" s="1" t="n">
        <v>3</v>
      </c>
      <c r="CJ90" s="1" t="n">
        <v>4</v>
      </c>
      <c r="CK90" s="1" t="n">
        <v>4</v>
      </c>
      <c r="CL90" s="1" t="n">
        <v>4</v>
      </c>
      <c r="CM90" s="1" t="n">
        <v>2</v>
      </c>
      <c r="CN90" s="1" t="n">
        <v>1</v>
      </c>
      <c r="CO90" s="1" t="n">
        <v>3</v>
      </c>
      <c r="CP90" s="1" t="n">
        <v>1</v>
      </c>
      <c r="CQ90" s="1" t="n">
        <v>4</v>
      </c>
      <c r="CR90" s="1" t="n">
        <v>1</v>
      </c>
      <c r="CS90" s="1" t="n">
        <v>3</v>
      </c>
      <c r="CT90" s="1" t="n">
        <v>3</v>
      </c>
      <c r="CU90" s="1" t="n">
        <v>1</v>
      </c>
      <c r="CV90" s="1" t="n">
        <v>2</v>
      </c>
      <c r="CW90" s="1" t="n">
        <v>4</v>
      </c>
      <c r="CX90" s="1" t="n">
        <v>3</v>
      </c>
      <c r="CY90" s="1" t="n">
        <v>4</v>
      </c>
      <c r="CZ90" s="1" t="n">
        <v>5</v>
      </c>
      <c r="DA90" s="1" t="n">
        <v>1</v>
      </c>
      <c r="DB90" s="1" t="n">
        <v>2</v>
      </c>
      <c r="DC90" s="1" t="n">
        <v>2</v>
      </c>
      <c r="DD90" s="1" t="n">
        <v>1</v>
      </c>
      <c r="DE90" s="1" t="n">
        <v>5</v>
      </c>
      <c r="DF90" s="1" t="n">
        <v>1</v>
      </c>
      <c r="DG90" s="7" t="n">
        <f aca="false">AVERAGE(BZ90,(8-CF90),CL90,(8-CR90),CX90,(8-DB90))</f>
        <v>4.66666666666667</v>
      </c>
      <c r="DH90" s="7" t="n">
        <f aca="false">AVERAGE(CA90,(8-CG90),(8-CM90),CS90)</f>
        <v>3.75</v>
      </c>
      <c r="DI90" s="7" t="n">
        <f aca="false">AVERAGE((8-CB90),CH90,(8-CN90),CT90,(8-CY90),DC90)</f>
        <v>3.83333333333333</v>
      </c>
      <c r="DJ90" s="7" t="n">
        <f aca="false">AVERAGE((8-CE90),CK90,(8-CQ90),CW90)</f>
        <v>4</v>
      </c>
      <c r="DK90" s="7" t="n">
        <f aca="false">AVERAGE(CC90,(8-CI90),CO90,(8-CU90),CZ90,(8-DD90))</f>
        <v>4.66666666666667</v>
      </c>
      <c r="DL90" s="7" t="n">
        <f aca="false">AVERAGE(CD90,(8-CJ90),CP90,(8-CV90),(8-DA90),DE90,(8-DF90))</f>
        <v>4.42857142857143</v>
      </c>
      <c r="DM90" s="7" t="n">
        <f aca="false">AVERAGE(DG90:DL90)</f>
        <v>4.22420634920635</v>
      </c>
      <c r="DN90" s="1" t="n">
        <v>1</v>
      </c>
      <c r="DO90" s="1" t="n">
        <v>2</v>
      </c>
      <c r="DP90" s="1" t="n">
        <v>3</v>
      </c>
      <c r="DQ90" s="1" t="n">
        <v>1</v>
      </c>
      <c r="DR90" s="1" t="n">
        <v>2</v>
      </c>
      <c r="DS90" s="1" t="n">
        <v>2</v>
      </c>
      <c r="DT90" s="1" t="n">
        <v>4</v>
      </c>
      <c r="DU90" s="1" t="n">
        <v>1</v>
      </c>
      <c r="DV90" s="1" t="n">
        <v>2</v>
      </c>
      <c r="DW90" s="1" t="n">
        <v>2</v>
      </c>
      <c r="DX90" s="1" t="n">
        <v>2</v>
      </c>
      <c r="DY90" s="1" t="n">
        <v>1</v>
      </c>
      <c r="DZ90" s="1" t="n">
        <v>3</v>
      </c>
      <c r="EA90" s="1" t="n">
        <v>3</v>
      </c>
      <c r="EB90" s="1" t="n">
        <v>2</v>
      </c>
      <c r="EC90" s="1" t="n">
        <v>2</v>
      </c>
      <c r="ED90" s="1" t="n">
        <v>1</v>
      </c>
      <c r="EE90" s="1" t="n">
        <v>3</v>
      </c>
      <c r="EF90" s="1" t="n">
        <v>1</v>
      </c>
      <c r="EG90" s="1" t="n">
        <v>3</v>
      </c>
      <c r="EH90" s="1" t="n">
        <v>4</v>
      </c>
      <c r="EI90" s="1" t="n">
        <v>4</v>
      </c>
      <c r="EJ90" s="1" t="n">
        <v>2</v>
      </c>
      <c r="EK90" s="1" t="n">
        <v>2</v>
      </c>
      <c r="EL90" s="1" t="n">
        <v>2</v>
      </c>
      <c r="EM90" s="1" t="n">
        <v>2</v>
      </c>
      <c r="EN90" s="1" t="n">
        <v>3</v>
      </c>
      <c r="EO90" s="1" t="n">
        <v>3</v>
      </c>
      <c r="EP90" s="1" t="n">
        <v>3</v>
      </c>
      <c r="EQ90" s="1" t="n">
        <v>4</v>
      </c>
      <c r="ER90" s="1" t="n">
        <v>2</v>
      </c>
      <c r="ES90" s="1" t="n">
        <v>2</v>
      </c>
      <c r="ET90" s="1" t="n">
        <v>2</v>
      </c>
      <c r="EU90" s="1" t="n">
        <v>2</v>
      </c>
      <c r="EV90" s="1" t="n">
        <v>3</v>
      </c>
      <c r="EW90" s="1" t="n">
        <v>2</v>
      </c>
      <c r="EX90" s="1" t="n">
        <v>3</v>
      </c>
      <c r="EY90" s="1" t="n">
        <v>2</v>
      </c>
      <c r="EZ90" s="1" t="n">
        <v>2</v>
      </c>
      <c r="FA90" s="1" t="n">
        <v>2</v>
      </c>
      <c r="FB90" s="1" t="n">
        <v>3</v>
      </c>
      <c r="FC90" s="1" t="n">
        <v>1</v>
      </c>
      <c r="FD90" s="1" t="n">
        <v>2</v>
      </c>
      <c r="FE90" s="1" t="n">
        <v>2</v>
      </c>
      <c r="FF90" s="1" t="n">
        <v>2</v>
      </c>
      <c r="FG90" s="1" t="n">
        <v>1</v>
      </c>
      <c r="FH90" s="1" t="n">
        <v>1</v>
      </c>
      <c r="FI90" s="1" t="n">
        <v>3</v>
      </c>
      <c r="FJ90" s="1" t="n">
        <v>3</v>
      </c>
      <c r="FK90" s="1" t="n">
        <v>1</v>
      </c>
      <c r="FL90" s="2" t="n">
        <f aca="false">DN90+(5-DO90)+DP90+(5-DQ90)+(5-DR90)+(5-DS90)+(5-DT90)+DU90+(5-DV90)+DW90+DX90+(5-DY90)+(5-DZ90)+EA90+EB90+(5-EC90)+ED90+(5-EE90)+(5-EF90)+(5-EG90)+(5-EH90)+(5-EI90)+(5-EJ90)+EK90+EL90+(5-EM90)+EN90+EO90+EP90+EQ90+ER90+ES90+(5-ET90)+EU90+(5-EV90)+EW90+EX90+EY90+(5-EZ90)+FA90+(5-FB90)+(5-FC90)+(5-FD90)+FE90+(5-FF90)+(5-FG90)+FH90+FI90+FJ90+FK90</f>
        <v>123</v>
      </c>
      <c r="FM90" s="1" t="n">
        <v>2</v>
      </c>
      <c r="FN90" s="1" t="n">
        <v>4</v>
      </c>
      <c r="FO90" s="1" t="n">
        <v>2</v>
      </c>
      <c r="FP90" s="1" t="n">
        <v>4</v>
      </c>
      <c r="FQ90" s="1" t="n">
        <v>3</v>
      </c>
      <c r="FR90" s="1" t="n">
        <v>2</v>
      </c>
      <c r="FS90" s="1" t="n">
        <v>4</v>
      </c>
      <c r="FT90" s="1" t="n">
        <v>3</v>
      </c>
      <c r="FU90" s="1" t="n">
        <v>4</v>
      </c>
      <c r="FV90" s="1" t="n">
        <v>2</v>
      </c>
      <c r="FW90" s="1" t="n">
        <v>3</v>
      </c>
      <c r="FX90" s="1" t="n">
        <v>3</v>
      </c>
      <c r="FY90" s="1" t="n">
        <v>1</v>
      </c>
      <c r="FZ90" s="1" t="n">
        <v>2</v>
      </c>
      <c r="GA90" s="1" t="n">
        <v>3</v>
      </c>
      <c r="GB90" s="1" t="n">
        <v>2</v>
      </c>
      <c r="GC90" s="1" t="n">
        <v>3</v>
      </c>
      <c r="GD90" s="1" t="n">
        <v>1</v>
      </c>
      <c r="GE90" s="1" t="n">
        <v>4</v>
      </c>
      <c r="GF90" s="1" t="n">
        <v>4</v>
      </c>
      <c r="GG90" s="1" t="n">
        <v>2</v>
      </c>
      <c r="GH90" s="1" t="n">
        <v>4</v>
      </c>
      <c r="GI90" s="1" t="n">
        <v>2</v>
      </c>
      <c r="GJ90" s="1" t="n">
        <v>1</v>
      </c>
      <c r="GK90" s="1" t="n">
        <v>3</v>
      </c>
      <c r="GL90" s="1" t="n">
        <v>2</v>
      </c>
      <c r="GM90" s="1" t="n">
        <v>2</v>
      </c>
      <c r="GN90" s="1" t="n">
        <v>1</v>
      </c>
      <c r="GO90" s="1" t="n">
        <v>1</v>
      </c>
      <c r="GP90" s="1" t="n">
        <v>2</v>
      </c>
      <c r="GQ90" s="1" t="n">
        <v>3</v>
      </c>
      <c r="GR90" s="1" t="n">
        <v>4</v>
      </c>
      <c r="GS90" s="8" t="n">
        <f aca="false">(FM90+FN90+FO90+FP90)/4</f>
        <v>3</v>
      </c>
      <c r="GT90" s="8" t="n">
        <f aca="false">((6-FQ90)+(6-FR90)+(6-FS90))/3</f>
        <v>3</v>
      </c>
      <c r="GU90" s="8" t="n">
        <f aca="false">((6-FT90)+(6-FU90)+FV90)/3</f>
        <v>2.33333333333333</v>
      </c>
      <c r="GV90" s="8" t="n">
        <f aca="false">(FW90+FX90+FY90+FZ90+GA90+GB90+GC90)/7</f>
        <v>2.42857142857143</v>
      </c>
      <c r="GW90" s="8" t="n">
        <f aca="false">(GD90+GE90+GF90+GG90+GH90)/5</f>
        <v>3</v>
      </c>
      <c r="GX90" s="8" t="n">
        <f aca="false">(GI90+GJ90+GK90+GL90)/4</f>
        <v>2</v>
      </c>
      <c r="GY90" s="8" t="n">
        <f aca="false">(GM90+GN90+GO90)/3</f>
        <v>1.33333333333333</v>
      </c>
      <c r="GZ90" s="8" t="n">
        <f aca="false">(GP90+GQ90+GR90)/3</f>
        <v>3</v>
      </c>
      <c r="HA90" s="1" t="n">
        <v>2</v>
      </c>
      <c r="HB90" s="1" t="n">
        <v>2</v>
      </c>
      <c r="HC90" s="1" t="n">
        <v>4</v>
      </c>
      <c r="HD90" s="1" t="n">
        <v>3</v>
      </c>
      <c r="HE90" s="1" t="n">
        <v>4</v>
      </c>
      <c r="HF90" s="1" t="n">
        <v>4</v>
      </c>
      <c r="HG90" s="1" t="n">
        <v>2</v>
      </c>
      <c r="HH90" s="1" t="n">
        <v>4</v>
      </c>
      <c r="HI90" s="1" t="n">
        <v>4</v>
      </c>
      <c r="HJ90" s="1" t="n">
        <v>2</v>
      </c>
      <c r="HK90" s="2" t="n">
        <f aca="false">HA90+(5-HC90)+HD90+(5-HG90)+(5-HI90)+HJ90</f>
        <v>12</v>
      </c>
    </row>
    <row r="91" customFormat="false" ht="14.5" hidden="false" customHeight="false" outlineLevel="0" collapsed="false">
      <c r="A91" s="1" t="s">
        <v>297</v>
      </c>
      <c r="B91" s="1" t="n">
        <v>20</v>
      </c>
      <c r="C91" s="1" t="n">
        <v>1</v>
      </c>
      <c r="D91" s="1" t="n">
        <v>2</v>
      </c>
      <c r="E91" s="1" t="n">
        <v>0</v>
      </c>
      <c r="F91" s="1" t="n">
        <v>1</v>
      </c>
      <c r="G91" s="1" t="n">
        <v>2</v>
      </c>
      <c r="H91" s="1" t="n">
        <v>1</v>
      </c>
      <c r="I91" s="1" t="n">
        <v>1</v>
      </c>
      <c r="J91" s="1" t="n">
        <v>3</v>
      </c>
      <c r="K91" s="1" t="n">
        <v>3</v>
      </c>
      <c r="L91" s="1" t="n">
        <v>1</v>
      </c>
      <c r="M91" s="1" t="n">
        <v>1</v>
      </c>
      <c r="N91" s="1" t="n">
        <v>2</v>
      </c>
      <c r="O91" s="1" t="n">
        <v>1</v>
      </c>
      <c r="P91" s="1" t="n">
        <v>2</v>
      </c>
      <c r="Q91" s="1" t="n">
        <v>1</v>
      </c>
      <c r="R91" s="1" t="n">
        <v>1</v>
      </c>
      <c r="S91" s="1" t="n">
        <v>1</v>
      </c>
      <c r="T91" s="1" t="n">
        <v>1</v>
      </c>
      <c r="U91" s="1" t="n">
        <v>1</v>
      </c>
      <c r="V91" s="1" t="n">
        <v>2</v>
      </c>
      <c r="W91" s="1" t="n">
        <v>0</v>
      </c>
      <c r="X91" s="1" t="n">
        <v>1</v>
      </c>
      <c r="Y91" s="2" t="n">
        <f aca="false">SUM(F91,H91,M91,P91,S91,T91,X91)</f>
        <v>8</v>
      </c>
      <c r="Z91" s="2" t="n">
        <v>3</v>
      </c>
      <c r="AA91" s="2" t="n">
        <f aca="false">SUM(E91,G91,J91,L91,R91,V91,W91)</f>
        <v>9</v>
      </c>
      <c r="AB91" s="2" t="n">
        <v>4</v>
      </c>
      <c r="AC91" s="2" t="n">
        <f aca="false">SUM(D91,I91,K91,N91,O91,Q91,U91)</f>
        <v>11</v>
      </c>
      <c r="AD91" s="2" t="n">
        <v>3</v>
      </c>
      <c r="AE91" s="3" t="n">
        <v>7</v>
      </c>
      <c r="AF91" s="3" t="n">
        <v>6</v>
      </c>
      <c r="AG91" s="3" t="n">
        <v>7</v>
      </c>
      <c r="AH91" s="3" t="n">
        <v>2</v>
      </c>
      <c r="AI91" s="3" t="n">
        <v>5</v>
      </c>
      <c r="AJ91" s="3" t="n">
        <v>4</v>
      </c>
      <c r="AK91" s="3" t="n">
        <v>1</v>
      </c>
      <c r="AL91" s="3" t="n">
        <v>1</v>
      </c>
      <c r="AM91" s="3" t="n">
        <v>2</v>
      </c>
      <c r="AN91" s="3" t="n">
        <v>6</v>
      </c>
      <c r="AO91" s="3" t="n">
        <v>2</v>
      </c>
      <c r="AP91" s="3" t="n">
        <v>5</v>
      </c>
      <c r="AQ91" s="3" t="n">
        <v>1</v>
      </c>
      <c r="AR91" s="3" t="n">
        <v>6</v>
      </c>
      <c r="AS91" s="3" t="n">
        <v>6</v>
      </c>
      <c r="AT91" s="3" t="n">
        <v>5</v>
      </c>
      <c r="AU91" s="3" t="n">
        <v>4</v>
      </c>
      <c r="AV91" s="3" t="n">
        <v>2</v>
      </c>
      <c r="AW91" s="3" t="n">
        <v>5</v>
      </c>
      <c r="AX91" s="3" t="n">
        <v>2</v>
      </c>
      <c r="AY91" s="3" t="n">
        <v>7</v>
      </c>
      <c r="AZ91" s="3" t="n">
        <v>2</v>
      </c>
      <c r="BA91" s="3" t="n">
        <v>6</v>
      </c>
      <c r="BB91" s="3" t="n">
        <v>2</v>
      </c>
      <c r="BC91" s="2" t="n">
        <f aca="false">AVERAGE((8-AE91)+AK91+AQ91+(8-AW91))</f>
        <v>6</v>
      </c>
      <c r="BD91" s="2" t="n">
        <f aca="false">AVERAGE((8-AF91)+AL91+(8-AR91)+AX91)</f>
        <v>7</v>
      </c>
      <c r="BE91" s="2" t="n">
        <f aca="false">AVERAGE(AG91+(8-AM91)+AS91+AY91)</f>
        <v>26</v>
      </c>
      <c r="BF91" s="2" t="n">
        <f aca="false">AVERAGE((8-AH91)+AN91+(8-AT91)+(8-AZ91))</f>
        <v>21</v>
      </c>
      <c r="BG91" s="2" t="n">
        <f aca="false">AVERAGE((8-AI91)+(8-AO91)+(8-AU91)+(8-BA91))</f>
        <v>15</v>
      </c>
      <c r="BH91" s="2" t="n">
        <f aca="false">AVERAGE(AJ91+AP91+(8-AV91)+(8-BB91))</f>
        <v>21</v>
      </c>
      <c r="BI91" s="2" t="n">
        <f aca="false">SUM(BC91:BH91)</f>
        <v>96</v>
      </c>
      <c r="BJ91" s="1" t="n">
        <v>5</v>
      </c>
      <c r="BK91" s="1" t="n">
        <v>3</v>
      </c>
      <c r="BL91" s="1" t="n">
        <v>4</v>
      </c>
      <c r="BM91" s="1" t="n">
        <v>5</v>
      </c>
      <c r="BN91" s="1" t="n">
        <v>6</v>
      </c>
      <c r="BO91" s="1" t="n">
        <v>3</v>
      </c>
      <c r="BP91" s="1" t="n">
        <v>6</v>
      </c>
      <c r="BQ91" s="1" t="n">
        <v>6</v>
      </c>
      <c r="BR91" s="1" t="n">
        <v>6</v>
      </c>
      <c r="BS91" s="1" t="n">
        <v>6</v>
      </c>
      <c r="BT91" s="1" t="n">
        <v>5</v>
      </c>
      <c r="BU91" s="1" t="n">
        <v>5</v>
      </c>
      <c r="BV91" s="1" t="n">
        <v>1</v>
      </c>
      <c r="BW91" s="1" t="n">
        <v>5</v>
      </c>
      <c r="BX91" s="1" t="n">
        <v>6</v>
      </c>
      <c r="BY91" s="7" t="n">
        <f aca="false">AVERAGE(BJ91:BX91)</f>
        <v>4.8</v>
      </c>
      <c r="BZ91" s="1" t="n">
        <v>3</v>
      </c>
      <c r="CA91" s="1" t="n">
        <v>4</v>
      </c>
      <c r="CB91" s="1" t="n">
        <v>4</v>
      </c>
      <c r="CC91" s="1" t="n">
        <v>3</v>
      </c>
      <c r="CD91" s="1" t="n">
        <v>2</v>
      </c>
      <c r="CE91" s="1" t="n">
        <v>4</v>
      </c>
      <c r="CF91" s="1" t="n">
        <v>2</v>
      </c>
      <c r="CG91" s="1" t="n">
        <v>4</v>
      </c>
      <c r="CH91" s="1" t="n">
        <v>3</v>
      </c>
      <c r="CI91" s="1" t="n">
        <v>2</v>
      </c>
      <c r="CJ91" s="1" t="n">
        <v>3</v>
      </c>
      <c r="CK91" s="1" t="n">
        <v>4</v>
      </c>
      <c r="CL91" s="1" t="n">
        <v>1</v>
      </c>
      <c r="CM91" s="1" t="n">
        <v>4</v>
      </c>
      <c r="CN91" s="1" t="n">
        <v>2</v>
      </c>
      <c r="CO91" s="1" t="n">
        <v>5</v>
      </c>
      <c r="CP91" s="1" t="n">
        <v>3</v>
      </c>
      <c r="CQ91" s="1" t="n">
        <v>3</v>
      </c>
      <c r="CR91" s="1" t="n">
        <v>1</v>
      </c>
      <c r="CS91" s="1" t="n">
        <v>2</v>
      </c>
      <c r="CT91" s="1" t="n">
        <v>2</v>
      </c>
      <c r="CU91" s="1" t="n">
        <v>2</v>
      </c>
      <c r="CV91" s="1" t="n">
        <v>3</v>
      </c>
      <c r="CW91" s="1" t="n">
        <v>4</v>
      </c>
      <c r="CX91" s="1" t="n">
        <v>3</v>
      </c>
      <c r="CY91" s="1" t="n">
        <v>3</v>
      </c>
      <c r="CZ91" s="1" t="n">
        <v>5</v>
      </c>
      <c r="DA91" s="1" t="n">
        <v>1</v>
      </c>
      <c r="DB91" s="1" t="n">
        <v>5</v>
      </c>
      <c r="DC91" s="1" t="n">
        <v>4</v>
      </c>
      <c r="DD91" s="1" t="n">
        <v>2</v>
      </c>
      <c r="DE91" s="1" t="n">
        <v>5</v>
      </c>
      <c r="DF91" s="1" t="n">
        <v>2</v>
      </c>
      <c r="DG91" s="7" t="n">
        <f aca="false">AVERAGE(BZ91,(8-CF91),CL91,(8-CR91),CX91,(8-DB91))</f>
        <v>3.83333333333333</v>
      </c>
      <c r="DH91" s="7" t="n">
        <f aca="false">AVERAGE(CA91,(8-CG91),(8-CM91),CS91)</f>
        <v>3.5</v>
      </c>
      <c r="DI91" s="7" t="n">
        <f aca="false">AVERAGE((8-CB91),CH91,(8-CN91),CT91,(8-CY91),DC91)</f>
        <v>4</v>
      </c>
      <c r="DJ91" s="7" t="n">
        <f aca="false">AVERAGE((8-CE91),CK91,(8-CQ91),CW91)</f>
        <v>4.25</v>
      </c>
      <c r="DK91" s="7" t="n">
        <f aca="false">AVERAGE(CC91,(8-CI91),CO91,(8-CU91),CZ91,(8-DD91))</f>
        <v>5.16666666666667</v>
      </c>
      <c r="DL91" s="7" t="n">
        <f aca="false">AVERAGE(CD91,(8-CJ91),CP91,(8-CV91),(8-DA91),DE91,(8-DF91))</f>
        <v>4.71428571428571</v>
      </c>
      <c r="DM91" s="7" t="n">
        <f aca="false">AVERAGE(DG91:DL91)</f>
        <v>4.24404761904762</v>
      </c>
      <c r="DN91" s="1" t="n">
        <v>2</v>
      </c>
      <c r="DO91" s="1" t="n">
        <v>3</v>
      </c>
      <c r="DP91" s="1" t="n">
        <v>1</v>
      </c>
      <c r="DQ91" s="1" t="n">
        <v>4</v>
      </c>
      <c r="DR91" s="1" t="n">
        <v>2</v>
      </c>
      <c r="DS91" s="1" t="n">
        <v>1</v>
      </c>
      <c r="DT91" s="1" t="n">
        <v>2</v>
      </c>
      <c r="DU91" s="1" t="n">
        <v>1</v>
      </c>
      <c r="DV91" s="1" t="n">
        <v>4</v>
      </c>
      <c r="DW91" s="1" t="n">
        <v>1</v>
      </c>
      <c r="DX91" s="1" t="n">
        <v>2</v>
      </c>
      <c r="DY91" s="1" t="n">
        <v>1</v>
      </c>
      <c r="DZ91" s="1" t="n">
        <v>1</v>
      </c>
      <c r="EA91" s="1" t="n">
        <v>4</v>
      </c>
      <c r="EB91" s="1" t="n">
        <v>1</v>
      </c>
      <c r="EC91" s="1" t="n">
        <v>2</v>
      </c>
      <c r="ED91" s="1" t="n">
        <v>2</v>
      </c>
      <c r="EE91" s="1" t="n">
        <v>3</v>
      </c>
      <c r="EF91" s="1" t="n">
        <v>4</v>
      </c>
      <c r="EG91" s="1" t="n">
        <v>2</v>
      </c>
      <c r="EH91" s="1" t="n">
        <v>4</v>
      </c>
      <c r="EI91" s="1" t="n">
        <v>3</v>
      </c>
      <c r="EJ91" s="1" t="n">
        <v>2</v>
      </c>
      <c r="EK91" s="1" t="n">
        <v>2</v>
      </c>
      <c r="EL91" s="1" t="n">
        <v>1</v>
      </c>
      <c r="EM91" s="1" t="n">
        <v>3</v>
      </c>
      <c r="EN91" s="1" t="n">
        <v>1</v>
      </c>
      <c r="EO91" s="1" t="n">
        <v>4</v>
      </c>
      <c r="EP91" s="1" t="n">
        <v>1</v>
      </c>
      <c r="EQ91" s="1" t="n">
        <v>4</v>
      </c>
      <c r="ER91" s="1" t="n">
        <v>1</v>
      </c>
      <c r="ES91" s="1" t="n">
        <v>1</v>
      </c>
      <c r="ET91" s="1" t="n">
        <v>3</v>
      </c>
      <c r="EU91" s="1" t="n">
        <v>1</v>
      </c>
      <c r="EV91" s="1" t="n">
        <v>3</v>
      </c>
      <c r="EW91" s="1" t="n">
        <v>2</v>
      </c>
      <c r="EX91" s="1" t="n">
        <v>2</v>
      </c>
      <c r="EY91" s="1" t="n">
        <v>2</v>
      </c>
      <c r="EZ91" s="1" t="n">
        <v>2</v>
      </c>
      <c r="FA91" s="1" t="n">
        <v>1</v>
      </c>
      <c r="FB91" s="1" t="n">
        <v>4</v>
      </c>
      <c r="FC91" s="1" t="n">
        <v>1</v>
      </c>
      <c r="FD91" s="1" t="n">
        <v>2</v>
      </c>
      <c r="FE91" s="1" t="n">
        <v>3</v>
      </c>
      <c r="FF91" s="1" t="n">
        <v>4</v>
      </c>
      <c r="FG91" s="1" t="n">
        <v>3</v>
      </c>
      <c r="FH91" s="1" t="n">
        <v>2</v>
      </c>
      <c r="FI91" s="1" t="n">
        <v>4</v>
      </c>
      <c r="FJ91" s="1" t="n">
        <v>1</v>
      </c>
      <c r="FK91" s="1" t="n">
        <v>4</v>
      </c>
      <c r="FL91" s="2" t="n">
        <f aca="false">DN91+(5-DO91)+DP91+(5-DQ91)+(5-DR91)+(5-DS91)+(5-DT91)+DU91+(5-DV91)+DW91+DX91+(5-DY91)+(5-DZ91)+EA91+EB91+(5-EC91)+ED91+(5-EE91)+(5-EF91)+(5-EG91)+(5-EH91)+(5-EI91)+(5-EJ91)+EK91+EL91+(5-EM91)+EN91+EO91+EP91+EQ91+ER91+ES91+(5-ET91)+EU91+(5-EV91)+EW91+EX91+EY91+(5-EZ91)+FA91+(5-FB91)+(5-FC91)+(5-FD91)+FE91+(5-FF91)+(5-FG91)+FH91+FI91+FJ91+FK91</f>
        <v>108</v>
      </c>
      <c r="FM91" s="1" t="n">
        <v>5</v>
      </c>
      <c r="FN91" s="1" t="n">
        <v>5</v>
      </c>
      <c r="FO91" s="1" t="n">
        <v>5</v>
      </c>
      <c r="FP91" s="1" t="n">
        <v>5</v>
      </c>
      <c r="FQ91" s="1" t="n">
        <v>1</v>
      </c>
      <c r="FR91" s="1" t="n">
        <v>1</v>
      </c>
      <c r="FS91" s="1" t="n">
        <v>4</v>
      </c>
      <c r="FT91" s="1" t="n">
        <v>1</v>
      </c>
      <c r="FU91" s="1" t="n">
        <v>1</v>
      </c>
      <c r="FV91" s="1" t="n">
        <v>4</v>
      </c>
      <c r="FW91" s="1" t="n">
        <v>5</v>
      </c>
      <c r="FX91" s="1" t="n">
        <v>5</v>
      </c>
      <c r="FY91" s="1" t="n">
        <v>5</v>
      </c>
      <c r="FZ91" s="1" t="n">
        <v>4</v>
      </c>
      <c r="GA91" s="1" t="n">
        <v>4</v>
      </c>
      <c r="GB91" s="1" t="n">
        <v>4</v>
      </c>
      <c r="GC91" s="1" t="n">
        <v>4</v>
      </c>
      <c r="GD91" s="1" t="n">
        <v>3</v>
      </c>
      <c r="GE91" s="1" t="n">
        <v>4</v>
      </c>
      <c r="GF91" s="1" t="n">
        <v>4</v>
      </c>
      <c r="GG91" s="1" t="n">
        <v>5</v>
      </c>
      <c r="GH91" s="1" t="n">
        <v>5</v>
      </c>
      <c r="GI91" s="1" t="n">
        <v>1</v>
      </c>
      <c r="GJ91" s="1" t="n">
        <v>1</v>
      </c>
      <c r="GK91" s="1" t="n">
        <v>4</v>
      </c>
      <c r="GL91" s="1" t="n">
        <v>3</v>
      </c>
      <c r="GM91" s="1" t="n">
        <v>3</v>
      </c>
      <c r="GN91" s="1" t="n">
        <v>3</v>
      </c>
      <c r="GO91" s="1" t="n">
        <v>4</v>
      </c>
      <c r="GP91" s="1" t="n">
        <v>3</v>
      </c>
      <c r="GQ91" s="1" t="n">
        <v>3</v>
      </c>
      <c r="GR91" s="1" t="n">
        <v>4</v>
      </c>
      <c r="GS91" s="8" t="n">
        <f aca="false">(FM91+FN91+FO91+FP91)/4</f>
        <v>5</v>
      </c>
      <c r="GT91" s="8" t="n">
        <f aca="false">((6-FQ91)+(6-FR91)+(6-FS91))/3</f>
        <v>4</v>
      </c>
      <c r="GU91" s="8" t="n">
        <f aca="false">((6-FT91)+(6-FU91)+FV91)/3</f>
        <v>4.66666666666667</v>
      </c>
      <c r="GV91" s="8" t="n">
        <f aca="false">(FW91+FX91+FY91+FZ91+GA91+GB91+GC91)/7</f>
        <v>4.42857142857143</v>
      </c>
      <c r="GW91" s="8" t="n">
        <f aca="false">(GD91+GE91+GF91+GG91+GH91)/5</f>
        <v>4.2</v>
      </c>
      <c r="GX91" s="8" t="n">
        <f aca="false">(GI91+GJ91+GK91+GL91)/4</f>
        <v>2.25</v>
      </c>
      <c r="GY91" s="8" t="n">
        <f aca="false">(GM91+GN91+GO91)/3</f>
        <v>3.33333333333333</v>
      </c>
      <c r="GZ91" s="8" t="n">
        <f aca="false">(GP91+GQ91+GR91)/3</f>
        <v>3.33333333333333</v>
      </c>
      <c r="HA91" s="1" t="n">
        <v>2</v>
      </c>
      <c r="HB91" s="1" t="n">
        <v>1</v>
      </c>
      <c r="HC91" s="1" t="n">
        <v>2</v>
      </c>
      <c r="HD91" s="1" t="n">
        <v>1</v>
      </c>
      <c r="HE91" s="1" t="n">
        <v>4</v>
      </c>
      <c r="HF91" s="1" t="n">
        <v>4</v>
      </c>
      <c r="HG91" s="1" t="n">
        <v>3</v>
      </c>
      <c r="HH91" s="1" t="n">
        <v>4</v>
      </c>
      <c r="HI91" s="1" t="n">
        <v>4</v>
      </c>
      <c r="HJ91" s="1" t="n">
        <v>2</v>
      </c>
      <c r="HK91" s="2" t="n">
        <f aca="false">HA91+(5-HC91)+HD91+(5-HG91)+(5-HI91)+HJ91</f>
        <v>11</v>
      </c>
    </row>
    <row r="92" customFormat="false" ht="14.5" hidden="false" customHeight="false" outlineLevel="0" collapsed="false">
      <c r="A92" s="1" t="s">
        <v>298</v>
      </c>
      <c r="B92" s="1" t="n">
        <v>45</v>
      </c>
      <c r="C92" s="1" t="n">
        <v>4</v>
      </c>
      <c r="D92" s="1" t="n">
        <v>1</v>
      </c>
      <c r="E92" s="1" t="n">
        <v>0</v>
      </c>
      <c r="F92" s="1" t="n">
        <v>1</v>
      </c>
      <c r="G92" s="1" t="n">
        <v>1</v>
      </c>
      <c r="H92" s="1" t="n">
        <v>1</v>
      </c>
      <c r="I92" s="1" t="n">
        <v>2</v>
      </c>
      <c r="J92" s="1" t="n">
        <v>0</v>
      </c>
      <c r="K92" s="1" t="n">
        <v>2</v>
      </c>
      <c r="L92" s="1" t="n">
        <v>0</v>
      </c>
      <c r="M92" s="1" t="n">
        <v>1</v>
      </c>
      <c r="N92" s="1" t="n">
        <v>2</v>
      </c>
      <c r="O92" s="1" t="n">
        <v>2</v>
      </c>
      <c r="P92" s="1" t="n">
        <v>2</v>
      </c>
      <c r="Q92" s="1" t="n">
        <v>1</v>
      </c>
      <c r="R92" s="1" t="n">
        <v>0</v>
      </c>
      <c r="S92" s="1" t="n">
        <v>0</v>
      </c>
      <c r="T92" s="1" t="n">
        <v>1</v>
      </c>
      <c r="U92" s="1" t="n">
        <v>2</v>
      </c>
      <c r="V92" s="1" t="n">
        <v>2</v>
      </c>
      <c r="W92" s="1" t="n">
        <v>0</v>
      </c>
      <c r="X92" s="1" t="n">
        <v>0</v>
      </c>
      <c r="Y92" s="2" t="n">
        <f aca="false">SUM(F92,H92,M92,P92,S92,T92,X92)</f>
        <v>6</v>
      </c>
      <c r="Z92" s="2" t="n">
        <v>2</v>
      </c>
      <c r="AA92" s="2" t="n">
        <f aca="false">SUM(E92,G92,J92,L92,R92,V92,W92)</f>
        <v>3</v>
      </c>
      <c r="AB92" s="2" t="n">
        <v>1</v>
      </c>
      <c r="AC92" s="2" t="n">
        <f aca="false">SUM(D92,I92,K92,N92,O92,Q92,U92)</f>
        <v>12</v>
      </c>
      <c r="AD92" s="2" t="n">
        <v>3</v>
      </c>
      <c r="AE92" s="3" t="n">
        <v>3</v>
      </c>
      <c r="AF92" s="3" t="n">
        <v>5</v>
      </c>
      <c r="AG92" s="3" t="n">
        <v>3</v>
      </c>
      <c r="AH92" s="3" t="n">
        <v>2</v>
      </c>
      <c r="AI92" s="3" t="n">
        <v>1</v>
      </c>
      <c r="AJ92" s="3" t="n">
        <v>5</v>
      </c>
      <c r="AK92" s="3" t="n">
        <v>5</v>
      </c>
      <c r="AL92" s="3" t="n">
        <v>3</v>
      </c>
      <c r="AM92" s="3" t="n">
        <v>5</v>
      </c>
      <c r="AN92" s="3" t="n">
        <v>6</v>
      </c>
      <c r="AO92" s="3" t="n">
        <v>2</v>
      </c>
      <c r="AP92" s="3" t="n">
        <v>5</v>
      </c>
      <c r="AQ92" s="3" t="n">
        <v>6</v>
      </c>
      <c r="AR92" s="3" t="n">
        <v>5</v>
      </c>
      <c r="AS92" s="3" t="n">
        <v>4</v>
      </c>
      <c r="AT92" s="3" t="n">
        <v>3</v>
      </c>
      <c r="AU92" s="3" t="n">
        <v>2</v>
      </c>
      <c r="AV92" s="3" t="n">
        <v>2</v>
      </c>
      <c r="AW92" s="3" t="n">
        <v>5</v>
      </c>
      <c r="AX92" s="3" t="n">
        <v>3</v>
      </c>
      <c r="AY92" s="3" t="n">
        <v>5</v>
      </c>
      <c r="AZ92" s="3" t="n">
        <v>1</v>
      </c>
      <c r="BA92" s="3" t="n">
        <v>4</v>
      </c>
      <c r="BB92" s="3" t="n">
        <v>3</v>
      </c>
      <c r="BC92" s="2" t="n">
        <f aca="false">AVERAGE((8-AE92)+AK92+AQ92+(8-AW92))</f>
        <v>19</v>
      </c>
      <c r="BD92" s="2" t="n">
        <f aca="false">AVERAGE((8-AF92)+AL92+(8-AR92)+AX92)</f>
        <v>12</v>
      </c>
      <c r="BE92" s="2" t="n">
        <f aca="false">AVERAGE(AG92+(8-AM92)+AS92+AY92)</f>
        <v>15</v>
      </c>
      <c r="BF92" s="2" t="n">
        <f aca="false">AVERAGE((8-AH92)+AN92+(8-AT92)+(8-AZ92))</f>
        <v>24</v>
      </c>
      <c r="BG92" s="2" t="n">
        <f aca="false">AVERAGE((8-AI92)+(8-AO92)+(8-AU92)+(8-BA92))</f>
        <v>23</v>
      </c>
      <c r="BH92" s="2" t="n">
        <f aca="false">AVERAGE(AJ92+AP92+(8-AV92)+(8-BB92))</f>
        <v>21</v>
      </c>
      <c r="BI92" s="2" t="n">
        <f aca="false">SUM(BC92:BH92)</f>
        <v>114</v>
      </c>
      <c r="BJ92" s="1" t="n">
        <v>5</v>
      </c>
      <c r="BK92" s="1" t="n">
        <v>6</v>
      </c>
      <c r="BL92" s="1" t="n">
        <v>5</v>
      </c>
      <c r="BM92" s="1" t="n">
        <v>4</v>
      </c>
      <c r="BN92" s="1" t="n">
        <v>5</v>
      </c>
      <c r="BO92" s="1" t="n">
        <v>1</v>
      </c>
      <c r="BP92" s="1" t="n">
        <v>4</v>
      </c>
      <c r="BQ92" s="1" t="n">
        <v>5</v>
      </c>
      <c r="BR92" s="1" t="n">
        <v>4</v>
      </c>
      <c r="BS92" s="1" t="n">
        <v>4</v>
      </c>
      <c r="BT92" s="1" t="n">
        <v>4</v>
      </c>
      <c r="BU92" s="1" t="n">
        <v>4</v>
      </c>
      <c r="BV92" s="1" t="n">
        <v>3</v>
      </c>
      <c r="BW92" s="1" t="n">
        <v>4</v>
      </c>
      <c r="BX92" s="1" t="n">
        <v>6</v>
      </c>
      <c r="BY92" s="7" t="n">
        <f aca="false">AVERAGE(BJ92:BX92)</f>
        <v>4.26666666666667</v>
      </c>
      <c r="BZ92" s="1" t="n">
        <v>2</v>
      </c>
      <c r="CA92" s="1" t="n">
        <v>4</v>
      </c>
      <c r="CB92" s="1" t="n">
        <v>3</v>
      </c>
      <c r="CC92" s="1" t="n">
        <v>2</v>
      </c>
      <c r="CD92" s="1" t="n">
        <v>3</v>
      </c>
      <c r="CE92" s="1" t="n">
        <v>2</v>
      </c>
      <c r="CF92" s="1" t="n">
        <v>4</v>
      </c>
      <c r="CG92" s="1" t="n">
        <v>2</v>
      </c>
      <c r="CH92" s="1" t="n">
        <v>3</v>
      </c>
      <c r="CI92" s="1" t="n">
        <v>4</v>
      </c>
      <c r="CJ92" s="1" t="n">
        <v>2</v>
      </c>
      <c r="CK92" s="1" t="n">
        <v>5</v>
      </c>
      <c r="CL92" s="1" t="n">
        <v>2</v>
      </c>
      <c r="CM92" s="1" t="n">
        <v>5</v>
      </c>
      <c r="CN92" s="1" t="n">
        <v>1</v>
      </c>
      <c r="CO92" s="1" t="n">
        <v>5</v>
      </c>
      <c r="CP92" s="1" t="n">
        <v>2</v>
      </c>
      <c r="CQ92" s="1" t="n">
        <v>4</v>
      </c>
      <c r="CR92" s="1" t="n">
        <v>2</v>
      </c>
      <c r="CS92" s="1" t="n">
        <v>4</v>
      </c>
      <c r="CT92" s="1" t="n">
        <v>4</v>
      </c>
      <c r="CU92" s="1" t="n">
        <v>2</v>
      </c>
      <c r="CV92" s="1" t="n">
        <v>3</v>
      </c>
      <c r="CW92" s="1" t="n">
        <v>2</v>
      </c>
      <c r="CX92" s="1" t="n">
        <v>3</v>
      </c>
      <c r="CY92" s="1" t="n">
        <v>2</v>
      </c>
      <c r="CZ92" s="1" t="n">
        <v>4</v>
      </c>
      <c r="DA92" s="1" t="n">
        <v>2</v>
      </c>
      <c r="DB92" s="1" t="n">
        <v>4</v>
      </c>
      <c r="DC92" s="1" t="n">
        <v>5</v>
      </c>
      <c r="DD92" s="1" t="n">
        <v>1</v>
      </c>
      <c r="DE92" s="1" t="n">
        <v>5</v>
      </c>
      <c r="DF92" s="1" t="n">
        <v>2</v>
      </c>
      <c r="DG92" s="7" t="n">
        <f aca="false">AVERAGE(BZ92,(8-CF92),CL92,(8-CR92),CX92,(8-DB92))</f>
        <v>3.5</v>
      </c>
      <c r="DH92" s="7" t="n">
        <f aca="false">AVERAGE(CA92,(8-CG92),(8-CM92),CS92)</f>
        <v>4.25</v>
      </c>
      <c r="DI92" s="7" t="n">
        <f aca="false">AVERAGE((8-CB92),CH92,(8-CN92),CT92,(8-CY92),DC92)</f>
        <v>5</v>
      </c>
      <c r="DJ92" s="7" t="n">
        <f aca="false">AVERAGE((8-CE92),CK92,(8-CQ92),CW92)</f>
        <v>4.25</v>
      </c>
      <c r="DK92" s="7" t="n">
        <f aca="false">AVERAGE(CC92,(8-CI92),CO92,(8-CU92),CZ92,(8-DD92))</f>
        <v>4.66666666666667</v>
      </c>
      <c r="DL92" s="7" t="n">
        <f aca="false">AVERAGE(CD92,(8-CJ92),CP92,(8-CV92),(8-DA92),DE92,(8-DF92))</f>
        <v>4.71428571428571</v>
      </c>
      <c r="DM92" s="7" t="n">
        <f aca="false">AVERAGE(DG92:DL92)</f>
        <v>4.3968253968254</v>
      </c>
      <c r="DN92" s="1" t="n">
        <v>1</v>
      </c>
      <c r="DO92" s="1" t="n">
        <v>3</v>
      </c>
      <c r="DP92" s="1" t="n">
        <v>3</v>
      </c>
      <c r="DQ92" s="1" t="n">
        <v>1</v>
      </c>
      <c r="DR92" s="1" t="n">
        <v>4</v>
      </c>
      <c r="DS92" s="1" t="n">
        <v>4</v>
      </c>
      <c r="DT92" s="1" t="n">
        <v>3</v>
      </c>
      <c r="DU92" s="1" t="n">
        <v>2</v>
      </c>
      <c r="DV92" s="1" t="n">
        <v>4</v>
      </c>
      <c r="DW92" s="1" t="n">
        <v>3</v>
      </c>
      <c r="DX92" s="1" t="n">
        <v>1</v>
      </c>
      <c r="DY92" s="1" t="n">
        <v>3</v>
      </c>
      <c r="DZ92" s="1" t="n">
        <v>2</v>
      </c>
      <c r="EA92" s="1" t="n">
        <v>3</v>
      </c>
      <c r="EB92" s="1" t="n">
        <v>2</v>
      </c>
      <c r="EC92" s="1" t="n">
        <v>1</v>
      </c>
      <c r="ED92" s="1" t="n">
        <v>2</v>
      </c>
      <c r="EE92" s="1" t="n">
        <v>2</v>
      </c>
      <c r="EF92" s="1" t="n">
        <v>2</v>
      </c>
      <c r="EG92" s="1" t="n">
        <v>2</v>
      </c>
      <c r="EH92" s="1" t="n">
        <v>4</v>
      </c>
      <c r="EI92" s="1" t="n">
        <v>3</v>
      </c>
      <c r="EJ92" s="1" t="n">
        <v>1</v>
      </c>
      <c r="EK92" s="1" t="n">
        <v>3</v>
      </c>
      <c r="EL92" s="1" t="n">
        <v>3</v>
      </c>
      <c r="EM92" s="1" t="n">
        <v>3</v>
      </c>
      <c r="EN92" s="1" t="n">
        <v>3</v>
      </c>
      <c r="EO92" s="1" t="n">
        <v>3</v>
      </c>
      <c r="EP92" s="1" t="n">
        <v>2</v>
      </c>
      <c r="EQ92" s="1" t="n">
        <v>3</v>
      </c>
      <c r="ER92" s="1" t="n">
        <v>1</v>
      </c>
      <c r="ES92" s="1" t="n">
        <v>3</v>
      </c>
      <c r="ET92" s="1" t="n">
        <v>4</v>
      </c>
      <c r="EU92" s="1" t="n">
        <v>1</v>
      </c>
      <c r="EV92" s="1" t="n">
        <v>3</v>
      </c>
      <c r="EW92" s="1" t="n">
        <v>2</v>
      </c>
      <c r="EX92" s="1" t="n">
        <v>2</v>
      </c>
      <c r="EY92" s="1" t="n">
        <v>2</v>
      </c>
      <c r="EZ92" s="1" t="n">
        <v>2</v>
      </c>
      <c r="FA92" s="1" t="n">
        <v>3</v>
      </c>
      <c r="FB92" s="1" t="n">
        <v>3</v>
      </c>
      <c r="FC92" s="1" t="n">
        <v>2</v>
      </c>
      <c r="FD92" s="1" t="n">
        <v>1</v>
      </c>
      <c r="FE92" s="1" t="n">
        <v>1</v>
      </c>
      <c r="FF92" s="1" t="n">
        <v>2</v>
      </c>
      <c r="FG92" s="1" t="n">
        <v>3</v>
      </c>
      <c r="FH92" s="1" t="n">
        <v>2</v>
      </c>
      <c r="FI92" s="1" t="n">
        <v>1</v>
      </c>
      <c r="FJ92" s="1" t="n">
        <v>3</v>
      </c>
      <c r="FK92" s="1" t="n">
        <v>3</v>
      </c>
      <c r="FL92" s="2" t="n">
        <f aca="false">DN92+(5-DO92)+DP92+(5-DQ92)+(5-DR92)+(5-DS92)+(5-DT92)+DU92+(5-DV92)+DW92+DX92+(5-DY92)+(5-DZ92)+EA92+EB92+(5-EC92)+ED92+(5-EE92)+(5-EF92)+(5-EG92)+(5-EH92)+(5-EI92)+(5-EJ92)+EK92+EL92+(5-EM92)+EN92+EO92+EP92+EQ92+ER92+ES92+(5-ET92)+EU92+(5-EV92)+EW92+EX92+EY92+(5-EZ92)+FA92+(5-FB92)+(5-FC92)+(5-FD92)+FE92+(5-FF92)+(5-FG92)+FH92+FI92+FJ92+FK92</f>
        <v>116</v>
      </c>
      <c r="FM92" s="1" t="n">
        <v>3</v>
      </c>
      <c r="FN92" s="1" t="n">
        <v>4</v>
      </c>
      <c r="FO92" s="1" t="n">
        <v>4</v>
      </c>
      <c r="FP92" s="1" t="n">
        <v>4</v>
      </c>
      <c r="FQ92" s="1" t="n">
        <v>2</v>
      </c>
      <c r="FR92" s="1" t="n">
        <v>3</v>
      </c>
      <c r="FS92" s="1" t="n">
        <v>4</v>
      </c>
      <c r="FT92" s="1" t="n">
        <v>2</v>
      </c>
      <c r="FU92" s="1" t="n">
        <v>2</v>
      </c>
      <c r="FV92" s="1" t="n">
        <v>4</v>
      </c>
      <c r="FW92" s="1" t="n">
        <v>3</v>
      </c>
      <c r="FX92" s="1" t="n">
        <v>4</v>
      </c>
      <c r="FY92" s="1" t="n">
        <v>2</v>
      </c>
      <c r="FZ92" s="1" t="n">
        <v>3</v>
      </c>
      <c r="GA92" s="1" t="n">
        <v>2</v>
      </c>
      <c r="GB92" s="1" t="n">
        <v>3</v>
      </c>
      <c r="GC92" s="1" t="n">
        <v>2</v>
      </c>
      <c r="GD92" s="1" t="n">
        <v>4</v>
      </c>
      <c r="GE92" s="1" t="n">
        <v>3</v>
      </c>
      <c r="GF92" s="1" t="n">
        <v>4</v>
      </c>
      <c r="GG92" s="1" t="n">
        <v>4</v>
      </c>
      <c r="GH92" s="1" t="n">
        <v>5</v>
      </c>
      <c r="GI92" s="1" t="n">
        <v>2</v>
      </c>
      <c r="GJ92" s="1" t="n">
        <v>2</v>
      </c>
      <c r="GK92" s="1" t="n">
        <v>3</v>
      </c>
      <c r="GL92" s="1" t="n">
        <v>3</v>
      </c>
      <c r="GM92" s="1" t="n">
        <v>2</v>
      </c>
      <c r="GN92" s="1" t="n">
        <v>2</v>
      </c>
      <c r="GO92" s="1" t="n">
        <v>2</v>
      </c>
      <c r="GP92" s="1" t="n">
        <v>3</v>
      </c>
      <c r="GQ92" s="1" t="n">
        <v>3</v>
      </c>
      <c r="GR92" s="1" t="n">
        <v>3</v>
      </c>
      <c r="GS92" s="8" t="n">
        <f aca="false">(FM92+FN92+FO92+FP92)/4</f>
        <v>3.75</v>
      </c>
      <c r="GT92" s="8" t="n">
        <f aca="false">((6-FQ92)+(6-FR92)+(6-FS92))/3</f>
        <v>3</v>
      </c>
      <c r="GU92" s="8" t="n">
        <f aca="false">((6-FT92)+(6-FU92)+FV92)/3</f>
        <v>4</v>
      </c>
      <c r="GV92" s="8" t="n">
        <f aca="false">(FW92+FX92+FY92+FZ92+GA92+GB92+GC92)/7</f>
        <v>2.71428571428571</v>
      </c>
      <c r="GW92" s="8" t="n">
        <f aca="false">(GD92+GE92+GF92+GG92+GH92)/5</f>
        <v>4</v>
      </c>
      <c r="GX92" s="8" t="n">
        <f aca="false">(GI92+GJ92+GK92+GL92)/4</f>
        <v>2.5</v>
      </c>
      <c r="GY92" s="8" t="n">
        <f aca="false">(GM92+GN92+GO92)/3</f>
        <v>2</v>
      </c>
      <c r="GZ92" s="8" t="n">
        <f aca="false">(GP92+GQ92+GR92)/3</f>
        <v>3</v>
      </c>
      <c r="HA92" s="1" t="n">
        <v>4</v>
      </c>
      <c r="HB92" s="1" t="n">
        <v>3</v>
      </c>
      <c r="HC92" s="1" t="n">
        <v>3</v>
      </c>
      <c r="HD92" s="1" t="n">
        <v>4</v>
      </c>
      <c r="HE92" s="1" t="n">
        <v>5</v>
      </c>
      <c r="HF92" s="1" t="n">
        <v>2</v>
      </c>
      <c r="HG92" s="1" t="n">
        <v>2</v>
      </c>
      <c r="HH92" s="1" t="n">
        <v>1</v>
      </c>
      <c r="HI92" s="1" t="n">
        <v>4</v>
      </c>
      <c r="HJ92" s="1" t="n">
        <v>5</v>
      </c>
      <c r="HK92" s="2" t="n">
        <f aca="false">HA92+(5-HC92)+HD92+(5-HG92)+(5-HI92)+HJ92</f>
        <v>19</v>
      </c>
    </row>
    <row r="93" customFormat="false" ht="14.5" hidden="false" customHeight="false" outlineLevel="0" collapsed="false">
      <c r="A93" s="1" t="s">
        <v>298</v>
      </c>
      <c r="B93" s="1" t="n">
        <v>45</v>
      </c>
      <c r="C93" s="1" t="n">
        <v>4</v>
      </c>
      <c r="D93" s="1" t="n">
        <v>1</v>
      </c>
      <c r="E93" s="1" t="n">
        <v>0</v>
      </c>
      <c r="F93" s="1" t="n">
        <v>1</v>
      </c>
      <c r="G93" s="1" t="n">
        <v>1</v>
      </c>
      <c r="H93" s="1" t="n">
        <v>1</v>
      </c>
      <c r="I93" s="1" t="n">
        <v>2</v>
      </c>
      <c r="J93" s="1" t="n">
        <v>0</v>
      </c>
      <c r="K93" s="1" t="n">
        <v>2</v>
      </c>
      <c r="L93" s="1" t="n">
        <v>0</v>
      </c>
      <c r="M93" s="1" t="n">
        <v>1</v>
      </c>
      <c r="N93" s="1" t="n">
        <v>2</v>
      </c>
      <c r="O93" s="1" t="n">
        <v>2</v>
      </c>
      <c r="P93" s="1" t="n">
        <v>2</v>
      </c>
      <c r="Q93" s="1" t="n">
        <v>1</v>
      </c>
      <c r="R93" s="1" t="n">
        <v>0</v>
      </c>
      <c r="S93" s="1" t="n">
        <v>0</v>
      </c>
      <c r="T93" s="1" t="n">
        <v>1</v>
      </c>
      <c r="U93" s="1" t="n">
        <v>2</v>
      </c>
      <c r="V93" s="1" t="n">
        <v>2</v>
      </c>
      <c r="W93" s="1" t="n">
        <v>0</v>
      </c>
      <c r="X93" s="1" t="n">
        <v>0</v>
      </c>
      <c r="Y93" s="2" t="n">
        <f aca="false">SUM(F93,H93,M93,P93,S93,T93,X93)</f>
        <v>6</v>
      </c>
      <c r="Z93" s="2" t="n">
        <v>2</v>
      </c>
      <c r="AA93" s="2" t="n">
        <f aca="false">SUM(E93,G93,J93,L93,R93,V93,W93)</f>
        <v>3</v>
      </c>
      <c r="AB93" s="2" t="n">
        <v>1</v>
      </c>
      <c r="AC93" s="2" t="n">
        <f aca="false">SUM(D93,I93,K93,N93,O93,Q93,U93)</f>
        <v>12</v>
      </c>
      <c r="AD93" s="2" t="n">
        <v>3</v>
      </c>
      <c r="AE93" s="3" t="n">
        <v>3</v>
      </c>
      <c r="AF93" s="3" t="n">
        <v>5</v>
      </c>
      <c r="AG93" s="3" t="n">
        <v>3</v>
      </c>
      <c r="AH93" s="3" t="n">
        <v>2</v>
      </c>
      <c r="AI93" s="3" t="n">
        <v>1</v>
      </c>
      <c r="AJ93" s="3" t="n">
        <v>5</v>
      </c>
      <c r="AK93" s="3" t="n">
        <v>5</v>
      </c>
      <c r="AL93" s="3" t="n">
        <v>3</v>
      </c>
      <c r="AM93" s="3" t="n">
        <v>5</v>
      </c>
      <c r="AN93" s="3" t="n">
        <v>6</v>
      </c>
      <c r="AO93" s="3" t="n">
        <v>2</v>
      </c>
      <c r="AP93" s="3" t="n">
        <v>5</v>
      </c>
      <c r="AQ93" s="3" t="n">
        <v>6</v>
      </c>
      <c r="AR93" s="3" t="n">
        <v>5</v>
      </c>
      <c r="AS93" s="3" t="n">
        <v>4</v>
      </c>
      <c r="AT93" s="3" t="n">
        <v>3</v>
      </c>
      <c r="AU93" s="3" t="n">
        <v>2</v>
      </c>
      <c r="AV93" s="3" t="n">
        <v>2</v>
      </c>
      <c r="AW93" s="3" t="n">
        <v>5</v>
      </c>
      <c r="AX93" s="3" t="n">
        <v>3</v>
      </c>
      <c r="AY93" s="3" t="n">
        <v>5</v>
      </c>
      <c r="AZ93" s="3" t="n">
        <v>1</v>
      </c>
      <c r="BA93" s="3" t="n">
        <v>4</v>
      </c>
      <c r="BB93" s="3" t="n">
        <v>3</v>
      </c>
      <c r="BC93" s="2" t="n">
        <f aca="false">AVERAGE((8-AE93)+AK93+AQ93+(8-AW93))</f>
        <v>19</v>
      </c>
      <c r="BD93" s="2" t="n">
        <f aca="false">AVERAGE((8-AF93)+AL93+(8-AR93)+AX93)</f>
        <v>12</v>
      </c>
      <c r="BE93" s="2" t="n">
        <f aca="false">AVERAGE(AG93+(8-AM93)+AS93+AY93)</f>
        <v>15</v>
      </c>
      <c r="BF93" s="2" t="n">
        <f aca="false">AVERAGE((8-AH93)+AN93+(8-AT93)+(8-AZ93))</f>
        <v>24</v>
      </c>
      <c r="BG93" s="2" t="n">
        <f aca="false">AVERAGE((8-AI93)+(8-AO93)+(8-AU93)+(8-BA93))</f>
        <v>23</v>
      </c>
      <c r="BH93" s="2" t="n">
        <f aca="false">AVERAGE(AJ93+AP93+(8-AV93)+(8-BB93))</f>
        <v>21</v>
      </c>
      <c r="BI93" s="2" t="n">
        <f aca="false">SUM(BC93:BH93)</f>
        <v>114</v>
      </c>
      <c r="BJ93" s="1" t="n">
        <v>5</v>
      </c>
      <c r="BK93" s="1" t="n">
        <v>6</v>
      </c>
      <c r="BL93" s="1" t="n">
        <v>5</v>
      </c>
      <c r="BM93" s="1" t="n">
        <v>4</v>
      </c>
      <c r="BN93" s="1" t="n">
        <v>5</v>
      </c>
      <c r="BO93" s="1" t="n">
        <v>1</v>
      </c>
      <c r="BP93" s="1" t="n">
        <v>4</v>
      </c>
      <c r="BQ93" s="1" t="n">
        <v>5</v>
      </c>
      <c r="BR93" s="1" t="n">
        <v>4</v>
      </c>
      <c r="BS93" s="1" t="n">
        <v>4</v>
      </c>
      <c r="BT93" s="1" t="n">
        <v>4</v>
      </c>
      <c r="BU93" s="1" t="n">
        <v>4</v>
      </c>
      <c r="BV93" s="1" t="n">
        <v>3</v>
      </c>
      <c r="BW93" s="1" t="n">
        <v>4</v>
      </c>
      <c r="BX93" s="1" t="n">
        <v>6</v>
      </c>
      <c r="BY93" s="7" t="n">
        <f aca="false">AVERAGE(BJ93:BX93)</f>
        <v>4.26666666666667</v>
      </c>
      <c r="BZ93" s="1" t="n">
        <v>2</v>
      </c>
      <c r="CA93" s="1" t="n">
        <v>4</v>
      </c>
      <c r="CB93" s="1" t="n">
        <v>3</v>
      </c>
      <c r="CC93" s="1" t="n">
        <v>2</v>
      </c>
      <c r="CD93" s="1" t="n">
        <v>3</v>
      </c>
      <c r="CE93" s="1" t="n">
        <v>2</v>
      </c>
      <c r="CF93" s="1" t="n">
        <v>4</v>
      </c>
      <c r="CG93" s="1" t="n">
        <v>2</v>
      </c>
      <c r="CH93" s="1" t="n">
        <v>3</v>
      </c>
      <c r="CI93" s="1" t="n">
        <v>4</v>
      </c>
      <c r="CJ93" s="1" t="n">
        <v>2</v>
      </c>
      <c r="CK93" s="1" t="n">
        <v>5</v>
      </c>
      <c r="CL93" s="1" t="n">
        <v>2</v>
      </c>
      <c r="CM93" s="1" t="n">
        <v>5</v>
      </c>
      <c r="CN93" s="1" t="n">
        <v>1</v>
      </c>
      <c r="CO93" s="1" t="n">
        <v>5</v>
      </c>
      <c r="CP93" s="1" t="n">
        <v>2</v>
      </c>
      <c r="CQ93" s="1" t="n">
        <v>4</v>
      </c>
      <c r="CR93" s="1" t="n">
        <v>2</v>
      </c>
      <c r="CS93" s="1" t="n">
        <v>4</v>
      </c>
      <c r="CT93" s="1" t="n">
        <v>4</v>
      </c>
      <c r="CU93" s="1" t="n">
        <v>2</v>
      </c>
      <c r="CV93" s="1" t="n">
        <v>3</v>
      </c>
      <c r="CW93" s="1" t="n">
        <v>2</v>
      </c>
      <c r="CX93" s="1" t="n">
        <v>3</v>
      </c>
      <c r="CY93" s="1" t="n">
        <v>2</v>
      </c>
      <c r="CZ93" s="1" t="n">
        <v>4</v>
      </c>
      <c r="DA93" s="1" t="n">
        <v>2</v>
      </c>
      <c r="DB93" s="1" t="n">
        <v>4</v>
      </c>
      <c r="DC93" s="1" t="n">
        <v>5</v>
      </c>
      <c r="DD93" s="1" t="n">
        <v>1</v>
      </c>
      <c r="DE93" s="1" t="n">
        <v>5</v>
      </c>
      <c r="DF93" s="1" t="n">
        <v>2</v>
      </c>
      <c r="DG93" s="7" t="n">
        <f aca="false">AVERAGE(BZ93,(8-CF93),CL93,(8-CR93),CX93,(8-DB93))</f>
        <v>3.5</v>
      </c>
      <c r="DH93" s="7" t="n">
        <f aca="false">AVERAGE(CA93,(8-CG93),(8-CM93),CS93)</f>
        <v>4.25</v>
      </c>
      <c r="DI93" s="7" t="n">
        <f aca="false">AVERAGE((8-CB93),CH93,(8-CN93),CT93,(8-CY93),DC93)</f>
        <v>5</v>
      </c>
      <c r="DJ93" s="7" t="n">
        <f aca="false">AVERAGE((8-CE93),CK93,(8-CQ93),CW93)</f>
        <v>4.25</v>
      </c>
      <c r="DK93" s="7" t="n">
        <f aca="false">AVERAGE(CC93,(8-CI93),CO93,(8-CU93),CZ93,(8-DD93))</f>
        <v>4.66666666666667</v>
      </c>
      <c r="DL93" s="7" t="n">
        <f aca="false">AVERAGE(CD93,(8-CJ93),CP93,(8-CV93),(8-DA93),DE93,(8-DF93))</f>
        <v>4.71428571428571</v>
      </c>
      <c r="DM93" s="7" t="n">
        <f aca="false">AVERAGE(DG93:DL93)</f>
        <v>4.3968253968254</v>
      </c>
      <c r="DN93" s="1" t="n">
        <v>1</v>
      </c>
      <c r="DO93" s="1" t="n">
        <v>3</v>
      </c>
      <c r="DP93" s="1" t="n">
        <v>3</v>
      </c>
      <c r="DQ93" s="1" t="n">
        <v>1</v>
      </c>
      <c r="DR93" s="1" t="n">
        <v>4</v>
      </c>
      <c r="DS93" s="1" t="n">
        <v>4</v>
      </c>
      <c r="DT93" s="1" t="n">
        <v>3</v>
      </c>
      <c r="DU93" s="1" t="n">
        <v>2</v>
      </c>
      <c r="DV93" s="1" t="n">
        <v>4</v>
      </c>
      <c r="DW93" s="1" t="n">
        <v>3</v>
      </c>
      <c r="DX93" s="1" t="n">
        <v>1</v>
      </c>
      <c r="DY93" s="1" t="n">
        <v>3</v>
      </c>
      <c r="DZ93" s="1" t="n">
        <v>2</v>
      </c>
      <c r="EA93" s="1" t="n">
        <v>3</v>
      </c>
      <c r="EB93" s="1" t="n">
        <v>2</v>
      </c>
      <c r="EC93" s="1" t="n">
        <v>1</v>
      </c>
      <c r="ED93" s="1" t="n">
        <v>2</v>
      </c>
      <c r="EE93" s="1" t="n">
        <v>2</v>
      </c>
      <c r="EF93" s="1" t="n">
        <v>2</v>
      </c>
      <c r="EG93" s="1" t="n">
        <v>2</v>
      </c>
      <c r="EH93" s="1" t="n">
        <v>4</v>
      </c>
      <c r="EI93" s="1" t="n">
        <v>3</v>
      </c>
      <c r="EJ93" s="1" t="n">
        <v>1</v>
      </c>
      <c r="EK93" s="1" t="n">
        <v>3</v>
      </c>
      <c r="EL93" s="1" t="n">
        <v>3</v>
      </c>
      <c r="EM93" s="1" t="n">
        <v>3</v>
      </c>
      <c r="EN93" s="1" t="n">
        <v>3</v>
      </c>
      <c r="EO93" s="1" t="n">
        <v>3</v>
      </c>
      <c r="EP93" s="1" t="n">
        <v>2</v>
      </c>
      <c r="EQ93" s="1" t="n">
        <v>3</v>
      </c>
      <c r="ER93" s="1" t="n">
        <v>1</v>
      </c>
      <c r="ES93" s="1" t="n">
        <v>3</v>
      </c>
      <c r="ET93" s="1" t="n">
        <v>4</v>
      </c>
      <c r="EU93" s="1" t="n">
        <v>1</v>
      </c>
      <c r="EV93" s="1" t="n">
        <v>3</v>
      </c>
      <c r="EW93" s="1" t="n">
        <v>2</v>
      </c>
      <c r="EX93" s="1" t="n">
        <v>2</v>
      </c>
      <c r="EY93" s="1" t="n">
        <v>2</v>
      </c>
      <c r="EZ93" s="1" t="n">
        <v>2</v>
      </c>
      <c r="FA93" s="1" t="n">
        <v>3</v>
      </c>
      <c r="FB93" s="1" t="n">
        <v>3</v>
      </c>
      <c r="FC93" s="1" t="n">
        <v>2</v>
      </c>
      <c r="FD93" s="1" t="n">
        <v>1</v>
      </c>
      <c r="FE93" s="1" t="n">
        <v>1</v>
      </c>
      <c r="FF93" s="1" t="n">
        <v>2</v>
      </c>
      <c r="FG93" s="1" t="n">
        <v>3</v>
      </c>
      <c r="FH93" s="1" t="n">
        <v>2</v>
      </c>
      <c r="FI93" s="1" t="n">
        <v>1</v>
      </c>
      <c r="FJ93" s="1" t="n">
        <v>3</v>
      </c>
      <c r="FK93" s="1" t="n">
        <v>3</v>
      </c>
      <c r="FL93" s="2" t="n">
        <f aca="false">DN93+(5-DO93)+DP93+(5-DQ93)+(5-DR93)+(5-DS93)+(5-DT93)+DU93+(5-DV93)+DW93+DX93+(5-DY93)+(5-DZ93)+EA93+EB93+(5-EC93)+ED93+(5-EE93)+(5-EF93)+(5-EG93)+(5-EH93)+(5-EI93)+(5-EJ93)+EK93+EL93+(5-EM93)+EN93+EO93+EP93+EQ93+ER93+ES93+(5-ET93)+EU93+(5-EV93)+EW93+EX93+EY93+(5-EZ93)+FA93+(5-FB93)+(5-FC93)+(5-FD93)+FE93+(5-FF93)+(5-FG93)+FH93+FI93+FJ93+FK93</f>
        <v>116</v>
      </c>
      <c r="FM93" s="1" t="n">
        <v>3</v>
      </c>
      <c r="FN93" s="1" t="n">
        <v>4</v>
      </c>
      <c r="FO93" s="1" t="n">
        <v>4</v>
      </c>
      <c r="FP93" s="1" t="n">
        <v>4</v>
      </c>
      <c r="FQ93" s="1" t="n">
        <v>2</v>
      </c>
      <c r="FR93" s="1" t="n">
        <v>3</v>
      </c>
      <c r="FS93" s="1" t="n">
        <v>4</v>
      </c>
      <c r="FT93" s="1" t="n">
        <v>2</v>
      </c>
      <c r="FU93" s="1" t="n">
        <v>2</v>
      </c>
      <c r="FV93" s="1" t="n">
        <v>4</v>
      </c>
      <c r="FW93" s="1" t="n">
        <v>3</v>
      </c>
      <c r="FX93" s="1" t="n">
        <v>4</v>
      </c>
      <c r="FY93" s="1" t="n">
        <v>2</v>
      </c>
      <c r="FZ93" s="1" t="n">
        <v>3</v>
      </c>
      <c r="GA93" s="1" t="n">
        <v>2</v>
      </c>
      <c r="GB93" s="1" t="n">
        <v>3</v>
      </c>
      <c r="GC93" s="1" t="n">
        <v>2</v>
      </c>
      <c r="GD93" s="1" t="n">
        <v>4</v>
      </c>
      <c r="GE93" s="1" t="n">
        <v>3</v>
      </c>
      <c r="GF93" s="1" t="n">
        <v>4</v>
      </c>
      <c r="GG93" s="1" t="n">
        <v>4</v>
      </c>
      <c r="GH93" s="1" t="n">
        <v>5</v>
      </c>
      <c r="GI93" s="1" t="n">
        <v>2</v>
      </c>
      <c r="GJ93" s="1" t="n">
        <v>2</v>
      </c>
      <c r="GK93" s="1" t="n">
        <v>3</v>
      </c>
      <c r="GL93" s="1" t="n">
        <v>3</v>
      </c>
      <c r="GM93" s="1" t="n">
        <v>2</v>
      </c>
      <c r="GN93" s="1" t="n">
        <v>2</v>
      </c>
      <c r="GO93" s="1" t="n">
        <v>2</v>
      </c>
      <c r="GP93" s="1" t="n">
        <v>3</v>
      </c>
      <c r="GQ93" s="1" t="n">
        <v>3</v>
      </c>
      <c r="GR93" s="1" t="n">
        <v>3</v>
      </c>
      <c r="GS93" s="8" t="n">
        <f aca="false">(FM93+FN93+FO93+FP93)/4</f>
        <v>3.75</v>
      </c>
      <c r="GT93" s="8" t="n">
        <f aca="false">((6-FQ93)+(6-FR93)+(6-FS93))/3</f>
        <v>3</v>
      </c>
      <c r="GU93" s="8" t="n">
        <f aca="false">((6-FT93)+(6-FU93)+FV93)/3</f>
        <v>4</v>
      </c>
      <c r="GV93" s="8" t="n">
        <f aca="false">(FW93+FX93+FY93+FZ93+GA93+GB93+GC93)/7</f>
        <v>2.71428571428571</v>
      </c>
      <c r="GW93" s="8" t="n">
        <f aca="false">(GD93+GE93+GF93+GG93+GH93)/5</f>
        <v>4</v>
      </c>
      <c r="GX93" s="8" t="n">
        <f aca="false">(GI93+GJ93+GK93+GL93)/4</f>
        <v>2.5</v>
      </c>
      <c r="GY93" s="8" t="n">
        <f aca="false">(GM93+GN93+GO93)/3</f>
        <v>2</v>
      </c>
      <c r="GZ93" s="8" t="n">
        <f aca="false">(GP93+GQ93+GR93)/3</f>
        <v>3</v>
      </c>
      <c r="HA93" s="1" t="n">
        <v>4</v>
      </c>
      <c r="HB93" s="1" t="n">
        <v>3</v>
      </c>
      <c r="HC93" s="1" t="n">
        <v>3</v>
      </c>
      <c r="HD93" s="1" t="n">
        <v>4</v>
      </c>
      <c r="HE93" s="1" t="n">
        <v>5</v>
      </c>
      <c r="HF93" s="1" t="n">
        <v>2</v>
      </c>
      <c r="HG93" s="1" t="n">
        <v>2</v>
      </c>
      <c r="HH93" s="1" t="n">
        <v>1</v>
      </c>
      <c r="HI93" s="1" t="n">
        <v>4</v>
      </c>
      <c r="HJ93" s="1" t="n">
        <v>5</v>
      </c>
      <c r="HK93" s="2" t="n">
        <f aca="false">HA93+(5-HC93)+HD93+(5-HG93)+(5-HI93)+HJ93</f>
        <v>19</v>
      </c>
    </row>
    <row r="94" customFormat="false" ht="14.5" hidden="false" customHeight="false" outlineLevel="0" collapsed="false">
      <c r="A94" s="1" t="s">
        <v>299</v>
      </c>
      <c r="B94" s="1" t="n">
        <v>58</v>
      </c>
      <c r="C94" s="1" t="n">
        <v>3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2" t="n">
        <f aca="false">SUM(F94,H94,M94,P94,S94,T94,X94)</f>
        <v>0</v>
      </c>
      <c r="Z94" s="2" t="n">
        <v>1</v>
      </c>
      <c r="AA94" s="2" t="n">
        <f aca="false">SUM(E94,G94,J94,L94,R94,V94,W94)</f>
        <v>0</v>
      </c>
      <c r="AB94" s="2" t="n">
        <v>1</v>
      </c>
      <c r="AC94" s="2" t="n">
        <f aca="false">SUM(D94,I94,K94,N94,O94,Q94,U94)</f>
        <v>0</v>
      </c>
      <c r="AD94" s="2" t="n">
        <v>1</v>
      </c>
      <c r="AE94" s="3" t="n">
        <v>3</v>
      </c>
      <c r="AF94" s="3" t="n">
        <v>2</v>
      </c>
      <c r="AG94" s="3" t="n">
        <v>5</v>
      </c>
      <c r="AH94" s="3" t="n">
        <v>2</v>
      </c>
      <c r="AI94" s="3" t="n">
        <v>2</v>
      </c>
      <c r="AJ94" s="3" t="n">
        <v>5</v>
      </c>
      <c r="AK94" s="3" t="n">
        <v>5</v>
      </c>
      <c r="AL94" s="3" t="n">
        <v>3</v>
      </c>
      <c r="AM94" s="3" t="n">
        <v>3</v>
      </c>
      <c r="AN94" s="3" t="n">
        <v>6</v>
      </c>
      <c r="AO94" s="3" t="n">
        <v>1</v>
      </c>
      <c r="AP94" s="3" t="n">
        <v>5</v>
      </c>
      <c r="AQ94" s="3" t="n">
        <v>5</v>
      </c>
      <c r="AR94" s="3" t="n">
        <v>3</v>
      </c>
      <c r="AS94" s="3" t="n">
        <v>6</v>
      </c>
      <c r="AT94" s="3" t="n">
        <v>2</v>
      </c>
      <c r="AU94" s="3" t="n">
        <v>2</v>
      </c>
      <c r="AV94" s="3" t="n">
        <v>2</v>
      </c>
      <c r="AW94" s="3" t="n">
        <v>2</v>
      </c>
      <c r="AX94" s="3" t="n">
        <v>5</v>
      </c>
      <c r="AY94" s="3" t="n">
        <v>2</v>
      </c>
      <c r="AZ94" s="3" t="n">
        <v>2</v>
      </c>
      <c r="BA94" s="3" t="n">
        <v>3</v>
      </c>
      <c r="BB94" s="3" t="n">
        <v>2</v>
      </c>
      <c r="BC94" s="2" t="n">
        <f aca="false">AVERAGE((8-AE94)+AK94+AQ94+(8-AW94))</f>
        <v>21</v>
      </c>
      <c r="BD94" s="2" t="n">
        <f aca="false">AVERAGE((8-AF94)+AL94+(8-AR94)+AX94)</f>
        <v>19</v>
      </c>
      <c r="BE94" s="2" t="n">
        <f aca="false">AVERAGE(AG94+(8-AM94)+AS94+AY94)</f>
        <v>18</v>
      </c>
      <c r="BF94" s="2" t="n">
        <f aca="false">AVERAGE((8-AH94)+AN94+(8-AT94)+(8-AZ94))</f>
        <v>24</v>
      </c>
      <c r="BG94" s="2" t="n">
        <f aca="false">AVERAGE((8-AI94)+(8-AO94)+(8-AU94)+(8-BA94))</f>
        <v>24</v>
      </c>
      <c r="BH94" s="2" t="n">
        <f aca="false">AVERAGE(AJ94+AP94+(8-AV94)+(8-BB94))</f>
        <v>22</v>
      </c>
      <c r="BI94" s="2" t="n">
        <f aca="false">SUM(BC94:BH94)</f>
        <v>128</v>
      </c>
      <c r="BJ94" s="1" t="n">
        <v>4</v>
      </c>
      <c r="BK94" s="1" t="n">
        <v>3</v>
      </c>
      <c r="BL94" s="1" t="n">
        <v>4</v>
      </c>
      <c r="BM94" s="1" t="n">
        <v>5</v>
      </c>
      <c r="BN94" s="1" t="n">
        <v>6</v>
      </c>
      <c r="BO94" s="1" t="n">
        <v>5</v>
      </c>
      <c r="BP94" s="1" t="n">
        <v>4</v>
      </c>
      <c r="BQ94" s="1" t="n">
        <v>5</v>
      </c>
      <c r="BR94" s="1" t="n">
        <v>5</v>
      </c>
      <c r="BS94" s="1" t="n">
        <v>5</v>
      </c>
      <c r="BT94" s="1" t="n">
        <v>5</v>
      </c>
      <c r="BU94" s="1" t="n">
        <v>6</v>
      </c>
      <c r="BV94" s="1" t="n">
        <v>3</v>
      </c>
      <c r="BW94" s="1" t="n">
        <v>3</v>
      </c>
      <c r="BX94" s="1" t="n">
        <v>5</v>
      </c>
      <c r="BY94" s="7" t="n">
        <f aca="false">AVERAGE(BJ94:BX94)</f>
        <v>4.53333333333333</v>
      </c>
      <c r="BZ94" s="1" t="n">
        <v>5</v>
      </c>
      <c r="CA94" s="1" t="n">
        <v>5</v>
      </c>
      <c r="CB94" s="1" t="n">
        <v>1</v>
      </c>
      <c r="CC94" s="1" t="n">
        <v>5</v>
      </c>
      <c r="CD94" s="1" t="n">
        <v>1</v>
      </c>
      <c r="CE94" s="1" t="n">
        <v>1</v>
      </c>
      <c r="CF94" s="1" t="n">
        <v>5</v>
      </c>
      <c r="CG94" s="1" t="n">
        <v>1</v>
      </c>
      <c r="CH94" s="1" t="n">
        <v>5</v>
      </c>
      <c r="CI94" s="1" t="n">
        <v>5</v>
      </c>
      <c r="CJ94" s="1" t="n">
        <v>5</v>
      </c>
      <c r="CK94" s="1" t="n">
        <v>5</v>
      </c>
      <c r="CL94" s="1" t="n">
        <v>5</v>
      </c>
      <c r="CM94" s="1" t="n">
        <v>5</v>
      </c>
      <c r="CN94" s="1" t="n">
        <v>5</v>
      </c>
      <c r="CO94" s="1" t="n">
        <v>5</v>
      </c>
      <c r="CP94" s="1" t="n">
        <v>1</v>
      </c>
      <c r="CQ94" s="1" t="n">
        <v>5</v>
      </c>
      <c r="CR94" s="1" t="n">
        <v>1</v>
      </c>
      <c r="CS94" s="1" t="n">
        <v>5</v>
      </c>
      <c r="CT94" s="1" t="n">
        <v>5</v>
      </c>
      <c r="CU94" s="1" t="n">
        <v>1</v>
      </c>
      <c r="CV94" s="1" t="n">
        <v>5</v>
      </c>
      <c r="CW94" s="1" t="n">
        <v>1</v>
      </c>
      <c r="CX94" s="1" t="n">
        <v>5</v>
      </c>
      <c r="CY94" s="1" t="n">
        <v>5</v>
      </c>
      <c r="CZ94" s="1" t="n">
        <v>5</v>
      </c>
      <c r="DA94" s="1" t="n">
        <v>1</v>
      </c>
      <c r="DB94" s="1" t="n">
        <v>5</v>
      </c>
      <c r="DC94" s="1" t="n">
        <v>1</v>
      </c>
      <c r="DD94" s="1" t="n">
        <v>1</v>
      </c>
      <c r="DE94" s="1" t="n">
        <v>5</v>
      </c>
      <c r="DF94" s="1" t="n">
        <v>1</v>
      </c>
      <c r="DG94" s="7" t="n">
        <f aca="false">AVERAGE(BZ94,(8-CF94),CL94,(8-CR94),CX94,(8-DB94))</f>
        <v>4.66666666666667</v>
      </c>
      <c r="DH94" s="7" t="n">
        <f aca="false">AVERAGE(CA94,(8-CG94),(8-CM94),CS94)</f>
        <v>5</v>
      </c>
      <c r="DI94" s="7" t="n">
        <f aca="false">AVERAGE((8-CB94),CH94,(8-CN94),CT94,(8-CY94),DC94)</f>
        <v>4</v>
      </c>
      <c r="DJ94" s="7" t="n">
        <f aca="false">AVERAGE((8-CE94),CK94,(8-CQ94),CW94)</f>
        <v>4</v>
      </c>
      <c r="DK94" s="7" t="n">
        <f aca="false">AVERAGE(CC94,(8-CI94),CO94,(8-CU94),CZ94,(8-DD94))</f>
        <v>5.33333333333333</v>
      </c>
      <c r="DL94" s="7" t="n">
        <f aca="false">AVERAGE(CD94,(8-CJ94),CP94,(8-CV94),(8-DA94),DE94,(8-DF94))</f>
        <v>3.85714285714286</v>
      </c>
      <c r="DM94" s="7" t="n">
        <f aca="false">AVERAGE(DG94:DL94)</f>
        <v>4.47619047619048</v>
      </c>
      <c r="DN94" s="1" t="n">
        <v>2</v>
      </c>
      <c r="DO94" s="1" t="n">
        <v>2</v>
      </c>
      <c r="DP94" s="1" t="n">
        <v>2</v>
      </c>
      <c r="DQ94" s="1" t="n">
        <v>2</v>
      </c>
      <c r="DR94" s="1" t="n">
        <v>3</v>
      </c>
      <c r="DS94" s="1" t="n">
        <v>2</v>
      </c>
      <c r="DT94" s="1" t="n">
        <v>1</v>
      </c>
      <c r="DU94" s="1" t="n">
        <v>1</v>
      </c>
      <c r="DV94" s="1" t="n">
        <v>1</v>
      </c>
      <c r="DW94" s="1" t="n">
        <v>3</v>
      </c>
      <c r="DX94" s="1" t="n">
        <v>2</v>
      </c>
      <c r="DY94" s="1" t="n">
        <v>2</v>
      </c>
      <c r="DZ94" s="1" t="n">
        <v>2</v>
      </c>
      <c r="EA94" s="1" t="n">
        <v>4</v>
      </c>
      <c r="EB94" s="1" t="n">
        <v>2</v>
      </c>
      <c r="EC94" s="1" t="n">
        <v>2</v>
      </c>
      <c r="ED94" s="1" t="n">
        <v>2</v>
      </c>
      <c r="EE94" s="1" t="n">
        <v>4</v>
      </c>
      <c r="EF94" s="1" t="n">
        <v>4</v>
      </c>
      <c r="EG94" s="1" t="n">
        <v>4</v>
      </c>
      <c r="EH94" s="1" t="n">
        <v>4</v>
      </c>
      <c r="EI94" s="1" t="n">
        <v>3</v>
      </c>
      <c r="EJ94" s="1" t="n">
        <v>4</v>
      </c>
      <c r="EK94" s="1" t="n">
        <v>2</v>
      </c>
      <c r="EL94" s="1" t="n">
        <v>2</v>
      </c>
      <c r="EM94" s="1" t="n">
        <v>2</v>
      </c>
      <c r="EN94" s="1" t="n">
        <v>3</v>
      </c>
      <c r="EO94" s="1" t="n">
        <v>2</v>
      </c>
      <c r="EP94" s="1" t="n">
        <v>1</v>
      </c>
      <c r="EQ94" s="1" t="n">
        <v>4</v>
      </c>
      <c r="ER94" s="1" t="n">
        <v>2</v>
      </c>
      <c r="ES94" s="1" t="n">
        <v>2</v>
      </c>
      <c r="ET94" s="1" t="n">
        <v>4</v>
      </c>
      <c r="EU94" s="1" t="n">
        <v>1</v>
      </c>
      <c r="EV94" s="1" t="n">
        <v>4</v>
      </c>
      <c r="EW94" s="1" t="n">
        <v>2</v>
      </c>
      <c r="EX94" s="1" t="n">
        <v>2</v>
      </c>
      <c r="EY94" s="1" t="n">
        <v>3</v>
      </c>
      <c r="EZ94" s="1" t="n">
        <v>4</v>
      </c>
      <c r="FA94" s="1" t="n">
        <v>1</v>
      </c>
      <c r="FB94" s="1" t="n">
        <v>1</v>
      </c>
      <c r="FC94" s="1" t="n">
        <v>2</v>
      </c>
      <c r="FD94" s="1" t="n">
        <v>2</v>
      </c>
      <c r="FE94" s="1" t="n">
        <v>2</v>
      </c>
      <c r="FF94" s="1" t="n">
        <v>2</v>
      </c>
      <c r="FG94" s="1" t="n">
        <v>4</v>
      </c>
      <c r="FH94" s="1" t="n">
        <v>1</v>
      </c>
      <c r="FI94" s="1" t="n">
        <v>2</v>
      </c>
      <c r="FJ94" s="1" t="n">
        <v>4</v>
      </c>
      <c r="FK94" s="1" t="n">
        <v>1</v>
      </c>
      <c r="FL94" s="2" t="n">
        <f aca="false">DN94+(5-DO94)+DP94+(5-DQ94)+(5-DR94)+(5-DS94)+(5-DT94)+DU94+(5-DV94)+DW94+DX94+(5-DY94)+(5-DZ94)+EA94+EB94+(5-EC94)+ED94+(5-EE94)+(5-EF94)+(5-EG94)+(5-EH94)+(5-EI94)+(5-EJ94)+EK94+EL94+(5-EM94)+EN94+EO94+EP94+EQ94+ER94+ES94+(5-ET94)+EU94+(5-EV94)+EW94+EX94+EY94+(5-EZ94)+FA94+(5-FB94)+(5-FC94)+(5-FD94)+FE94+(5-FF94)+(5-FG94)+FH94+FI94+FJ94+FK94</f>
        <v>110</v>
      </c>
      <c r="FM94" s="1" t="n">
        <v>5</v>
      </c>
      <c r="FN94" s="1" t="n">
        <v>5</v>
      </c>
      <c r="FO94" s="1" t="n">
        <v>5</v>
      </c>
      <c r="FP94" s="1" t="n">
        <v>5</v>
      </c>
      <c r="FQ94" s="1" t="n">
        <v>5</v>
      </c>
      <c r="FR94" s="1" t="n">
        <v>3</v>
      </c>
      <c r="FS94" s="1" t="n">
        <v>4</v>
      </c>
      <c r="FT94" s="1" t="n">
        <v>1</v>
      </c>
      <c r="FU94" s="1" t="n">
        <v>1</v>
      </c>
      <c r="FV94" s="1" t="n">
        <v>4</v>
      </c>
      <c r="FW94" s="1" t="n">
        <v>4</v>
      </c>
      <c r="FX94" s="1" t="n">
        <v>5</v>
      </c>
      <c r="FY94" s="1" t="n">
        <v>5</v>
      </c>
      <c r="FZ94" s="1" t="n">
        <v>3</v>
      </c>
      <c r="GA94" s="1" t="n">
        <v>3</v>
      </c>
      <c r="GB94" s="1" t="n">
        <v>2</v>
      </c>
      <c r="GC94" s="1" t="n">
        <v>4</v>
      </c>
      <c r="GD94" s="1" t="n">
        <v>5</v>
      </c>
      <c r="GE94" s="1" t="n">
        <v>4</v>
      </c>
      <c r="GF94" s="1" t="n">
        <v>5</v>
      </c>
      <c r="GG94" s="1" t="n">
        <v>5</v>
      </c>
      <c r="GH94" s="1" t="n">
        <v>5</v>
      </c>
      <c r="GI94" s="1" t="n">
        <v>3</v>
      </c>
      <c r="GJ94" s="1" t="n">
        <v>4</v>
      </c>
      <c r="GK94" s="1" t="n">
        <v>3</v>
      </c>
      <c r="GL94" s="1" t="n">
        <v>3</v>
      </c>
      <c r="GM94" s="1" t="n">
        <v>3</v>
      </c>
      <c r="GN94" s="1" t="n">
        <v>4</v>
      </c>
      <c r="GO94" s="1" t="n">
        <v>1</v>
      </c>
      <c r="GP94" s="1" t="n">
        <v>4</v>
      </c>
      <c r="GQ94" s="1" t="n">
        <v>5</v>
      </c>
      <c r="GR94" s="1" t="n">
        <v>5</v>
      </c>
      <c r="GS94" s="8" t="n">
        <f aca="false">(FM94+FN94+FO94+FP94)/4</f>
        <v>5</v>
      </c>
      <c r="GT94" s="8" t="n">
        <f aca="false">((6-FQ94)+(6-FR94)+(6-FS94))/3</f>
        <v>2</v>
      </c>
      <c r="GU94" s="8" t="n">
        <f aca="false">((6-FT94)+(6-FU94)+FV94)/3</f>
        <v>4.66666666666667</v>
      </c>
      <c r="GV94" s="8" t="n">
        <f aca="false">(FW94+FX94+FY94+FZ94+GA94+GB94+GC94)/7</f>
        <v>3.71428571428571</v>
      </c>
      <c r="GW94" s="8" t="n">
        <f aca="false">(GD94+GE94+GF94+GG94+GH94)/5</f>
        <v>4.8</v>
      </c>
      <c r="GX94" s="8" t="n">
        <f aca="false">(GI94+GJ94+GK94+GL94)/4</f>
        <v>3.25</v>
      </c>
      <c r="GY94" s="8" t="n">
        <f aca="false">(GM94+GN94+GO94)/3</f>
        <v>2.66666666666667</v>
      </c>
      <c r="GZ94" s="8" t="n">
        <f aca="false">(GP94+GQ94+GR94)/3</f>
        <v>4.66666666666667</v>
      </c>
      <c r="HA94" s="1" t="n">
        <v>2</v>
      </c>
      <c r="HB94" s="1" t="n">
        <v>4</v>
      </c>
      <c r="HC94" s="1" t="n">
        <v>2</v>
      </c>
      <c r="HD94" s="1" t="n">
        <v>3</v>
      </c>
      <c r="HE94" s="1" t="n">
        <v>2</v>
      </c>
      <c r="HF94" s="1" t="n">
        <v>2</v>
      </c>
      <c r="HG94" s="1" t="n">
        <v>2</v>
      </c>
      <c r="HH94" s="1" t="n">
        <v>1</v>
      </c>
      <c r="HI94" s="1" t="n">
        <v>5</v>
      </c>
      <c r="HJ94" s="1" t="n">
        <v>1</v>
      </c>
      <c r="HK94" s="2" t="n">
        <f aca="false">HA94+(5-HC94)+HD94+(5-HG94)+(5-HI94)+HJ94</f>
        <v>12</v>
      </c>
    </row>
    <row r="95" customFormat="false" ht="14.5" hidden="false" customHeight="false" outlineLevel="0" collapsed="false">
      <c r="A95" s="1" t="s">
        <v>298</v>
      </c>
      <c r="B95" s="1" t="n">
        <v>45</v>
      </c>
      <c r="C95" s="1" t="n">
        <v>4</v>
      </c>
      <c r="D95" s="1" t="n">
        <v>1</v>
      </c>
      <c r="E95" s="1" t="n">
        <v>0</v>
      </c>
      <c r="F95" s="1" t="n">
        <v>1</v>
      </c>
      <c r="G95" s="1" t="n">
        <v>1</v>
      </c>
      <c r="H95" s="1" t="n">
        <v>1</v>
      </c>
      <c r="I95" s="1" t="n">
        <v>2</v>
      </c>
      <c r="J95" s="1" t="n">
        <v>0</v>
      </c>
      <c r="K95" s="1" t="n">
        <v>2</v>
      </c>
      <c r="L95" s="1" t="n">
        <v>0</v>
      </c>
      <c r="M95" s="1" t="n">
        <v>1</v>
      </c>
      <c r="N95" s="1" t="n">
        <v>2</v>
      </c>
      <c r="O95" s="1" t="n">
        <v>2</v>
      </c>
      <c r="P95" s="1" t="n">
        <v>2</v>
      </c>
      <c r="Q95" s="1" t="n">
        <v>1</v>
      </c>
      <c r="R95" s="1" t="n">
        <v>0</v>
      </c>
      <c r="S95" s="1" t="n">
        <v>0</v>
      </c>
      <c r="T95" s="1" t="n">
        <v>1</v>
      </c>
      <c r="U95" s="1" t="n">
        <v>2</v>
      </c>
      <c r="V95" s="1" t="n">
        <v>2</v>
      </c>
      <c r="W95" s="1" t="n">
        <v>0</v>
      </c>
      <c r="X95" s="1" t="n">
        <v>0</v>
      </c>
      <c r="Y95" s="2" t="n">
        <f aca="false">SUM(F95,H95,M95,P95,S95,T95,X95)</f>
        <v>6</v>
      </c>
      <c r="Z95" s="2" t="n">
        <v>2</v>
      </c>
      <c r="AA95" s="2" t="n">
        <f aca="false">SUM(E95,G95,J95,L95,R95,V95,W95)</f>
        <v>3</v>
      </c>
      <c r="AB95" s="2" t="n">
        <v>1</v>
      </c>
      <c r="AC95" s="2" t="n">
        <f aca="false">SUM(D95,I95,K95,N95,O95,Q95,U95)</f>
        <v>12</v>
      </c>
      <c r="AD95" s="2" t="n">
        <v>3</v>
      </c>
      <c r="AE95" s="3" t="n">
        <v>3</v>
      </c>
      <c r="AF95" s="3" t="n">
        <v>5</v>
      </c>
      <c r="AG95" s="3" t="n">
        <v>3</v>
      </c>
      <c r="AH95" s="3" t="n">
        <v>2</v>
      </c>
      <c r="AI95" s="3" t="n">
        <v>1</v>
      </c>
      <c r="AJ95" s="3" t="n">
        <v>5</v>
      </c>
      <c r="AK95" s="3" t="n">
        <v>5</v>
      </c>
      <c r="AL95" s="3" t="n">
        <v>3</v>
      </c>
      <c r="AM95" s="3" t="n">
        <v>5</v>
      </c>
      <c r="AN95" s="3" t="n">
        <v>6</v>
      </c>
      <c r="AO95" s="3" t="n">
        <v>2</v>
      </c>
      <c r="AP95" s="3" t="n">
        <v>5</v>
      </c>
      <c r="AQ95" s="3" t="n">
        <v>6</v>
      </c>
      <c r="AR95" s="3" t="n">
        <v>5</v>
      </c>
      <c r="AS95" s="3" t="n">
        <v>4</v>
      </c>
      <c r="AT95" s="3" t="n">
        <v>3</v>
      </c>
      <c r="AU95" s="3" t="n">
        <v>2</v>
      </c>
      <c r="AV95" s="3" t="n">
        <v>2</v>
      </c>
      <c r="AW95" s="3" t="n">
        <v>5</v>
      </c>
      <c r="AX95" s="3" t="n">
        <v>3</v>
      </c>
      <c r="AY95" s="3" t="n">
        <v>5</v>
      </c>
      <c r="AZ95" s="3" t="n">
        <v>1</v>
      </c>
      <c r="BA95" s="3" t="n">
        <v>4</v>
      </c>
      <c r="BB95" s="3" t="n">
        <v>3</v>
      </c>
      <c r="BC95" s="2" t="n">
        <f aca="false">AVERAGE((8-AE95)+AK95+AQ95+(8-AW95))</f>
        <v>19</v>
      </c>
      <c r="BD95" s="2" t="n">
        <f aca="false">AVERAGE((8-AF95)+AL95+(8-AR95)+AX95)</f>
        <v>12</v>
      </c>
      <c r="BE95" s="2" t="n">
        <f aca="false">AVERAGE(AG95+(8-AM95)+AS95+AY95)</f>
        <v>15</v>
      </c>
      <c r="BF95" s="2" t="n">
        <f aca="false">AVERAGE((8-AH95)+AN95+(8-AT95)+(8-AZ95))</f>
        <v>24</v>
      </c>
      <c r="BG95" s="2" t="n">
        <f aca="false">AVERAGE((8-AI95)+(8-AO95)+(8-AU95)+(8-BA95))</f>
        <v>23</v>
      </c>
      <c r="BH95" s="2" t="n">
        <f aca="false">AVERAGE(AJ95+AP95+(8-AV95)+(8-BB95))</f>
        <v>21</v>
      </c>
      <c r="BI95" s="2" t="n">
        <f aca="false">SUM(BC95:BH95)</f>
        <v>114</v>
      </c>
      <c r="BJ95" s="1" t="n">
        <v>5</v>
      </c>
      <c r="BK95" s="1" t="n">
        <v>6</v>
      </c>
      <c r="BL95" s="1" t="n">
        <v>5</v>
      </c>
      <c r="BM95" s="1" t="n">
        <v>4</v>
      </c>
      <c r="BN95" s="1" t="n">
        <v>5</v>
      </c>
      <c r="BO95" s="1" t="n">
        <v>1</v>
      </c>
      <c r="BP95" s="1" t="n">
        <v>4</v>
      </c>
      <c r="BQ95" s="1" t="n">
        <v>5</v>
      </c>
      <c r="BR95" s="1" t="n">
        <v>4</v>
      </c>
      <c r="BS95" s="1" t="n">
        <v>4</v>
      </c>
      <c r="BT95" s="1" t="n">
        <v>4</v>
      </c>
      <c r="BU95" s="1" t="n">
        <v>4</v>
      </c>
      <c r="BV95" s="1" t="n">
        <v>3</v>
      </c>
      <c r="BW95" s="1" t="n">
        <v>4</v>
      </c>
      <c r="BX95" s="1" t="n">
        <v>6</v>
      </c>
      <c r="BY95" s="7" t="n">
        <f aca="false">AVERAGE(BJ95:BX95)</f>
        <v>4.26666666666667</v>
      </c>
      <c r="BZ95" s="1" t="n">
        <v>2</v>
      </c>
      <c r="CA95" s="1" t="n">
        <v>4</v>
      </c>
      <c r="CB95" s="1" t="n">
        <v>3</v>
      </c>
      <c r="CC95" s="1" t="n">
        <v>2</v>
      </c>
      <c r="CD95" s="1" t="n">
        <v>3</v>
      </c>
      <c r="CE95" s="1" t="n">
        <v>2</v>
      </c>
      <c r="CF95" s="1" t="n">
        <v>4</v>
      </c>
      <c r="CG95" s="1" t="n">
        <v>2</v>
      </c>
      <c r="CH95" s="1" t="n">
        <v>3</v>
      </c>
      <c r="CI95" s="1" t="n">
        <v>4</v>
      </c>
      <c r="CJ95" s="1" t="n">
        <v>2</v>
      </c>
      <c r="CK95" s="1" t="n">
        <v>5</v>
      </c>
      <c r="CL95" s="1" t="n">
        <v>2</v>
      </c>
      <c r="CM95" s="1" t="n">
        <v>5</v>
      </c>
      <c r="CN95" s="1" t="n">
        <v>1</v>
      </c>
      <c r="CO95" s="1" t="n">
        <v>5</v>
      </c>
      <c r="CP95" s="1" t="n">
        <v>2</v>
      </c>
      <c r="CQ95" s="1" t="n">
        <v>4</v>
      </c>
      <c r="CR95" s="1" t="n">
        <v>2</v>
      </c>
      <c r="CS95" s="1" t="n">
        <v>4</v>
      </c>
      <c r="CT95" s="1" t="n">
        <v>4</v>
      </c>
      <c r="CU95" s="1" t="n">
        <v>2</v>
      </c>
      <c r="CV95" s="1" t="n">
        <v>3</v>
      </c>
      <c r="CW95" s="1" t="n">
        <v>2</v>
      </c>
      <c r="CX95" s="1" t="n">
        <v>3</v>
      </c>
      <c r="CY95" s="1" t="n">
        <v>2</v>
      </c>
      <c r="CZ95" s="1" t="n">
        <v>4</v>
      </c>
      <c r="DA95" s="1" t="n">
        <v>2</v>
      </c>
      <c r="DB95" s="1" t="n">
        <v>4</v>
      </c>
      <c r="DC95" s="1" t="n">
        <v>5</v>
      </c>
      <c r="DD95" s="1" t="n">
        <v>1</v>
      </c>
      <c r="DE95" s="1" t="n">
        <v>5</v>
      </c>
      <c r="DF95" s="1" t="n">
        <v>2</v>
      </c>
      <c r="DG95" s="7" t="n">
        <f aca="false">AVERAGE(BZ95,(8-CF95),CL95,(8-CR95),CX95,(8-DB95))</f>
        <v>3.5</v>
      </c>
      <c r="DH95" s="7" t="n">
        <f aca="false">AVERAGE(CA95,(8-CG95),(8-CM95),CS95)</f>
        <v>4.25</v>
      </c>
      <c r="DI95" s="7" t="n">
        <f aca="false">AVERAGE((8-CB95),CH95,(8-CN95),CT95,(8-CY95),DC95)</f>
        <v>5</v>
      </c>
      <c r="DJ95" s="7" t="n">
        <f aca="false">AVERAGE((8-CE95),CK95,(8-CQ95),CW95)</f>
        <v>4.25</v>
      </c>
      <c r="DK95" s="7" t="n">
        <f aca="false">AVERAGE(CC95,(8-CI95),CO95,(8-CU95),CZ95,(8-DD95))</f>
        <v>4.66666666666667</v>
      </c>
      <c r="DL95" s="7" t="n">
        <f aca="false">AVERAGE(CD95,(8-CJ95),CP95,(8-CV95),(8-DA95),DE95,(8-DF95))</f>
        <v>4.71428571428571</v>
      </c>
      <c r="DM95" s="7" t="n">
        <f aca="false">AVERAGE(DG95:DL95)</f>
        <v>4.3968253968254</v>
      </c>
      <c r="DN95" s="1" t="n">
        <v>1</v>
      </c>
      <c r="DO95" s="1" t="n">
        <v>3</v>
      </c>
      <c r="DP95" s="1" t="n">
        <v>3</v>
      </c>
      <c r="DQ95" s="1" t="n">
        <v>1</v>
      </c>
      <c r="DR95" s="1" t="n">
        <v>4</v>
      </c>
      <c r="DS95" s="1" t="n">
        <v>4</v>
      </c>
      <c r="DT95" s="1" t="n">
        <v>3</v>
      </c>
      <c r="DU95" s="1" t="n">
        <v>2</v>
      </c>
      <c r="DV95" s="1" t="n">
        <v>4</v>
      </c>
      <c r="DW95" s="1" t="n">
        <v>3</v>
      </c>
      <c r="DX95" s="1" t="n">
        <v>1</v>
      </c>
      <c r="DY95" s="1" t="n">
        <v>3</v>
      </c>
      <c r="DZ95" s="1" t="n">
        <v>2</v>
      </c>
      <c r="EA95" s="1" t="n">
        <v>3</v>
      </c>
      <c r="EB95" s="1" t="n">
        <v>2</v>
      </c>
      <c r="EC95" s="1" t="n">
        <v>1</v>
      </c>
      <c r="ED95" s="1" t="n">
        <v>2</v>
      </c>
      <c r="EE95" s="1" t="n">
        <v>2</v>
      </c>
      <c r="EF95" s="1" t="n">
        <v>2</v>
      </c>
      <c r="EG95" s="1" t="n">
        <v>2</v>
      </c>
      <c r="EH95" s="1" t="n">
        <v>4</v>
      </c>
      <c r="EI95" s="1" t="n">
        <v>3</v>
      </c>
      <c r="EJ95" s="1" t="n">
        <v>1</v>
      </c>
      <c r="EK95" s="1" t="n">
        <v>3</v>
      </c>
      <c r="EL95" s="1" t="n">
        <v>3</v>
      </c>
      <c r="EM95" s="1" t="n">
        <v>3</v>
      </c>
      <c r="EN95" s="1" t="n">
        <v>3</v>
      </c>
      <c r="EO95" s="1" t="n">
        <v>3</v>
      </c>
      <c r="EP95" s="1" t="n">
        <v>2</v>
      </c>
      <c r="EQ95" s="1" t="n">
        <v>3</v>
      </c>
      <c r="ER95" s="1" t="n">
        <v>1</v>
      </c>
      <c r="ES95" s="1" t="n">
        <v>3</v>
      </c>
      <c r="ET95" s="1" t="n">
        <v>4</v>
      </c>
      <c r="EU95" s="1" t="n">
        <v>1</v>
      </c>
      <c r="EV95" s="1" t="n">
        <v>3</v>
      </c>
      <c r="EW95" s="1" t="n">
        <v>2</v>
      </c>
      <c r="EX95" s="1" t="n">
        <v>2</v>
      </c>
      <c r="EY95" s="1" t="n">
        <v>2</v>
      </c>
      <c r="EZ95" s="1" t="n">
        <v>2</v>
      </c>
      <c r="FA95" s="1" t="n">
        <v>3</v>
      </c>
      <c r="FB95" s="1" t="n">
        <v>3</v>
      </c>
      <c r="FC95" s="1" t="n">
        <v>2</v>
      </c>
      <c r="FD95" s="1" t="n">
        <v>1</v>
      </c>
      <c r="FE95" s="1" t="n">
        <v>1</v>
      </c>
      <c r="FF95" s="1" t="n">
        <v>2</v>
      </c>
      <c r="FG95" s="1" t="n">
        <v>3</v>
      </c>
      <c r="FH95" s="1" t="n">
        <v>2</v>
      </c>
      <c r="FI95" s="1" t="n">
        <v>1</v>
      </c>
      <c r="FJ95" s="1" t="n">
        <v>3</v>
      </c>
      <c r="FK95" s="1" t="n">
        <v>3</v>
      </c>
      <c r="FL95" s="2" t="n">
        <f aca="false">DN95+(5-DO95)+DP95+(5-DQ95)+(5-DR95)+(5-DS95)+(5-DT95)+DU95+(5-DV95)+DW95+DX95+(5-DY95)+(5-DZ95)+EA95+EB95+(5-EC95)+ED95+(5-EE95)+(5-EF95)+(5-EG95)+(5-EH95)+(5-EI95)+(5-EJ95)+EK95+EL95+(5-EM95)+EN95+EO95+EP95+EQ95+ER95+ES95+(5-ET95)+EU95+(5-EV95)+EW95+EX95+EY95+(5-EZ95)+FA95+(5-FB95)+(5-FC95)+(5-FD95)+FE95+(5-FF95)+(5-FG95)+FH95+FI95+FJ95+FK95</f>
        <v>116</v>
      </c>
      <c r="FM95" s="1" t="n">
        <v>3</v>
      </c>
      <c r="FN95" s="1" t="n">
        <v>4</v>
      </c>
      <c r="FO95" s="1" t="n">
        <v>4</v>
      </c>
      <c r="FP95" s="1" t="n">
        <v>4</v>
      </c>
      <c r="FQ95" s="1" t="n">
        <v>2</v>
      </c>
      <c r="FR95" s="1" t="n">
        <v>3</v>
      </c>
      <c r="FS95" s="1" t="n">
        <v>4</v>
      </c>
      <c r="FT95" s="1" t="n">
        <v>2</v>
      </c>
      <c r="FU95" s="1" t="n">
        <v>2</v>
      </c>
      <c r="FV95" s="1" t="n">
        <v>4</v>
      </c>
      <c r="FW95" s="1" t="n">
        <v>3</v>
      </c>
      <c r="FX95" s="1" t="n">
        <v>4</v>
      </c>
      <c r="FY95" s="1" t="n">
        <v>2</v>
      </c>
      <c r="FZ95" s="1" t="n">
        <v>3</v>
      </c>
      <c r="GA95" s="1" t="n">
        <v>2</v>
      </c>
      <c r="GB95" s="1" t="n">
        <v>3</v>
      </c>
      <c r="GC95" s="1" t="n">
        <v>2</v>
      </c>
      <c r="GD95" s="1" t="n">
        <v>4</v>
      </c>
      <c r="GE95" s="1" t="n">
        <v>3</v>
      </c>
      <c r="GF95" s="1" t="n">
        <v>4</v>
      </c>
      <c r="GG95" s="1" t="n">
        <v>4</v>
      </c>
      <c r="GH95" s="1" t="n">
        <v>5</v>
      </c>
      <c r="GI95" s="1" t="n">
        <v>2</v>
      </c>
      <c r="GJ95" s="1" t="n">
        <v>2</v>
      </c>
      <c r="GK95" s="1" t="n">
        <v>3</v>
      </c>
      <c r="GL95" s="1" t="n">
        <v>3</v>
      </c>
      <c r="GM95" s="1" t="n">
        <v>2</v>
      </c>
      <c r="GN95" s="1" t="n">
        <v>2</v>
      </c>
      <c r="GO95" s="1" t="n">
        <v>2</v>
      </c>
      <c r="GP95" s="1" t="n">
        <v>3</v>
      </c>
      <c r="GQ95" s="1" t="n">
        <v>3</v>
      </c>
      <c r="GR95" s="1" t="n">
        <v>3</v>
      </c>
      <c r="GS95" s="8" t="n">
        <f aca="false">(FM95+FN95+FO95+FP95)/4</f>
        <v>3.75</v>
      </c>
      <c r="GT95" s="8" t="n">
        <f aca="false">((6-FQ95)+(6-FR95)+(6-FS95))/3</f>
        <v>3</v>
      </c>
      <c r="GU95" s="8" t="n">
        <f aca="false">((6-FT95)+(6-FU95)+FV95)/3</f>
        <v>4</v>
      </c>
      <c r="GV95" s="8" t="n">
        <f aca="false">(FW95+FX95+FY95+FZ95+GA95+GB95+GC95)/7</f>
        <v>2.71428571428571</v>
      </c>
      <c r="GW95" s="8" t="n">
        <f aca="false">(GD95+GE95+GF95+GG95+GH95)/5</f>
        <v>4</v>
      </c>
      <c r="GX95" s="8" t="n">
        <f aca="false">(GI95+GJ95+GK95+GL95)/4</f>
        <v>2.5</v>
      </c>
      <c r="GY95" s="8" t="n">
        <f aca="false">(GM95+GN95+GO95)/3</f>
        <v>2</v>
      </c>
      <c r="GZ95" s="8" t="n">
        <f aca="false">(GP95+GQ95+GR95)/3</f>
        <v>3</v>
      </c>
      <c r="HA95" s="1" t="n">
        <v>4</v>
      </c>
      <c r="HB95" s="1" t="n">
        <v>3</v>
      </c>
      <c r="HC95" s="1" t="n">
        <v>3</v>
      </c>
      <c r="HD95" s="1" t="n">
        <v>4</v>
      </c>
      <c r="HE95" s="1" t="n">
        <v>5</v>
      </c>
      <c r="HF95" s="1" t="n">
        <v>2</v>
      </c>
      <c r="HG95" s="1" t="n">
        <v>2</v>
      </c>
      <c r="HH95" s="1" t="n">
        <v>1</v>
      </c>
      <c r="HI95" s="1" t="n">
        <v>4</v>
      </c>
      <c r="HJ95" s="1" t="n">
        <v>5</v>
      </c>
      <c r="HK95" s="2" t="n">
        <f aca="false">HA95+(5-HC95)+HD95+(5-HG95)+(5-HI95)+HJ95</f>
        <v>19</v>
      </c>
    </row>
    <row r="96" customFormat="false" ht="14.5" hidden="false" customHeight="false" outlineLevel="0" collapsed="false">
      <c r="A96" s="1" t="s">
        <v>300</v>
      </c>
      <c r="B96" s="1" t="n">
        <v>31</v>
      </c>
      <c r="C96" s="1" t="n">
        <v>3</v>
      </c>
      <c r="D96" s="1" t="n">
        <v>1</v>
      </c>
      <c r="E96" s="1" t="n">
        <v>1</v>
      </c>
      <c r="F96" s="1" t="n">
        <v>0</v>
      </c>
      <c r="G96" s="1" t="n">
        <v>0</v>
      </c>
      <c r="H96" s="1" t="n">
        <v>1</v>
      </c>
      <c r="I96" s="1" t="n">
        <v>1</v>
      </c>
      <c r="J96" s="1" t="n">
        <v>1</v>
      </c>
      <c r="K96" s="1" t="n">
        <v>1</v>
      </c>
      <c r="L96" s="1" t="n">
        <v>1</v>
      </c>
      <c r="M96" s="1" t="n">
        <v>0</v>
      </c>
      <c r="N96" s="1" t="n">
        <v>1</v>
      </c>
      <c r="O96" s="1" t="n">
        <v>0</v>
      </c>
      <c r="P96" s="1" t="n">
        <v>1</v>
      </c>
      <c r="Q96" s="1" t="n">
        <v>0</v>
      </c>
      <c r="R96" s="1" t="n">
        <v>0</v>
      </c>
      <c r="S96" s="1" t="n">
        <v>0</v>
      </c>
      <c r="T96" s="1" t="n">
        <v>1</v>
      </c>
      <c r="U96" s="1" t="n">
        <v>1</v>
      </c>
      <c r="V96" s="1" t="n">
        <v>1</v>
      </c>
      <c r="W96" s="1" t="n">
        <v>1</v>
      </c>
      <c r="X96" s="1" t="n">
        <v>0</v>
      </c>
      <c r="Y96" s="2" t="n">
        <f aca="false">SUM(F96,H96,M96,P96,S96,T96,X96)</f>
        <v>3</v>
      </c>
      <c r="Z96" s="2" t="n">
        <v>1</v>
      </c>
      <c r="AA96" s="2" t="n">
        <f aca="false">SUM(E96,G96,J96,L96,R96,V96,W96)</f>
        <v>5</v>
      </c>
      <c r="AB96" s="2" t="n">
        <v>2</v>
      </c>
      <c r="AC96" s="2" t="n">
        <f aca="false">SUM(D96,I96,K96,N96,O96,Q96,U96)</f>
        <v>5</v>
      </c>
      <c r="AD96" s="2" t="n">
        <v>1</v>
      </c>
      <c r="AE96" s="3" t="n">
        <v>2</v>
      </c>
      <c r="AF96" s="3" t="n">
        <v>4</v>
      </c>
      <c r="AG96" s="3" t="n">
        <v>7</v>
      </c>
      <c r="AH96" s="3" t="n">
        <v>5</v>
      </c>
      <c r="AI96" s="3" t="n">
        <v>1</v>
      </c>
      <c r="AJ96" s="3" t="n">
        <v>4</v>
      </c>
      <c r="AK96" s="3" t="n">
        <v>6</v>
      </c>
      <c r="AL96" s="3" t="n">
        <v>5</v>
      </c>
      <c r="AM96" s="3" t="n">
        <v>1</v>
      </c>
      <c r="AN96" s="3" t="n">
        <v>3</v>
      </c>
      <c r="AO96" s="3" t="n">
        <v>1</v>
      </c>
      <c r="AP96" s="3" t="n">
        <v>3</v>
      </c>
      <c r="AQ96" s="3" t="n">
        <v>4</v>
      </c>
      <c r="AR96" s="3" t="n">
        <v>2</v>
      </c>
      <c r="AS96" s="3" t="n">
        <v>7</v>
      </c>
      <c r="AT96" s="3" t="n">
        <v>4</v>
      </c>
      <c r="AU96" s="3" t="n">
        <v>1</v>
      </c>
      <c r="AV96" s="3" t="n">
        <v>6</v>
      </c>
      <c r="AW96" s="3" t="n">
        <v>2</v>
      </c>
      <c r="AX96" s="3" t="n">
        <v>5</v>
      </c>
      <c r="AY96" s="3" t="n">
        <v>6</v>
      </c>
      <c r="AZ96" s="3" t="n">
        <v>4</v>
      </c>
      <c r="BA96" s="3" t="n">
        <v>3</v>
      </c>
      <c r="BB96" s="3" t="n">
        <v>4</v>
      </c>
      <c r="BC96" s="2" t="n">
        <f aca="false">AVERAGE((8-AE96)+AK96+AQ96+(8-AW96))</f>
        <v>22</v>
      </c>
      <c r="BD96" s="2" t="n">
        <f aca="false">AVERAGE((8-AF96)+AL96+(8-AR96)+AX96)</f>
        <v>20</v>
      </c>
      <c r="BE96" s="2" t="n">
        <f aca="false">AVERAGE(AG96+(8-AM96)+AS96+AY96)</f>
        <v>27</v>
      </c>
      <c r="BF96" s="2" t="n">
        <f aca="false">AVERAGE((8-AH96)+AN96+(8-AT96)+(8-AZ96))</f>
        <v>14</v>
      </c>
      <c r="BG96" s="2" t="n">
        <f aca="false">AVERAGE((8-AI96)+(8-AO96)+(8-AU96)+(8-BA96))</f>
        <v>26</v>
      </c>
      <c r="BH96" s="2" t="n">
        <f aca="false">AVERAGE(AJ96+AP96+(8-AV96)+(8-BB96))</f>
        <v>13</v>
      </c>
      <c r="BI96" s="2" t="n">
        <f aca="false">SUM(BC96:BH96)</f>
        <v>122</v>
      </c>
      <c r="BJ96" s="1" t="n">
        <v>3</v>
      </c>
      <c r="BK96" s="1" t="n">
        <v>4</v>
      </c>
      <c r="BL96" s="1" t="n">
        <v>3</v>
      </c>
      <c r="BM96" s="1" t="n">
        <v>5</v>
      </c>
      <c r="BN96" s="1" t="n">
        <v>5</v>
      </c>
      <c r="BO96" s="1" t="n">
        <v>4</v>
      </c>
      <c r="BP96" s="1" t="n">
        <v>4</v>
      </c>
      <c r="BQ96" s="1" t="n">
        <v>6</v>
      </c>
      <c r="BR96" s="1" t="n">
        <v>5</v>
      </c>
      <c r="BS96" s="1" t="n">
        <v>5</v>
      </c>
      <c r="BT96" s="1" t="n">
        <v>1</v>
      </c>
      <c r="BU96" s="1" t="n">
        <v>5</v>
      </c>
      <c r="BV96" s="1" t="n">
        <v>3</v>
      </c>
      <c r="BW96" s="1" t="n">
        <v>5</v>
      </c>
      <c r="BX96" s="1" t="n">
        <v>5</v>
      </c>
      <c r="BY96" s="7" t="n">
        <f aca="false">AVERAGE(BJ96:BX96)</f>
        <v>4.2</v>
      </c>
      <c r="BZ96" s="1" t="n">
        <v>2</v>
      </c>
      <c r="CA96" s="1" t="n">
        <v>5</v>
      </c>
      <c r="CB96" s="1" t="n">
        <v>3</v>
      </c>
      <c r="CC96" s="1" t="n">
        <v>4</v>
      </c>
      <c r="CD96" s="1" t="n">
        <v>5</v>
      </c>
      <c r="CE96" s="1" t="n">
        <v>2</v>
      </c>
      <c r="CF96" s="1" t="n">
        <v>5</v>
      </c>
      <c r="CG96" s="1" t="n">
        <v>3</v>
      </c>
      <c r="CH96" s="1" t="n">
        <v>2</v>
      </c>
      <c r="CI96" s="1" t="n">
        <v>5</v>
      </c>
      <c r="CJ96" s="1" t="n">
        <v>3</v>
      </c>
      <c r="CK96" s="1" t="n">
        <v>3</v>
      </c>
      <c r="CL96" s="1" t="n">
        <v>4</v>
      </c>
      <c r="CM96" s="1" t="n">
        <v>4</v>
      </c>
      <c r="CN96" s="1" t="n">
        <v>1</v>
      </c>
      <c r="CO96" s="1" t="n">
        <v>5</v>
      </c>
      <c r="CP96" s="1" t="n">
        <v>1</v>
      </c>
      <c r="CQ96" s="1" t="n">
        <v>3</v>
      </c>
      <c r="CR96" s="1" t="n">
        <v>1</v>
      </c>
      <c r="CS96" s="1" t="n">
        <v>5</v>
      </c>
      <c r="CT96" s="1" t="n">
        <v>2</v>
      </c>
      <c r="CU96" s="1" t="n">
        <v>3</v>
      </c>
      <c r="CV96" s="1" t="n">
        <v>4</v>
      </c>
      <c r="CW96" s="1" t="n">
        <v>3</v>
      </c>
      <c r="CX96" s="1" t="n">
        <v>4</v>
      </c>
      <c r="CY96" s="1" t="n">
        <v>4</v>
      </c>
      <c r="CZ96" s="1" t="n">
        <v>5</v>
      </c>
      <c r="DA96" s="1" t="n">
        <v>1</v>
      </c>
      <c r="DB96" s="1" t="n">
        <v>3</v>
      </c>
      <c r="DC96" s="1" t="n">
        <v>1</v>
      </c>
      <c r="DD96" s="1" t="n">
        <v>1</v>
      </c>
      <c r="DE96" s="1" t="n">
        <v>5</v>
      </c>
      <c r="DF96" s="1" t="n">
        <v>2</v>
      </c>
      <c r="DG96" s="7" t="n">
        <f aca="false">AVERAGE(BZ96,(8-CF96),CL96,(8-CR96),CX96,(8-DB96))</f>
        <v>4.16666666666667</v>
      </c>
      <c r="DH96" s="7" t="n">
        <f aca="false">AVERAGE(CA96,(8-CG96),(8-CM96),CS96)</f>
        <v>4.75</v>
      </c>
      <c r="DI96" s="7" t="n">
        <f aca="false">AVERAGE((8-CB96),CH96,(8-CN96),CT96,(8-CY96),DC96)</f>
        <v>3.5</v>
      </c>
      <c r="DJ96" s="7" t="n">
        <f aca="false">AVERAGE((8-CE96),CK96,(8-CQ96),CW96)</f>
        <v>4.25</v>
      </c>
      <c r="DK96" s="7" t="n">
        <f aca="false">AVERAGE(CC96,(8-CI96),CO96,(8-CU96),CZ96,(8-DD96))</f>
        <v>4.83333333333333</v>
      </c>
      <c r="DL96" s="7" t="n">
        <f aca="false">AVERAGE(CD96,(8-CJ96),CP96,(8-CV96),(8-DA96),DE96,(8-DF96))</f>
        <v>4.71428571428571</v>
      </c>
      <c r="DM96" s="7" t="n">
        <f aca="false">AVERAGE(DG96:DL96)</f>
        <v>4.36904761904762</v>
      </c>
      <c r="DN96" s="1" t="n">
        <v>1</v>
      </c>
      <c r="DO96" s="1" t="n">
        <v>2</v>
      </c>
      <c r="DP96" s="1" t="n">
        <v>1</v>
      </c>
      <c r="DQ96" s="1" t="n">
        <v>4</v>
      </c>
      <c r="DR96" s="1" t="n">
        <v>2</v>
      </c>
      <c r="DS96" s="1" t="n">
        <v>2</v>
      </c>
      <c r="DT96" s="1" t="n">
        <v>4</v>
      </c>
      <c r="DU96" s="1" t="n">
        <v>2</v>
      </c>
      <c r="DV96" s="1" t="n">
        <v>4</v>
      </c>
      <c r="DW96" s="1" t="n">
        <v>1</v>
      </c>
      <c r="DX96" s="1" t="n">
        <v>1</v>
      </c>
      <c r="DY96" s="1" t="n">
        <v>2</v>
      </c>
      <c r="DZ96" s="1" t="n">
        <v>3</v>
      </c>
      <c r="EA96" s="1" t="n">
        <v>2</v>
      </c>
      <c r="EB96" s="1" t="n">
        <v>2</v>
      </c>
      <c r="EC96" s="1" t="n">
        <v>4</v>
      </c>
      <c r="ED96" s="1" t="n">
        <v>1</v>
      </c>
      <c r="EE96" s="1" t="n">
        <v>3</v>
      </c>
      <c r="EF96" s="1" t="n">
        <v>3</v>
      </c>
      <c r="EG96" s="1" t="n">
        <v>3</v>
      </c>
      <c r="EH96" s="1" t="n">
        <v>4</v>
      </c>
      <c r="EI96" s="1" t="n">
        <v>4</v>
      </c>
      <c r="EJ96" s="1" t="n">
        <v>2</v>
      </c>
      <c r="EK96" s="1" t="n">
        <v>1</v>
      </c>
      <c r="EL96" s="1" t="n">
        <v>2</v>
      </c>
      <c r="EM96" s="1" t="n">
        <v>4</v>
      </c>
      <c r="EN96" s="1" t="n">
        <v>2</v>
      </c>
      <c r="EO96" s="1" t="n">
        <v>2</v>
      </c>
      <c r="EP96" s="1" t="n">
        <v>3</v>
      </c>
      <c r="EQ96" s="1" t="n">
        <v>3</v>
      </c>
      <c r="ER96" s="1" t="n">
        <v>2</v>
      </c>
      <c r="ES96" s="1" t="n">
        <v>1</v>
      </c>
      <c r="ET96" s="1" t="n">
        <v>3</v>
      </c>
      <c r="EU96" s="1" t="n">
        <v>2</v>
      </c>
      <c r="EV96" s="1" t="n">
        <v>3</v>
      </c>
      <c r="EW96" s="1" t="n">
        <v>2</v>
      </c>
      <c r="EX96" s="1" t="n">
        <v>1</v>
      </c>
      <c r="EY96" s="1" t="n">
        <v>2</v>
      </c>
      <c r="EZ96" s="1" t="n">
        <v>3</v>
      </c>
      <c r="FA96" s="1" t="n">
        <v>2</v>
      </c>
      <c r="FB96" s="1" t="n">
        <v>3</v>
      </c>
      <c r="FC96" s="1" t="n">
        <v>3</v>
      </c>
      <c r="FD96" s="1" t="n">
        <v>3</v>
      </c>
      <c r="FE96" s="1" t="n">
        <v>1</v>
      </c>
      <c r="FF96" s="1" t="n">
        <v>3</v>
      </c>
      <c r="FG96" s="1" t="n">
        <v>2</v>
      </c>
      <c r="FH96" s="1" t="n">
        <v>1</v>
      </c>
      <c r="FI96" s="1" t="n">
        <v>2</v>
      </c>
      <c r="FJ96" s="1" t="n">
        <v>4</v>
      </c>
      <c r="FK96" s="1" t="n">
        <v>1</v>
      </c>
      <c r="FL96" s="2" t="n">
        <f aca="false">DN96+(5-DO96)+DP96+(5-DQ96)+(5-DR96)+(5-DS96)+(5-DT96)+DU96+(5-DV96)+DW96+DX96+(5-DY96)+(5-DZ96)+EA96+EB96+(5-EC96)+ED96+(5-EE96)+(5-EF96)+(5-EG96)+(5-EH96)+(5-EI96)+(5-EJ96)+EK96+EL96+(5-EM96)+EN96+EO96+EP96+EQ96+ER96+ES96+(5-ET96)+EU96+(5-EV96)+EW96+EX96+EY96+(5-EZ96)+FA96+(5-FB96)+(5-FC96)+(5-FD96)+FE96+(5-FF96)+(5-FG96)+FH96+FI96+FJ96+FK96</f>
        <v>92</v>
      </c>
      <c r="FM96" s="1" t="n">
        <v>4</v>
      </c>
      <c r="FN96" s="1" t="n">
        <v>3</v>
      </c>
      <c r="FO96" s="1" t="n">
        <v>3</v>
      </c>
      <c r="FP96" s="1" t="n">
        <v>4</v>
      </c>
      <c r="FQ96" s="1" t="n">
        <v>4</v>
      </c>
      <c r="FR96" s="1" t="n">
        <v>4</v>
      </c>
      <c r="FS96" s="1" t="n">
        <v>5</v>
      </c>
      <c r="FT96" s="1" t="n">
        <v>3</v>
      </c>
      <c r="FU96" s="1" t="n">
        <v>4</v>
      </c>
      <c r="FV96" s="1" t="n">
        <v>4</v>
      </c>
      <c r="FW96" s="1" t="n">
        <v>3</v>
      </c>
      <c r="FX96" s="1" t="n">
        <v>3</v>
      </c>
      <c r="FY96" s="1" t="n">
        <v>2</v>
      </c>
      <c r="FZ96" s="1" t="n">
        <v>3</v>
      </c>
      <c r="GA96" s="1" t="n">
        <v>2</v>
      </c>
      <c r="GB96" s="1" t="n">
        <v>2</v>
      </c>
      <c r="GC96" s="1" t="n">
        <v>3</v>
      </c>
      <c r="GD96" s="1" t="n">
        <v>3</v>
      </c>
      <c r="GE96" s="1" t="n">
        <v>2</v>
      </c>
      <c r="GF96" s="1" t="n">
        <v>3</v>
      </c>
      <c r="GG96" s="1" t="n">
        <v>4</v>
      </c>
      <c r="GH96" s="1" t="n">
        <v>3</v>
      </c>
      <c r="GI96" s="1" t="n">
        <v>2</v>
      </c>
      <c r="GJ96" s="1" t="n">
        <v>2</v>
      </c>
      <c r="GK96" s="1" t="n">
        <v>3</v>
      </c>
      <c r="GL96" s="1" t="n">
        <v>2</v>
      </c>
      <c r="GM96" s="1" t="n">
        <v>3</v>
      </c>
      <c r="GN96" s="1" t="n">
        <v>2</v>
      </c>
      <c r="GO96" s="1" t="n">
        <v>2</v>
      </c>
      <c r="GP96" s="1" t="n">
        <v>2</v>
      </c>
      <c r="GQ96" s="1" t="n">
        <v>2</v>
      </c>
      <c r="GR96" s="1" t="n">
        <v>2</v>
      </c>
      <c r="GS96" s="8" t="n">
        <f aca="false">(FM96+FN96+FO96+FP96)/4</f>
        <v>3.5</v>
      </c>
      <c r="GT96" s="8" t="n">
        <f aca="false">((6-FQ96)+(6-FR96)+(6-FS96))/3</f>
        <v>1.66666666666667</v>
      </c>
      <c r="GU96" s="8" t="n">
        <f aca="false">((6-FT96)+(6-FU96)+FV96)/3</f>
        <v>3</v>
      </c>
      <c r="GV96" s="8" t="n">
        <f aca="false">(FW96+FX96+FY96+FZ96+GA96+GB96+GC96)/7</f>
        <v>2.57142857142857</v>
      </c>
      <c r="GW96" s="8" t="n">
        <f aca="false">(GD96+GE96+GF96+GG96+GH96)/5</f>
        <v>3</v>
      </c>
      <c r="GX96" s="8" t="n">
        <f aca="false">(GI96+GJ96+GK96+GL96)/4</f>
        <v>2.25</v>
      </c>
      <c r="GY96" s="8" t="n">
        <f aca="false">(GM96+GN96+GO96)/3</f>
        <v>2.33333333333333</v>
      </c>
      <c r="GZ96" s="8" t="n">
        <f aca="false">(GP96+GQ96+GR96)/3</f>
        <v>2</v>
      </c>
      <c r="HA96" s="1" t="n">
        <v>4</v>
      </c>
      <c r="HB96" s="1" t="n">
        <v>3</v>
      </c>
      <c r="HC96" s="1" t="n">
        <v>3</v>
      </c>
      <c r="HD96" s="1" t="n">
        <v>4</v>
      </c>
      <c r="HE96" s="1" t="n">
        <v>4</v>
      </c>
      <c r="HF96" s="1" t="n">
        <v>3</v>
      </c>
      <c r="HG96" s="1" t="n">
        <v>3</v>
      </c>
      <c r="HH96" s="1" t="n">
        <v>3</v>
      </c>
      <c r="HI96" s="1" t="n">
        <v>5</v>
      </c>
      <c r="HJ96" s="1" t="n">
        <v>3</v>
      </c>
      <c r="HK96" s="2" t="n">
        <f aca="false">HA96+(5-HC96)+HD96+(5-HG96)+(5-HI96)+HJ96</f>
        <v>15</v>
      </c>
    </row>
    <row r="97" customFormat="false" ht="14.5" hidden="false" customHeight="false" outlineLevel="0" collapsed="false">
      <c r="A97" s="1" t="s">
        <v>301</v>
      </c>
      <c r="B97" s="1" t="n">
        <v>30</v>
      </c>
      <c r="C97" s="1" t="n">
        <v>4</v>
      </c>
      <c r="D97" s="1" t="n">
        <v>1</v>
      </c>
      <c r="E97" s="1" t="n">
        <v>0</v>
      </c>
      <c r="F97" s="1" t="n">
        <v>1</v>
      </c>
      <c r="G97" s="1" t="n">
        <v>0</v>
      </c>
      <c r="H97" s="1" t="n">
        <v>1</v>
      </c>
      <c r="I97" s="1" t="n">
        <v>2</v>
      </c>
      <c r="J97" s="1" t="n">
        <v>0</v>
      </c>
      <c r="K97" s="1" t="n">
        <v>1</v>
      </c>
      <c r="L97" s="1" t="n">
        <v>1</v>
      </c>
      <c r="M97" s="1" t="n">
        <v>0</v>
      </c>
      <c r="N97" s="1" t="n">
        <v>2</v>
      </c>
      <c r="O97" s="1" t="n">
        <v>2</v>
      </c>
      <c r="P97" s="1" t="n">
        <v>1</v>
      </c>
      <c r="Q97" s="1" t="n">
        <v>1</v>
      </c>
      <c r="R97" s="1" t="n">
        <v>0</v>
      </c>
      <c r="S97" s="1" t="n">
        <v>0</v>
      </c>
      <c r="T97" s="1" t="n">
        <v>2</v>
      </c>
      <c r="U97" s="1" t="n">
        <v>2</v>
      </c>
      <c r="V97" s="1" t="n">
        <v>0</v>
      </c>
      <c r="W97" s="1" t="n">
        <v>0</v>
      </c>
      <c r="X97" s="1" t="n">
        <v>0</v>
      </c>
      <c r="Y97" s="2" t="n">
        <f aca="false">SUM(F97,H97,M97,P97,S97,T97,X97)</f>
        <v>5</v>
      </c>
      <c r="Z97" s="2" t="n">
        <v>2</v>
      </c>
      <c r="AA97" s="2" t="n">
        <f aca="false">SUM(E97,G97,J97,L97,R97,V97,W97)</f>
        <v>1</v>
      </c>
      <c r="AB97" s="2" t="n">
        <v>1</v>
      </c>
      <c r="AC97" s="2" t="n">
        <f aca="false">SUM(D97,I97,K97,N97,O97,Q97,U97)</f>
        <v>11</v>
      </c>
      <c r="AD97" s="2" t="n">
        <v>3</v>
      </c>
      <c r="AE97" s="3" t="n">
        <v>3</v>
      </c>
      <c r="AF97" s="3" t="n">
        <v>6</v>
      </c>
      <c r="AG97" s="3" t="n">
        <v>6</v>
      </c>
      <c r="AH97" s="3" t="n">
        <v>5</v>
      </c>
      <c r="AI97" s="3" t="n">
        <v>1</v>
      </c>
      <c r="AJ97" s="3" t="n">
        <v>5</v>
      </c>
      <c r="AK97" s="3" t="n">
        <v>5</v>
      </c>
      <c r="AL97" s="3" t="n">
        <v>2</v>
      </c>
      <c r="AM97" s="3" t="n">
        <v>2</v>
      </c>
      <c r="AN97" s="3" t="n">
        <v>5</v>
      </c>
      <c r="AO97" s="3" t="n">
        <v>1</v>
      </c>
      <c r="AP97" s="3" t="n">
        <v>3</v>
      </c>
      <c r="AQ97" s="3" t="n">
        <v>6</v>
      </c>
      <c r="AR97" s="3" t="n">
        <v>6</v>
      </c>
      <c r="AS97" s="3" t="n">
        <v>5</v>
      </c>
      <c r="AT97" s="3" t="n">
        <v>3</v>
      </c>
      <c r="AU97" s="3" t="n">
        <v>1</v>
      </c>
      <c r="AV97" s="3" t="n">
        <v>5</v>
      </c>
      <c r="AW97" s="3" t="n">
        <v>5</v>
      </c>
      <c r="AX97" s="3" t="n">
        <v>2</v>
      </c>
      <c r="AY97" s="3" t="n">
        <v>6</v>
      </c>
      <c r="AZ97" s="3" t="n">
        <v>5</v>
      </c>
      <c r="BA97" s="3" t="n">
        <v>4</v>
      </c>
      <c r="BB97" s="3" t="n">
        <v>3</v>
      </c>
      <c r="BC97" s="2" t="n">
        <f aca="false">AVERAGE((8-AE97)+AK97+AQ97+(8-AW97))</f>
        <v>19</v>
      </c>
      <c r="BD97" s="2" t="n">
        <f aca="false">AVERAGE((8-AF97)+AL97+(8-AR97)+AX97)</f>
        <v>8</v>
      </c>
      <c r="BE97" s="2" t="n">
        <f aca="false">AVERAGE(AG97+(8-AM97)+AS97+AY97)</f>
        <v>23</v>
      </c>
      <c r="BF97" s="2" t="n">
        <f aca="false">AVERAGE((8-AH97)+AN97+(8-AT97)+(8-AZ97))</f>
        <v>16</v>
      </c>
      <c r="BG97" s="2" t="n">
        <f aca="false">AVERAGE((8-AI97)+(8-AO97)+(8-AU97)+(8-BA97))</f>
        <v>25</v>
      </c>
      <c r="BH97" s="2" t="n">
        <f aca="false">AVERAGE(AJ97+AP97+(8-AV97)+(8-BB97))</f>
        <v>16</v>
      </c>
      <c r="BI97" s="2" t="n">
        <f aca="false">SUM(BC97:BH97)</f>
        <v>107</v>
      </c>
      <c r="BJ97" s="1" t="n">
        <v>4</v>
      </c>
      <c r="BK97" s="1" t="n">
        <v>4</v>
      </c>
      <c r="BL97" s="1" t="n">
        <v>3</v>
      </c>
      <c r="BM97" s="1" t="n">
        <v>3</v>
      </c>
      <c r="BN97" s="1" t="n">
        <v>3</v>
      </c>
      <c r="BO97" s="1" t="n">
        <v>1</v>
      </c>
      <c r="BP97" s="1" t="n">
        <v>2</v>
      </c>
      <c r="BQ97" s="1" t="n">
        <v>3</v>
      </c>
      <c r="BR97" s="1" t="n">
        <v>2</v>
      </c>
      <c r="BS97" s="1" t="n">
        <v>4</v>
      </c>
      <c r="BT97" s="1" t="n">
        <v>4</v>
      </c>
      <c r="BU97" s="1" t="n">
        <v>5</v>
      </c>
      <c r="BV97" s="1" t="n">
        <v>2</v>
      </c>
      <c r="BW97" s="1" t="n">
        <v>4</v>
      </c>
      <c r="BX97" s="1" t="n">
        <v>4</v>
      </c>
      <c r="BY97" s="7" t="n">
        <f aca="false">AVERAGE(BJ97:BX97)</f>
        <v>3.2</v>
      </c>
      <c r="BZ97" s="1" t="n">
        <v>4</v>
      </c>
      <c r="CA97" s="1" t="n">
        <v>2</v>
      </c>
      <c r="CB97" s="1" t="n">
        <v>4</v>
      </c>
      <c r="CC97" s="1" t="n">
        <v>3</v>
      </c>
      <c r="CD97" s="1" t="n">
        <v>4</v>
      </c>
      <c r="CE97" s="1" t="n">
        <v>2</v>
      </c>
      <c r="CF97" s="1" t="n">
        <v>4</v>
      </c>
      <c r="CG97" s="1" t="n">
        <v>3</v>
      </c>
      <c r="CH97" s="1" t="n">
        <v>3</v>
      </c>
      <c r="CI97" s="1" t="n">
        <v>4</v>
      </c>
      <c r="CJ97" s="1" t="n">
        <v>2</v>
      </c>
      <c r="CK97" s="1" t="n">
        <v>5</v>
      </c>
      <c r="CL97" s="1" t="n">
        <v>2</v>
      </c>
      <c r="CM97" s="1" t="n">
        <v>5</v>
      </c>
      <c r="CN97" s="1" t="n">
        <v>2</v>
      </c>
      <c r="CO97" s="1" t="n">
        <v>4</v>
      </c>
      <c r="CP97" s="1" t="n">
        <v>2</v>
      </c>
      <c r="CQ97" s="1" t="n">
        <v>5</v>
      </c>
      <c r="CR97" s="1" t="n">
        <v>1</v>
      </c>
      <c r="CS97" s="1" t="n">
        <v>5</v>
      </c>
      <c r="CT97" s="1" t="n">
        <v>4</v>
      </c>
      <c r="CU97" s="1" t="n">
        <v>2</v>
      </c>
      <c r="CV97" s="1" t="n">
        <v>4</v>
      </c>
      <c r="CW97" s="1" t="n">
        <v>4</v>
      </c>
      <c r="CX97" s="1" t="n">
        <v>3</v>
      </c>
      <c r="CY97" s="1" t="n">
        <v>3</v>
      </c>
      <c r="CZ97" s="1" t="n">
        <v>4</v>
      </c>
      <c r="DA97" s="1" t="n">
        <v>2</v>
      </c>
      <c r="DB97" s="1" t="n">
        <v>4</v>
      </c>
      <c r="DC97" s="1" t="n">
        <v>3</v>
      </c>
      <c r="DD97" s="1" t="n">
        <v>2</v>
      </c>
      <c r="DE97" s="1" t="n">
        <v>4</v>
      </c>
      <c r="DF97" s="1" t="n">
        <v>2</v>
      </c>
      <c r="DG97" s="7" t="n">
        <f aca="false">AVERAGE(BZ97,(8-CF97),CL97,(8-CR97),CX97,(8-DB97))</f>
        <v>4</v>
      </c>
      <c r="DH97" s="7" t="n">
        <f aca="false">AVERAGE(CA97,(8-CG97),(8-CM97),CS97)</f>
        <v>3.75</v>
      </c>
      <c r="DI97" s="7" t="n">
        <f aca="false">AVERAGE((8-CB97),CH97,(8-CN97),CT97,(8-CY97),DC97)</f>
        <v>4.16666666666667</v>
      </c>
      <c r="DJ97" s="7" t="n">
        <f aca="false">AVERAGE((8-CE97),CK97,(8-CQ97),CW97)</f>
        <v>4.5</v>
      </c>
      <c r="DK97" s="7" t="n">
        <f aca="false">AVERAGE(CC97,(8-CI97),CO97,(8-CU97),CZ97,(8-DD97))</f>
        <v>4.5</v>
      </c>
      <c r="DL97" s="7" t="n">
        <f aca="false">AVERAGE(CD97,(8-CJ97),CP97,(8-CV97),(8-DA97),DE97,(8-DF97))</f>
        <v>4.57142857142857</v>
      </c>
      <c r="DM97" s="7" t="n">
        <f aca="false">AVERAGE(DG97:DL97)</f>
        <v>4.24801587301587</v>
      </c>
      <c r="DN97" s="1" t="n">
        <v>2</v>
      </c>
      <c r="DO97" s="1" t="n">
        <v>2</v>
      </c>
      <c r="DP97" s="1" t="n">
        <v>2</v>
      </c>
      <c r="DQ97" s="1" t="n">
        <v>2</v>
      </c>
      <c r="DR97" s="1" t="n">
        <v>4</v>
      </c>
      <c r="DS97" s="1" t="n">
        <v>4</v>
      </c>
      <c r="DT97" s="1" t="n">
        <v>4</v>
      </c>
      <c r="DU97" s="1" t="n">
        <v>2</v>
      </c>
      <c r="DV97" s="1" t="n">
        <v>4</v>
      </c>
      <c r="DW97" s="1" t="n">
        <v>2</v>
      </c>
      <c r="DX97" s="1" t="n">
        <v>2</v>
      </c>
      <c r="DY97" s="1" t="n">
        <v>2</v>
      </c>
      <c r="DZ97" s="1" t="n">
        <v>4</v>
      </c>
      <c r="EA97" s="1" t="n">
        <v>2</v>
      </c>
      <c r="EB97" s="1" t="n">
        <v>2</v>
      </c>
      <c r="EC97" s="1" t="n">
        <v>2</v>
      </c>
      <c r="ED97" s="1" t="n">
        <v>2</v>
      </c>
      <c r="EE97" s="1" t="n">
        <v>3</v>
      </c>
      <c r="EF97" s="1" t="n">
        <v>3</v>
      </c>
      <c r="EG97" s="1" t="n">
        <v>3</v>
      </c>
      <c r="EH97" s="1" t="n">
        <v>3</v>
      </c>
      <c r="EI97" s="1" t="n">
        <v>3</v>
      </c>
      <c r="EJ97" s="1" t="n">
        <v>2</v>
      </c>
      <c r="EK97" s="1" t="n">
        <v>2</v>
      </c>
      <c r="EL97" s="1" t="n">
        <v>4</v>
      </c>
      <c r="EM97" s="1" t="n">
        <v>3</v>
      </c>
      <c r="EN97" s="1" t="n">
        <v>2</v>
      </c>
      <c r="EO97" s="1" t="n">
        <v>3</v>
      </c>
      <c r="EP97" s="1" t="n">
        <v>1</v>
      </c>
      <c r="EQ97" s="1" t="n">
        <v>2</v>
      </c>
      <c r="ER97" s="1" t="n">
        <v>2</v>
      </c>
      <c r="ES97" s="1" t="n">
        <v>2</v>
      </c>
      <c r="ET97" s="1" t="n">
        <v>3</v>
      </c>
      <c r="EU97" s="1" t="n">
        <v>2</v>
      </c>
      <c r="EV97" s="1" t="n">
        <v>3</v>
      </c>
      <c r="EW97" s="1" t="n">
        <v>1</v>
      </c>
      <c r="EX97" s="1" t="n">
        <v>2</v>
      </c>
      <c r="EY97" s="1" t="n">
        <v>2</v>
      </c>
      <c r="EZ97" s="1" t="n">
        <v>4</v>
      </c>
      <c r="FA97" s="1" t="n">
        <v>1</v>
      </c>
      <c r="FB97" s="1" t="n">
        <v>4</v>
      </c>
      <c r="FC97" s="1" t="n">
        <v>3</v>
      </c>
      <c r="FD97" s="1" t="n">
        <v>1</v>
      </c>
      <c r="FE97" s="1" t="n">
        <v>1</v>
      </c>
      <c r="FF97" s="1" t="n">
        <v>3</v>
      </c>
      <c r="FG97" s="1" t="n">
        <v>2</v>
      </c>
      <c r="FH97" s="1" t="n">
        <v>2</v>
      </c>
      <c r="FI97" s="1" t="n">
        <v>1</v>
      </c>
      <c r="FJ97" s="1" t="n">
        <v>2</v>
      </c>
      <c r="FK97" s="1" t="n">
        <v>1</v>
      </c>
      <c r="FL97" s="2" t="n">
        <f aca="false">DN97+(5-DO97)+DP97+(5-DQ97)+(5-DR97)+(5-DS97)+(5-DT97)+DU97+(5-DV97)+DW97+DX97+(5-DY97)+(5-DZ97)+EA97+EB97+(5-EC97)+ED97+(5-EE97)+(5-EF97)+(5-EG97)+(5-EH97)+(5-EI97)+(5-EJ97)+EK97+EL97+(5-EM97)+EN97+EO97+EP97+EQ97+ER97+ES97+(5-ET97)+EU97+(5-EV97)+EW97+EX97+EY97+(5-EZ97)+FA97+(5-FB97)+(5-FC97)+(5-FD97)+FE97+(5-FF97)+(5-FG97)+FH97+FI97+FJ97+FK97</f>
        <v>98</v>
      </c>
      <c r="FM97" s="1" t="n">
        <v>4</v>
      </c>
      <c r="FN97" s="1" t="n">
        <v>3</v>
      </c>
      <c r="FO97" s="1" t="n">
        <v>2</v>
      </c>
      <c r="FP97" s="1" t="n">
        <v>2</v>
      </c>
      <c r="FQ97" s="1" t="n">
        <v>4</v>
      </c>
      <c r="FR97" s="1" t="n">
        <v>3</v>
      </c>
      <c r="FS97" s="1" t="n">
        <v>4</v>
      </c>
      <c r="FT97" s="1" t="n">
        <v>5</v>
      </c>
      <c r="FU97" s="1" t="n">
        <v>5</v>
      </c>
      <c r="FV97" s="1" t="n">
        <v>2</v>
      </c>
      <c r="FW97" s="1" t="n">
        <v>3</v>
      </c>
      <c r="FX97" s="1" t="n">
        <v>2</v>
      </c>
      <c r="FY97" s="1" t="n">
        <v>4</v>
      </c>
      <c r="FZ97" s="1" t="n">
        <v>2</v>
      </c>
      <c r="GA97" s="1" t="n">
        <v>3</v>
      </c>
      <c r="GB97" s="1" t="n">
        <v>2</v>
      </c>
      <c r="GC97" s="1" t="n">
        <v>2</v>
      </c>
      <c r="GD97" s="1" t="n">
        <v>3</v>
      </c>
      <c r="GE97" s="1" t="n">
        <v>4</v>
      </c>
      <c r="GF97" s="1" t="n">
        <v>4</v>
      </c>
      <c r="GG97" s="1" t="n">
        <v>4</v>
      </c>
      <c r="GH97" s="1" t="n">
        <v>4</v>
      </c>
      <c r="GI97" s="1" t="n">
        <v>2</v>
      </c>
      <c r="GJ97" s="1" t="n">
        <v>3</v>
      </c>
      <c r="GK97" s="1" t="n">
        <v>4</v>
      </c>
      <c r="GL97" s="1" t="n">
        <v>3</v>
      </c>
      <c r="GM97" s="1" t="n">
        <v>3</v>
      </c>
      <c r="GN97" s="1" t="n">
        <v>3</v>
      </c>
      <c r="GO97" s="1" t="n">
        <v>3</v>
      </c>
      <c r="GP97" s="1" t="n">
        <v>4</v>
      </c>
      <c r="GQ97" s="1" t="n">
        <v>4</v>
      </c>
      <c r="GR97" s="1" t="n">
        <v>3</v>
      </c>
      <c r="GS97" s="8" t="n">
        <f aca="false">(FM97+FN97+FO97+FP97)/4</f>
        <v>2.75</v>
      </c>
      <c r="GT97" s="8" t="n">
        <f aca="false">((6-FQ97)+(6-FR97)+(6-FS97))/3</f>
        <v>2.33333333333333</v>
      </c>
      <c r="GU97" s="8" t="n">
        <f aca="false">((6-FT97)+(6-FU97)+FV97)/3</f>
        <v>1.33333333333333</v>
      </c>
      <c r="GV97" s="8" t="n">
        <f aca="false">(FW97+FX97+FY97+FZ97+GA97+GB97+GC97)/7</f>
        <v>2.57142857142857</v>
      </c>
      <c r="GW97" s="8" t="n">
        <f aca="false">(GD97+GE97+GF97+GG97+GH97)/5</f>
        <v>3.8</v>
      </c>
      <c r="GX97" s="8" t="n">
        <f aca="false">(GI97+GJ97+GK97+GL97)/4</f>
        <v>3</v>
      </c>
      <c r="GY97" s="8" t="n">
        <f aca="false">(GM97+GN97+GO97)/3</f>
        <v>3</v>
      </c>
      <c r="GZ97" s="8" t="n">
        <f aca="false">(GP97+GQ97+GR97)/3</f>
        <v>3.66666666666667</v>
      </c>
      <c r="HA97" s="1" t="n">
        <v>4</v>
      </c>
      <c r="HB97" s="1" t="n">
        <v>3</v>
      </c>
      <c r="HC97" s="1" t="n">
        <v>2</v>
      </c>
      <c r="HD97" s="1" t="n">
        <v>4</v>
      </c>
      <c r="HE97" s="1" t="n">
        <v>4</v>
      </c>
      <c r="HF97" s="1" t="n">
        <v>2</v>
      </c>
      <c r="HG97" s="1" t="n">
        <v>2</v>
      </c>
      <c r="HH97" s="1" t="n">
        <v>2</v>
      </c>
      <c r="HI97" s="1" t="n">
        <v>4</v>
      </c>
      <c r="HJ97" s="1" t="n">
        <v>4</v>
      </c>
      <c r="HK97" s="2" t="n">
        <f aca="false">HA97+(5-HC97)+HD97+(5-HG97)+(5-HI97)+HJ97</f>
        <v>19</v>
      </c>
    </row>
    <row r="98" customFormat="false" ht="14.5" hidden="false" customHeight="false" outlineLevel="0" collapsed="false">
      <c r="A98" s="1" t="s">
        <v>300</v>
      </c>
      <c r="B98" s="1" t="n">
        <v>31</v>
      </c>
      <c r="C98" s="1" t="n">
        <v>3</v>
      </c>
      <c r="D98" s="1" t="n">
        <v>1</v>
      </c>
      <c r="E98" s="1" t="n">
        <v>1</v>
      </c>
      <c r="F98" s="1" t="n">
        <v>0</v>
      </c>
      <c r="G98" s="1" t="n">
        <v>0</v>
      </c>
      <c r="H98" s="1" t="n">
        <v>1</v>
      </c>
      <c r="I98" s="1" t="n">
        <v>1</v>
      </c>
      <c r="J98" s="1" t="n">
        <v>1</v>
      </c>
      <c r="K98" s="1" t="n">
        <v>1</v>
      </c>
      <c r="L98" s="1" t="n">
        <v>1</v>
      </c>
      <c r="M98" s="1" t="n">
        <v>0</v>
      </c>
      <c r="N98" s="1" t="n">
        <v>1</v>
      </c>
      <c r="O98" s="1" t="n">
        <v>0</v>
      </c>
      <c r="P98" s="1" t="n">
        <v>1</v>
      </c>
      <c r="Q98" s="1" t="n">
        <v>0</v>
      </c>
      <c r="R98" s="1" t="n">
        <v>0</v>
      </c>
      <c r="S98" s="1" t="n">
        <v>0</v>
      </c>
      <c r="T98" s="1" t="n">
        <v>1</v>
      </c>
      <c r="U98" s="1" t="n">
        <v>1</v>
      </c>
      <c r="V98" s="1" t="n">
        <v>1</v>
      </c>
      <c r="W98" s="1" t="n">
        <v>1</v>
      </c>
      <c r="X98" s="1" t="n">
        <v>0</v>
      </c>
      <c r="Y98" s="2" t="n">
        <f aca="false">SUM(F98,H98,M98,P98,S98,T98,X98)</f>
        <v>3</v>
      </c>
      <c r="Z98" s="2" t="n">
        <v>1</v>
      </c>
      <c r="AA98" s="2" t="n">
        <f aca="false">SUM(E98,G98,J98,L98,R98,V98,W98)</f>
        <v>5</v>
      </c>
      <c r="AB98" s="2" t="n">
        <v>2</v>
      </c>
      <c r="AC98" s="2" t="n">
        <f aca="false">SUM(D98,I98,K98,N98,O98,Q98,U98)</f>
        <v>5</v>
      </c>
      <c r="AD98" s="2" t="n">
        <v>1</v>
      </c>
      <c r="AE98" s="3" t="n">
        <v>2</v>
      </c>
      <c r="AF98" s="3" t="n">
        <v>4</v>
      </c>
      <c r="AG98" s="3" t="n">
        <v>7</v>
      </c>
      <c r="AH98" s="3" t="n">
        <v>5</v>
      </c>
      <c r="AI98" s="3" t="n">
        <v>1</v>
      </c>
      <c r="AJ98" s="3" t="n">
        <v>4</v>
      </c>
      <c r="AK98" s="3" t="n">
        <v>6</v>
      </c>
      <c r="AL98" s="3" t="n">
        <v>5</v>
      </c>
      <c r="AM98" s="3" t="n">
        <v>1</v>
      </c>
      <c r="AN98" s="3" t="n">
        <v>3</v>
      </c>
      <c r="AO98" s="3" t="n">
        <v>1</v>
      </c>
      <c r="AP98" s="3" t="n">
        <v>3</v>
      </c>
      <c r="AQ98" s="3" t="n">
        <v>4</v>
      </c>
      <c r="AR98" s="3" t="n">
        <v>2</v>
      </c>
      <c r="AS98" s="3" t="n">
        <v>7</v>
      </c>
      <c r="AT98" s="3" t="n">
        <v>4</v>
      </c>
      <c r="AU98" s="3" t="n">
        <v>1</v>
      </c>
      <c r="AV98" s="3" t="n">
        <v>6</v>
      </c>
      <c r="AW98" s="3" t="n">
        <v>2</v>
      </c>
      <c r="AX98" s="3" t="n">
        <v>5</v>
      </c>
      <c r="AY98" s="3" t="n">
        <v>6</v>
      </c>
      <c r="AZ98" s="3" t="n">
        <v>4</v>
      </c>
      <c r="BA98" s="3" t="n">
        <v>3</v>
      </c>
      <c r="BB98" s="3" t="n">
        <v>4</v>
      </c>
      <c r="BC98" s="2" t="n">
        <f aca="false">AVERAGE((8-AE98)+AK98+AQ98+(8-AW98))</f>
        <v>22</v>
      </c>
      <c r="BD98" s="2" t="n">
        <f aca="false">AVERAGE((8-AF98)+AL98+(8-AR98)+AX98)</f>
        <v>20</v>
      </c>
      <c r="BE98" s="2" t="n">
        <f aca="false">AVERAGE(AG98+(8-AM98)+AS98+AY98)</f>
        <v>27</v>
      </c>
      <c r="BF98" s="2" t="n">
        <f aca="false">AVERAGE((8-AH98)+AN98+(8-AT98)+(8-AZ98))</f>
        <v>14</v>
      </c>
      <c r="BG98" s="2" t="n">
        <f aca="false">AVERAGE((8-AI98)+(8-AO98)+(8-AU98)+(8-BA98))</f>
        <v>26</v>
      </c>
      <c r="BH98" s="2" t="n">
        <f aca="false">AVERAGE(AJ98+AP98+(8-AV98)+(8-BB98))</f>
        <v>13</v>
      </c>
      <c r="BI98" s="2" t="n">
        <f aca="false">SUM(BC98:BH98)</f>
        <v>122</v>
      </c>
      <c r="BJ98" s="1" t="n">
        <v>3</v>
      </c>
      <c r="BK98" s="1" t="n">
        <v>4</v>
      </c>
      <c r="BL98" s="1" t="n">
        <v>3</v>
      </c>
      <c r="BM98" s="1" t="n">
        <v>5</v>
      </c>
      <c r="BN98" s="1" t="n">
        <v>5</v>
      </c>
      <c r="BO98" s="1" t="n">
        <v>4</v>
      </c>
      <c r="BP98" s="1" t="n">
        <v>4</v>
      </c>
      <c r="BQ98" s="1" t="n">
        <v>6</v>
      </c>
      <c r="BR98" s="1" t="n">
        <v>5</v>
      </c>
      <c r="BS98" s="1" t="n">
        <v>5</v>
      </c>
      <c r="BT98" s="1" t="n">
        <v>1</v>
      </c>
      <c r="BU98" s="1" t="n">
        <v>5</v>
      </c>
      <c r="BV98" s="1" t="n">
        <v>3</v>
      </c>
      <c r="BW98" s="1" t="n">
        <v>5</v>
      </c>
      <c r="BX98" s="1" t="n">
        <v>5</v>
      </c>
      <c r="BY98" s="7" t="n">
        <f aca="false">AVERAGE(BJ98:BX98)</f>
        <v>4.2</v>
      </c>
      <c r="BZ98" s="1" t="n">
        <v>2</v>
      </c>
      <c r="CA98" s="1" t="n">
        <v>5</v>
      </c>
      <c r="CB98" s="1" t="n">
        <v>3</v>
      </c>
      <c r="CC98" s="1" t="n">
        <v>4</v>
      </c>
      <c r="CD98" s="1" t="n">
        <v>5</v>
      </c>
      <c r="CE98" s="1" t="n">
        <v>2</v>
      </c>
      <c r="CF98" s="1" t="n">
        <v>5</v>
      </c>
      <c r="CG98" s="1" t="n">
        <v>3</v>
      </c>
      <c r="CH98" s="1" t="n">
        <v>2</v>
      </c>
      <c r="CI98" s="1" t="n">
        <v>5</v>
      </c>
      <c r="CJ98" s="1" t="n">
        <v>3</v>
      </c>
      <c r="CK98" s="1" t="n">
        <v>3</v>
      </c>
      <c r="CL98" s="1" t="n">
        <v>4</v>
      </c>
      <c r="CM98" s="1" t="n">
        <v>4</v>
      </c>
      <c r="CN98" s="1" t="n">
        <v>1</v>
      </c>
      <c r="CO98" s="1" t="n">
        <v>5</v>
      </c>
      <c r="CP98" s="1" t="n">
        <v>1</v>
      </c>
      <c r="CQ98" s="1" t="n">
        <v>3</v>
      </c>
      <c r="CR98" s="1" t="n">
        <v>1</v>
      </c>
      <c r="CS98" s="1" t="n">
        <v>5</v>
      </c>
      <c r="CT98" s="1" t="n">
        <v>2</v>
      </c>
      <c r="CU98" s="1" t="n">
        <v>3</v>
      </c>
      <c r="CV98" s="1" t="n">
        <v>4</v>
      </c>
      <c r="CW98" s="1" t="n">
        <v>3</v>
      </c>
      <c r="CX98" s="1" t="n">
        <v>4</v>
      </c>
      <c r="CY98" s="1" t="n">
        <v>4</v>
      </c>
      <c r="CZ98" s="1" t="n">
        <v>5</v>
      </c>
      <c r="DA98" s="1" t="n">
        <v>1</v>
      </c>
      <c r="DB98" s="1" t="n">
        <v>3</v>
      </c>
      <c r="DC98" s="1" t="n">
        <v>1</v>
      </c>
      <c r="DD98" s="1" t="n">
        <v>1</v>
      </c>
      <c r="DE98" s="1" t="n">
        <v>5</v>
      </c>
      <c r="DF98" s="1" t="n">
        <v>2</v>
      </c>
      <c r="DG98" s="7" t="n">
        <f aca="false">AVERAGE(BZ98,(8-CF98),CL98,(8-CR98),CX98,(8-DB98))</f>
        <v>4.16666666666667</v>
      </c>
      <c r="DH98" s="7" t="n">
        <f aca="false">AVERAGE(CA98,(8-CG98),(8-CM98),CS98)</f>
        <v>4.75</v>
      </c>
      <c r="DI98" s="7" t="n">
        <f aca="false">AVERAGE((8-CB98),CH98,(8-CN98),CT98,(8-CY98),DC98)</f>
        <v>3.5</v>
      </c>
      <c r="DJ98" s="7" t="n">
        <f aca="false">AVERAGE((8-CE98),CK98,(8-CQ98),CW98)</f>
        <v>4.25</v>
      </c>
      <c r="DK98" s="7" t="n">
        <f aca="false">AVERAGE(CC98,(8-CI98),CO98,(8-CU98),CZ98,(8-DD98))</f>
        <v>4.83333333333333</v>
      </c>
      <c r="DL98" s="7" t="n">
        <f aca="false">AVERAGE(CD98,(8-CJ98),CP98,(8-CV98),(8-DA98),DE98,(8-DF98))</f>
        <v>4.71428571428571</v>
      </c>
      <c r="DM98" s="7" t="n">
        <f aca="false">AVERAGE(DG98:DL98)</f>
        <v>4.36904761904762</v>
      </c>
      <c r="DN98" s="1" t="n">
        <v>1</v>
      </c>
      <c r="DO98" s="1" t="n">
        <v>2</v>
      </c>
      <c r="DP98" s="1" t="n">
        <v>1</v>
      </c>
      <c r="DQ98" s="1" t="n">
        <v>4</v>
      </c>
      <c r="DR98" s="1" t="n">
        <v>2</v>
      </c>
      <c r="DS98" s="1" t="n">
        <v>2</v>
      </c>
      <c r="DT98" s="1" t="n">
        <v>4</v>
      </c>
      <c r="DU98" s="1" t="n">
        <v>2</v>
      </c>
      <c r="DV98" s="1" t="n">
        <v>4</v>
      </c>
      <c r="DW98" s="1" t="n">
        <v>1</v>
      </c>
      <c r="DX98" s="1" t="n">
        <v>1</v>
      </c>
      <c r="DY98" s="1" t="n">
        <v>2</v>
      </c>
      <c r="DZ98" s="1" t="n">
        <v>3</v>
      </c>
      <c r="EA98" s="1" t="n">
        <v>2</v>
      </c>
      <c r="EB98" s="1" t="n">
        <v>2</v>
      </c>
      <c r="EC98" s="1" t="n">
        <v>4</v>
      </c>
      <c r="ED98" s="1" t="n">
        <v>1</v>
      </c>
      <c r="EE98" s="1" t="n">
        <v>3</v>
      </c>
      <c r="EF98" s="1" t="n">
        <v>3</v>
      </c>
      <c r="EG98" s="1" t="n">
        <v>3</v>
      </c>
      <c r="EH98" s="1" t="n">
        <v>4</v>
      </c>
      <c r="EI98" s="1" t="n">
        <v>4</v>
      </c>
      <c r="EJ98" s="1" t="n">
        <v>2</v>
      </c>
      <c r="EK98" s="1" t="n">
        <v>1</v>
      </c>
      <c r="EL98" s="1" t="n">
        <v>2</v>
      </c>
      <c r="EM98" s="1" t="n">
        <v>4</v>
      </c>
      <c r="EN98" s="1" t="n">
        <v>2</v>
      </c>
      <c r="EO98" s="1" t="n">
        <v>2</v>
      </c>
      <c r="EP98" s="1" t="n">
        <v>3</v>
      </c>
      <c r="EQ98" s="1" t="n">
        <v>3</v>
      </c>
      <c r="ER98" s="1" t="n">
        <v>2</v>
      </c>
      <c r="ES98" s="1" t="n">
        <v>1</v>
      </c>
      <c r="ET98" s="1" t="n">
        <v>3</v>
      </c>
      <c r="EU98" s="1" t="n">
        <v>2</v>
      </c>
      <c r="EV98" s="1" t="n">
        <v>3</v>
      </c>
      <c r="EW98" s="1" t="n">
        <v>2</v>
      </c>
      <c r="EX98" s="1" t="n">
        <v>1</v>
      </c>
      <c r="EY98" s="1" t="n">
        <v>2</v>
      </c>
      <c r="EZ98" s="1" t="n">
        <v>3</v>
      </c>
      <c r="FA98" s="1" t="n">
        <v>2</v>
      </c>
      <c r="FB98" s="1" t="n">
        <v>3</v>
      </c>
      <c r="FC98" s="1" t="n">
        <v>3</v>
      </c>
      <c r="FD98" s="1" t="n">
        <v>3</v>
      </c>
      <c r="FE98" s="1" t="n">
        <v>1</v>
      </c>
      <c r="FF98" s="1" t="n">
        <v>3</v>
      </c>
      <c r="FG98" s="1" t="n">
        <v>2</v>
      </c>
      <c r="FH98" s="1" t="n">
        <v>1</v>
      </c>
      <c r="FI98" s="1" t="n">
        <v>2</v>
      </c>
      <c r="FJ98" s="1" t="n">
        <v>4</v>
      </c>
      <c r="FK98" s="1" t="n">
        <v>1</v>
      </c>
      <c r="FL98" s="2" t="n">
        <f aca="false">DN98+(5-DO98)+DP98+(5-DQ98)+(5-DR98)+(5-DS98)+(5-DT98)+DU98+(5-DV98)+DW98+DX98+(5-DY98)+(5-DZ98)+EA98+EB98+(5-EC98)+ED98+(5-EE98)+(5-EF98)+(5-EG98)+(5-EH98)+(5-EI98)+(5-EJ98)+EK98+EL98+(5-EM98)+EN98+EO98+EP98+EQ98+ER98+ES98+(5-ET98)+EU98+(5-EV98)+EW98+EX98+EY98+(5-EZ98)+FA98+(5-FB98)+(5-FC98)+(5-FD98)+FE98+(5-FF98)+(5-FG98)+FH98+FI98+FJ98+FK98</f>
        <v>92</v>
      </c>
      <c r="FM98" s="1" t="n">
        <v>4</v>
      </c>
      <c r="FN98" s="1" t="n">
        <v>3</v>
      </c>
      <c r="FO98" s="1" t="n">
        <v>3</v>
      </c>
      <c r="FP98" s="1" t="n">
        <v>4</v>
      </c>
      <c r="FQ98" s="1" t="n">
        <v>4</v>
      </c>
      <c r="FR98" s="1" t="n">
        <v>4</v>
      </c>
      <c r="FS98" s="1" t="n">
        <v>5</v>
      </c>
      <c r="FT98" s="1" t="n">
        <v>3</v>
      </c>
      <c r="FU98" s="1" t="n">
        <v>4</v>
      </c>
      <c r="FV98" s="1" t="n">
        <v>4</v>
      </c>
      <c r="FW98" s="1" t="n">
        <v>3</v>
      </c>
      <c r="FX98" s="1" t="n">
        <v>3</v>
      </c>
      <c r="FY98" s="1" t="n">
        <v>2</v>
      </c>
      <c r="FZ98" s="1" t="n">
        <v>3</v>
      </c>
      <c r="GA98" s="1" t="n">
        <v>2</v>
      </c>
      <c r="GB98" s="1" t="n">
        <v>2</v>
      </c>
      <c r="GC98" s="1" t="n">
        <v>3</v>
      </c>
      <c r="GD98" s="1" t="n">
        <v>3</v>
      </c>
      <c r="GE98" s="1" t="n">
        <v>2</v>
      </c>
      <c r="GF98" s="1" t="n">
        <v>3</v>
      </c>
      <c r="GG98" s="1" t="n">
        <v>4</v>
      </c>
      <c r="GH98" s="1" t="n">
        <v>3</v>
      </c>
      <c r="GI98" s="1" t="n">
        <v>2</v>
      </c>
      <c r="GJ98" s="1" t="n">
        <v>2</v>
      </c>
      <c r="GK98" s="1" t="n">
        <v>3</v>
      </c>
      <c r="GL98" s="1" t="n">
        <v>2</v>
      </c>
      <c r="GM98" s="1" t="n">
        <v>3</v>
      </c>
      <c r="GN98" s="1" t="n">
        <v>2</v>
      </c>
      <c r="GO98" s="1" t="n">
        <v>2</v>
      </c>
      <c r="GP98" s="1" t="n">
        <v>2</v>
      </c>
      <c r="GQ98" s="1" t="n">
        <v>2</v>
      </c>
      <c r="GR98" s="1" t="n">
        <v>2</v>
      </c>
      <c r="GS98" s="8" t="n">
        <f aca="false">(FM98+FN98+FO98+FP98)/4</f>
        <v>3.5</v>
      </c>
      <c r="GT98" s="8" t="n">
        <f aca="false">((6-FQ98)+(6-FR98)+(6-FS98))/3</f>
        <v>1.66666666666667</v>
      </c>
      <c r="GU98" s="8" t="n">
        <f aca="false">((6-FT98)+(6-FU98)+FV98)/3</f>
        <v>3</v>
      </c>
      <c r="GV98" s="8" t="n">
        <f aca="false">(FW98+FX98+FY98+FZ98+GA98+GB98+GC98)/7</f>
        <v>2.57142857142857</v>
      </c>
      <c r="GW98" s="8" t="n">
        <f aca="false">(GD98+GE98+GF98+GG98+GH98)/5</f>
        <v>3</v>
      </c>
      <c r="GX98" s="8" t="n">
        <f aca="false">(GI98+GJ98+GK98+GL98)/4</f>
        <v>2.25</v>
      </c>
      <c r="GY98" s="8" t="n">
        <f aca="false">(GM98+GN98+GO98)/3</f>
        <v>2.33333333333333</v>
      </c>
      <c r="GZ98" s="8" t="n">
        <f aca="false">(GP98+GQ98+GR98)/3</f>
        <v>2</v>
      </c>
      <c r="HA98" s="1" t="n">
        <v>4</v>
      </c>
      <c r="HB98" s="1" t="n">
        <v>3</v>
      </c>
      <c r="HC98" s="1" t="n">
        <v>3</v>
      </c>
      <c r="HD98" s="1" t="n">
        <v>4</v>
      </c>
      <c r="HE98" s="1" t="n">
        <v>4</v>
      </c>
      <c r="HF98" s="1" t="n">
        <v>3</v>
      </c>
      <c r="HG98" s="1" t="n">
        <v>3</v>
      </c>
      <c r="HH98" s="1" t="n">
        <v>3</v>
      </c>
      <c r="HI98" s="1" t="n">
        <v>5</v>
      </c>
      <c r="HJ98" s="1" t="n">
        <v>3</v>
      </c>
      <c r="HK98" s="2" t="n">
        <f aca="false">HA98+(5-HC98)+HD98+(5-HG98)+(5-HI98)+HJ98</f>
        <v>15</v>
      </c>
    </row>
    <row r="99" customFormat="false" ht="14.5" hidden="false" customHeight="false" outlineLevel="0" collapsed="false">
      <c r="A99" s="1" t="s">
        <v>302</v>
      </c>
      <c r="B99" s="1" t="n">
        <v>30</v>
      </c>
      <c r="C99" s="1" t="n">
        <v>3</v>
      </c>
      <c r="D99" s="1" t="n">
        <v>1</v>
      </c>
      <c r="E99" s="1" t="n">
        <v>1</v>
      </c>
      <c r="F99" s="1" t="n">
        <v>0</v>
      </c>
      <c r="G99" s="1" t="n">
        <v>0</v>
      </c>
      <c r="H99" s="1" t="n">
        <v>1</v>
      </c>
      <c r="I99" s="1" t="n">
        <v>2</v>
      </c>
      <c r="J99" s="1" t="n">
        <v>0</v>
      </c>
      <c r="K99" s="1" t="n">
        <v>2</v>
      </c>
      <c r="L99" s="1" t="n">
        <v>2</v>
      </c>
      <c r="M99" s="1" t="n">
        <v>1</v>
      </c>
      <c r="N99" s="1" t="n">
        <v>2</v>
      </c>
      <c r="O99" s="1" t="n">
        <v>2</v>
      </c>
      <c r="P99" s="1" t="n">
        <v>2</v>
      </c>
      <c r="Q99" s="1" t="n">
        <v>0</v>
      </c>
      <c r="R99" s="1" t="n">
        <v>0</v>
      </c>
      <c r="S99" s="1" t="n">
        <v>1</v>
      </c>
      <c r="T99" s="1" t="n">
        <v>1</v>
      </c>
      <c r="U99" s="1" t="n">
        <v>2</v>
      </c>
      <c r="V99" s="1" t="n">
        <v>0</v>
      </c>
      <c r="W99" s="1" t="n">
        <v>0</v>
      </c>
      <c r="X99" s="1" t="n">
        <v>0</v>
      </c>
      <c r="Y99" s="2" t="n">
        <f aca="false">SUM(F99,H99,M99,P99,S99,T99,X99)</f>
        <v>6</v>
      </c>
      <c r="Z99" s="2" t="n">
        <v>2</v>
      </c>
      <c r="AA99" s="2" t="n">
        <f aca="false">SUM(E99,G99,J99,L99,R99,V99,W99)</f>
        <v>3</v>
      </c>
      <c r="AB99" s="2" t="n">
        <v>1</v>
      </c>
      <c r="AC99" s="2" t="n">
        <f aca="false">SUM(D99,I99,K99,N99,O99,Q99,U99)</f>
        <v>11</v>
      </c>
      <c r="AD99" s="2" t="n">
        <v>3</v>
      </c>
      <c r="AE99" s="3" t="n">
        <v>7</v>
      </c>
      <c r="AF99" s="3" t="n">
        <v>5</v>
      </c>
      <c r="AG99" s="3" t="n">
        <v>6</v>
      </c>
      <c r="AH99" s="3" t="n">
        <v>3</v>
      </c>
      <c r="AI99" s="3" t="n">
        <v>7</v>
      </c>
      <c r="AJ99" s="3" t="n">
        <v>5</v>
      </c>
      <c r="AK99" s="3" t="n">
        <v>2</v>
      </c>
      <c r="AL99" s="3" t="n">
        <v>2</v>
      </c>
      <c r="AM99" s="3" t="n">
        <v>2</v>
      </c>
      <c r="AN99" s="3" t="n">
        <v>6</v>
      </c>
      <c r="AO99" s="3" t="n">
        <v>2</v>
      </c>
      <c r="AP99" s="3" t="n">
        <v>2</v>
      </c>
      <c r="AQ99" s="3" t="n">
        <v>2</v>
      </c>
      <c r="AR99" s="3" t="n">
        <v>4</v>
      </c>
      <c r="AS99" s="3" t="n">
        <v>6</v>
      </c>
      <c r="AT99" s="3" t="n">
        <v>2</v>
      </c>
      <c r="AU99" s="3" t="n">
        <v>6</v>
      </c>
      <c r="AV99" s="3" t="n">
        <v>6</v>
      </c>
      <c r="AW99" s="3" t="n">
        <v>5</v>
      </c>
      <c r="AX99" s="3" t="n">
        <v>2</v>
      </c>
      <c r="AY99" s="3" t="n">
        <v>6</v>
      </c>
      <c r="AZ99" s="3" t="n">
        <v>2</v>
      </c>
      <c r="BA99" s="3" t="n">
        <v>5</v>
      </c>
      <c r="BB99" s="3" t="n">
        <v>3</v>
      </c>
      <c r="BC99" s="2" t="n">
        <f aca="false">AVERAGE((8-AE99)+AK99+AQ99+(8-AW99))</f>
        <v>8</v>
      </c>
      <c r="BD99" s="2" t="n">
        <f aca="false">AVERAGE((8-AF99)+AL99+(8-AR99)+AX99)</f>
        <v>11</v>
      </c>
      <c r="BE99" s="2" t="n">
        <f aca="false">AVERAGE(AG99+(8-AM99)+AS99+AY99)</f>
        <v>24</v>
      </c>
      <c r="BF99" s="2" t="n">
        <f aca="false">AVERAGE((8-AH99)+AN99+(8-AT99)+(8-AZ99))</f>
        <v>23</v>
      </c>
      <c r="BG99" s="2" t="n">
        <f aca="false">AVERAGE((8-AI99)+(8-AO99)+(8-AU99)+(8-BA99))</f>
        <v>12</v>
      </c>
      <c r="BH99" s="2" t="n">
        <f aca="false">AVERAGE(AJ99+AP99+(8-AV99)+(8-BB99))</f>
        <v>14</v>
      </c>
      <c r="BI99" s="2" t="n">
        <f aca="false">SUM(BC99:BH99)</f>
        <v>92</v>
      </c>
      <c r="BJ99" s="1" t="n">
        <v>6</v>
      </c>
      <c r="BK99" s="1" t="n">
        <v>3</v>
      </c>
      <c r="BL99" s="1" t="n">
        <v>3</v>
      </c>
      <c r="BM99" s="1" t="n">
        <v>2</v>
      </c>
      <c r="BN99" s="1" t="n">
        <v>3</v>
      </c>
      <c r="BO99" s="1" t="n">
        <v>1</v>
      </c>
      <c r="BP99" s="1" t="n">
        <v>2</v>
      </c>
      <c r="BQ99" s="1" t="n">
        <v>2</v>
      </c>
      <c r="BR99" s="1" t="n">
        <v>3</v>
      </c>
      <c r="BS99" s="1" t="n">
        <v>3</v>
      </c>
      <c r="BT99" s="1" t="n">
        <v>3</v>
      </c>
      <c r="BU99" s="1" t="n">
        <v>4</v>
      </c>
      <c r="BV99" s="1" t="n">
        <v>2</v>
      </c>
      <c r="BW99" s="1" t="n">
        <v>3</v>
      </c>
      <c r="BX99" s="1" t="n">
        <v>6</v>
      </c>
      <c r="BY99" s="7" t="n">
        <f aca="false">AVERAGE(BJ99:BX99)</f>
        <v>3.06666666666667</v>
      </c>
      <c r="BZ99" s="1" t="n">
        <v>2</v>
      </c>
      <c r="CA99" s="1" t="n">
        <v>4</v>
      </c>
      <c r="CB99" s="1" t="n">
        <v>2</v>
      </c>
      <c r="CC99" s="1" t="n">
        <v>3</v>
      </c>
      <c r="CD99" s="1" t="n">
        <v>5</v>
      </c>
      <c r="CE99" s="1" t="n">
        <v>4</v>
      </c>
      <c r="CF99" s="1" t="n">
        <v>5</v>
      </c>
      <c r="CG99" s="1" t="n">
        <v>2</v>
      </c>
      <c r="CH99" s="1" t="n">
        <v>2</v>
      </c>
      <c r="CI99" s="1" t="n">
        <v>5</v>
      </c>
      <c r="CJ99" s="1" t="n">
        <v>2</v>
      </c>
      <c r="CK99" s="1" t="n">
        <v>3</v>
      </c>
      <c r="CL99" s="1" t="n">
        <v>2</v>
      </c>
      <c r="CM99" s="1" t="n">
        <v>2</v>
      </c>
      <c r="CN99" s="1" t="n">
        <v>1</v>
      </c>
      <c r="CO99" s="1" t="n">
        <v>5</v>
      </c>
      <c r="CP99" s="1" t="n">
        <v>1</v>
      </c>
      <c r="CQ99" s="1" t="n">
        <v>5</v>
      </c>
      <c r="CR99" s="1" t="n">
        <v>1</v>
      </c>
      <c r="CS99" s="1" t="n">
        <v>5</v>
      </c>
      <c r="CT99" s="1" t="n">
        <v>1</v>
      </c>
      <c r="CU99" s="1" t="n">
        <v>5</v>
      </c>
      <c r="CV99" s="1" t="n">
        <v>1</v>
      </c>
      <c r="CW99" s="1" t="n">
        <v>5</v>
      </c>
      <c r="CX99" s="1" t="n">
        <v>1</v>
      </c>
      <c r="CY99" s="1" t="n">
        <v>1</v>
      </c>
      <c r="CZ99" s="1" t="n">
        <v>5</v>
      </c>
      <c r="DA99" s="1" t="n">
        <v>1</v>
      </c>
      <c r="DB99" s="1" t="n">
        <v>5</v>
      </c>
      <c r="DC99" s="1" t="n">
        <v>5</v>
      </c>
      <c r="DD99" s="1" t="n">
        <v>1</v>
      </c>
      <c r="DE99" s="1" t="n">
        <v>5</v>
      </c>
      <c r="DF99" s="1" t="n">
        <v>1</v>
      </c>
      <c r="DG99" s="7" t="n">
        <f aca="false">AVERAGE(BZ99,(8-CF99),CL99,(8-CR99),CX99,(8-DB99))</f>
        <v>3</v>
      </c>
      <c r="DH99" s="7" t="n">
        <f aca="false">AVERAGE(CA99,(8-CG99),(8-CM99),CS99)</f>
        <v>5.25</v>
      </c>
      <c r="DI99" s="7" t="n">
        <f aca="false">AVERAGE((8-CB99),CH99,(8-CN99),CT99,(8-CY99),DC99)</f>
        <v>4.66666666666667</v>
      </c>
      <c r="DJ99" s="7" t="n">
        <f aca="false">AVERAGE((8-CE99),CK99,(8-CQ99),CW99)</f>
        <v>3.75</v>
      </c>
      <c r="DK99" s="7" t="n">
        <f aca="false">AVERAGE(CC99,(8-CI99),CO99,(8-CU99),CZ99,(8-DD99))</f>
        <v>4.33333333333333</v>
      </c>
      <c r="DL99" s="7" t="n">
        <f aca="false">AVERAGE(CD99,(8-CJ99),CP99,(8-CV99),(8-DA99),DE99,(8-DF99))</f>
        <v>5.42857142857143</v>
      </c>
      <c r="DM99" s="7" t="n">
        <f aca="false">AVERAGE(DG99:DL99)</f>
        <v>4.40476190476191</v>
      </c>
      <c r="DN99" s="1" t="n">
        <v>1</v>
      </c>
      <c r="DO99" s="1" t="n">
        <v>2</v>
      </c>
      <c r="DP99" s="1" t="n">
        <v>1</v>
      </c>
      <c r="DQ99" s="1" t="n">
        <v>2</v>
      </c>
      <c r="DR99" s="1" t="n">
        <v>3</v>
      </c>
      <c r="DS99" s="1" t="n">
        <v>1</v>
      </c>
      <c r="DT99" s="1" t="n">
        <v>2</v>
      </c>
      <c r="DU99" s="1" t="n">
        <v>1</v>
      </c>
      <c r="DV99" s="1" t="n">
        <v>1</v>
      </c>
      <c r="DW99" s="1" t="n">
        <v>4</v>
      </c>
      <c r="DX99" s="1" t="n">
        <v>1</v>
      </c>
      <c r="DY99" s="1" t="n">
        <v>1</v>
      </c>
      <c r="DZ99" s="1" t="n">
        <v>3</v>
      </c>
      <c r="EA99" s="1" t="n">
        <v>1</v>
      </c>
      <c r="EB99" s="1" t="n">
        <v>2</v>
      </c>
      <c r="EC99" s="1" t="n">
        <v>2</v>
      </c>
      <c r="ED99" s="1" t="n">
        <v>1</v>
      </c>
      <c r="EE99" s="1" t="n">
        <v>3</v>
      </c>
      <c r="EF99" s="1" t="n">
        <v>3</v>
      </c>
      <c r="EG99" s="1" t="n">
        <v>3</v>
      </c>
      <c r="EH99" s="1" t="n">
        <v>3</v>
      </c>
      <c r="EI99" s="1" t="n">
        <v>4</v>
      </c>
      <c r="EJ99" s="1" t="n">
        <v>3</v>
      </c>
      <c r="EK99" s="1" t="n">
        <v>1</v>
      </c>
      <c r="EL99" s="1" t="n">
        <v>3</v>
      </c>
      <c r="EM99" s="1" t="n">
        <v>4</v>
      </c>
      <c r="EN99" s="1" t="n">
        <v>1</v>
      </c>
      <c r="EO99" s="1" t="n">
        <v>1</v>
      </c>
      <c r="EP99" s="1" t="n">
        <v>1</v>
      </c>
      <c r="EQ99" s="1" t="n">
        <v>3</v>
      </c>
      <c r="ER99" s="1" t="n">
        <v>2</v>
      </c>
      <c r="ES99" s="1" t="n">
        <v>3</v>
      </c>
      <c r="ET99" s="1" t="n">
        <v>3</v>
      </c>
      <c r="EU99" s="1" t="n">
        <v>1</v>
      </c>
      <c r="EV99" s="1" t="n">
        <v>4</v>
      </c>
      <c r="EW99" s="1" t="n">
        <v>2</v>
      </c>
      <c r="EX99" s="1" t="n">
        <v>1</v>
      </c>
      <c r="EY99" s="1" t="n">
        <v>1</v>
      </c>
      <c r="EZ99" s="1" t="n">
        <v>3</v>
      </c>
      <c r="FA99" s="1" t="n">
        <v>3</v>
      </c>
      <c r="FB99" s="1" t="n">
        <v>3</v>
      </c>
      <c r="FC99" s="1" t="n">
        <v>4</v>
      </c>
      <c r="FD99" s="1" t="n">
        <v>2</v>
      </c>
      <c r="FE99" s="1" t="n">
        <v>2</v>
      </c>
      <c r="FF99" s="1" t="n">
        <v>3</v>
      </c>
      <c r="FG99" s="1" t="n">
        <v>3</v>
      </c>
      <c r="FH99" s="1" t="n">
        <v>1</v>
      </c>
      <c r="FI99" s="1" t="n">
        <v>1</v>
      </c>
      <c r="FJ99" s="1" t="n">
        <v>2</v>
      </c>
      <c r="FK99" s="1" t="n">
        <v>4</v>
      </c>
      <c r="FL99" s="2" t="n">
        <f aca="false">DN99+(5-DO99)+DP99+(5-DQ99)+(5-DR99)+(5-DS99)+(5-DT99)+DU99+(5-DV99)+DW99+DX99+(5-DY99)+(5-DZ99)+EA99+EB99+(5-EC99)+ED99+(5-EE99)+(5-EF99)+(5-EG99)+(5-EH99)+(5-EI99)+(5-EJ99)+EK99+EL99+(5-EM99)+EN99+EO99+EP99+EQ99+ER99+ES99+(5-ET99)+EU99+(5-EV99)+EW99+EX99+EY99+(5-EZ99)+FA99+(5-FB99)+(5-FC99)+(5-FD99)+FE99+(5-FF99)+(5-FG99)+FH99+FI99+FJ99+FK99</f>
        <v>100</v>
      </c>
      <c r="FM99" s="1" t="n">
        <v>4</v>
      </c>
      <c r="FN99" s="1" t="n">
        <v>4</v>
      </c>
      <c r="FO99" s="1" t="n">
        <v>1</v>
      </c>
      <c r="FP99" s="1" t="n">
        <v>2</v>
      </c>
      <c r="FQ99" s="1" t="n">
        <v>3</v>
      </c>
      <c r="FR99" s="1" t="n">
        <v>3</v>
      </c>
      <c r="FS99" s="1" t="n">
        <v>5</v>
      </c>
      <c r="FT99" s="1" t="n">
        <v>2</v>
      </c>
      <c r="FU99" s="1" t="n">
        <v>2</v>
      </c>
      <c r="FV99" s="1" t="n">
        <v>4</v>
      </c>
      <c r="FW99" s="1" t="n">
        <v>5</v>
      </c>
      <c r="FX99" s="1" t="n">
        <v>5</v>
      </c>
      <c r="FY99" s="1" t="n">
        <v>4</v>
      </c>
      <c r="FZ99" s="1" t="n">
        <v>5</v>
      </c>
      <c r="GA99" s="1" t="n">
        <v>5</v>
      </c>
      <c r="GB99" s="1" t="n">
        <v>4</v>
      </c>
      <c r="GC99" s="1" t="n">
        <v>5</v>
      </c>
      <c r="GD99" s="1" t="n">
        <v>4</v>
      </c>
      <c r="GE99" s="1" t="n">
        <v>4</v>
      </c>
      <c r="GF99" s="1" t="n">
        <v>3</v>
      </c>
      <c r="GG99" s="1" t="n">
        <v>1</v>
      </c>
      <c r="GH99" s="1" t="n">
        <v>2</v>
      </c>
      <c r="GI99" s="1" t="n">
        <v>2</v>
      </c>
      <c r="GJ99" s="1" t="n">
        <v>2</v>
      </c>
      <c r="GK99" s="1" t="n">
        <v>2</v>
      </c>
      <c r="GL99" s="1" t="n">
        <v>4</v>
      </c>
      <c r="GM99" s="1" t="n">
        <v>5</v>
      </c>
      <c r="GN99" s="1" t="n">
        <v>2</v>
      </c>
      <c r="GO99" s="1" t="n">
        <v>2</v>
      </c>
      <c r="GP99" s="1" t="n">
        <v>2</v>
      </c>
      <c r="GQ99" s="1" t="n">
        <v>2</v>
      </c>
      <c r="GR99" s="1" t="n">
        <v>2</v>
      </c>
      <c r="GS99" s="8" t="n">
        <f aca="false">(FM99+FN99+FO99+FP99)/4</f>
        <v>2.75</v>
      </c>
      <c r="GT99" s="8" t="n">
        <f aca="false">((6-FQ99)+(6-FR99)+(6-FS99))/3</f>
        <v>2.33333333333333</v>
      </c>
      <c r="GU99" s="8" t="n">
        <f aca="false">((6-FT99)+(6-FU99)+FV99)/3</f>
        <v>4</v>
      </c>
      <c r="GV99" s="8" t="n">
        <f aca="false">(FW99+FX99+FY99+FZ99+GA99+GB99+GC99)/7</f>
        <v>4.71428571428571</v>
      </c>
      <c r="GW99" s="8" t="n">
        <f aca="false">(GD99+GE99+GF99+GG99+GH99)/5</f>
        <v>2.8</v>
      </c>
      <c r="GX99" s="8" t="n">
        <f aca="false">(GI99+GJ99+GK99+GL99)/4</f>
        <v>2.5</v>
      </c>
      <c r="GY99" s="8" t="n">
        <f aca="false">(GM99+GN99+GO99)/3</f>
        <v>3</v>
      </c>
      <c r="GZ99" s="8" t="n">
        <f aca="false">(GP99+GQ99+GR99)/3</f>
        <v>2</v>
      </c>
      <c r="HA99" s="1" t="n">
        <v>1</v>
      </c>
      <c r="HB99" s="1" t="n">
        <v>2</v>
      </c>
      <c r="HC99" s="1" t="n">
        <v>3</v>
      </c>
      <c r="HD99" s="1" t="n">
        <v>3</v>
      </c>
      <c r="HE99" s="1" t="n">
        <v>2</v>
      </c>
      <c r="HF99" s="1" t="n">
        <v>4</v>
      </c>
      <c r="HG99" s="1" t="n">
        <v>1</v>
      </c>
      <c r="HH99" s="1" t="n">
        <v>2</v>
      </c>
      <c r="HI99" s="1" t="n">
        <v>4</v>
      </c>
      <c r="HJ99" s="1" t="n">
        <v>5</v>
      </c>
      <c r="HK99" s="2" t="n">
        <f aca="false">HA99+(5-HC99)+HD99+(5-HG99)+(5-HI99)+HJ99</f>
        <v>16</v>
      </c>
    </row>
    <row r="100" customFormat="false" ht="14.5" hidden="false" customHeight="false" outlineLevel="0" collapsed="false">
      <c r="A100" s="1" t="s">
        <v>303</v>
      </c>
      <c r="B100" s="1" t="n">
        <v>24</v>
      </c>
      <c r="C100" s="1" t="n">
        <v>4</v>
      </c>
      <c r="D100" s="1" t="n">
        <v>1</v>
      </c>
      <c r="E100" s="1" t="n">
        <v>0</v>
      </c>
      <c r="F100" s="1" t="n">
        <v>1</v>
      </c>
      <c r="G100" s="1" t="n">
        <v>0</v>
      </c>
      <c r="H100" s="1" t="n">
        <v>2</v>
      </c>
      <c r="I100" s="1" t="n">
        <v>2</v>
      </c>
      <c r="J100" s="1" t="n">
        <v>1</v>
      </c>
      <c r="K100" s="1" t="n">
        <v>1</v>
      </c>
      <c r="L100" s="1" t="n">
        <v>2</v>
      </c>
      <c r="M100" s="1" t="n">
        <v>1</v>
      </c>
      <c r="N100" s="1" t="n">
        <v>1</v>
      </c>
      <c r="O100" s="1" t="n">
        <v>1</v>
      </c>
      <c r="P100" s="1" t="n">
        <v>1</v>
      </c>
      <c r="Q100" s="1" t="n">
        <v>0</v>
      </c>
      <c r="R100" s="1" t="n">
        <v>1</v>
      </c>
      <c r="S100" s="1" t="n">
        <v>0</v>
      </c>
      <c r="T100" s="1" t="n">
        <v>1</v>
      </c>
      <c r="U100" s="1" t="n">
        <v>0</v>
      </c>
      <c r="V100" s="1" t="n">
        <v>0</v>
      </c>
      <c r="W100" s="1" t="n">
        <v>1</v>
      </c>
      <c r="X100" s="1" t="n">
        <v>0</v>
      </c>
      <c r="Y100" s="2" t="n">
        <f aca="false">SUM(F100,H100,M100,P100,S100,T100,X100)</f>
        <v>6</v>
      </c>
      <c r="Z100" s="2" t="n">
        <v>2</v>
      </c>
      <c r="AA100" s="2" t="n">
        <f aca="false">SUM(E100,G100,J100,L100,R100,V100,W100)</f>
        <v>5</v>
      </c>
      <c r="AB100" s="2" t="n">
        <v>2</v>
      </c>
      <c r="AC100" s="2" t="n">
        <f aca="false">SUM(D100,I100,K100,N100,O100,Q100,U100)</f>
        <v>6</v>
      </c>
      <c r="AD100" s="2" t="n">
        <v>1</v>
      </c>
      <c r="AE100" s="3" t="n">
        <v>5</v>
      </c>
      <c r="AF100" s="3" t="n">
        <v>5</v>
      </c>
      <c r="AG100" s="3" t="n">
        <v>6</v>
      </c>
      <c r="AH100" s="3" t="n">
        <v>3</v>
      </c>
      <c r="AI100" s="3" t="n">
        <v>6</v>
      </c>
      <c r="AJ100" s="3" t="n">
        <v>7</v>
      </c>
      <c r="AK100" s="3" t="n">
        <v>3</v>
      </c>
      <c r="AL100" s="3" t="n">
        <v>4</v>
      </c>
      <c r="AM100" s="3" t="n">
        <v>2</v>
      </c>
      <c r="AN100" s="3" t="n">
        <v>4</v>
      </c>
      <c r="AO100" s="3" t="n">
        <v>1</v>
      </c>
      <c r="AP100" s="3" t="n">
        <v>6</v>
      </c>
      <c r="AQ100" s="3" t="n">
        <v>5</v>
      </c>
      <c r="AR100" s="3" t="n">
        <v>3</v>
      </c>
      <c r="AS100" s="3" t="n">
        <v>5</v>
      </c>
      <c r="AT100" s="3" t="n">
        <v>4</v>
      </c>
      <c r="AU100" s="3" t="n">
        <v>6</v>
      </c>
      <c r="AV100" s="3" t="n">
        <v>4</v>
      </c>
      <c r="AW100" s="3" t="n">
        <v>5</v>
      </c>
      <c r="AX100" s="3" t="n">
        <v>4</v>
      </c>
      <c r="AY100" s="3" t="n">
        <v>4</v>
      </c>
      <c r="AZ100" s="3" t="n">
        <v>3</v>
      </c>
      <c r="BA100" s="3" t="n">
        <v>3</v>
      </c>
      <c r="BB100" s="3" t="n">
        <v>2</v>
      </c>
      <c r="BC100" s="2" t="n">
        <f aca="false">AVERAGE((8-AE100)+AK100+AQ100+(8-AW100))</f>
        <v>14</v>
      </c>
      <c r="BD100" s="2" t="n">
        <f aca="false">AVERAGE((8-AF100)+AL100+(8-AR100)+AX100)</f>
        <v>16</v>
      </c>
      <c r="BE100" s="2" t="n">
        <f aca="false">AVERAGE(AG100+(8-AM100)+AS100+AY100)</f>
        <v>21</v>
      </c>
      <c r="BF100" s="2" t="n">
        <f aca="false">AVERAGE((8-AH100)+AN100+(8-AT100)+(8-AZ100))</f>
        <v>18</v>
      </c>
      <c r="BG100" s="2" t="n">
        <f aca="false">AVERAGE((8-AI100)+(8-AO100)+(8-AU100)+(8-BA100))</f>
        <v>16</v>
      </c>
      <c r="BH100" s="2" t="n">
        <f aca="false">AVERAGE(AJ100+AP100+(8-AV100)+(8-BB100))</f>
        <v>23</v>
      </c>
      <c r="BI100" s="2" t="n">
        <f aca="false">SUM(BC100:BH100)</f>
        <v>108</v>
      </c>
      <c r="BJ100" s="1" t="n">
        <v>4</v>
      </c>
      <c r="BK100" s="1" t="n">
        <v>5</v>
      </c>
      <c r="BL100" s="1" t="n">
        <v>5</v>
      </c>
      <c r="BM100" s="1" t="n">
        <v>4</v>
      </c>
      <c r="BN100" s="1" t="n">
        <v>3</v>
      </c>
      <c r="BO100" s="1" t="n">
        <v>4</v>
      </c>
      <c r="BP100" s="1" t="n">
        <v>3</v>
      </c>
      <c r="BQ100" s="1" t="n">
        <v>6</v>
      </c>
      <c r="BR100" s="1" t="n">
        <v>5</v>
      </c>
      <c r="BS100" s="1" t="n">
        <v>6</v>
      </c>
      <c r="BT100" s="1" t="n">
        <v>4</v>
      </c>
      <c r="BU100" s="1" t="n">
        <v>4</v>
      </c>
      <c r="BV100" s="1" t="n">
        <v>3</v>
      </c>
      <c r="BW100" s="1" t="n">
        <v>4</v>
      </c>
      <c r="BX100" s="1" t="n">
        <v>4</v>
      </c>
      <c r="BY100" s="7" t="n">
        <f aca="false">AVERAGE(BJ100:BX100)</f>
        <v>4.26666666666667</v>
      </c>
      <c r="BZ100" s="1" t="n">
        <v>4</v>
      </c>
      <c r="CA100" s="1" t="n">
        <v>3</v>
      </c>
      <c r="CB100" s="1" t="n">
        <v>2</v>
      </c>
      <c r="CC100" s="1" t="n">
        <v>3</v>
      </c>
      <c r="CD100" s="1" t="n">
        <v>2</v>
      </c>
      <c r="CE100" s="1" t="n">
        <v>3</v>
      </c>
      <c r="CF100" s="1" t="n">
        <v>5</v>
      </c>
      <c r="CG100" s="1" t="n">
        <v>3</v>
      </c>
      <c r="CH100" s="1" t="n">
        <v>2</v>
      </c>
      <c r="CI100" s="1" t="n">
        <v>5</v>
      </c>
      <c r="CJ100" s="1" t="n">
        <v>5</v>
      </c>
      <c r="CK100" s="1" t="n">
        <v>4</v>
      </c>
      <c r="CL100" s="1" t="n">
        <v>3</v>
      </c>
      <c r="CM100" s="1" t="n">
        <v>4</v>
      </c>
      <c r="CN100" s="1" t="n">
        <v>1</v>
      </c>
      <c r="CO100" s="1" t="n">
        <v>3</v>
      </c>
      <c r="CP100" s="1" t="n">
        <v>2</v>
      </c>
      <c r="CQ100" s="1" t="n">
        <v>2</v>
      </c>
      <c r="CR100" s="1" t="n">
        <v>2</v>
      </c>
      <c r="CS100" s="1" t="n">
        <v>2</v>
      </c>
      <c r="CT100" s="1" t="n">
        <v>3</v>
      </c>
      <c r="CU100" s="1" t="n">
        <v>1</v>
      </c>
      <c r="CV100" s="1" t="n">
        <v>4</v>
      </c>
      <c r="CW100" s="1" t="n">
        <v>1</v>
      </c>
      <c r="CX100" s="1" t="n">
        <v>5</v>
      </c>
      <c r="CY100" s="1" t="n">
        <v>4</v>
      </c>
      <c r="CZ100" s="1" t="n">
        <v>5</v>
      </c>
      <c r="DA100" s="1" t="n">
        <v>2</v>
      </c>
      <c r="DB100" s="1" t="n">
        <v>4</v>
      </c>
      <c r="DC100" s="1" t="n">
        <v>3</v>
      </c>
      <c r="DD100" s="1" t="n">
        <v>2</v>
      </c>
      <c r="DE100" s="1" t="n">
        <v>3</v>
      </c>
      <c r="DF100" s="1" t="n">
        <v>2</v>
      </c>
      <c r="DG100" s="7" t="n">
        <f aca="false">AVERAGE(BZ100,(8-CF100),CL100,(8-CR100),CX100,(8-DB100))</f>
        <v>4.16666666666667</v>
      </c>
      <c r="DH100" s="7" t="n">
        <f aca="false">AVERAGE(CA100,(8-CG100),(8-CM100),CS100)</f>
        <v>3.5</v>
      </c>
      <c r="DI100" s="7" t="n">
        <f aca="false">AVERAGE((8-CB100),CH100,(8-CN100),CT100,(8-CY100),DC100)</f>
        <v>4.16666666666667</v>
      </c>
      <c r="DJ100" s="7" t="n">
        <f aca="false">AVERAGE((8-CE100),CK100,(8-CQ100),CW100)</f>
        <v>4</v>
      </c>
      <c r="DK100" s="7" t="n">
        <f aca="false">AVERAGE(CC100,(8-CI100),CO100,(8-CU100),CZ100,(8-DD100))</f>
        <v>4.5</v>
      </c>
      <c r="DL100" s="7" t="n">
        <f aca="false">AVERAGE(CD100,(8-CJ100),CP100,(8-CV100),(8-DA100),DE100,(8-DF100))</f>
        <v>3.71428571428571</v>
      </c>
      <c r="DM100" s="7" t="n">
        <f aca="false">AVERAGE(DG100:DL100)</f>
        <v>4.00793650793651</v>
      </c>
      <c r="DN100" s="1" t="n">
        <v>2</v>
      </c>
      <c r="DO100" s="1" t="n">
        <v>3</v>
      </c>
      <c r="DP100" s="1" t="n">
        <v>2</v>
      </c>
      <c r="DQ100" s="1" t="n">
        <v>3</v>
      </c>
      <c r="DR100" s="1" t="n">
        <v>1</v>
      </c>
      <c r="DS100" s="1" t="n">
        <v>2</v>
      </c>
      <c r="DT100" s="1" t="n">
        <v>4</v>
      </c>
      <c r="DU100" s="1" t="n">
        <v>2</v>
      </c>
      <c r="DV100" s="1" t="n">
        <v>4</v>
      </c>
      <c r="DW100" s="1" t="n">
        <v>2</v>
      </c>
      <c r="DX100" s="1" t="n">
        <v>2</v>
      </c>
      <c r="DY100" s="1" t="n">
        <v>3</v>
      </c>
      <c r="DZ100" s="1" t="n">
        <v>1</v>
      </c>
      <c r="EA100" s="1" t="n">
        <v>3</v>
      </c>
      <c r="EB100" s="1" t="n">
        <v>2</v>
      </c>
      <c r="EC100" s="1" t="n">
        <v>1</v>
      </c>
      <c r="ED100" s="1" t="n">
        <v>2</v>
      </c>
      <c r="EE100" s="1" t="n">
        <v>3</v>
      </c>
      <c r="EF100" s="1" t="n">
        <v>1</v>
      </c>
      <c r="EG100" s="1" t="n">
        <v>3</v>
      </c>
      <c r="EH100" s="1" t="n">
        <v>4</v>
      </c>
      <c r="EI100" s="1" t="n">
        <v>3</v>
      </c>
      <c r="EJ100" s="1" t="n">
        <v>2</v>
      </c>
      <c r="EK100" s="1" t="n">
        <v>1</v>
      </c>
      <c r="EL100" s="1" t="n">
        <v>2</v>
      </c>
      <c r="EM100" s="1" t="n">
        <v>1</v>
      </c>
      <c r="EN100" s="1" t="n">
        <v>2</v>
      </c>
      <c r="EO100" s="1" t="n">
        <v>2</v>
      </c>
      <c r="EP100" s="1" t="n">
        <v>1</v>
      </c>
      <c r="EQ100" s="1" t="n">
        <v>3</v>
      </c>
      <c r="ER100" s="1" t="n">
        <v>1</v>
      </c>
      <c r="ES100" s="1" t="n">
        <v>2</v>
      </c>
      <c r="ET100" s="1" t="n">
        <v>3</v>
      </c>
      <c r="EU100" s="1" t="n">
        <v>1</v>
      </c>
      <c r="EV100" s="1" t="n">
        <v>2</v>
      </c>
      <c r="EW100" s="1" t="n">
        <v>3</v>
      </c>
      <c r="EX100" s="1" t="n">
        <v>1</v>
      </c>
      <c r="EY100" s="1" t="n">
        <v>3</v>
      </c>
      <c r="EZ100" s="1" t="n">
        <v>2</v>
      </c>
      <c r="FA100" s="1" t="n">
        <v>4</v>
      </c>
      <c r="FB100" s="1" t="n">
        <v>4</v>
      </c>
      <c r="FC100" s="1" t="n">
        <v>1</v>
      </c>
      <c r="FD100" s="1" t="n">
        <v>2</v>
      </c>
      <c r="FE100" s="1" t="n">
        <v>2</v>
      </c>
      <c r="FF100" s="1" t="n">
        <v>2</v>
      </c>
      <c r="FG100" s="1" t="n">
        <v>1</v>
      </c>
      <c r="FH100" s="1" t="n">
        <v>2</v>
      </c>
      <c r="FI100" s="1" t="n">
        <v>4</v>
      </c>
      <c r="FJ100" s="1" t="n">
        <v>2</v>
      </c>
      <c r="FK100" s="1" t="n">
        <v>3</v>
      </c>
      <c r="FL100" s="2" t="n">
        <f aca="false">DN100+(5-DO100)+DP100+(5-DQ100)+(5-DR100)+(5-DS100)+(5-DT100)+DU100+(5-DV100)+DW100+DX100+(5-DY100)+(5-DZ100)+EA100+EB100+(5-EC100)+ED100+(5-EE100)+(5-EF100)+(5-EG100)+(5-EH100)+(5-EI100)+(5-EJ100)+EK100+EL100+(5-EM100)+EN100+EO100+EP100+EQ100+ER100+ES100+(5-ET100)+EU100+(5-EV100)+EW100+EX100+EY100+(5-EZ100)+FA100+(5-FB100)+(5-FC100)+(5-FD100)+FE100+(5-FF100)+(5-FG100)+FH100+FI100+FJ100+FK100</f>
        <v>120</v>
      </c>
      <c r="FM100" s="1" t="n">
        <v>2</v>
      </c>
      <c r="FN100" s="1" t="n">
        <v>3</v>
      </c>
      <c r="FO100" s="1" t="n">
        <v>4</v>
      </c>
      <c r="FP100" s="1" t="n">
        <v>4</v>
      </c>
      <c r="FQ100" s="1" t="n">
        <v>4</v>
      </c>
      <c r="FR100" s="1" t="n">
        <v>3</v>
      </c>
      <c r="FS100" s="1" t="n">
        <v>4</v>
      </c>
      <c r="FT100" s="1" t="n">
        <v>2</v>
      </c>
      <c r="FU100" s="1" t="n">
        <v>3</v>
      </c>
      <c r="FV100" s="1" t="n">
        <v>2</v>
      </c>
      <c r="FW100" s="1" t="n">
        <v>2</v>
      </c>
      <c r="FX100" s="1" t="n">
        <v>4</v>
      </c>
      <c r="FY100" s="1" t="n">
        <v>4</v>
      </c>
      <c r="FZ100" s="1" t="n">
        <v>3</v>
      </c>
      <c r="GA100" s="1" t="n">
        <v>3</v>
      </c>
      <c r="GB100" s="1" t="n">
        <v>4</v>
      </c>
      <c r="GC100" s="1" t="n">
        <v>4</v>
      </c>
      <c r="GD100" s="1" t="n">
        <v>5</v>
      </c>
      <c r="GE100" s="1" t="n">
        <v>4</v>
      </c>
      <c r="GF100" s="1" t="n">
        <v>4</v>
      </c>
      <c r="GG100" s="1" t="n">
        <v>5</v>
      </c>
      <c r="GH100" s="1" t="n">
        <v>4</v>
      </c>
      <c r="GI100" s="1" t="n">
        <v>2</v>
      </c>
      <c r="GJ100" s="1" t="n">
        <v>3</v>
      </c>
      <c r="GK100" s="1" t="n">
        <v>4</v>
      </c>
      <c r="GL100" s="1" t="n">
        <v>3</v>
      </c>
      <c r="GM100" s="1" t="n">
        <v>4</v>
      </c>
      <c r="GN100" s="1" t="n">
        <v>4</v>
      </c>
      <c r="GO100" s="1" t="n">
        <v>3</v>
      </c>
      <c r="GP100" s="1" t="n">
        <v>4</v>
      </c>
      <c r="GQ100" s="1" t="n">
        <v>4</v>
      </c>
      <c r="GR100" s="1" t="n">
        <v>5</v>
      </c>
      <c r="GS100" s="8" t="n">
        <f aca="false">(FM100+FN100+FO100+FP100)/4</f>
        <v>3.25</v>
      </c>
      <c r="GT100" s="8" t="n">
        <f aca="false">((6-FQ100)+(6-FR100)+(6-FS100))/3</f>
        <v>2.33333333333333</v>
      </c>
      <c r="GU100" s="8" t="n">
        <f aca="false">((6-FT100)+(6-FU100)+FV100)/3</f>
        <v>3</v>
      </c>
      <c r="GV100" s="8" t="n">
        <f aca="false">(FW100+FX100+FY100+FZ100+GA100+GB100+GC100)/7</f>
        <v>3.42857142857143</v>
      </c>
      <c r="GW100" s="8" t="n">
        <f aca="false">(GD100+GE100+GF100+GG100+GH100)/5</f>
        <v>4.4</v>
      </c>
      <c r="GX100" s="8" t="n">
        <f aca="false">(GI100+GJ100+GK100+GL100)/4</f>
        <v>3</v>
      </c>
      <c r="GY100" s="8" t="n">
        <f aca="false">(GM100+GN100+GO100)/3</f>
        <v>3.66666666666667</v>
      </c>
      <c r="GZ100" s="8" t="n">
        <f aca="false">(GP100+GQ100+GR100)/3</f>
        <v>4.33333333333333</v>
      </c>
      <c r="HA100" s="1" t="n">
        <v>3</v>
      </c>
      <c r="HB100" s="1" t="n">
        <v>3</v>
      </c>
      <c r="HC100" s="1" t="n">
        <v>4</v>
      </c>
      <c r="HD100" s="1" t="n">
        <v>2</v>
      </c>
      <c r="HE100" s="1" t="n">
        <v>5</v>
      </c>
      <c r="HF100" s="1" t="n">
        <v>3</v>
      </c>
      <c r="HG100" s="1" t="n">
        <v>2</v>
      </c>
      <c r="HH100" s="1" t="n">
        <v>4</v>
      </c>
      <c r="HI100" s="1" t="n">
        <v>5</v>
      </c>
      <c r="HJ100" s="1" t="n">
        <v>4</v>
      </c>
      <c r="HK100" s="2" t="n">
        <f aca="false">HA100+(5-HC100)+HD100+(5-HG100)+(5-HI100)+HJ100</f>
        <v>13</v>
      </c>
    </row>
    <row r="101" customFormat="false" ht="14.5" hidden="false" customHeight="false" outlineLevel="0" collapsed="false">
      <c r="A101" s="1" t="s">
        <v>304</v>
      </c>
      <c r="B101" s="1" t="n">
        <v>29</v>
      </c>
      <c r="C101" s="1" t="n">
        <v>3</v>
      </c>
      <c r="D101" s="1" t="n">
        <v>0</v>
      </c>
      <c r="E101" s="1" t="n">
        <v>1</v>
      </c>
      <c r="F101" s="1" t="n">
        <v>1</v>
      </c>
      <c r="G101" s="1" t="n">
        <v>0</v>
      </c>
      <c r="H101" s="1" t="n">
        <v>2</v>
      </c>
      <c r="I101" s="1" t="n">
        <v>1</v>
      </c>
      <c r="J101" s="1" t="n">
        <v>0</v>
      </c>
      <c r="K101" s="1" t="n">
        <v>1</v>
      </c>
      <c r="L101" s="1" t="n">
        <v>0</v>
      </c>
      <c r="M101" s="1" t="n">
        <v>0</v>
      </c>
      <c r="N101" s="1" t="n">
        <v>1</v>
      </c>
      <c r="O101" s="1" t="n">
        <v>0</v>
      </c>
      <c r="P101" s="1" t="n">
        <v>2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2</v>
      </c>
      <c r="V101" s="1" t="n">
        <v>2</v>
      </c>
      <c r="W101" s="1" t="n">
        <v>0</v>
      </c>
      <c r="X101" s="1" t="n">
        <v>0</v>
      </c>
      <c r="Y101" s="2" t="n">
        <f aca="false">SUM(F101,H101,M101,P101,S101,T101,X101)</f>
        <v>5</v>
      </c>
      <c r="Z101" s="2" t="n">
        <v>2</v>
      </c>
      <c r="AA101" s="2" t="n">
        <f aca="false">SUM(E101,G101,J101,L101,R101,V101,W101)</f>
        <v>3</v>
      </c>
      <c r="AB101" s="2" t="n">
        <v>1</v>
      </c>
      <c r="AC101" s="2" t="n">
        <f aca="false">SUM(D101,I101,K101,N101,O101,Q101,U101)</f>
        <v>5</v>
      </c>
      <c r="AD101" s="2" t="n">
        <v>1</v>
      </c>
      <c r="AE101" s="3" t="n">
        <v>3</v>
      </c>
      <c r="AF101" s="3" t="n">
        <v>3</v>
      </c>
      <c r="AG101" s="3" t="n">
        <v>6</v>
      </c>
      <c r="AH101" s="3" t="n">
        <v>2</v>
      </c>
      <c r="AI101" s="3" t="n">
        <v>4</v>
      </c>
      <c r="AJ101" s="3" t="n">
        <v>5</v>
      </c>
      <c r="AK101" s="3" t="n">
        <v>2</v>
      </c>
      <c r="AL101" s="3" t="n">
        <v>3</v>
      </c>
      <c r="AM101" s="3" t="n">
        <v>1</v>
      </c>
      <c r="AN101" s="3" t="n">
        <v>4</v>
      </c>
      <c r="AO101" s="3" t="n">
        <v>2</v>
      </c>
      <c r="AP101" s="3" t="n">
        <v>3</v>
      </c>
      <c r="AQ101" s="3" t="n">
        <v>3</v>
      </c>
      <c r="AR101" s="3" t="n">
        <v>2</v>
      </c>
      <c r="AS101" s="3" t="n">
        <v>6</v>
      </c>
      <c r="AT101" s="3" t="n">
        <v>2</v>
      </c>
      <c r="AU101" s="3" t="n">
        <v>2</v>
      </c>
      <c r="AV101" s="3" t="n">
        <v>3</v>
      </c>
      <c r="AW101" s="3" t="n">
        <v>5</v>
      </c>
      <c r="AX101" s="3" t="n">
        <v>3</v>
      </c>
      <c r="AY101" s="3" t="n">
        <v>5</v>
      </c>
      <c r="AZ101" s="3" t="n">
        <v>2</v>
      </c>
      <c r="BA101" s="3" t="n">
        <v>3</v>
      </c>
      <c r="BB101" s="3" t="n">
        <v>2</v>
      </c>
      <c r="BC101" s="2" t="n">
        <f aca="false">AVERAGE((8-AE101)+AK101+AQ101+(8-AW101))</f>
        <v>13</v>
      </c>
      <c r="BD101" s="2" t="n">
        <f aca="false">AVERAGE((8-AF101)+AL101+(8-AR101)+AX101)</f>
        <v>17</v>
      </c>
      <c r="BE101" s="2" t="n">
        <f aca="false">AVERAGE(AG101+(8-AM101)+AS101+AY101)</f>
        <v>24</v>
      </c>
      <c r="BF101" s="2" t="n">
        <f aca="false">AVERAGE((8-AH101)+AN101+(8-AT101)+(8-AZ101))</f>
        <v>22</v>
      </c>
      <c r="BG101" s="2" t="n">
        <f aca="false">AVERAGE((8-AI101)+(8-AO101)+(8-AU101)+(8-BA101))</f>
        <v>21</v>
      </c>
      <c r="BH101" s="2" t="n">
        <f aca="false">AVERAGE(AJ101+AP101+(8-AV101)+(8-BB101))</f>
        <v>19</v>
      </c>
      <c r="BI101" s="2" t="n">
        <f aca="false">SUM(BC101:BH101)</f>
        <v>116</v>
      </c>
      <c r="BJ101" s="1" t="n">
        <v>3</v>
      </c>
      <c r="BK101" s="1" t="n">
        <v>3</v>
      </c>
      <c r="BL101" s="1" t="n">
        <v>4</v>
      </c>
      <c r="BM101" s="1" t="n">
        <v>2</v>
      </c>
      <c r="BN101" s="1" t="n">
        <v>3</v>
      </c>
      <c r="BO101" s="1" t="n">
        <v>1</v>
      </c>
      <c r="BP101" s="1" t="n">
        <v>2</v>
      </c>
      <c r="BQ101" s="1" t="n">
        <v>4</v>
      </c>
      <c r="BR101" s="1" t="n">
        <v>5</v>
      </c>
      <c r="BS101" s="1" t="n">
        <v>4</v>
      </c>
      <c r="BT101" s="1" t="n">
        <v>2</v>
      </c>
      <c r="BU101" s="1" t="n">
        <v>5</v>
      </c>
      <c r="BV101" s="1" t="n">
        <v>2</v>
      </c>
      <c r="BW101" s="1" t="n">
        <v>2</v>
      </c>
      <c r="BX101" s="1" t="n">
        <v>5</v>
      </c>
      <c r="BY101" s="7" t="n">
        <f aca="false">AVERAGE(BJ101:BX101)</f>
        <v>3.13333333333333</v>
      </c>
      <c r="BZ101" s="1" t="n">
        <v>2</v>
      </c>
      <c r="CA101" s="1" t="n">
        <v>4</v>
      </c>
      <c r="CB101" s="1" t="n">
        <v>2</v>
      </c>
      <c r="CC101" s="1" t="n">
        <v>4</v>
      </c>
      <c r="CD101" s="1" t="n">
        <v>2</v>
      </c>
      <c r="CE101" s="1" t="n">
        <v>1</v>
      </c>
      <c r="CF101" s="1" t="n">
        <v>3</v>
      </c>
      <c r="CG101" s="1" t="n">
        <v>2</v>
      </c>
      <c r="CH101" s="1" t="n">
        <v>2</v>
      </c>
      <c r="CI101" s="1" t="n">
        <v>4</v>
      </c>
      <c r="CJ101" s="1" t="n">
        <v>2</v>
      </c>
      <c r="CK101" s="1" t="n">
        <v>4</v>
      </c>
      <c r="CL101" s="1" t="n">
        <v>3</v>
      </c>
      <c r="CM101" s="1" t="n">
        <v>4</v>
      </c>
      <c r="CN101" s="1" t="n">
        <v>2</v>
      </c>
      <c r="CO101" s="1" t="n">
        <v>5</v>
      </c>
      <c r="CP101" s="1" t="n">
        <v>2</v>
      </c>
      <c r="CQ101" s="1" t="n">
        <v>3</v>
      </c>
      <c r="CR101" s="1" t="n">
        <v>1</v>
      </c>
      <c r="CS101" s="1" t="n">
        <v>5</v>
      </c>
      <c r="CT101" s="1" t="n">
        <v>4</v>
      </c>
      <c r="CU101" s="1" t="n">
        <v>2</v>
      </c>
      <c r="CV101" s="1" t="n">
        <v>5</v>
      </c>
      <c r="CW101" s="1" t="n">
        <v>3</v>
      </c>
      <c r="CX101" s="1" t="n">
        <v>5</v>
      </c>
      <c r="CY101" s="1" t="n">
        <v>5</v>
      </c>
      <c r="CZ101" s="1" t="n">
        <v>5</v>
      </c>
      <c r="DA101" s="1" t="n">
        <v>1</v>
      </c>
      <c r="DB101" s="1" t="n">
        <v>5</v>
      </c>
      <c r="DC101" s="1" t="n">
        <v>2</v>
      </c>
      <c r="DD101" s="1" t="n">
        <v>1</v>
      </c>
      <c r="DE101" s="1" t="n">
        <v>5</v>
      </c>
      <c r="DF101" s="1" t="n">
        <v>1</v>
      </c>
      <c r="DG101" s="7" t="n">
        <f aca="false">AVERAGE(BZ101,(8-CF101),CL101,(8-CR101),CX101,(8-DB101))</f>
        <v>4.16666666666667</v>
      </c>
      <c r="DH101" s="7" t="n">
        <f aca="false">AVERAGE(CA101,(8-CG101),(8-CM101),CS101)</f>
        <v>4.75</v>
      </c>
      <c r="DI101" s="7" t="n">
        <f aca="false">AVERAGE((8-CB101),CH101,(8-CN101),CT101,(8-CY101),DC101)</f>
        <v>3.83333333333333</v>
      </c>
      <c r="DJ101" s="7" t="n">
        <f aca="false">AVERAGE((8-CE101),CK101,(8-CQ101),CW101)</f>
        <v>4.75</v>
      </c>
      <c r="DK101" s="7" t="n">
        <f aca="false">AVERAGE(CC101,(8-CI101),CO101,(8-CU101),CZ101,(8-DD101))</f>
        <v>5.16666666666667</v>
      </c>
      <c r="DL101" s="7" t="n">
        <f aca="false">AVERAGE(CD101,(8-CJ101),CP101,(8-CV101),(8-DA101),DE101,(8-DF101))</f>
        <v>4.57142857142857</v>
      </c>
      <c r="DM101" s="7" t="n">
        <f aca="false">AVERAGE(DG101:DL101)</f>
        <v>4.53968253968254</v>
      </c>
      <c r="DN101" s="1" t="n">
        <v>2</v>
      </c>
      <c r="DO101" s="1" t="n">
        <v>3</v>
      </c>
      <c r="DP101" s="1" t="n">
        <v>1</v>
      </c>
      <c r="DQ101" s="1" t="n">
        <v>3</v>
      </c>
      <c r="DR101" s="1" t="n">
        <v>1</v>
      </c>
      <c r="DS101" s="1" t="n">
        <v>1</v>
      </c>
      <c r="DT101" s="1" t="n">
        <v>3</v>
      </c>
      <c r="DU101" s="1" t="n">
        <v>1</v>
      </c>
      <c r="DV101" s="1" t="n">
        <v>2</v>
      </c>
      <c r="DW101" s="1" t="n">
        <v>1</v>
      </c>
      <c r="DX101" s="1" t="n">
        <v>2</v>
      </c>
      <c r="DY101" s="1" t="n">
        <v>2</v>
      </c>
      <c r="DZ101" s="1" t="n">
        <v>2</v>
      </c>
      <c r="EA101" s="1" t="n">
        <v>3</v>
      </c>
      <c r="EB101" s="1" t="n">
        <v>1</v>
      </c>
      <c r="EC101" s="1" t="n">
        <v>1</v>
      </c>
      <c r="ED101" s="1" t="n">
        <v>1</v>
      </c>
      <c r="EE101" s="1" t="n">
        <v>3</v>
      </c>
      <c r="EF101" s="1" t="n">
        <v>3</v>
      </c>
      <c r="EG101" s="1" t="n">
        <v>3</v>
      </c>
      <c r="EH101" s="1" t="n">
        <v>3</v>
      </c>
      <c r="EI101" s="1" t="n">
        <v>3</v>
      </c>
      <c r="EJ101" s="1" t="n">
        <v>3</v>
      </c>
      <c r="EK101" s="1" t="n">
        <v>1</v>
      </c>
      <c r="EL101" s="1" t="n">
        <v>2</v>
      </c>
      <c r="EM101" s="1" t="n">
        <v>3</v>
      </c>
      <c r="EN101" s="1" t="n">
        <v>2</v>
      </c>
      <c r="EO101" s="1" t="n">
        <v>4</v>
      </c>
      <c r="EP101" s="1" t="n">
        <v>2</v>
      </c>
      <c r="EQ101" s="1" t="n">
        <v>1</v>
      </c>
      <c r="ER101" s="1" t="n">
        <v>2</v>
      </c>
      <c r="ES101" s="1" t="n">
        <v>2</v>
      </c>
      <c r="ET101" s="1" t="n">
        <v>3</v>
      </c>
      <c r="EU101" s="1" t="n">
        <v>1</v>
      </c>
      <c r="EV101" s="1" t="n">
        <v>3</v>
      </c>
      <c r="EW101" s="1" t="n">
        <v>2</v>
      </c>
      <c r="EX101" s="1" t="n">
        <v>2</v>
      </c>
      <c r="EY101" s="1" t="n">
        <v>1</v>
      </c>
      <c r="EZ101" s="1" t="n">
        <v>4</v>
      </c>
      <c r="FA101" s="1" t="n">
        <v>1</v>
      </c>
      <c r="FB101" s="1" t="n">
        <v>3</v>
      </c>
      <c r="FC101" s="1" t="n">
        <v>3</v>
      </c>
      <c r="FD101" s="1" t="n">
        <v>3</v>
      </c>
      <c r="FE101" s="1" t="n">
        <v>2</v>
      </c>
      <c r="FF101" s="1" t="n">
        <v>3</v>
      </c>
      <c r="FG101" s="1" t="n">
        <v>3</v>
      </c>
      <c r="FH101" s="1" t="n">
        <v>1</v>
      </c>
      <c r="FI101" s="1" t="n">
        <v>1</v>
      </c>
      <c r="FJ101" s="1" t="n">
        <v>4</v>
      </c>
      <c r="FK101" s="1" t="n">
        <v>1</v>
      </c>
      <c r="FL101" s="2" t="n">
        <f aca="false">DN101+(5-DO101)+DP101+(5-DQ101)+(5-DR101)+(5-DS101)+(5-DT101)+DU101+(5-DV101)+DW101+DX101+(5-DY101)+(5-DZ101)+EA101+EB101+(5-EC101)+ED101+(5-EE101)+(5-EF101)+(5-EG101)+(5-EH101)+(5-EI101)+(5-EJ101)+EK101+EL101+(5-EM101)+EN101+EO101+EP101+EQ101+ER101+ES101+(5-ET101)+EU101+(5-EV101)+EW101+EX101+EY101+(5-EZ101)+FA101+(5-FB101)+(5-FC101)+(5-FD101)+FE101+(5-FF101)+(5-FG101)+FH101+FI101+FJ101+FK101</f>
        <v>100</v>
      </c>
      <c r="FM101" s="1" t="n">
        <v>4</v>
      </c>
      <c r="FN101" s="1" t="n">
        <v>4</v>
      </c>
      <c r="FO101" s="1" t="n">
        <v>4</v>
      </c>
      <c r="FP101" s="1" t="n">
        <v>2</v>
      </c>
      <c r="FQ101" s="1" t="n">
        <v>2</v>
      </c>
      <c r="FR101" s="1" t="n">
        <v>2</v>
      </c>
      <c r="FS101" s="1" t="n">
        <v>5</v>
      </c>
      <c r="FT101" s="1" t="n">
        <v>1</v>
      </c>
      <c r="FU101" s="1" t="n">
        <v>3</v>
      </c>
      <c r="FV101" s="1" t="n">
        <v>5</v>
      </c>
      <c r="FW101" s="1" t="n">
        <v>4</v>
      </c>
      <c r="FX101" s="1" t="n">
        <v>4</v>
      </c>
      <c r="FY101" s="1" t="n">
        <v>5</v>
      </c>
      <c r="FZ101" s="1" t="n">
        <v>2</v>
      </c>
      <c r="GA101" s="1" t="n">
        <v>2</v>
      </c>
      <c r="GB101" s="1" t="n">
        <v>4</v>
      </c>
      <c r="GC101" s="1" t="n">
        <v>3</v>
      </c>
      <c r="GD101" s="1" t="n">
        <v>5</v>
      </c>
      <c r="GE101" s="1" t="n">
        <v>2</v>
      </c>
      <c r="GF101" s="1" t="n">
        <v>4</v>
      </c>
      <c r="GG101" s="1" t="n">
        <v>2</v>
      </c>
      <c r="GH101" s="1" t="n">
        <v>4</v>
      </c>
      <c r="GI101" s="1" t="n">
        <v>2</v>
      </c>
      <c r="GJ101" s="1" t="n">
        <v>2</v>
      </c>
      <c r="GK101" s="1" t="n">
        <v>3</v>
      </c>
      <c r="GL101" s="1" t="n">
        <v>2</v>
      </c>
      <c r="GM101" s="1" t="n">
        <v>3</v>
      </c>
      <c r="GN101" s="1" t="n">
        <v>3</v>
      </c>
      <c r="GO101" s="1" t="n">
        <v>2</v>
      </c>
      <c r="GP101" s="1" t="n">
        <v>2</v>
      </c>
      <c r="GQ101" s="1" t="n">
        <v>2</v>
      </c>
      <c r="GR101" s="1" t="n">
        <v>4</v>
      </c>
      <c r="GS101" s="8" t="n">
        <f aca="false">(FM101+FN101+FO101+FP101)/4</f>
        <v>3.5</v>
      </c>
      <c r="GT101" s="8" t="n">
        <f aca="false">((6-FQ101)+(6-FR101)+(6-FS101))/3</f>
        <v>3</v>
      </c>
      <c r="GU101" s="8" t="n">
        <f aca="false">((6-FT101)+(6-FU101)+FV101)/3</f>
        <v>4.33333333333333</v>
      </c>
      <c r="GV101" s="8" t="n">
        <f aca="false">(FW101+FX101+FY101+FZ101+GA101+GB101+GC101)/7</f>
        <v>3.42857142857143</v>
      </c>
      <c r="GW101" s="8" t="n">
        <f aca="false">(GD101+GE101+GF101+GG101+GH101)/5</f>
        <v>3.4</v>
      </c>
      <c r="GX101" s="8" t="n">
        <f aca="false">(GI101+GJ101+GK101+GL101)/4</f>
        <v>2.25</v>
      </c>
      <c r="GY101" s="8" t="n">
        <f aca="false">(GM101+GN101+GO101)/3</f>
        <v>2.66666666666667</v>
      </c>
      <c r="GZ101" s="8" t="n">
        <f aca="false">(GP101+GQ101+GR101)/3</f>
        <v>2.66666666666667</v>
      </c>
      <c r="HA101" s="1" t="n">
        <v>4</v>
      </c>
      <c r="HB101" s="1" t="n">
        <v>2</v>
      </c>
      <c r="HC101" s="1" t="n">
        <v>3</v>
      </c>
      <c r="HD101" s="1" t="n">
        <v>2</v>
      </c>
      <c r="HE101" s="1" t="n">
        <v>4</v>
      </c>
      <c r="HF101" s="1" t="n">
        <v>4</v>
      </c>
      <c r="HG101" s="1" t="n">
        <v>2</v>
      </c>
      <c r="HH101" s="1" t="n">
        <v>4</v>
      </c>
      <c r="HI101" s="1" t="n">
        <v>4</v>
      </c>
      <c r="HJ101" s="1" t="n">
        <v>3</v>
      </c>
      <c r="HK101" s="2" t="n">
        <f aca="false">HA101+(5-HC101)+HD101+(5-HG101)+(5-HI101)+HJ101</f>
        <v>15</v>
      </c>
    </row>
    <row r="102" customFormat="false" ht="14.5" hidden="false" customHeight="false" outlineLevel="0" collapsed="false">
      <c r="A102" s="1" t="s">
        <v>305</v>
      </c>
      <c r="B102" s="1" t="n">
        <v>34</v>
      </c>
      <c r="C102" s="1" t="n">
        <v>4</v>
      </c>
      <c r="D102" s="1" t="n">
        <v>1</v>
      </c>
      <c r="E102" s="1" t="n">
        <v>0</v>
      </c>
      <c r="F102" s="1" t="n">
        <v>0</v>
      </c>
      <c r="G102" s="1" t="n">
        <v>1</v>
      </c>
      <c r="H102" s="1" t="n">
        <v>0</v>
      </c>
      <c r="I102" s="1" t="n">
        <v>0</v>
      </c>
      <c r="J102" s="1" t="n">
        <v>0</v>
      </c>
      <c r="K102" s="1" t="n">
        <v>1</v>
      </c>
      <c r="L102" s="1" t="n">
        <v>0</v>
      </c>
      <c r="M102" s="1" t="n">
        <v>0</v>
      </c>
      <c r="N102" s="1" t="n">
        <v>1</v>
      </c>
      <c r="O102" s="1" t="n">
        <v>1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1" t="n">
        <v>0</v>
      </c>
      <c r="X102" s="1" t="n">
        <v>0</v>
      </c>
      <c r="Y102" s="2" t="n">
        <f aca="false">SUM(F102,H102,M102,P102,S102,T102,X102)</f>
        <v>0</v>
      </c>
      <c r="Z102" s="2" t="n">
        <v>1</v>
      </c>
      <c r="AA102" s="2" t="n">
        <f aca="false">SUM(E102,G102,J102,L102,R102,V102,W102)</f>
        <v>1</v>
      </c>
      <c r="AB102" s="2" t="n">
        <v>1</v>
      </c>
      <c r="AC102" s="2" t="n">
        <f aca="false">SUM(D102,I102,K102,N102,O102,Q102,U102)</f>
        <v>4</v>
      </c>
      <c r="AD102" s="2" t="n">
        <v>1</v>
      </c>
      <c r="AE102" s="3" t="n">
        <v>2</v>
      </c>
      <c r="AF102" s="3" t="n">
        <v>3</v>
      </c>
      <c r="AG102" s="3" t="n">
        <v>6</v>
      </c>
      <c r="AH102" s="3" t="n">
        <v>3</v>
      </c>
      <c r="AI102" s="3" t="n">
        <v>1</v>
      </c>
      <c r="AJ102" s="3" t="n">
        <v>5</v>
      </c>
      <c r="AK102" s="3" t="n">
        <v>4</v>
      </c>
      <c r="AL102" s="3" t="n">
        <v>5</v>
      </c>
      <c r="AM102" s="3" t="n">
        <v>1</v>
      </c>
      <c r="AN102" s="3" t="n">
        <v>5</v>
      </c>
      <c r="AO102" s="3" t="n">
        <v>1</v>
      </c>
      <c r="AP102" s="3" t="n">
        <v>5</v>
      </c>
      <c r="AQ102" s="3" t="n">
        <v>6</v>
      </c>
      <c r="AR102" s="3" t="n">
        <v>3</v>
      </c>
      <c r="AS102" s="3" t="n">
        <v>6</v>
      </c>
      <c r="AT102" s="3" t="n">
        <v>2</v>
      </c>
      <c r="AU102" s="3" t="n">
        <v>2</v>
      </c>
      <c r="AV102" s="3" t="n">
        <v>2</v>
      </c>
      <c r="AW102" s="3" t="n">
        <v>3</v>
      </c>
      <c r="AX102" s="3" t="n">
        <v>5</v>
      </c>
      <c r="AY102" s="3" t="n">
        <v>6</v>
      </c>
      <c r="AZ102" s="3" t="n">
        <v>2</v>
      </c>
      <c r="BA102" s="3" t="n">
        <v>2</v>
      </c>
      <c r="BB102" s="3" t="n">
        <v>3</v>
      </c>
      <c r="BC102" s="2" t="n">
        <f aca="false">AVERAGE((8-AE102)+AK102+AQ102+(8-AW102))</f>
        <v>21</v>
      </c>
      <c r="BD102" s="2" t="n">
        <f aca="false">AVERAGE((8-AF102)+AL102+(8-AR102)+AX102)</f>
        <v>20</v>
      </c>
      <c r="BE102" s="2" t="n">
        <f aca="false">AVERAGE(AG102+(8-AM102)+AS102+AY102)</f>
        <v>25</v>
      </c>
      <c r="BF102" s="2" t="n">
        <f aca="false">AVERAGE((8-AH102)+AN102+(8-AT102)+(8-AZ102))</f>
        <v>22</v>
      </c>
      <c r="BG102" s="2" t="n">
        <f aca="false">AVERAGE((8-AI102)+(8-AO102)+(8-AU102)+(8-BA102))</f>
        <v>26</v>
      </c>
      <c r="BH102" s="2" t="n">
        <f aca="false">AVERAGE(AJ102+AP102+(8-AV102)+(8-BB102))</f>
        <v>21</v>
      </c>
      <c r="BI102" s="2" t="n">
        <f aca="false">SUM(BC102:BH102)</f>
        <v>135</v>
      </c>
      <c r="BJ102" s="1" t="n">
        <v>4</v>
      </c>
      <c r="BK102" s="1" t="n">
        <v>4</v>
      </c>
      <c r="BL102" s="1" t="n">
        <v>4</v>
      </c>
      <c r="BM102" s="1" t="n">
        <v>3</v>
      </c>
      <c r="BN102" s="1" t="n">
        <v>4</v>
      </c>
      <c r="BO102" s="1" t="n">
        <v>1</v>
      </c>
      <c r="BP102" s="1" t="n">
        <v>3</v>
      </c>
      <c r="BQ102" s="1" t="n">
        <v>3</v>
      </c>
      <c r="BR102" s="1" t="n">
        <v>4</v>
      </c>
      <c r="BS102" s="1" t="n">
        <v>4</v>
      </c>
      <c r="BT102" s="1" t="n">
        <v>2</v>
      </c>
      <c r="BU102" s="1" t="n">
        <v>6</v>
      </c>
      <c r="BV102" s="1" t="n">
        <v>3</v>
      </c>
      <c r="BW102" s="1" t="n">
        <v>4</v>
      </c>
      <c r="BX102" s="1" t="n">
        <v>5</v>
      </c>
      <c r="BY102" s="7" t="n">
        <f aca="false">AVERAGE(BJ102:BX102)</f>
        <v>3.6</v>
      </c>
      <c r="BZ102" s="1" t="n">
        <v>2</v>
      </c>
      <c r="CA102" s="1" t="n">
        <v>4</v>
      </c>
      <c r="CB102" s="1" t="n">
        <v>2</v>
      </c>
      <c r="CC102" s="1" t="n">
        <v>2</v>
      </c>
      <c r="CD102" s="1" t="n">
        <v>4</v>
      </c>
      <c r="CE102" s="1" t="n">
        <v>2</v>
      </c>
      <c r="CF102" s="1" t="n">
        <v>4</v>
      </c>
      <c r="CG102" s="1" t="n">
        <v>2</v>
      </c>
      <c r="CH102" s="1" t="n">
        <v>2</v>
      </c>
      <c r="CI102" s="1" t="n">
        <v>4</v>
      </c>
      <c r="CJ102" s="1" t="n">
        <v>1</v>
      </c>
      <c r="CK102" s="1" t="n">
        <v>5</v>
      </c>
      <c r="CL102" s="1" t="n">
        <v>2</v>
      </c>
      <c r="CM102" s="1" t="n">
        <v>4</v>
      </c>
      <c r="CN102" s="1" t="n">
        <v>1</v>
      </c>
      <c r="CO102" s="1" t="n">
        <v>5</v>
      </c>
      <c r="CP102" s="1" t="n">
        <v>2</v>
      </c>
      <c r="CQ102" s="1" t="n">
        <v>5</v>
      </c>
      <c r="CR102" s="1" t="n">
        <v>1</v>
      </c>
      <c r="CS102" s="1" t="n">
        <v>4</v>
      </c>
      <c r="CT102" s="1" t="n">
        <v>4</v>
      </c>
      <c r="CU102" s="1" t="n">
        <v>1</v>
      </c>
      <c r="CV102" s="1" t="n">
        <v>4</v>
      </c>
      <c r="CW102" s="1" t="n">
        <v>2</v>
      </c>
      <c r="CX102" s="1" t="n">
        <v>4</v>
      </c>
      <c r="CY102" s="1" t="n">
        <v>5</v>
      </c>
      <c r="CZ102" s="1" t="n">
        <v>5</v>
      </c>
      <c r="DA102" s="1" t="n">
        <v>1</v>
      </c>
      <c r="DB102" s="1" t="n">
        <v>5</v>
      </c>
      <c r="DC102" s="1" t="n">
        <v>2</v>
      </c>
      <c r="DD102" s="1" t="n">
        <v>1</v>
      </c>
      <c r="DE102" s="1" t="n">
        <v>5</v>
      </c>
      <c r="DF102" s="1" t="n">
        <v>1</v>
      </c>
      <c r="DG102" s="7" t="n">
        <f aca="false">AVERAGE(BZ102,(8-CF102),CL102,(8-CR102),CX102,(8-DB102))</f>
        <v>3.66666666666667</v>
      </c>
      <c r="DH102" s="7" t="n">
        <f aca="false">AVERAGE(CA102,(8-CG102),(8-CM102),CS102)</f>
        <v>4.5</v>
      </c>
      <c r="DI102" s="7" t="n">
        <f aca="false">AVERAGE((8-CB102),CH102,(8-CN102),CT102,(8-CY102),DC102)</f>
        <v>4</v>
      </c>
      <c r="DJ102" s="7" t="n">
        <f aca="false">AVERAGE((8-CE102),CK102,(8-CQ102),CW102)</f>
        <v>4</v>
      </c>
      <c r="DK102" s="7" t="n">
        <f aca="false">AVERAGE(CC102,(8-CI102),CO102,(8-CU102),CZ102,(8-DD102))</f>
        <v>5</v>
      </c>
      <c r="DL102" s="7" t="n">
        <f aca="false">AVERAGE(CD102,(8-CJ102),CP102,(8-CV102),(8-DA102),DE102,(8-DF102))</f>
        <v>5.14285714285714</v>
      </c>
      <c r="DM102" s="7" t="n">
        <f aca="false">AVERAGE(DG102:DL102)</f>
        <v>4.38492063492064</v>
      </c>
      <c r="DN102" s="1" t="n">
        <v>1</v>
      </c>
      <c r="DO102" s="1" t="n">
        <v>2</v>
      </c>
      <c r="DP102" s="1" t="n">
        <v>1</v>
      </c>
      <c r="DQ102" s="1" t="n">
        <v>3</v>
      </c>
      <c r="DR102" s="1" t="n">
        <v>4</v>
      </c>
      <c r="DS102" s="1" t="n">
        <v>3</v>
      </c>
      <c r="DT102" s="1" t="n">
        <v>4</v>
      </c>
      <c r="DU102" s="1" t="n">
        <v>1</v>
      </c>
      <c r="DV102" s="1" t="n">
        <v>4</v>
      </c>
      <c r="DW102" s="1" t="n">
        <v>1</v>
      </c>
      <c r="DX102" s="1" t="n">
        <v>2</v>
      </c>
      <c r="DY102" s="1" t="n">
        <v>2</v>
      </c>
      <c r="DZ102" s="1" t="n">
        <v>3</v>
      </c>
      <c r="EA102" s="1" t="n">
        <v>3</v>
      </c>
      <c r="EB102" s="1" t="n">
        <v>1</v>
      </c>
      <c r="EC102" s="1" t="n">
        <v>2</v>
      </c>
      <c r="ED102" s="1" t="n">
        <v>1</v>
      </c>
      <c r="EE102" s="1" t="n">
        <v>2</v>
      </c>
      <c r="EF102" s="1" t="n">
        <v>4</v>
      </c>
      <c r="EG102" s="1" t="n">
        <v>4</v>
      </c>
      <c r="EH102" s="1" t="n">
        <v>4</v>
      </c>
      <c r="EI102" s="1" t="n">
        <v>4</v>
      </c>
      <c r="EJ102" s="1" t="n">
        <v>4</v>
      </c>
      <c r="EK102" s="1" t="n">
        <v>2</v>
      </c>
      <c r="EL102" s="1" t="n">
        <v>3</v>
      </c>
      <c r="EM102" s="1" t="n">
        <v>3</v>
      </c>
      <c r="EN102" s="1" t="n">
        <v>2</v>
      </c>
      <c r="EO102" s="1" t="n">
        <v>2</v>
      </c>
      <c r="EP102" s="1" t="n">
        <v>2</v>
      </c>
      <c r="EQ102" s="1" t="n">
        <v>3</v>
      </c>
      <c r="ER102" s="1" t="n">
        <v>2</v>
      </c>
      <c r="ES102" s="1" t="n">
        <v>2</v>
      </c>
      <c r="ET102" s="1" t="n">
        <v>3</v>
      </c>
      <c r="EU102" s="1" t="n">
        <v>1</v>
      </c>
      <c r="EV102" s="1" t="n">
        <v>3</v>
      </c>
      <c r="EW102" s="1" t="n">
        <v>1</v>
      </c>
      <c r="EX102" s="1" t="n">
        <v>2</v>
      </c>
      <c r="EY102" s="1" t="n">
        <v>1</v>
      </c>
      <c r="EZ102" s="1" t="n">
        <v>3</v>
      </c>
      <c r="FA102" s="1" t="n">
        <v>2</v>
      </c>
      <c r="FB102" s="1" t="n">
        <v>4</v>
      </c>
      <c r="FC102" s="1" t="n">
        <v>3</v>
      </c>
      <c r="FD102" s="1" t="n">
        <v>2</v>
      </c>
      <c r="FE102" s="1" t="n">
        <v>2</v>
      </c>
      <c r="FF102" s="1" t="n">
        <v>4</v>
      </c>
      <c r="FG102" s="1" t="n">
        <v>2</v>
      </c>
      <c r="FH102" s="1" t="n">
        <v>1</v>
      </c>
      <c r="FI102" s="1" t="n">
        <v>1</v>
      </c>
      <c r="FJ102" s="1" t="n">
        <v>3</v>
      </c>
      <c r="FK102" s="1" t="n">
        <v>2</v>
      </c>
      <c r="FL102" s="2" t="n">
        <f aca="false">DN102+(5-DO102)+DP102+(5-DQ102)+(5-DR102)+(5-DS102)+(5-DT102)+DU102+(5-DV102)+DW102+DX102+(5-DY102)+(5-DZ102)+EA102+EB102+(5-EC102)+ED102+(5-EE102)+(5-EF102)+(5-EG102)+(5-EH102)+(5-EI102)+(5-EJ102)+EK102+EL102+(5-EM102)+EN102+EO102+EP102+EQ102+ER102+ES102+(5-ET102)+EU102+(5-EV102)+EW102+EX102+EY102+(5-EZ102)+FA102+(5-FB102)+(5-FC102)+(5-FD102)+FE102+(5-FF102)+(5-FG102)+FH102+FI102+FJ102+FK102</f>
        <v>89</v>
      </c>
      <c r="FM102" s="1" t="n">
        <v>4</v>
      </c>
      <c r="FN102" s="1" t="n">
        <v>4</v>
      </c>
      <c r="FO102" s="1" t="n">
        <v>4</v>
      </c>
      <c r="FP102" s="1" t="n">
        <v>4</v>
      </c>
      <c r="FQ102" s="1" t="n">
        <v>4</v>
      </c>
      <c r="FR102" s="1" t="n">
        <v>4</v>
      </c>
      <c r="FS102" s="1" t="n">
        <v>4</v>
      </c>
      <c r="FT102" s="1" t="n">
        <v>4</v>
      </c>
      <c r="FU102" s="1" t="n">
        <v>4</v>
      </c>
      <c r="FV102" s="1" t="n">
        <v>3</v>
      </c>
      <c r="FW102" s="1" t="n">
        <v>3</v>
      </c>
      <c r="FX102" s="1" t="n">
        <v>3</v>
      </c>
      <c r="FY102" s="1" t="n">
        <v>2</v>
      </c>
      <c r="FZ102" s="1" t="n">
        <v>3</v>
      </c>
      <c r="GA102" s="1" t="n">
        <v>4</v>
      </c>
      <c r="GB102" s="1" t="n">
        <v>2</v>
      </c>
      <c r="GC102" s="1" t="n">
        <v>4</v>
      </c>
      <c r="GD102" s="1" t="n">
        <v>4</v>
      </c>
      <c r="GE102" s="1" t="n">
        <v>4</v>
      </c>
      <c r="GF102" s="1" t="n">
        <v>4</v>
      </c>
      <c r="GG102" s="1" t="n">
        <v>5</v>
      </c>
      <c r="GH102" s="1" t="n">
        <v>4</v>
      </c>
      <c r="GI102" s="1" t="n">
        <v>2</v>
      </c>
      <c r="GJ102" s="1" t="n">
        <v>4</v>
      </c>
      <c r="GK102" s="1" t="n">
        <v>4</v>
      </c>
      <c r="GL102" s="1" t="n">
        <v>4</v>
      </c>
      <c r="GM102" s="1" t="n">
        <v>4</v>
      </c>
      <c r="GN102" s="1" t="n">
        <v>3</v>
      </c>
      <c r="GO102" s="1" t="n">
        <v>3</v>
      </c>
      <c r="GP102" s="1" t="n">
        <v>3</v>
      </c>
      <c r="GQ102" s="1" t="n">
        <v>3</v>
      </c>
      <c r="GR102" s="1" t="n">
        <v>4</v>
      </c>
      <c r="GS102" s="8" t="n">
        <f aca="false">(FM102+FN102+FO102+FP102)/4</f>
        <v>4</v>
      </c>
      <c r="GT102" s="8" t="n">
        <f aca="false">((6-FQ102)+(6-FR102)+(6-FS102))/3</f>
        <v>2</v>
      </c>
      <c r="GU102" s="8" t="n">
        <f aca="false">((6-FT102)+(6-FU102)+FV102)/3</f>
        <v>2.33333333333333</v>
      </c>
      <c r="GV102" s="8" t="n">
        <f aca="false">(FW102+FX102+FY102+FZ102+GA102+GB102+GC102)/7</f>
        <v>3</v>
      </c>
      <c r="GW102" s="8" t="n">
        <f aca="false">(GD102+GE102+GF102+GG102+GH102)/5</f>
        <v>4.2</v>
      </c>
      <c r="GX102" s="8" t="n">
        <f aca="false">(GI102+GJ102+GK102+GL102)/4</f>
        <v>3.5</v>
      </c>
      <c r="GY102" s="8" t="n">
        <f aca="false">(GM102+GN102+GO102)/3</f>
        <v>3.33333333333333</v>
      </c>
      <c r="GZ102" s="8" t="n">
        <f aca="false">(GP102+GQ102+GR102)/3</f>
        <v>3.33333333333333</v>
      </c>
      <c r="HA102" s="1" t="n">
        <v>4</v>
      </c>
      <c r="HB102" s="1" t="n">
        <v>2</v>
      </c>
      <c r="HC102" s="1" t="n">
        <v>2</v>
      </c>
      <c r="HD102" s="1" t="n">
        <v>4</v>
      </c>
      <c r="HE102" s="1" t="n">
        <v>4</v>
      </c>
      <c r="HF102" s="1" t="n">
        <v>2</v>
      </c>
      <c r="HG102" s="1" t="n">
        <v>3</v>
      </c>
      <c r="HH102" s="1" t="n">
        <v>2</v>
      </c>
      <c r="HI102" s="1" t="n">
        <v>4</v>
      </c>
      <c r="HJ102" s="1" t="n">
        <v>4</v>
      </c>
      <c r="HK102" s="2" t="n">
        <f aca="false">HA102+(5-HC102)+HD102+(5-HG102)+(5-HI102)+HJ102</f>
        <v>18</v>
      </c>
    </row>
    <row r="103" customFormat="false" ht="14.5" hidden="false" customHeight="false" outlineLevel="0" collapsed="false">
      <c r="A103" s="1" t="s">
        <v>306</v>
      </c>
      <c r="B103" s="1" t="n">
        <v>23</v>
      </c>
      <c r="C103" s="1" t="n">
        <v>3</v>
      </c>
      <c r="D103" s="1" t="n">
        <v>2</v>
      </c>
      <c r="E103" s="1" t="n">
        <v>2</v>
      </c>
      <c r="F103" s="1" t="n">
        <v>2</v>
      </c>
      <c r="G103" s="1" t="n">
        <v>1</v>
      </c>
      <c r="H103" s="1" t="n">
        <v>2</v>
      </c>
      <c r="I103" s="1" t="n">
        <v>2</v>
      </c>
      <c r="J103" s="1" t="n">
        <v>0</v>
      </c>
      <c r="K103" s="1" t="n">
        <v>2</v>
      </c>
      <c r="L103" s="1" t="n">
        <v>0</v>
      </c>
      <c r="M103" s="1" t="n">
        <v>0</v>
      </c>
      <c r="N103" s="1" t="n">
        <v>2</v>
      </c>
      <c r="O103" s="1" t="n">
        <v>2</v>
      </c>
      <c r="P103" s="1" t="n">
        <v>2</v>
      </c>
      <c r="Q103" s="1" t="n">
        <v>1</v>
      </c>
      <c r="R103" s="1" t="n">
        <v>0</v>
      </c>
      <c r="S103" s="1" t="n">
        <v>1</v>
      </c>
      <c r="T103" s="1" t="n">
        <v>1</v>
      </c>
      <c r="U103" s="1" t="n">
        <v>2</v>
      </c>
      <c r="V103" s="1" t="n">
        <v>2</v>
      </c>
      <c r="W103" s="1" t="n">
        <v>1</v>
      </c>
      <c r="X103" s="1" t="n">
        <v>1</v>
      </c>
      <c r="Y103" s="2" t="n">
        <f aca="false">SUM(F103,H103,M103,P103,S103,T103,X103)</f>
        <v>9</v>
      </c>
      <c r="Z103" s="2" t="n">
        <v>3</v>
      </c>
      <c r="AA103" s="2" t="n">
        <f aca="false">SUM(E103,G103,J103,L103,R103,V103,W103)</f>
        <v>6</v>
      </c>
      <c r="AB103" s="2" t="n">
        <v>3</v>
      </c>
      <c r="AC103" s="2" t="n">
        <f aca="false">SUM(D103,I103,K103,N103,O103,Q103,U103)</f>
        <v>13</v>
      </c>
      <c r="AD103" s="2" t="n">
        <v>4</v>
      </c>
      <c r="AE103" s="3" t="n">
        <v>3</v>
      </c>
      <c r="AF103" s="3" t="n">
        <v>6</v>
      </c>
      <c r="AG103" s="3" t="n">
        <v>6</v>
      </c>
      <c r="AH103" s="3" t="n">
        <v>4</v>
      </c>
      <c r="AI103" s="3" t="n">
        <v>5</v>
      </c>
      <c r="AJ103" s="3" t="n">
        <v>5</v>
      </c>
      <c r="AK103" s="3" t="n">
        <v>4</v>
      </c>
      <c r="AL103" s="3" t="n">
        <v>6</v>
      </c>
      <c r="AM103" s="3" t="n">
        <v>2</v>
      </c>
      <c r="AN103" s="3" t="n">
        <v>5</v>
      </c>
      <c r="AO103" s="3" t="n">
        <v>2</v>
      </c>
      <c r="AP103" s="3" t="n">
        <v>4</v>
      </c>
      <c r="AQ103" s="3" t="n">
        <v>5</v>
      </c>
      <c r="AR103" s="3" t="n">
        <v>6</v>
      </c>
      <c r="AS103" s="3" t="n">
        <v>6</v>
      </c>
      <c r="AT103" s="3" t="n">
        <v>4</v>
      </c>
      <c r="AU103" s="3" t="n">
        <v>5</v>
      </c>
      <c r="AV103" s="3" t="n">
        <v>4</v>
      </c>
      <c r="AW103" s="3" t="n">
        <v>5</v>
      </c>
      <c r="AX103" s="3" t="n">
        <v>2</v>
      </c>
      <c r="AY103" s="3" t="n">
        <v>6</v>
      </c>
      <c r="AZ103" s="3" t="n">
        <v>3</v>
      </c>
      <c r="BA103" s="3" t="n">
        <v>4</v>
      </c>
      <c r="BB103" s="3" t="n">
        <v>5</v>
      </c>
      <c r="BC103" s="2" t="n">
        <f aca="false">AVERAGE((8-AE103)+AK103+AQ103+(8-AW103))</f>
        <v>17</v>
      </c>
      <c r="BD103" s="2" t="n">
        <f aca="false">AVERAGE((8-AF103)+AL103+(8-AR103)+AX103)</f>
        <v>12</v>
      </c>
      <c r="BE103" s="2" t="n">
        <f aca="false">AVERAGE(AG103+(8-AM103)+AS103+AY103)</f>
        <v>24</v>
      </c>
      <c r="BF103" s="2" t="n">
        <f aca="false">AVERAGE((8-AH103)+AN103+(8-AT103)+(8-AZ103))</f>
        <v>18</v>
      </c>
      <c r="BG103" s="2" t="n">
        <f aca="false">AVERAGE((8-AI103)+(8-AO103)+(8-AU103)+(8-BA103))</f>
        <v>16</v>
      </c>
      <c r="BH103" s="2" t="n">
        <f aca="false">AVERAGE(AJ103+AP103+(8-AV103)+(8-BB103))</f>
        <v>16</v>
      </c>
      <c r="BI103" s="2" t="n">
        <f aca="false">SUM(BC103:BH103)</f>
        <v>103</v>
      </c>
      <c r="BJ103" s="1" t="n">
        <v>4</v>
      </c>
      <c r="BK103" s="1" t="n">
        <v>4</v>
      </c>
      <c r="BL103" s="1" t="n">
        <v>3</v>
      </c>
      <c r="BM103" s="1" t="n">
        <v>2</v>
      </c>
      <c r="BN103" s="1" t="n">
        <v>4</v>
      </c>
      <c r="BO103" s="1" t="n">
        <v>1</v>
      </c>
      <c r="BP103" s="1" t="n">
        <v>3</v>
      </c>
      <c r="BQ103" s="1" t="n">
        <v>5</v>
      </c>
      <c r="BR103" s="1" t="n">
        <v>3</v>
      </c>
      <c r="BS103" s="1" t="n">
        <v>5</v>
      </c>
      <c r="BT103" s="1" t="n">
        <v>2</v>
      </c>
      <c r="BU103" s="1" t="n">
        <v>5</v>
      </c>
      <c r="BV103" s="1" t="n">
        <v>4</v>
      </c>
      <c r="BW103" s="1" t="n">
        <v>3</v>
      </c>
      <c r="BX103" s="1" t="n">
        <v>6</v>
      </c>
      <c r="BY103" s="7" t="n">
        <f aca="false">AVERAGE(BJ103:BX103)</f>
        <v>3.6</v>
      </c>
      <c r="BZ103" s="1" t="n">
        <v>4</v>
      </c>
      <c r="CA103" s="1" t="n">
        <v>3</v>
      </c>
      <c r="CB103" s="1" t="n">
        <v>3</v>
      </c>
      <c r="CC103" s="1" t="n">
        <v>4</v>
      </c>
      <c r="CD103" s="1" t="n">
        <v>2</v>
      </c>
      <c r="CE103" s="1" t="n">
        <v>2</v>
      </c>
      <c r="CF103" s="1" t="n">
        <v>5</v>
      </c>
      <c r="CG103" s="1" t="n">
        <v>3</v>
      </c>
      <c r="CH103" s="1" t="n">
        <v>3</v>
      </c>
      <c r="CI103" s="1" t="n">
        <v>4</v>
      </c>
      <c r="CJ103" s="1" t="n">
        <v>2</v>
      </c>
      <c r="CK103" s="1" t="n">
        <v>5</v>
      </c>
      <c r="CL103" s="1" t="n">
        <v>1</v>
      </c>
      <c r="CM103" s="1" t="n">
        <v>5</v>
      </c>
      <c r="CN103" s="1" t="n">
        <v>3</v>
      </c>
      <c r="CO103" s="1" t="n">
        <v>4</v>
      </c>
      <c r="CP103" s="1" t="n">
        <v>4</v>
      </c>
      <c r="CQ103" s="1" t="n">
        <v>2</v>
      </c>
      <c r="CR103" s="1" t="n">
        <v>2</v>
      </c>
      <c r="CS103" s="1" t="n">
        <v>1</v>
      </c>
      <c r="CT103" s="1" t="n">
        <v>4</v>
      </c>
      <c r="CU103" s="1" t="n">
        <v>1</v>
      </c>
      <c r="CV103" s="1" t="n">
        <v>4</v>
      </c>
      <c r="CW103" s="1" t="n">
        <v>2</v>
      </c>
      <c r="CX103" s="1" t="n">
        <v>5</v>
      </c>
      <c r="CY103" s="1" t="n">
        <v>5</v>
      </c>
      <c r="CZ103" s="1" t="n">
        <v>5</v>
      </c>
      <c r="DA103" s="1" t="n">
        <v>1</v>
      </c>
      <c r="DB103" s="1" t="n">
        <v>5</v>
      </c>
      <c r="DC103" s="1" t="n">
        <v>4</v>
      </c>
      <c r="DD103" s="1" t="n">
        <v>1</v>
      </c>
      <c r="DE103" s="1" t="n">
        <v>5</v>
      </c>
      <c r="DF103" s="1" t="n">
        <v>2</v>
      </c>
      <c r="DG103" s="7" t="n">
        <f aca="false">AVERAGE(BZ103,(8-CF103),CL103,(8-CR103),CX103,(8-DB103))</f>
        <v>3.66666666666667</v>
      </c>
      <c r="DH103" s="7" t="n">
        <f aca="false">AVERAGE(CA103,(8-CG103),(8-CM103),CS103)</f>
        <v>3</v>
      </c>
      <c r="DI103" s="7" t="n">
        <f aca="false">AVERAGE((8-CB103),CH103,(8-CN103),CT103,(8-CY103),DC103)</f>
        <v>4</v>
      </c>
      <c r="DJ103" s="7" t="n">
        <f aca="false">AVERAGE((8-CE103),CK103,(8-CQ103),CW103)</f>
        <v>4.75</v>
      </c>
      <c r="DK103" s="7" t="n">
        <f aca="false">AVERAGE(CC103,(8-CI103),CO103,(8-CU103),CZ103,(8-DD103))</f>
        <v>5.16666666666667</v>
      </c>
      <c r="DL103" s="7" t="n">
        <f aca="false">AVERAGE(CD103,(8-CJ103),CP103,(8-CV103),(8-DA103),DE103,(8-DF103))</f>
        <v>4.85714285714286</v>
      </c>
      <c r="DM103" s="7" t="n">
        <f aca="false">AVERAGE(DG103:DL103)</f>
        <v>4.24007936507937</v>
      </c>
      <c r="DN103" s="1" t="n">
        <v>3</v>
      </c>
      <c r="DO103" s="1" t="n">
        <v>1</v>
      </c>
      <c r="DP103" s="1" t="n">
        <v>3</v>
      </c>
      <c r="DQ103" s="1" t="n">
        <v>2</v>
      </c>
      <c r="DR103" s="1" t="n">
        <v>1</v>
      </c>
      <c r="DS103" s="1" t="n">
        <v>3</v>
      </c>
      <c r="DT103" s="1" t="n">
        <v>2</v>
      </c>
      <c r="DU103" s="1" t="n">
        <v>2</v>
      </c>
      <c r="DV103" s="1" t="n">
        <v>4</v>
      </c>
      <c r="DW103" s="1" t="n">
        <v>3</v>
      </c>
      <c r="DX103" s="1" t="n">
        <v>2</v>
      </c>
      <c r="DY103" s="1" t="n">
        <v>2</v>
      </c>
      <c r="DZ103" s="1" t="n">
        <v>3</v>
      </c>
      <c r="EA103" s="1" t="n">
        <v>2</v>
      </c>
      <c r="EB103" s="1" t="n">
        <v>2</v>
      </c>
      <c r="EC103" s="1" t="n">
        <v>2</v>
      </c>
      <c r="ED103" s="1" t="n">
        <v>2</v>
      </c>
      <c r="EE103" s="1" t="n">
        <v>4</v>
      </c>
      <c r="EF103" s="1" t="n">
        <v>4</v>
      </c>
      <c r="EG103" s="1" t="n">
        <v>2</v>
      </c>
      <c r="EH103" s="1" t="n">
        <v>4</v>
      </c>
      <c r="EI103" s="1" t="n">
        <v>2</v>
      </c>
      <c r="EJ103" s="1" t="n">
        <v>2</v>
      </c>
      <c r="EK103" s="1" t="n">
        <v>3</v>
      </c>
      <c r="EL103" s="1" t="n">
        <v>3</v>
      </c>
      <c r="EM103" s="1" t="n">
        <v>2</v>
      </c>
      <c r="EN103" s="1" t="n">
        <v>2</v>
      </c>
      <c r="EO103" s="1" t="n">
        <v>3</v>
      </c>
      <c r="EP103" s="1" t="n">
        <v>1</v>
      </c>
      <c r="EQ103" s="1" t="n">
        <v>3</v>
      </c>
      <c r="ER103" s="1" t="n">
        <v>2</v>
      </c>
      <c r="ES103" s="1" t="n">
        <v>2</v>
      </c>
      <c r="ET103" s="1" t="n">
        <v>3</v>
      </c>
      <c r="EU103" s="1" t="n">
        <v>3</v>
      </c>
      <c r="EV103" s="1" t="n">
        <v>3</v>
      </c>
      <c r="EW103" s="1" t="n">
        <v>2</v>
      </c>
      <c r="EX103" s="1" t="n">
        <v>2</v>
      </c>
      <c r="EY103" s="1" t="n">
        <v>3</v>
      </c>
      <c r="EZ103" s="1" t="n">
        <v>3</v>
      </c>
      <c r="FA103" s="1" t="n">
        <v>2</v>
      </c>
      <c r="FB103" s="1" t="n">
        <v>3</v>
      </c>
      <c r="FC103" s="1" t="n">
        <v>3</v>
      </c>
      <c r="FD103" s="1" t="n">
        <v>1</v>
      </c>
      <c r="FE103" s="1" t="n">
        <v>2</v>
      </c>
      <c r="FF103" s="1" t="n">
        <v>3</v>
      </c>
      <c r="FG103" s="1" t="n">
        <v>2</v>
      </c>
      <c r="FH103" s="1" t="n">
        <v>2</v>
      </c>
      <c r="FI103" s="1" t="n">
        <v>2</v>
      </c>
      <c r="FJ103" s="1" t="n">
        <v>1</v>
      </c>
      <c r="FK103" s="1" t="n">
        <v>2</v>
      </c>
      <c r="FL103" s="2" t="n">
        <f aca="false">DN103+(5-DO103)+DP103+(5-DQ103)+(5-DR103)+(5-DS103)+(5-DT103)+DU103+(5-DV103)+DW103+DX103+(5-DY103)+(5-DZ103)+EA103+EB103+(5-EC103)+ED103+(5-EE103)+(5-EF103)+(5-EG103)+(5-EH103)+(5-EI103)+(5-EJ103)+EK103+EL103+(5-EM103)+EN103+EO103+EP103+EQ103+ER103+ES103+(5-ET103)+EU103+(5-EV103)+EW103+EX103+EY103+(5-EZ103)+FA103+(5-FB103)+(5-FC103)+(5-FD103)+FE103+(5-FF103)+(5-FG103)+FH103+FI103+FJ103+FK103</f>
        <v>118</v>
      </c>
      <c r="FM103" s="1" t="n">
        <v>3</v>
      </c>
      <c r="FN103" s="1" t="n">
        <v>3</v>
      </c>
      <c r="FO103" s="1" t="n">
        <v>3</v>
      </c>
      <c r="FP103" s="1" t="n">
        <v>4</v>
      </c>
      <c r="FQ103" s="1" t="n">
        <v>4</v>
      </c>
      <c r="FR103" s="1" t="n">
        <v>2</v>
      </c>
      <c r="FS103" s="1" t="n">
        <v>2</v>
      </c>
      <c r="FT103" s="1" t="n">
        <v>2</v>
      </c>
      <c r="FU103" s="1" t="n">
        <v>4</v>
      </c>
      <c r="FV103" s="1" t="n">
        <v>4</v>
      </c>
      <c r="FW103" s="1" t="n">
        <v>2</v>
      </c>
      <c r="FX103" s="1" t="n">
        <v>2</v>
      </c>
      <c r="FY103" s="1" t="n">
        <v>3</v>
      </c>
      <c r="FZ103" s="1" t="n">
        <v>3</v>
      </c>
      <c r="GA103" s="1" t="n">
        <v>3</v>
      </c>
      <c r="GB103" s="1" t="n">
        <v>2</v>
      </c>
      <c r="GC103" s="1" t="n">
        <v>3</v>
      </c>
      <c r="GD103" s="1" t="n">
        <v>4</v>
      </c>
      <c r="GE103" s="1" t="n">
        <v>4</v>
      </c>
      <c r="GF103" s="1" t="n">
        <v>4</v>
      </c>
      <c r="GG103" s="1" t="n">
        <v>4</v>
      </c>
      <c r="GH103" s="1" t="n">
        <v>4</v>
      </c>
      <c r="GI103" s="1" t="n">
        <v>3</v>
      </c>
      <c r="GJ103" s="1" t="n">
        <v>3</v>
      </c>
      <c r="GK103" s="1" t="n">
        <v>2</v>
      </c>
      <c r="GL103" s="1" t="n">
        <v>2</v>
      </c>
      <c r="GM103" s="1" t="n">
        <v>2</v>
      </c>
      <c r="GN103" s="1" t="n">
        <v>2</v>
      </c>
      <c r="GO103" s="1" t="n">
        <v>2</v>
      </c>
      <c r="GP103" s="1" t="n">
        <v>2</v>
      </c>
      <c r="GQ103" s="1" t="n">
        <v>3</v>
      </c>
      <c r="GR103" s="1" t="n">
        <v>3</v>
      </c>
      <c r="GS103" s="8" t="n">
        <f aca="false">(FM103+FN103+FO103+FP103)/4</f>
        <v>3.25</v>
      </c>
      <c r="GT103" s="8" t="n">
        <f aca="false">((6-FQ103)+(6-FR103)+(6-FS103))/3</f>
        <v>3.33333333333333</v>
      </c>
      <c r="GU103" s="8" t="n">
        <f aca="false">((6-FT103)+(6-FU103)+FV103)/3</f>
        <v>3.33333333333333</v>
      </c>
      <c r="GV103" s="8" t="n">
        <f aca="false">(FW103+FX103+FY103+FZ103+GA103+GB103+GC103)/7</f>
        <v>2.57142857142857</v>
      </c>
      <c r="GW103" s="8" t="n">
        <f aca="false">(GD103+GE103+GF103+GG103+GH103)/5</f>
        <v>4</v>
      </c>
      <c r="GX103" s="8" t="n">
        <f aca="false">(GI103+GJ103+GK103+GL103)/4</f>
        <v>2.5</v>
      </c>
      <c r="GY103" s="8" t="n">
        <f aca="false">(GM103+GN103+GO103)/3</f>
        <v>2</v>
      </c>
      <c r="GZ103" s="8" t="n">
        <f aca="false">(GP103+GQ103+GR103)/3</f>
        <v>2.66666666666667</v>
      </c>
      <c r="HA103" s="1" t="n">
        <v>2</v>
      </c>
      <c r="HB103" s="1" t="n">
        <v>2</v>
      </c>
      <c r="HC103" s="1" t="n">
        <v>3</v>
      </c>
      <c r="HD103" s="1" t="n">
        <v>3</v>
      </c>
      <c r="HE103" s="1" t="n">
        <v>5</v>
      </c>
      <c r="HF103" s="1" t="n">
        <v>3</v>
      </c>
      <c r="HG103" s="1" t="n">
        <v>1</v>
      </c>
      <c r="HH103" s="1" t="n">
        <v>3</v>
      </c>
      <c r="HI103" s="1" t="n">
        <v>5</v>
      </c>
      <c r="HJ103" s="1" t="n">
        <v>3</v>
      </c>
      <c r="HK103" s="2" t="n">
        <f aca="false">HA103+(5-HC103)+HD103+(5-HG103)+(5-HI103)+HJ103</f>
        <v>14</v>
      </c>
    </row>
    <row r="104" customFormat="false" ht="14.5" hidden="false" customHeight="false" outlineLevel="0" collapsed="false">
      <c r="A104" s="1" t="s">
        <v>307</v>
      </c>
      <c r="B104" s="1" t="n">
        <v>45</v>
      </c>
      <c r="C104" s="1" t="n">
        <v>4</v>
      </c>
      <c r="D104" s="1" t="n">
        <v>2</v>
      </c>
      <c r="E104" s="1" t="n">
        <v>1</v>
      </c>
      <c r="F104" s="1" t="n">
        <v>2</v>
      </c>
      <c r="G104" s="1" t="n">
        <v>2</v>
      </c>
      <c r="H104" s="1" t="n">
        <v>2</v>
      </c>
      <c r="I104" s="1" t="n">
        <v>2</v>
      </c>
      <c r="J104" s="1" t="n">
        <v>0</v>
      </c>
      <c r="K104" s="1" t="n">
        <v>2</v>
      </c>
      <c r="L104" s="1" t="n">
        <v>1</v>
      </c>
      <c r="M104" s="1" t="n">
        <v>1</v>
      </c>
      <c r="N104" s="1" t="n">
        <v>2</v>
      </c>
      <c r="O104" s="1" t="n">
        <v>2</v>
      </c>
      <c r="P104" s="1" t="n">
        <v>2</v>
      </c>
      <c r="Q104" s="1" t="n">
        <v>2</v>
      </c>
      <c r="R104" s="1" t="n">
        <v>1</v>
      </c>
      <c r="S104" s="1" t="n">
        <v>1</v>
      </c>
      <c r="T104" s="1" t="n">
        <v>1</v>
      </c>
      <c r="U104" s="1" t="n">
        <v>2</v>
      </c>
      <c r="V104" s="1" t="n">
        <v>1</v>
      </c>
      <c r="W104" s="1" t="n">
        <v>1</v>
      </c>
      <c r="X104" s="1" t="n">
        <v>1</v>
      </c>
      <c r="Y104" s="2" t="n">
        <f aca="false">SUM(F104,H104,M104,P104,S104,T104,X104)</f>
        <v>10</v>
      </c>
      <c r="Z104" s="2" t="n">
        <v>3</v>
      </c>
      <c r="AA104" s="2" t="n">
        <f aca="false">SUM(E104,G104,J104,L104,R104,V104,W104)</f>
        <v>7</v>
      </c>
      <c r="AB104" s="2" t="n">
        <v>3</v>
      </c>
      <c r="AC104" s="2" t="n">
        <f aca="false">SUM(D104,I104,K104,N104,O104,Q104,U104)</f>
        <v>14</v>
      </c>
      <c r="AD104" s="2" t="n">
        <v>4</v>
      </c>
      <c r="AE104" s="3" t="n">
        <v>1</v>
      </c>
      <c r="AF104" s="3" t="n">
        <v>5</v>
      </c>
      <c r="AG104" s="3" t="n">
        <v>6</v>
      </c>
      <c r="AH104" s="3" t="n">
        <v>2</v>
      </c>
      <c r="AI104" s="3" t="n">
        <v>4</v>
      </c>
      <c r="AJ104" s="3" t="n">
        <v>4</v>
      </c>
      <c r="AK104" s="3" t="n">
        <v>6</v>
      </c>
      <c r="AL104" s="3" t="n">
        <v>3</v>
      </c>
      <c r="AM104" s="3" t="n">
        <v>1</v>
      </c>
      <c r="AN104" s="3" t="n">
        <v>5</v>
      </c>
      <c r="AO104" s="3" t="n">
        <v>4</v>
      </c>
      <c r="AP104" s="3" t="n">
        <v>3</v>
      </c>
      <c r="AQ104" s="3" t="n">
        <v>4</v>
      </c>
      <c r="AR104" s="3" t="n">
        <v>4</v>
      </c>
      <c r="AS104" s="3" t="n">
        <v>7</v>
      </c>
      <c r="AT104" s="3" t="n">
        <v>2</v>
      </c>
      <c r="AU104" s="3" t="n">
        <v>6</v>
      </c>
      <c r="AV104" s="3" t="n">
        <v>5</v>
      </c>
      <c r="AW104" s="3" t="n">
        <v>3</v>
      </c>
      <c r="AX104" s="3" t="n">
        <v>3</v>
      </c>
      <c r="AY104" s="3" t="n">
        <v>5</v>
      </c>
      <c r="AZ104" s="3" t="n">
        <v>2</v>
      </c>
      <c r="BA104" s="3" t="n">
        <v>2</v>
      </c>
      <c r="BB104" s="3" t="n">
        <v>5</v>
      </c>
      <c r="BC104" s="2" t="n">
        <f aca="false">AVERAGE((8-AE104)+AK104+AQ104+(8-AW104))</f>
        <v>22</v>
      </c>
      <c r="BD104" s="2" t="n">
        <f aca="false">AVERAGE((8-AF104)+AL104+(8-AR104)+AX104)</f>
        <v>13</v>
      </c>
      <c r="BE104" s="2" t="n">
        <f aca="false">AVERAGE(AG104+(8-AM104)+AS104+AY104)</f>
        <v>25</v>
      </c>
      <c r="BF104" s="2" t="n">
        <f aca="false">AVERAGE((8-AH104)+AN104+(8-AT104)+(8-AZ104))</f>
        <v>23</v>
      </c>
      <c r="BG104" s="2" t="n">
        <f aca="false">AVERAGE((8-AI104)+(8-AO104)+(8-AU104)+(8-BA104))</f>
        <v>16</v>
      </c>
      <c r="BH104" s="2" t="n">
        <f aca="false">AVERAGE(AJ104+AP104+(8-AV104)+(8-BB104))</f>
        <v>13</v>
      </c>
      <c r="BI104" s="2" t="n">
        <f aca="false">SUM(BC104:BH104)</f>
        <v>112</v>
      </c>
      <c r="BJ104" s="1" t="n">
        <v>4</v>
      </c>
      <c r="BK104" s="1" t="n">
        <v>4</v>
      </c>
      <c r="BL104" s="1" t="n">
        <v>3</v>
      </c>
      <c r="BM104" s="1" t="n">
        <v>4</v>
      </c>
      <c r="BN104" s="1" t="n">
        <v>4</v>
      </c>
      <c r="BO104" s="1" t="n">
        <v>3</v>
      </c>
      <c r="BP104" s="1" t="n">
        <v>3</v>
      </c>
      <c r="BQ104" s="1" t="n">
        <v>3</v>
      </c>
      <c r="BR104" s="1" t="n">
        <v>3</v>
      </c>
      <c r="BS104" s="1" t="n">
        <v>5</v>
      </c>
      <c r="BT104" s="1" t="n">
        <v>4</v>
      </c>
      <c r="BU104" s="1" t="n">
        <v>5</v>
      </c>
      <c r="BV104" s="1" t="n">
        <v>2</v>
      </c>
      <c r="BW104" s="1" t="n">
        <v>3</v>
      </c>
      <c r="BX104" s="1" t="n">
        <v>6</v>
      </c>
      <c r="BY104" s="7" t="n">
        <f aca="false">AVERAGE(BJ104:BX104)</f>
        <v>3.73333333333333</v>
      </c>
      <c r="BZ104" s="1" t="n">
        <v>1</v>
      </c>
      <c r="CA104" s="1" t="n">
        <v>5</v>
      </c>
      <c r="CB104" s="1" t="n">
        <v>3</v>
      </c>
      <c r="CC104" s="1" t="n">
        <v>2</v>
      </c>
      <c r="CD104" s="1" t="n">
        <v>5</v>
      </c>
      <c r="CE104" s="1" t="n">
        <v>4</v>
      </c>
      <c r="CF104" s="1" t="n">
        <v>5</v>
      </c>
      <c r="CG104" s="1" t="n">
        <v>3</v>
      </c>
      <c r="CH104" s="1" t="n">
        <v>4</v>
      </c>
      <c r="CI104" s="1" t="n">
        <v>5</v>
      </c>
      <c r="CJ104" s="1" t="n">
        <v>2</v>
      </c>
      <c r="CK104" s="1" t="n">
        <v>5</v>
      </c>
      <c r="CL104" s="1" t="n">
        <v>3</v>
      </c>
      <c r="CM104" s="1" t="n">
        <v>4</v>
      </c>
      <c r="CN104" s="1" t="n">
        <v>2</v>
      </c>
      <c r="CO104" s="1" t="n">
        <v>5</v>
      </c>
      <c r="CP104" s="1" t="n">
        <v>1</v>
      </c>
      <c r="CQ104" s="1" t="n">
        <v>5</v>
      </c>
      <c r="CR104" s="1" t="n">
        <v>2</v>
      </c>
      <c r="CS104" s="1" t="n">
        <v>4</v>
      </c>
      <c r="CT104" s="1" t="n">
        <v>2</v>
      </c>
      <c r="CU104" s="1" t="n">
        <v>1</v>
      </c>
      <c r="CV104" s="1" t="n">
        <v>4</v>
      </c>
      <c r="CW104" s="1" t="n">
        <v>4</v>
      </c>
      <c r="CX104" s="1" t="n">
        <v>5</v>
      </c>
      <c r="CY104" s="1" t="n">
        <v>5</v>
      </c>
      <c r="CZ104" s="1" t="n">
        <v>5</v>
      </c>
      <c r="DA104" s="1" t="n">
        <v>1</v>
      </c>
      <c r="DB104" s="1" t="n">
        <v>5</v>
      </c>
      <c r="DC104" s="1" t="n">
        <v>1</v>
      </c>
      <c r="DD104" s="1" t="n">
        <v>1</v>
      </c>
      <c r="DE104" s="1" t="n">
        <v>5</v>
      </c>
      <c r="DF104" s="1" t="n">
        <v>1</v>
      </c>
      <c r="DG104" s="7" t="n">
        <f aca="false">AVERAGE(BZ104,(8-CF104),CL104,(8-CR104),CX104,(8-DB104))</f>
        <v>3.5</v>
      </c>
      <c r="DH104" s="7" t="n">
        <f aca="false">AVERAGE(CA104,(8-CG104),(8-CM104),CS104)</f>
        <v>4.5</v>
      </c>
      <c r="DI104" s="7" t="n">
        <f aca="false">AVERAGE((8-CB104),CH104,(8-CN104),CT104,(8-CY104),DC104)</f>
        <v>3.5</v>
      </c>
      <c r="DJ104" s="7" t="n">
        <f aca="false">AVERAGE((8-CE104),CK104,(8-CQ104),CW104)</f>
        <v>4</v>
      </c>
      <c r="DK104" s="7" t="n">
        <f aca="false">AVERAGE(CC104,(8-CI104),CO104,(8-CU104),CZ104,(8-DD104))</f>
        <v>4.83333333333333</v>
      </c>
      <c r="DL104" s="7" t="n">
        <f aca="false">AVERAGE(CD104,(8-CJ104),CP104,(8-CV104),(8-DA104),DE104,(8-DF104))</f>
        <v>5</v>
      </c>
      <c r="DM104" s="7" t="n">
        <f aca="false">AVERAGE(DG104:DL104)</f>
        <v>4.22222222222222</v>
      </c>
      <c r="DN104" s="1" t="n">
        <v>2</v>
      </c>
      <c r="DO104" s="1" t="n">
        <v>3</v>
      </c>
      <c r="DP104" s="1" t="n">
        <v>1</v>
      </c>
      <c r="DQ104" s="1" t="n">
        <v>1</v>
      </c>
      <c r="DR104" s="1" t="n">
        <v>1</v>
      </c>
      <c r="DS104" s="1" t="n">
        <v>2</v>
      </c>
      <c r="DT104" s="1" t="n">
        <v>3</v>
      </c>
      <c r="DU104" s="1" t="n">
        <v>2</v>
      </c>
      <c r="DV104" s="1" t="n">
        <v>3</v>
      </c>
      <c r="DW104" s="1" t="n">
        <v>1</v>
      </c>
      <c r="DX104" s="1" t="n">
        <v>1</v>
      </c>
      <c r="DY104" s="1" t="n">
        <v>2</v>
      </c>
      <c r="DZ104" s="1" t="n">
        <v>3</v>
      </c>
      <c r="EA104" s="1" t="n">
        <v>2</v>
      </c>
      <c r="EB104" s="1" t="n">
        <v>1</v>
      </c>
      <c r="EC104" s="1" t="n">
        <v>2</v>
      </c>
      <c r="ED104" s="1" t="n">
        <v>2</v>
      </c>
      <c r="EE104" s="1" t="n">
        <v>4</v>
      </c>
      <c r="EF104" s="1" t="n">
        <v>3</v>
      </c>
      <c r="EG104" s="1" t="n">
        <v>3</v>
      </c>
      <c r="EH104" s="1" t="n">
        <v>4</v>
      </c>
      <c r="EI104" s="1" t="n">
        <v>4</v>
      </c>
      <c r="EJ104" s="1" t="n">
        <v>3</v>
      </c>
      <c r="EK104" s="1" t="n">
        <v>3</v>
      </c>
      <c r="EL104" s="1" t="n">
        <v>3</v>
      </c>
      <c r="EM104" s="1" t="n">
        <v>3</v>
      </c>
      <c r="EN104" s="1" t="n">
        <v>3</v>
      </c>
      <c r="EO104" s="1" t="n">
        <v>3</v>
      </c>
      <c r="EP104" s="1" t="n">
        <v>2</v>
      </c>
      <c r="EQ104" s="1" t="n">
        <v>4</v>
      </c>
      <c r="ER104" s="1" t="n">
        <v>1</v>
      </c>
      <c r="ES104" s="1" t="n">
        <v>2</v>
      </c>
      <c r="ET104" s="1" t="n">
        <v>4</v>
      </c>
      <c r="EU104" s="1" t="n">
        <v>1</v>
      </c>
      <c r="EV104" s="1" t="n">
        <v>2</v>
      </c>
      <c r="EW104" s="1" t="n">
        <v>2</v>
      </c>
      <c r="EX104" s="1" t="n">
        <v>2</v>
      </c>
      <c r="EY104" s="1" t="n">
        <v>2</v>
      </c>
      <c r="EZ104" s="1" t="n">
        <v>3</v>
      </c>
      <c r="FA104" s="1" t="n">
        <v>2</v>
      </c>
      <c r="FB104" s="1" t="n">
        <v>2</v>
      </c>
      <c r="FC104" s="1" t="n">
        <v>2</v>
      </c>
      <c r="FD104" s="1" t="n">
        <v>2</v>
      </c>
      <c r="FE104" s="1" t="n">
        <v>1</v>
      </c>
      <c r="FF104" s="1" t="n">
        <v>3</v>
      </c>
      <c r="FG104" s="1" t="n">
        <v>2</v>
      </c>
      <c r="FH104" s="1" t="n">
        <v>2</v>
      </c>
      <c r="FI104" s="1" t="n">
        <v>3</v>
      </c>
      <c r="FJ104" s="1" t="n">
        <v>4</v>
      </c>
      <c r="FK104" s="1" t="n">
        <v>1</v>
      </c>
      <c r="FL104" s="2" t="n">
        <f aca="false">DN104+(5-DO104)+DP104+(5-DQ104)+(5-DR104)+(5-DS104)+(5-DT104)+DU104+(5-DV104)+DW104+DX104+(5-DY104)+(5-DZ104)+EA104+EB104+(5-EC104)+ED104+(5-EE104)+(5-EF104)+(5-EG104)+(5-EH104)+(5-EI104)+(5-EJ104)+EK104+EL104+(5-EM104)+EN104+EO104+EP104+EQ104+ER104+ES104+(5-ET104)+EU104+(5-EV104)+EW104+EX104+EY104+(5-EZ104)+FA104+(5-FB104)+(5-FC104)+(5-FD104)+FE104+(5-FF104)+(5-FG104)+FH104+FI104+FJ104+FK104</f>
        <v>109</v>
      </c>
      <c r="FM104" s="1" t="n">
        <v>5</v>
      </c>
      <c r="FN104" s="1" t="n">
        <v>5</v>
      </c>
      <c r="FO104" s="1" t="n">
        <v>4</v>
      </c>
      <c r="FP104" s="1" t="n">
        <v>5</v>
      </c>
      <c r="FQ104" s="1" t="n">
        <v>5</v>
      </c>
      <c r="FR104" s="1" t="n">
        <v>4</v>
      </c>
      <c r="FS104" s="1" t="n">
        <v>4</v>
      </c>
      <c r="FT104" s="1" t="n">
        <v>2</v>
      </c>
      <c r="FU104" s="1" t="n">
        <v>2</v>
      </c>
      <c r="FV104" s="1" t="n">
        <v>3</v>
      </c>
      <c r="FW104" s="1" t="n">
        <v>3</v>
      </c>
      <c r="FX104" s="1" t="n">
        <v>2</v>
      </c>
      <c r="FY104" s="1" t="n">
        <v>4</v>
      </c>
      <c r="FZ104" s="1" t="n">
        <v>4</v>
      </c>
      <c r="GA104" s="1" t="n">
        <v>5</v>
      </c>
      <c r="GB104" s="1" t="n">
        <v>3</v>
      </c>
      <c r="GC104" s="1" t="n">
        <v>4</v>
      </c>
      <c r="GD104" s="1" t="n">
        <v>4</v>
      </c>
      <c r="GE104" s="1" t="n">
        <v>4</v>
      </c>
      <c r="GF104" s="1" t="n">
        <v>5</v>
      </c>
      <c r="GG104" s="1" t="n">
        <v>5</v>
      </c>
      <c r="GH104" s="1" t="n">
        <v>5</v>
      </c>
      <c r="GI104" s="1" t="n">
        <v>4</v>
      </c>
      <c r="GJ104" s="1" t="n">
        <v>5</v>
      </c>
      <c r="GK104" s="1" t="n">
        <v>4</v>
      </c>
      <c r="GL104" s="1" t="n">
        <v>3</v>
      </c>
      <c r="GM104" s="1" t="n">
        <v>4</v>
      </c>
      <c r="GN104" s="1" t="n">
        <v>4</v>
      </c>
      <c r="GO104" s="1" t="n">
        <v>3</v>
      </c>
      <c r="GP104" s="1" t="n">
        <v>3</v>
      </c>
      <c r="GQ104" s="1" t="n">
        <v>4</v>
      </c>
      <c r="GR104" s="1" t="n">
        <v>4</v>
      </c>
      <c r="GS104" s="8" t="n">
        <f aca="false">(FM104+FN104+FO104+FP104)/4</f>
        <v>4.75</v>
      </c>
      <c r="GT104" s="8" t="n">
        <f aca="false">((6-FQ104)+(6-FR104)+(6-FS104))/3</f>
        <v>1.66666666666667</v>
      </c>
      <c r="GU104" s="8" t="n">
        <f aca="false">((6-FT104)+(6-FU104)+FV104)/3</f>
        <v>3.66666666666667</v>
      </c>
      <c r="GV104" s="8" t="n">
        <f aca="false">(FW104+FX104+FY104+FZ104+GA104+GB104+GC104)/7</f>
        <v>3.57142857142857</v>
      </c>
      <c r="GW104" s="8" t="n">
        <f aca="false">(GD104+GE104+GF104+GG104+GH104)/5</f>
        <v>4.6</v>
      </c>
      <c r="GX104" s="8" t="n">
        <f aca="false">(GI104+GJ104+GK104+GL104)/4</f>
        <v>4</v>
      </c>
      <c r="GY104" s="8" t="n">
        <f aca="false">(GM104+GN104+GO104)/3</f>
        <v>3.66666666666667</v>
      </c>
      <c r="GZ104" s="8" t="n">
        <f aca="false">(GP104+GQ104+GR104)/3</f>
        <v>3.66666666666667</v>
      </c>
      <c r="HA104" s="1" t="n">
        <v>2</v>
      </c>
      <c r="HB104" s="1" t="n">
        <v>2</v>
      </c>
      <c r="HC104" s="1" t="n">
        <v>3</v>
      </c>
      <c r="HD104" s="1" t="n">
        <v>3</v>
      </c>
      <c r="HE104" s="1" t="n">
        <v>1</v>
      </c>
      <c r="HF104" s="1" t="n">
        <v>3</v>
      </c>
      <c r="HG104" s="1" t="n">
        <v>2</v>
      </c>
      <c r="HH104" s="1" t="n">
        <v>2</v>
      </c>
      <c r="HI104" s="1" t="n">
        <v>4</v>
      </c>
      <c r="HJ104" s="1" t="n">
        <v>4</v>
      </c>
      <c r="HK104" s="2" t="n">
        <f aca="false">HA104+(5-HC104)+HD104+(5-HG104)+(5-HI104)+HJ104</f>
        <v>15</v>
      </c>
    </row>
    <row r="105" customFormat="false" ht="14.5" hidden="false" customHeight="false" outlineLevel="0" collapsed="false">
      <c r="A105" s="1" t="s">
        <v>308</v>
      </c>
      <c r="B105" s="1" t="n">
        <v>23</v>
      </c>
      <c r="C105" s="1" t="n">
        <v>3</v>
      </c>
      <c r="D105" s="1" t="n">
        <v>1</v>
      </c>
      <c r="E105" s="1" t="n">
        <v>1</v>
      </c>
      <c r="F105" s="1" t="n">
        <v>1</v>
      </c>
      <c r="G105" s="1" t="n">
        <v>1</v>
      </c>
      <c r="H105" s="1" t="n">
        <v>1</v>
      </c>
      <c r="I105" s="1" t="n">
        <v>2</v>
      </c>
      <c r="J105" s="1" t="n">
        <v>1</v>
      </c>
      <c r="K105" s="1" t="n">
        <v>2</v>
      </c>
      <c r="L105" s="1" t="n">
        <v>1</v>
      </c>
      <c r="M105" s="1" t="n">
        <v>1</v>
      </c>
      <c r="N105" s="1" t="n">
        <v>2</v>
      </c>
      <c r="O105" s="1" t="n">
        <v>1</v>
      </c>
      <c r="P105" s="1" t="n">
        <v>2</v>
      </c>
      <c r="Q105" s="1" t="n">
        <v>3</v>
      </c>
      <c r="R105" s="1" t="n">
        <v>1</v>
      </c>
      <c r="S105" s="1" t="n">
        <v>0</v>
      </c>
      <c r="T105" s="1" t="n">
        <v>1</v>
      </c>
      <c r="U105" s="1" t="n">
        <v>3</v>
      </c>
      <c r="V105" s="1" t="n">
        <v>1</v>
      </c>
      <c r="W105" s="1" t="n">
        <v>0</v>
      </c>
      <c r="X105" s="1" t="n">
        <v>0</v>
      </c>
      <c r="Y105" s="2" t="n">
        <f aca="false">SUM(F105,H105,M105,P105,S105,T105,X105)</f>
        <v>6</v>
      </c>
      <c r="Z105" s="2" t="n">
        <v>2</v>
      </c>
      <c r="AA105" s="2" t="n">
        <f aca="false">SUM(E105,G105,J105,L105,R105,V105,W105)</f>
        <v>6</v>
      </c>
      <c r="AB105" s="2" t="n">
        <v>3</v>
      </c>
      <c r="AC105" s="2" t="n">
        <f aca="false">SUM(D105,I105,K105,N105,O105,Q105,U105)</f>
        <v>14</v>
      </c>
      <c r="AD105" s="2" t="n">
        <v>4</v>
      </c>
      <c r="AE105" s="3" t="n">
        <v>2</v>
      </c>
      <c r="AF105" s="3" t="n">
        <v>3</v>
      </c>
      <c r="AG105" s="3" t="n">
        <v>5</v>
      </c>
      <c r="AH105" s="3" t="n">
        <v>2</v>
      </c>
      <c r="AI105" s="3" t="n">
        <v>3</v>
      </c>
      <c r="AJ105" s="3" t="n">
        <v>3</v>
      </c>
      <c r="AK105" s="3" t="n">
        <v>3</v>
      </c>
      <c r="AL105" s="3" t="n">
        <v>2</v>
      </c>
      <c r="AM105" s="3" t="n">
        <v>2</v>
      </c>
      <c r="AN105" s="3" t="n">
        <v>4</v>
      </c>
      <c r="AO105" s="3" t="n">
        <v>3</v>
      </c>
      <c r="AP105" s="3" t="n">
        <v>2</v>
      </c>
      <c r="AQ105" s="3" t="n">
        <v>5</v>
      </c>
      <c r="AR105" s="3" t="n">
        <v>6</v>
      </c>
      <c r="AS105" s="3" t="n">
        <v>6</v>
      </c>
      <c r="AT105" s="3" t="n">
        <v>3</v>
      </c>
      <c r="AU105" s="3" t="n">
        <v>6</v>
      </c>
      <c r="AV105" s="3" t="n">
        <v>3</v>
      </c>
      <c r="AW105" s="3" t="n">
        <v>3</v>
      </c>
      <c r="AX105" s="3" t="n">
        <v>2</v>
      </c>
      <c r="AY105" s="3" t="n">
        <v>5</v>
      </c>
      <c r="AZ105" s="3" t="n">
        <v>3</v>
      </c>
      <c r="BA105" s="3" t="n">
        <v>4</v>
      </c>
      <c r="BB105" s="3" t="n">
        <v>5</v>
      </c>
      <c r="BC105" s="2" t="n">
        <f aca="false">AVERAGE((8-AE105)+AK105+AQ105+(8-AW105))</f>
        <v>19</v>
      </c>
      <c r="BD105" s="2" t="n">
        <f aca="false">AVERAGE((8-AF105)+AL105+(8-AR105)+AX105)</f>
        <v>11</v>
      </c>
      <c r="BE105" s="2" t="n">
        <f aca="false">AVERAGE(AG105+(8-AM105)+AS105+AY105)</f>
        <v>22</v>
      </c>
      <c r="BF105" s="2" t="n">
        <f aca="false">AVERAGE((8-AH105)+AN105+(8-AT105)+(8-AZ105))</f>
        <v>20</v>
      </c>
      <c r="BG105" s="2" t="n">
        <f aca="false">AVERAGE((8-AI105)+(8-AO105)+(8-AU105)+(8-BA105))</f>
        <v>16</v>
      </c>
      <c r="BH105" s="2" t="n">
        <f aca="false">AVERAGE(AJ105+AP105+(8-AV105)+(8-BB105))</f>
        <v>13</v>
      </c>
      <c r="BI105" s="2" t="n">
        <f aca="false">SUM(BC105:BH105)</f>
        <v>101</v>
      </c>
      <c r="BJ105" s="1" t="n">
        <v>4</v>
      </c>
      <c r="BK105" s="1" t="n">
        <v>4</v>
      </c>
      <c r="BL105" s="1" t="n">
        <v>4</v>
      </c>
      <c r="BM105" s="1" t="n">
        <v>3</v>
      </c>
      <c r="BN105" s="1" t="n">
        <v>3</v>
      </c>
      <c r="BO105" s="1" t="n">
        <v>1</v>
      </c>
      <c r="BP105" s="1" t="n">
        <v>3</v>
      </c>
      <c r="BQ105" s="1" t="n">
        <v>3</v>
      </c>
      <c r="BR105" s="1" t="n">
        <v>3</v>
      </c>
      <c r="BS105" s="1" t="n">
        <v>3</v>
      </c>
      <c r="BT105" s="1" t="n">
        <v>2</v>
      </c>
      <c r="BU105" s="1" t="n">
        <v>2</v>
      </c>
      <c r="BV105" s="1" t="n">
        <v>1</v>
      </c>
      <c r="BW105" s="1" t="n">
        <v>3</v>
      </c>
      <c r="BX105" s="1" t="n">
        <v>4</v>
      </c>
      <c r="BY105" s="7" t="n">
        <f aca="false">AVERAGE(BJ105:BX105)</f>
        <v>2.86666666666667</v>
      </c>
      <c r="BZ105" s="1" t="n">
        <v>2</v>
      </c>
      <c r="CA105" s="1" t="n">
        <v>4</v>
      </c>
      <c r="CB105" s="1" t="n">
        <v>2</v>
      </c>
      <c r="CC105" s="1" t="n">
        <v>4</v>
      </c>
      <c r="CD105" s="1" t="n">
        <v>2</v>
      </c>
      <c r="CE105" s="1" t="n">
        <v>4</v>
      </c>
      <c r="CF105" s="1" t="n">
        <v>4</v>
      </c>
      <c r="CG105" s="1" t="n">
        <v>2</v>
      </c>
      <c r="CH105" s="1" t="n">
        <v>2</v>
      </c>
      <c r="CI105" s="1" t="n">
        <v>4</v>
      </c>
      <c r="CJ105" s="1" t="n">
        <v>2</v>
      </c>
      <c r="CK105" s="1" t="n">
        <v>4</v>
      </c>
      <c r="CL105" s="1" t="n">
        <v>3</v>
      </c>
      <c r="CM105" s="1" t="n">
        <v>3</v>
      </c>
      <c r="CN105" s="1" t="n">
        <v>1</v>
      </c>
      <c r="CO105" s="1" t="n">
        <v>3</v>
      </c>
      <c r="CP105" s="1" t="n">
        <v>1</v>
      </c>
      <c r="CQ105" s="1" t="n">
        <v>5</v>
      </c>
      <c r="CR105" s="1" t="n">
        <v>1</v>
      </c>
      <c r="CS105" s="1" t="n">
        <v>5</v>
      </c>
      <c r="CT105" s="1" t="n">
        <v>4</v>
      </c>
      <c r="CU105" s="1" t="n">
        <v>2</v>
      </c>
      <c r="CV105" s="1" t="n">
        <v>1</v>
      </c>
      <c r="CW105" s="1" t="n">
        <v>3</v>
      </c>
      <c r="CX105" s="1" t="n">
        <v>3</v>
      </c>
      <c r="CY105" s="1" t="n">
        <v>4</v>
      </c>
      <c r="CZ105" s="1" t="n">
        <v>5</v>
      </c>
      <c r="DA105" s="1" t="n">
        <v>1</v>
      </c>
      <c r="DB105" s="1" t="n">
        <v>5</v>
      </c>
      <c r="DC105" s="1" t="n">
        <v>1</v>
      </c>
      <c r="DD105" s="1" t="n">
        <v>1</v>
      </c>
      <c r="DE105" s="1" t="n">
        <v>5</v>
      </c>
      <c r="DF105" s="1" t="n">
        <v>1</v>
      </c>
      <c r="DG105" s="7" t="n">
        <f aca="false">AVERAGE(BZ105,(8-CF105),CL105,(8-CR105),CX105,(8-DB105))</f>
        <v>3.66666666666667</v>
      </c>
      <c r="DH105" s="7" t="n">
        <f aca="false">AVERAGE(CA105,(8-CG105),(8-CM105),CS105)</f>
        <v>5</v>
      </c>
      <c r="DI105" s="7" t="n">
        <f aca="false">AVERAGE((8-CB105),CH105,(8-CN105),CT105,(8-CY105),DC105)</f>
        <v>4</v>
      </c>
      <c r="DJ105" s="7" t="n">
        <f aca="false">AVERAGE((8-CE105),CK105,(8-CQ105),CW105)</f>
        <v>3.5</v>
      </c>
      <c r="DK105" s="7" t="n">
        <f aca="false">AVERAGE(CC105,(8-CI105),CO105,(8-CU105),CZ105,(8-DD105))</f>
        <v>4.83333333333333</v>
      </c>
      <c r="DL105" s="7" t="n">
        <f aca="false">AVERAGE(CD105,(8-CJ105),CP105,(8-CV105),(8-DA105),DE105,(8-DF105))</f>
        <v>5</v>
      </c>
      <c r="DM105" s="7" t="n">
        <f aca="false">AVERAGE(DG105:DL105)</f>
        <v>4.33333333333333</v>
      </c>
      <c r="DN105" s="1" t="n">
        <v>1</v>
      </c>
      <c r="DO105" s="1" t="n">
        <v>2</v>
      </c>
      <c r="DP105" s="1" t="n">
        <v>1</v>
      </c>
      <c r="DQ105" s="1" t="n">
        <v>2</v>
      </c>
      <c r="DR105" s="1" t="n">
        <v>1</v>
      </c>
      <c r="DS105" s="1" t="n">
        <v>1</v>
      </c>
      <c r="DT105" s="1" t="n">
        <v>3</v>
      </c>
      <c r="DU105" s="1" t="n">
        <v>1</v>
      </c>
      <c r="DV105" s="1" t="n">
        <v>4</v>
      </c>
      <c r="DW105" s="1" t="n">
        <v>1</v>
      </c>
      <c r="DX105" s="1" t="n">
        <v>1</v>
      </c>
      <c r="DY105" s="1" t="n">
        <v>1</v>
      </c>
      <c r="DZ105" s="1" t="n">
        <v>3</v>
      </c>
      <c r="EA105" s="1" t="n">
        <v>1</v>
      </c>
      <c r="EB105" s="1" t="n">
        <v>2</v>
      </c>
      <c r="EC105" s="1" t="n">
        <v>2</v>
      </c>
      <c r="ED105" s="1" t="n">
        <v>1</v>
      </c>
      <c r="EE105" s="1" t="n">
        <v>2</v>
      </c>
      <c r="EF105" s="1" t="n">
        <v>4</v>
      </c>
      <c r="EG105" s="1" t="n">
        <v>4</v>
      </c>
      <c r="EH105" s="1" t="n">
        <v>4</v>
      </c>
      <c r="EI105" s="1" t="n">
        <v>4</v>
      </c>
      <c r="EJ105" s="1" t="n">
        <v>2</v>
      </c>
      <c r="EK105" s="1" t="n">
        <v>2</v>
      </c>
      <c r="EL105" s="1" t="n">
        <v>2</v>
      </c>
      <c r="EM105" s="1" t="n">
        <v>4</v>
      </c>
      <c r="EN105" s="1" t="n">
        <v>2</v>
      </c>
      <c r="EO105" s="1" t="n">
        <v>4</v>
      </c>
      <c r="EP105" s="1" t="n">
        <v>3</v>
      </c>
      <c r="EQ105" s="1" t="n">
        <v>4</v>
      </c>
      <c r="ER105" s="1" t="n">
        <v>1</v>
      </c>
      <c r="ES105" s="1" t="n">
        <v>1</v>
      </c>
      <c r="ET105" s="1" t="n">
        <v>3</v>
      </c>
      <c r="EU105" s="1" t="n">
        <v>1</v>
      </c>
      <c r="EV105" s="1" t="n">
        <v>4</v>
      </c>
      <c r="EW105" s="1" t="n">
        <v>1</v>
      </c>
      <c r="EX105" s="1" t="n">
        <v>1</v>
      </c>
      <c r="EY105" s="1" t="n">
        <v>1</v>
      </c>
      <c r="EZ105" s="1" t="n">
        <v>2</v>
      </c>
      <c r="FA105" s="1" t="n">
        <v>2</v>
      </c>
      <c r="FB105" s="1" t="n">
        <v>3</v>
      </c>
      <c r="FC105" s="1" t="n">
        <v>2</v>
      </c>
      <c r="FD105" s="1" t="n">
        <v>1</v>
      </c>
      <c r="FE105" s="1" t="n">
        <v>1</v>
      </c>
      <c r="FF105" s="1" t="n">
        <v>4</v>
      </c>
      <c r="FG105" s="1" t="n">
        <v>2</v>
      </c>
      <c r="FH105" s="1" t="n">
        <v>1</v>
      </c>
      <c r="FI105" s="1" t="n">
        <v>4</v>
      </c>
      <c r="FJ105" s="1" t="n">
        <v>1</v>
      </c>
      <c r="FK105" s="1" t="n">
        <v>1</v>
      </c>
      <c r="FL105" s="2" t="n">
        <f aca="false">DN105+(5-DO105)+DP105+(5-DQ105)+(5-DR105)+(5-DS105)+(5-DT105)+DU105+(5-DV105)+DW105+DX105+(5-DY105)+(5-DZ105)+EA105+EB105+(5-EC105)+ED105+(5-EE105)+(5-EF105)+(5-EG105)+(5-EH105)+(5-EI105)+(5-EJ105)+EK105+EL105+(5-EM105)+EN105+EO105+EP105+EQ105+ER105+ES105+(5-ET105)+EU105+(5-EV105)+EW105+EX105+EY105+(5-EZ105)+FA105+(5-FB105)+(5-FC105)+(5-FD105)+FE105+(5-FF105)+(5-FG105)+FH105+FI105+FJ105+FK105</f>
        <v>98</v>
      </c>
      <c r="FM105" s="1" t="n">
        <v>3</v>
      </c>
      <c r="FN105" s="1" t="n">
        <v>5</v>
      </c>
      <c r="FO105" s="1" t="n">
        <v>5</v>
      </c>
      <c r="FP105" s="1" t="n">
        <v>2</v>
      </c>
      <c r="FQ105" s="1" t="n">
        <v>5</v>
      </c>
      <c r="FR105" s="1" t="n">
        <v>3</v>
      </c>
      <c r="FS105" s="1" t="n">
        <v>4</v>
      </c>
      <c r="FT105" s="1" t="n">
        <v>3</v>
      </c>
      <c r="FU105" s="1" t="n">
        <v>4</v>
      </c>
      <c r="FV105" s="1" t="n">
        <v>4</v>
      </c>
      <c r="FW105" s="1" t="n">
        <v>4</v>
      </c>
      <c r="FX105" s="1" t="n">
        <v>3</v>
      </c>
      <c r="FY105" s="1" t="n">
        <v>2</v>
      </c>
      <c r="FZ105" s="1" t="n">
        <v>3</v>
      </c>
      <c r="GA105" s="1" t="n">
        <v>4</v>
      </c>
      <c r="GB105" s="1" t="n">
        <v>2</v>
      </c>
      <c r="GC105" s="1" t="n">
        <v>4</v>
      </c>
      <c r="GD105" s="1" t="n">
        <v>2</v>
      </c>
      <c r="GE105" s="1" t="n">
        <v>2</v>
      </c>
      <c r="GF105" s="1" t="n">
        <v>3</v>
      </c>
      <c r="GG105" s="1" t="n">
        <v>2</v>
      </c>
      <c r="GH105" s="1" t="n">
        <v>2</v>
      </c>
      <c r="GI105" s="1" t="n">
        <v>3</v>
      </c>
      <c r="GJ105" s="1" t="n">
        <v>2</v>
      </c>
      <c r="GK105" s="1" t="n">
        <v>4</v>
      </c>
      <c r="GL105" s="1" t="n">
        <v>4</v>
      </c>
      <c r="GM105" s="1" t="n">
        <v>3</v>
      </c>
      <c r="GN105" s="1" t="n">
        <v>2</v>
      </c>
      <c r="GO105" s="1" t="n">
        <v>4</v>
      </c>
      <c r="GP105" s="1" t="n">
        <v>3</v>
      </c>
      <c r="GQ105" s="1" t="n">
        <v>3</v>
      </c>
      <c r="GR105" s="1" t="n">
        <v>4</v>
      </c>
      <c r="GS105" s="8" t="n">
        <f aca="false">(FM105+FN105+FO105+FP105)/4</f>
        <v>3.75</v>
      </c>
      <c r="GT105" s="8" t="n">
        <f aca="false">((6-FQ105)+(6-FR105)+(6-FS105))/3</f>
        <v>2</v>
      </c>
      <c r="GU105" s="8" t="n">
        <f aca="false">((6-FT105)+(6-FU105)+FV105)/3</f>
        <v>3</v>
      </c>
      <c r="GV105" s="8" t="n">
        <f aca="false">(FW105+FX105+FY105+FZ105+GA105+GB105+GC105)/7</f>
        <v>3.14285714285714</v>
      </c>
      <c r="GW105" s="8" t="n">
        <f aca="false">(GD105+GE105+GF105+GG105+GH105)/5</f>
        <v>2.2</v>
      </c>
      <c r="GX105" s="8" t="n">
        <f aca="false">(GI105+GJ105+GK105+GL105)/4</f>
        <v>3.25</v>
      </c>
      <c r="GY105" s="8" t="n">
        <f aca="false">(GM105+GN105+GO105)/3</f>
        <v>3</v>
      </c>
      <c r="GZ105" s="8" t="n">
        <f aca="false">(GP105+GQ105+GR105)/3</f>
        <v>3.33333333333333</v>
      </c>
      <c r="HA105" s="1" t="n">
        <v>3</v>
      </c>
      <c r="HB105" s="1" t="n">
        <v>3</v>
      </c>
      <c r="HC105" s="1" t="n">
        <v>3</v>
      </c>
      <c r="HD105" s="1" t="n">
        <v>3</v>
      </c>
      <c r="HE105" s="1" t="n">
        <v>4</v>
      </c>
      <c r="HF105" s="1" t="n">
        <v>3</v>
      </c>
      <c r="HG105" s="1" t="n">
        <v>1</v>
      </c>
      <c r="HH105" s="1" t="n">
        <v>2</v>
      </c>
      <c r="HI105" s="1" t="n">
        <v>4</v>
      </c>
      <c r="HJ105" s="1" t="n">
        <v>3</v>
      </c>
      <c r="HK105" s="2" t="n">
        <f aca="false">HA105+(5-HC105)+HD105+(5-HG105)+(5-HI105)+HJ105</f>
        <v>16</v>
      </c>
    </row>
    <row r="106" customFormat="false" ht="14.5" hidden="false" customHeight="false" outlineLevel="0" collapsed="false">
      <c r="A106" s="1" t="s">
        <v>309</v>
      </c>
      <c r="B106" s="1" t="n">
        <v>26</v>
      </c>
      <c r="C106" s="1" t="n">
        <v>3</v>
      </c>
      <c r="D106" s="1" t="n">
        <v>1</v>
      </c>
      <c r="E106" s="1" t="n">
        <v>0</v>
      </c>
      <c r="F106" s="1" t="n">
        <v>1</v>
      </c>
      <c r="G106" s="1" t="n">
        <v>0</v>
      </c>
      <c r="H106" s="1" t="n">
        <v>0</v>
      </c>
      <c r="I106" s="1" t="n">
        <v>1</v>
      </c>
      <c r="J106" s="1" t="n">
        <v>0</v>
      </c>
      <c r="K106" s="1" t="n">
        <v>2</v>
      </c>
      <c r="L106" s="1" t="n">
        <v>0</v>
      </c>
      <c r="M106" s="1" t="n">
        <v>1</v>
      </c>
      <c r="N106" s="1" t="n">
        <v>2</v>
      </c>
      <c r="O106" s="1" t="n">
        <v>1</v>
      </c>
      <c r="P106" s="1" t="n">
        <v>1</v>
      </c>
      <c r="Q106" s="1" t="n">
        <v>1</v>
      </c>
      <c r="R106" s="1" t="n">
        <v>0</v>
      </c>
      <c r="S106" s="1" t="n">
        <v>0</v>
      </c>
      <c r="T106" s="1" t="n">
        <v>1</v>
      </c>
      <c r="U106" s="1" t="n">
        <v>1</v>
      </c>
      <c r="V106" s="1" t="n">
        <v>1</v>
      </c>
      <c r="W106" s="1" t="n">
        <v>1</v>
      </c>
      <c r="X106" s="1" t="n">
        <v>0</v>
      </c>
      <c r="Y106" s="2" t="n">
        <f aca="false">SUM(F106,H106,M106,P106,S106,T106,X106)</f>
        <v>4</v>
      </c>
      <c r="Z106" s="2" t="n">
        <v>1</v>
      </c>
      <c r="AA106" s="2" t="n">
        <f aca="false">SUM(E106,G106,J106,L106,R106,V106,W106)</f>
        <v>2</v>
      </c>
      <c r="AB106" s="2" t="n">
        <v>1</v>
      </c>
      <c r="AC106" s="2" t="n">
        <f aca="false">SUM(D106,I106,K106,N106,O106,Q106,U106)</f>
        <v>9</v>
      </c>
      <c r="AD106" s="2" t="n">
        <v>2</v>
      </c>
      <c r="AE106" s="3" t="n">
        <v>2</v>
      </c>
      <c r="AF106" s="3" t="n">
        <v>6</v>
      </c>
      <c r="AG106" s="3" t="n">
        <v>5</v>
      </c>
      <c r="AH106" s="3" t="n">
        <v>2</v>
      </c>
      <c r="AI106" s="3" t="n">
        <v>1</v>
      </c>
      <c r="AJ106" s="3" t="n">
        <v>5</v>
      </c>
      <c r="AK106" s="3" t="n">
        <v>5</v>
      </c>
      <c r="AL106" s="3" t="n">
        <v>2</v>
      </c>
      <c r="AM106" s="3" t="n">
        <v>1</v>
      </c>
      <c r="AN106" s="3" t="n">
        <v>5</v>
      </c>
      <c r="AO106" s="3" t="n">
        <v>1</v>
      </c>
      <c r="AP106" s="3" t="n">
        <v>3</v>
      </c>
      <c r="AQ106" s="3" t="n">
        <v>5</v>
      </c>
      <c r="AR106" s="3" t="n">
        <v>2</v>
      </c>
      <c r="AS106" s="3" t="n">
        <v>7</v>
      </c>
      <c r="AT106" s="3" t="n">
        <v>2</v>
      </c>
      <c r="AU106" s="3" t="n">
        <v>1</v>
      </c>
      <c r="AV106" s="3" t="n">
        <v>1</v>
      </c>
      <c r="AW106" s="3" t="n">
        <v>2</v>
      </c>
      <c r="AX106" s="3" t="n">
        <v>2</v>
      </c>
      <c r="AY106" s="3" t="n">
        <v>6</v>
      </c>
      <c r="AZ106" s="3" t="n">
        <v>1</v>
      </c>
      <c r="BA106" s="3" t="n">
        <v>2</v>
      </c>
      <c r="BB106" s="3" t="n">
        <v>2</v>
      </c>
      <c r="BC106" s="2" t="n">
        <f aca="false">AVERAGE((8-AE106)+AK106+AQ106+(8-AW106))</f>
        <v>22</v>
      </c>
      <c r="BD106" s="2" t="n">
        <f aca="false">AVERAGE((8-AF106)+AL106+(8-AR106)+AX106)</f>
        <v>12</v>
      </c>
      <c r="BE106" s="2" t="n">
        <f aca="false">AVERAGE(AG106+(8-AM106)+AS106+AY106)</f>
        <v>25</v>
      </c>
      <c r="BF106" s="2" t="n">
        <f aca="false">AVERAGE((8-AH106)+AN106+(8-AT106)+(8-AZ106))</f>
        <v>24</v>
      </c>
      <c r="BG106" s="2" t="n">
        <f aca="false">AVERAGE((8-AI106)+(8-AO106)+(8-AU106)+(8-BA106))</f>
        <v>27</v>
      </c>
      <c r="BH106" s="2" t="n">
        <f aca="false">AVERAGE(AJ106+AP106+(8-AV106)+(8-BB106))</f>
        <v>21</v>
      </c>
      <c r="BI106" s="2" t="n">
        <f aca="false">SUM(BC106:BH106)</f>
        <v>131</v>
      </c>
      <c r="BJ106" s="1" t="n">
        <v>4</v>
      </c>
      <c r="BK106" s="1" t="n">
        <v>6</v>
      </c>
      <c r="BL106" s="1" t="n">
        <v>3</v>
      </c>
      <c r="BM106" s="1" t="n">
        <v>3</v>
      </c>
      <c r="BN106" s="1" t="n">
        <v>6</v>
      </c>
      <c r="BO106" s="1" t="n">
        <v>2</v>
      </c>
      <c r="BP106" s="1" t="n">
        <v>5</v>
      </c>
      <c r="BQ106" s="1" t="n">
        <v>4</v>
      </c>
      <c r="BR106" s="1" t="n">
        <v>4</v>
      </c>
      <c r="BS106" s="1" t="n">
        <v>4</v>
      </c>
      <c r="BT106" s="1" t="n">
        <v>5</v>
      </c>
      <c r="BU106" s="1" t="n">
        <v>6</v>
      </c>
      <c r="BV106" s="1" t="n">
        <v>3</v>
      </c>
      <c r="BW106" s="1" t="n">
        <v>4</v>
      </c>
      <c r="BX106" s="1" t="n">
        <v>6</v>
      </c>
      <c r="BY106" s="7" t="n">
        <f aca="false">AVERAGE(BJ106:BX106)</f>
        <v>4.33333333333333</v>
      </c>
      <c r="BZ106" s="1" t="n">
        <v>3</v>
      </c>
      <c r="CA106" s="1" t="n">
        <v>4</v>
      </c>
      <c r="CB106" s="1" t="n">
        <v>3</v>
      </c>
      <c r="CC106" s="1" t="n">
        <v>3</v>
      </c>
      <c r="CD106" s="1" t="n">
        <v>5</v>
      </c>
      <c r="CE106" s="1" t="n">
        <v>3</v>
      </c>
      <c r="CF106" s="1" t="n">
        <v>5</v>
      </c>
      <c r="CG106" s="1" t="n">
        <v>4</v>
      </c>
      <c r="CH106" s="1" t="n">
        <v>2</v>
      </c>
      <c r="CI106" s="1" t="n">
        <v>4</v>
      </c>
      <c r="CJ106" s="1" t="n">
        <v>1</v>
      </c>
      <c r="CK106" s="1" t="n">
        <v>5</v>
      </c>
      <c r="CL106" s="1" t="n">
        <v>2</v>
      </c>
      <c r="CM106" s="1" t="n">
        <v>4</v>
      </c>
      <c r="CN106" s="1" t="n">
        <v>1</v>
      </c>
      <c r="CO106" s="1" t="n">
        <v>5</v>
      </c>
      <c r="CP106" s="1" t="n">
        <v>2</v>
      </c>
      <c r="CQ106" s="1" t="n">
        <v>3</v>
      </c>
      <c r="CR106" s="1" t="n">
        <v>1</v>
      </c>
      <c r="CS106" s="1" t="n">
        <v>5</v>
      </c>
      <c r="CT106" s="1" t="n">
        <v>3</v>
      </c>
      <c r="CU106" s="1" t="n">
        <v>2</v>
      </c>
      <c r="CV106" s="1" t="n">
        <v>5</v>
      </c>
      <c r="CW106" s="1" t="n">
        <v>1</v>
      </c>
      <c r="CX106" s="1" t="n">
        <v>5</v>
      </c>
      <c r="CY106" s="1" t="n">
        <v>3</v>
      </c>
      <c r="CZ106" s="1" t="n">
        <v>5</v>
      </c>
      <c r="DA106" s="1" t="n">
        <v>1</v>
      </c>
      <c r="DB106" s="1" t="n">
        <v>5</v>
      </c>
      <c r="DC106" s="1" t="n">
        <v>4</v>
      </c>
      <c r="DD106" s="1" t="n">
        <v>1</v>
      </c>
      <c r="DE106" s="1" t="n">
        <v>5</v>
      </c>
      <c r="DF106" s="1" t="n">
        <v>2</v>
      </c>
      <c r="DG106" s="7" t="n">
        <f aca="false">AVERAGE(BZ106,(8-CF106),CL106,(8-CR106),CX106,(8-DB106))</f>
        <v>3.83333333333333</v>
      </c>
      <c r="DH106" s="7" t="n">
        <f aca="false">AVERAGE(CA106,(8-CG106),(8-CM106),CS106)</f>
        <v>4.25</v>
      </c>
      <c r="DI106" s="7" t="n">
        <f aca="false">AVERAGE((8-CB106),CH106,(8-CN106),CT106,(8-CY106),DC106)</f>
        <v>4.33333333333333</v>
      </c>
      <c r="DJ106" s="7" t="n">
        <f aca="false">AVERAGE((8-CE106),CK106,(8-CQ106),CW106)</f>
        <v>4</v>
      </c>
      <c r="DK106" s="7" t="n">
        <f aca="false">AVERAGE(CC106,(8-CI106),CO106,(8-CU106),CZ106,(8-DD106))</f>
        <v>5</v>
      </c>
      <c r="DL106" s="7" t="n">
        <f aca="false">AVERAGE(CD106,(8-CJ106),CP106,(8-CV106),(8-DA106),DE106,(8-DF106))</f>
        <v>5</v>
      </c>
      <c r="DM106" s="7" t="n">
        <f aca="false">AVERAGE(DG106:DL106)</f>
        <v>4.40277777777778</v>
      </c>
      <c r="DN106" s="1" t="n">
        <v>1</v>
      </c>
      <c r="DO106" s="1" t="n">
        <v>3</v>
      </c>
      <c r="DP106" s="1" t="n">
        <v>3</v>
      </c>
      <c r="DQ106" s="1" t="n">
        <v>3</v>
      </c>
      <c r="DR106" s="1" t="n">
        <v>4</v>
      </c>
      <c r="DS106" s="1" t="n">
        <v>4</v>
      </c>
      <c r="DT106" s="1" t="n">
        <v>4</v>
      </c>
      <c r="DU106" s="1" t="n">
        <v>2</v>
      </c>
      <c r="DV106" s="1" t="n">
        <v>4</v>
      </c>
      <c r="DW106" s="1" t="n">
        <v>1</v>
      </c>
      <c r="DX106" s="1" t="n">
        <v>2</v>
      </c>
      <c r="DY106" s="1" t="n">
        <v>1</v>
      </c>
      <c r="DZ106" s="1" t="n">
        <v>2</v>
      </c>
      <c r="EA106" s="1" t="n">
        <v>3</v>
      </c>
      <c r="EB106" s="1" t="n">
        <v>1</v>
      </c>
      <c r="EC106" s="1" t="n">
        <v>2</v>
      </c>
      <c r="ED106" s="1" t="n">
        <v>1</v>
      </c>
      <c r="EE106" s="1" t="n">
        <v>3</v>
      </c>
      <c r="EF106" s="1" t="n">
        <v>4</v>
      </c>
      <c r="EG106" s="1" t="n">
        <v>3</v>
      </c>
      <c r="EH106" s="1" t="n">
        <v>4</v>
      </c>
      <c r="EI106" s="1" t="n">
        <v>3</v>
      </c>
      <c r="EJ106" s="1" t="n">
        <v>3</v>
      </c>
      <c r="EK106" s="1" t="n">
        <v>3</v>
      </c>
      <c r="EL106" s="1" t="n">
        <v>3</v>
      </c>
      <c r="EM106" s="1" t="n">
        <v>4</v>
      </c>
      <c r="EN106" s="1" t="n">
        <v>1</v>
      </c>
      <c r="EO106" s="1" t="n">
        <v>3</v>
      </c>
      <c r="EP106" s="1" t="n">
        <v>1</v>
      </c>
      <c r="EQ106" s="1" t="n">
        <v>4</v>
      </c>
      <c r="ER106" s="1" t="n">
        <v>1</v>
      </c>
      <c r="ES106" s="1" t="n">
        <v>2</v>
      </c>
      <c r="ET106" s="1" t="n">
        <v>2</v>
      </c>
      <c r="EU106" s="1" t="n">
        <v>1</v>
      </c>
      <c r="EV106" s="1" t="n">
        <v>4</v>
      </c>
      <c r="EW106" s="1" t="n">
        <v>1</v>
      </c>
      <c r="EX106" s="1" t="n">
        <v>2</v>
      </c>
      <c r="EY106" s="1" t="n">
        <v>2</v>
      </c>
      <c r="EZ106" s="1" t="n">
        <v>3</v>
      </c>
      <c r="FA106" s="1" t="n">
        <v>4</v>
      </c>
      <c r="FB106" s="1" t="n">
        <v>4</v>
      </c>
      <c r="FC106" s="1" t="n">
        <v>2</v>
      </c>
      <c r="FD106" s="1" t="n">
        <v>3</v>
      </c>
      <c r="FE106" s="1" t="n">
        <v>1</v>
      </c>
      <c r="FF106" s="1" t="n">
        <v>3</v>
      </c>
      <c r="FG106" s="1" t="n">
        <v>2</v>
      </c>
      <c r="FH106" s="1" t="n">
        <v>1</v>
      </c>
      <c r="FI106" s="1" t="n">
        <v>1</v>
      </c>
      <c r="FJ106" s="1" t="n">
        <v>1</v>
      </c>
      <c r="FK106" s="1" t="n">
        <v>3</v>
      </c>
      <c r="FL106" s="2" t="n">
        <f aca="false">DN106+(5-DO106)+DP106+(5-DQ106)+(5-DR106)+(5-DS106)+(5-DT106)+DU106+(5-DV106)+DW106+DX106+(5-DY106)+(5-DZ106)+EA106+EB106+(5-EC106)+ED106+(5-EE106)+(5-EF106)+(5-EG106)+(5-EH106)+(5-EI106)+(5-EJ106)+EK106+EL106+(5-EM106)+EN106+EO106+EP106+EQ106+ER106+ES106+(5-ET106)+EU106+(5-EV106)+EW106+EX106+EY106+(5-EZ106)+FA106+(5-FB106)+(5-FC106)+(5-FD106)+FE106+(5-FF106)+(5-FG106)+FH106+FI106+FJ106+FK106</f>
        <v>95</v>
      </c>
      <c r="FM106" s="1" t="n">
        <v>3</v>
      </c>
      <c r="FN106" s="1" t="n">
        <v>5</v>
      </c>
      <c r="FO106" s="1" t="n">
        <v>3</v>
      </c>
      <c r="FP106" s="1" t="n">
        <v>4</v>
      </c>
      <c r="FQ106" s="1" t="n">
        <v>3</v>
      </c>
      <c r="FR106" s="1" t="n">
        <v>2</v>
      </c>
      <c r="FS106" s="1" t="n">
        <v>3</v>
      </c>
      <c r="FT106" s="1" t="n">
        <v>4</v>
      </c>
      <c r="FU106" s="1" t="n">
        <v>3</v>
      </c>
      <c r="FV106" s="1" t="n">
        <v>3</v>
      </c>
      <c r="FW106" s="1" t="n">
        <v>3</v>
      </c>
      <c r="FX106" s="1" t="n">
        <v>2</v>
      </c>
      <c r="FY106" s="1" t="n">
        <v>3</v>
      </c>
      <c r="FZ106" s="1" t="n">
        <v>3</v>
      </c>
      <c r="GA106" s="1" t="n">
        <v>2</v>
      </c>
      <c r="GB106" s="1" t="n">
        <v>4</v>
      </c>
      <c r="GC106" s="1" t="n">
        <v>5</v>
      </c>
      <c r="GD106" s="1" t="n">
        <v>2</v>
      </c>
      <c r="GE106" s="1" t="n">
        <v>4</v>
      </c>
      <c r="GF106" s="1" t="n">
        <v>5</v>
      </c>
      <c r="GG106" s="1" t="n">
        <v>4</v>
      </c>
      <c r="GH106" s="1" t="n">
        <v>5</v>
      </c>
      <c r="GI106" s="1" t="n">
        <v>4</v>
      </c>
      <c r="GJ106" s="1" t="n">
        <v>4</v>
      </c>
      <c r="GK106" s="1" t="n">
        <v>4</v>
      </c>
      <c r="GL106" s="1" t="n">
        <v>4</v>
      </c>
      <c r="GM106" s="1" t="n">
        <v>3</v>
      </c>
      <c r="GN106" s="1" t="n">
        <v>3</v>
      </c>
      <c r="GO106" s="1" t="n">
        <v>3</v>
      </c>
      <c r="GP106" s="1" t="n">
        <v>2</v>
      </c>
      <c r="GQ106" s="1" t="n">
        <v>4</v>
      </c>
      <c r="GR106" s="1" t="n">
        <v>4</v>
      </c>
      <c r="GS106" s="8" t="n">
        <f aca="false">(FM106+FN106+FO106+FP106)/4</f>
        <v>3.75</v>
      </c>
      <c r="GT106" s="8" t="n">
        <f aca="false">((6-FQ106)+(6-FR106)+(6-FS106))/3</f>
        <v>3.33333333333333</v>
      </c>
      <c r="GU106" s="8" t="n">
        <f aca="false">((6-FT106)+(6-FU106)+FV106)/3</f>
        <v>2.66666666666667</v>
      </c>
      <c r="GV106" s="8" t="n">
        <f aca="false">(FW106+FX106+FY106+FZ106+GA106+GB106+GC106)/7</f>
        <v>3.14285714285714</v>
      </c>
      <c r="GW106" s="8" t="n">
        <f aca="false">(GD106+GE106+GF106+GG106+GH106)/5</f>
        <v>4</v>
      </c>
      <c r="GX106" s="8" t="n">
        <f aca="false">(GI106+GJ106+GK106+GL106)/4</f>
        <v>4</v>
      </c>
      <c r="GY106" s="8" t="n">
        <f aca="false">(GM106+GN106+GO106)/3</f>
        <v>3</v>
      </c>
      <c r="GZ106" s="8" t="n">
        <f aca="false">(GP106+GQ106+GR106)/3</f>
        <v>3.33333333333333</v>
      </c>
      <c r="HA106" s="1" t="n">
        <v>4</v>
      </c>
      <c r="HB106" s="1" t="n">
        <v>2</v>
      </c>
      <c r="HC106" s="1" t="n">
        <v>2</v>
      </c>
      <c r="HD106" s="1" t="n">
        <v>3</v>
      </c>
      <c r="HE106" s="1" t="n">
        <v>4</v>
      </c>
      <c r="HF106" s="1" t="n">
        <v>3</v>
      </c>
      <c r="HG106" s="1" t="n">
        <v>2</v>
      </c>
      <c r="HH106" s="1" t="n">
        <v>2</v>
      </c>
      <c r="HI106" s="1" t="n">
        <v>4</v>
      </c>
      <c r="HJ106" s="1" t="n">
        <v>4</v>
      </c>
      <c r="HK106" s="2" t="n">
        <f aca="false">HA106+(5-HC106)+HD106+(5-HG106)+(5-HI106)+HJ106</f>
        <v>18</v>
      </c>
    </row>
    <row r="107" customFormat="false" ht="14.5" hidden="false" customHeight="false" outlineLevel="0" collapsed="false">
      <c r="A107" s="1" t="s">
        <v>310</v>
      </c>
      <c r="B107" s="1" t="n">
        <v>25</v>
      </c>
      <c r="C107" s="1" t="n">
        <v>3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1" t="n">
        <v>0</v>
      </c>
      <c r="Y107" s="2" t="n">
        <f aca="false">SUM(F107,H107,M107,P107,S107,T107,X107)</f>
        <v>0</v>
      </c>
      <c r="Z107" s="2" t="n">
        <v>1</v>
      </c>
      <c r="AA107" s="2" t="n">
        <f aca="false">SUM(E107,G107,J107,L107,R107,V107,W107)</f>
        <v>0</v>
      </c>
      <c r="AB107" s="2" t="n">
        <v>1</v>
      </c>
      <c r="AC107" s="2" t="n">
        <f aca="false">SUM(D107,I107,K107,N107,O107,Q107,U107)</f>
        <v>0</v>
      </c>
      <c r="AD107" s="2" t="n">
        <v>1</v>
      </c>
      <c r="AE107" s="3" t="n">
        <v>1</v>
      </c>
      <c r="AF107" s="3" t="n">
        <v>2</v>
      </c>
      <c r="AG107" s="3" t="n">
        <v>6</v>
      </c>
      <c r="AH107" s="3" t="n">
        <v>1</v>
      </c>
      <c r="AI107" s="3" t="n">
        <v>1</v>
      </c>
      <c r="AJ107" s="3" t="n">
        <v>5</v>
      </c>
      <c r="AK107" s="3" t="n">
        <v>6</v>
      </c>
      <c r="AL107" s="3" t="n">
        <v>6</v>
      </c>
      <c r="AM107" s="3" t="n">
        <v>2</v>
      </c>
      <c r="AN107" s="3" t="n">
        <v>7</v>
      </c>
      <c r="AO107" s="3" t="n">
        <v>1</v>
      </c>
      <c r="AP107" s="3" t="n">
        <v>5</v>
      </c>
      <c r="AQ107" s="3" t="n">
        <v>4</v>
      </c>
      <c r="AR107" s="3" t="n">
        <v>1</v>
      </c>
      <c r="AS107" s="3" t="n">
        <v>5</v>
      </c>
      <c r="AT107" s="3" t="n">
        <v>6</v>
      </c>
      <c r="AU107" s="3" t="n">
        <v>1</v>
      </c>
      <c r="AV107" s="3" t="n">
        <v>3</v>
      </c>
      <c r="AW107" s="3" t="n">
        <v>2</v>
      </c>
      <c r="AX107" s="3" t="n">
        <v>5</v>
      </c>
      <c r="AY107" s="3" t="n">
        <v>5</v>
      </c>
      <c r="AZ107" s="3" t="n">
        <v>2</v>
      </c>
      <c r="BA107" s="3" t="n">
        <v>1</v>
      </c>
      <c r="BB107" s="3" t="n">
        <v>3</v>
      </c>
      <c r="BC107" s="2" t="n">
        <f aca="false">AVERAGE((8-AE107)+AK107+AQ107+(8-AW107))</f>
        <v>23</v>
      </c>
      <c r="BD107" s="2" t="n">
        <f aca="false">AVERAGE((8-AF107)+AL107+(8-AR107)+AX107)</f>
        <v>24</v>
      </c>
      <c r="BE107" s="2" t="n">
        <f aca="false">AVERAGE(AG107+(8-AM107)+AS107+AY107)</f>
        <v>22</v>
      </c>
      <c r="BF107" s="2" t="n">
        <f aca="false">AVERAGE((8-AH107)+AN107+(8-AT107)+(8-AZ107))</f>
        <v>22</v>
      </c>
      <c r="BG107" s="2" t="n">
        <f aca="false">AVERAGE((8-AI107)+(8-AO107)+(8-AU107)+(8-BA107))</f>
        <v>28</v>
      </c>
      <c r="BH107" s="2" t="n">
        <f aca="false">AVERAGE(AJ107+AP107+(8-AV107)+(8-BB107))</f>
        <v>20</v>
      </c>
      <c r="BI107" s="2" t="n">
        <f aca="false">SUM(BC107:BH107)</f>
        <v>139</v>
      </c>
      <c r="BJ107" s="1" t="n">
        <v>4</v>
      </c>
      <c r="BK107" s="1" t="n">
        <v>6</v>
      </c>
      <c r="BL107" s="1" t="n">
        <v>4</v>
      </c>
      <c r="BM107" s="1" t="n">
        <v>5</v>
      </c>
      <c r="BN107" s="1" t="n">
        <v>5</v>
      </c>
      <c r="BO107" s="1" t="n">
        <v>2</v>
      </c>
      <c r="BP107" s="1" t="n">
        <v>5</v>
      </c>
      <c r="BQ107" s="1" t="n">
        <v>5</v>
      </c>
      <c r="BR107" s="1" t="n">
        <v>5</v>
      </c>
      <c r="BS107" s="1" t="n">
        <v>5</v>
      </c>
      <c r="BT107" s="1" t="n">
        <v>5</v>
      </c>
      <c r="BU107" s="1" t="n">
        <v>6</v>
      </c>
      <c r="BV107" s="1" t="n">
        <v>4</v>
      </c>
      <c r="BW107" s="1" t="n">
        <v>6</v>
      </c>
      <c r="BX107" s="1" t="n">
        <v>6</v>
      </c>
      <c r="BY107" s="7" t="n">
        <f aca="false">AVERAGE(BJ107:BX107)</f>
        <v>4.86666666666667</v>
      </c>
      <c r="BZ107" s="1" t="n">
        <v>2</v>
      </c>
      <c r="CA107" s="1" t="n">
        <v>5</v>
      </c>
      <c r="CB107" s="1" t="n">
        <v>2</v>
      </c>
      <c r="CC107" s="1" t="n">
        <v>4</v>
      </c>
      <c r="CD107" s="1" t="n">
        <v>4</v>
      </c>
      <c r="CE107" s="1" t="n">
        <v>2</v>
      </c>
      <c r="CF107" s="1" t="n">
        <v>2</v>
      </c>
      <c r="CG107" s="1" t="n">
        <v>4</v>
      </c>
      <c r="CH107" s="1" t="n">
        <v>3</v>
      </c>
      <c r="CI107" s="1" t="n">
        <v>3</v>
      </c>
      <c r="CJ107" s="1" t="n">
        <v>2</v>
      </c>
      <c r="CK107" s="1" t="n">
        <v>4</v>
      </c>
      <c r="CL107" s="1" t="n">
        <v>2</v>
      </c>
      <c r="CM107" s="1" t="n">
        <v>4</v>
      </c>
      <c r="CN107" s="1" t="n">
        <v>3</v>
      </c>
      <c r="CO107" s="1" t="n">
        <v>5</v>
      </c>
      <c r="CP107" s="1" t="n">
        <v>2</v>
      </c>
      <c r="CQ107" s="1" t="n">
        <v>4</v>
      </c>
      <c r="CR107" s="1" t="n">
        <v>1</v>
      </c>
      <c r="CS107" s="1" t="n">
        <v>1</v>
      </c>
      <c r="CT107" s="1" t="n">
        <v>4</v>
      </c>
      <c r="CU107" s="1" t="n">
        <v>1</v>
      </c>
      <c r="CV107" s="1" t="n">
        <v>5</v>
      </c>
      <c r="CW107" s="1" t="n">
        <v>1</v>
      </c>
      <c r="CX107" s="1" t="n">
        <v>4</v>
      </c>
      <c r="CY107" s="1" t="n">
        <v>3</v>
      </c>
      <c r="CZ107" s="1" t="n">
        <v>5</v>
      </c>
      <c r="DA107" s="1" t="n">
        <v>1</v>
      </c>
      <c r="DB107" s="1" t="n">
        <v>5</v>
      </c>
      <c r="DC107" s="1" t="n">
        <v>2</v>
      </c>
      <c r="DD107" s="1" t="n">
        <v>2</v>
      </c>
      <c r="DE107" s="1" t="n">
        <v>4</v>
      </c>
      <c r="DF107" s="1" t="n">
        <v>2</v>
      </c>
      <c r="DG107" s="7" t="n">
        <f aca="false">AVERAGE(BZ107,(8-CF107),CL107,(8-CR107),CX107,(8-DB107))</f>
        <v>4</v>
      </c>
      <c r="DH107" s="7" t="n">
        <f aca="false">AVERAGE(CA107,(8-CG107),(8-CM107),CS107)</f>
        <v>3.5</v>
      </c>
      <c r="DI107" s="7" t="n">
        <f aca="false">AVERAGE((8-CB107),CH107,(8-CN107),CT107,(8-CY107),DC107)</f>
        <v>4.16666666666667</v>
      </c>
      <c r="DJ107" s="7" t="n">
        <f aca="false">AVERAGE((8-CE107),CK107,(8-CQ107),CW107)</f>
        <v>3.75</v>
      </c>
      <c r="DK107" s="7" t="n">
        <f aca="false">AVERAGE(CC107,(8-CI107),CO107,(8-CU107),CZ107,(8-DD107))</f>
        <v>5.33333333333333</v>
      </c>
      <c r="DL107" s="7" t="n">
        <f aca="false">AVERAGE(CD107,(8-CJ107),CP107,(8-CV107),(8-DA107),DE107,(8-DF107))</f>
        <v>4.57142857142857</v>
      </c>
      <c r="DM107" s="7" t="n">
        <f aca="false">AVERAGE(DG107:DL107)</f>
        <v>4.2202380952381</v>
      </c>
      <c r="DN107" s="1" t="n">
        <v>3</v>
      </c>
      <c r="DO107" s="1" t="n">
        <v>3</v>
      </c>
      <c r="DP107" s="1" t="n">
        <v>1</v>
      </c>
      <c r="DQ107" s="1" t="n">
        <v>4</v>
      </c>
      <c r="DR107" s="1" t="n">
        <v>3</v>
      </c>
      <c r="DS107" s="1" t="n">
        <v>2</v>
      </c>
      <c r="DT107" s="1" t="n">
        <v>4</v>
      </c>
      <c r="DU107" s="1" t="n">
        <v>1</v>
      </c>
      <c r="DV107" s="1" t="n">
        <v>4</v>
      </c>
      <c r="DW107" s="1" t="n">
        <v>1</v>
      </c>
      <c r="DX107" s="1" t="n">
        <v>2</v>
      </c>
      <c r="DY107" s="1" t="n">
        <v>2</v>
      </c>
      <c r="DZ107" s="1" t="n">
        <v>3</v>
      </c>
      <c r="EA107" s="1" t="n">
        <v>2</v>
      </c>
      <c r="EB107" s="1" t="n">
        <v>1</v>
      </c>
      <c r="EC107" s="1" t="n">
        <v>3</v>
      </c>
      <c r="ED107" s="1" t="n">
        <v>2</v>
      </c>
      <c r="EE107" s="1" t="n">
        <v>4</v>
      </c>
      <c r="EF107" s="1" t="n">
        <v>3</v>
      </c>
      <c r="EG107" s="1" t="n">
        <v>4</v>
      </c>
      <c r="EH107" s="1" t="n">
        <v>4</v>
      </c>
      <c r="EI107" s="1" t="n">
        <v>3</v>
      </c>
      <c r="EJ107" s="1" t="n">
        <v>4</v>
      </c>
      <c r="EK107" s="1" t="n">
        <v>1</v>
      </c>
      <c r="EL107" s="1" t="n">
        <v>1</v>
      </c>
      <c r="EM107" s="1" t="n">
        <v>3</v>
      </c>
      <c r="EN107" s="1" t="n">
        <v>2</v>
      </c>
      <c r="EO107" s="1" t="n">
        <v>3</v>
      </c>
      <c r="EP107" s="1" t="n">
        <v>2</v>
      </c>
      <c r="EQ107" s="1" t="n">
        <v>3</v>
      </c>
      <c r="ER107" s="1" t="n">
        <v>2</v>
      </c>
      <c r="ES107" s="1" t="n">
        <v>3</v>
      </c>
      <c r="ET107" s="1" t="n">
        <v>4</v>
      </c>
      <c r="EU107" s="1" t="n">
        <v>2</v>
      </c>
      <c r="EV107" s="1" t="n">
        <v>4</v>
      </c>
      <c r="EW107" s="1" t="n">
        <v>2</v>
      </c>
      <c r="EX107" s="1" t="n">
        <v>2</v>
      </c>
      <c r="EY107" s="1" t="n">
        <v>2</v>
      </c>
      <c r="EZ107" s="1" t="n">
        <v>4</v>
      </c>
      <c r="FA107" s="1" t="n">
        <v>1</v>
      </c>
      <c r="FB107" s="1" t="n">
        <v>4</v>
      </c>
      <c r="FC107" s="1" t="n">
        <v>4</v>
      </c>
      <c r="FD107" s="1" t="n">
        <v>3</v>
      </c>
      <c r="FE107" s="1" t="n">
        <v>1</v>
      </c>
      <c r="FF107" s="1" t="n">
        <v>3</v>
      </c>
      <c r="FG107" s="1" t="n">
        <v>3</v>
      </c>
      <c r="FH107" s="1" t="n">
        <v>1</v>
      </c>
      <c r="FI107" s="1" t="n">
        <v>1</v>
      </c>
      <c r="FJ107" s="1" t="n">
        <v>2</v>
      </c>
      <c r="FK107" s="1" t="n">
        <v>1</v>
      </c>
      <c r="FL107" s="2" t="n">
        <f aca="false">DN107+(5-DO107)+DP107+(5-DQ107)+(5-DR107)+(5-DS107)+(5-DT107)+DU107+(5-DV107)+DW107+DX107+(5-DY107)+(5-DZ107)+EA107+EB107+(5-EC107)+ED107+(5-EE107)+(5-EF107)+(5-EG107)+(5-EH107)+(5-EI107)+(5-EJ107)+EK107+EL107+(5-EM107)+EN107+EO107+EP107+EQ107+ER107+ES107+(5-ET107)+EU107+(5-EV107)+EW107+EX107+EY107+(5-EZ107)+FA107+(5-FB107)+(5-FC107)+(5-FD107)+FE107+(5-FF107)+(5-FG107)+FH107+FI107+FJ107+FK107</f>
        <v>83</v>
      </c>
      <c r="FM107" s="1" t="n">
        <v>4</v>
      </c>
      <c r="FN107" s="1" t="n">
        <v>5</v>
      </c>
      <c r="FO107" s="1" t="n">
        <v>5</v>
      </c>
      <c r="FP107" s="1" t="n">
        <v>4</v>
      </c>
      <c r="FQ107" s="1" t="n">
        <v>2</v>
      </c>
      <c r="FR107" s="1" t="n">
        <v>2</v>
      </c>
      <c r="FS107" s="1" t="n">
        <v>1</v>
      </c>
      <c r="FT107" s="1" t="n">
        <v>1</v>
      </c>
      <c r="FU107" s="1" t="n">
        <v>1</v>
      </c>
      <c r="FV107" s="1" t="n">
        <v>5</v>
      </c>
      <c r="FW107" s="1" t="n">
        <v>4</v>
      </c>
      <c r="FX107" s="1" t="n">
        <v>4</v>
      </c>
      <c r="FY107" s="1" t="n">
        <v>4</v>
      </c>
      <c r="FZ107" s="1" t="n">
        <v>4</v>
      </c>
      <c r="GA107" s="1" t="n">
        <v>4</v>
      </c>
      <c r="GB107" s="1" t="n">
        <v>3</v>
      </c>
      <c r="GC107" s="1" t="n">
        <v>4</v>
      </c>
      <c r="GD107" s="1" t="n">
        <v>3</v>
      </c>
      <c r="GE107" s="1" t="n">
        <v>4</v>
      </c>
      <c r="GF107" s="1" t="n">
        <v>5</v>
      </c>
      <c r="GG107" s="1" t="n">
        <v>4</v>
      </c>
      <c r="GH107" s="1" t="n">
        <v>5</v>
      </c>
      <c r="GI107" s="1" t="n">
        <v>4</v>
      </c>
      <c r="GJ107" s="1" t="n">
        <v>5</v>
      </c>
      <c r="GK107" s="1" t="n">
        <v>4</v>
      </c>
      <c r="GL107" s="1" t="n">
        <v>4</v>
      </c>
      <c r="GM107" s="1" t="n">
        <v>4</v>
      </c>
      <c r="GN107" s="1" t="n">
        <v>4</v>
      </c>
      <c r="GO107" s="1" t="n">
        <v>4</v>
      </c>
      <c r="GP107" s="1" t="n">
        <v>5</v>
      </c>
      <c r="GQ107" s="1" t="n">
        <v>5</v>
      </c>
      <c r="GR107" s="1" t="n">
        <v>5</v>
      </c>
      <c r="GS107" s="8" t="n">
        <f aca="false">(FM107+FN107+FO107+FP107)/4</f>
        <v>4.5</v>
      </c>
      <c r="GT107" s="8" t="n">
        <f aca="false">((6-FQ107)+(6-FR107)+(6-FS107))/3</f>
        <v>4.33333333333333</v>
      </c>
      <c r="GU107" s="8" t="n">
        <f aca="false">((6-FT107)+(6-FU107)+FV107)/3</f>
        <v>5</v>
      </c>
      <c r="GV107" s="8" t="n">
        <f aca="false">(FW107+FX107+FY107+FZ107+GA107+GB107+GC107)/7</f>
        <v>3.85714285714286</v>
      </c>
      <c r="GW107" s="8" t="n">
        <f aca="false">(GD107+GE107+GF107+GG107+GH107)/5</f>
        <v>4.2</v>
      </c>
      <c r="GX107" s="8" t="n">
        <f aca="false">(GI107+GJ107+GK107+GL107)/4</f>
        <v>4.25</v>
      </c>
      <c r="GY107" s="8" t="n">
        <f aca="false">(GM107+GN107+GO107)/3</f>
        <v>4</v>
      </c>
      <c r="GZ107" s="8" t="n">
        <f aca="false">(GP107+GQ107+GR107)/3</f>
        <v>5</v>
      </c>
      <c r="HA107" s="1" t="n">
        <v>4</v>
      </c>
      <c r="HB107" s="1" t="n">
        <v>3</v>
      </c>
      <c r="HC107" s="1" t="n">
        <v>1</v>
      </c>
      <c r="HD107" s="1" t="n">
        <v>4</v>
      </c>
      <c r="HE107" s="1" t="n">
        <v>3</v>
      </c>
      <c r="HF107" s="1" t="n">
        <v>2</v>
      </c>
      <c r="HG107" s="1" t="n">
        <v>5</v>
      </c>
      <c r="HH107" s="1" t="n">
        <v>2</v>
      </c>
      <c r="HI107" s="1" t="n">
        <v>4</v>
      </c>
      <c r="HJ107" s="1" t="n">
        <v>5</v>
      </c>
      <c r="HK107" s="2" t="n">
        <f aca="false">HA107+(5-HC107)+HD107+(5-HG107)+(5-HI107)+HJ107</f>
        <v>18</v>
      </c>
    </row>
    <row r="108" customFormat="false" ht="14.5" hidden="false" customHeight="false" outlineLevel="0" collapsed="false">
      <c r="A108" s="1" t="s">
        <v>311</v>
      </c>
      <c r="B108" s="1" t="n">
        <v>26</v>
      </c>
      <c r="C108" s="1" t="n">
        <v>3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1</v>
      </c>
      <c r="N108" s="1" t="n">
        <v>1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1</v>
      </c>
      <c r="V108" s="1" t="n">
        <v>0</v>
      </c>
      <c r="W108" s="1" t="n">
        <v>0</v>
      </c>
      <c r="X108" s="1" t="n">
        <v>0</v>
      </c>
      <c r="Y108" s="2" t="n">
        <f aca="false">SUM(F108,H108,M108,P108,S108,T108,X108)</f>
        <v>1</v>
      </c>
      <c r="Z108" s="2" t="n">
        <v>1</v>
      </c>
      <c r="AA108" s="2" t="n">
        <f aca="false">SUM(E108,G108,J108,L108,R108,V108,W108)</f>
        <v>0</v>
      </c>
      <c r="AB108" s="2" t="n">
        <v>1</v>
      </c>
      <c r="AC108" s="2" t="n">
        <f aca="false">SUM(D108,I108,K108,N108,O108,Q108,U108)</f>
        <v>2</v>
      </c>
      <c r="AD108" s="2" t="n">
        <v>1</v>
      </c>
      <c r="AE108" s="3" t="n">
        <v>1</v>
      </c>
      <c r="AF108" s="3" t="n">
        <v>2</v>
      </c>
      <c r="AG108" s="3" t="n">
        <v>5</v>
      </c>
      <c r="AH108" s="3" t="n">
        <v>1</v>
      </c>
      <c r="AI108" s="3" t="n">
        <v>1</v>
      </c>
      <c r="AJ108" s="3" t="n">
        <v>6</v>
      </c>
      <c r="AK108" s="3" t="n">
        <v>6</v>
      </c>
      <c r="AL108" s="3" t="n">
        <v>3</v>
      </c>
      <c r="AM108" s="3" t="n">
        <v>2</v>
      </c>
      <c r="AN108" s="3" t="n">
        <v>6</v>
      </c>
      <c r="AO108" s="3" t="n">
        <v>1</v>
      </c>
      <c r="AP108" s="3" t="n">
        <v>5</v>
      </c>
      <c r="AQ108" s="3" t="n">
        <v>6</v>
      </c>
      <c r="AR108" s="3" t="n">
        <v>3</v>
      </c>
      <c r="AS108" s="3" t="n">
        <v>6</v>
      </c>
      <c r="AT108" s="3" t="n">
        <v>1</v>
      </c>
      <c r="AU108" s="3" t="n">
        <v>1</v>
      </c>
      <c r="AV108" s="3" t="n">
        <v>1</v>
      </c>
      <c r="AW108" s="3" t="n">
        <v>2</v>
      </c>
      <c r="AX108" s="3" t="n">
        <v>6</v>
      </c>
      <c r="AY108" s="3" t="n">
        <v>5</v>
      </c>
      <c r="AZ108" s="3" t="n">
        <v>2</v>
      </c>
      <c r="BA108" s="3" t="n">
        <v>1</v>
      </c>
      <c r="BB108" s="3" t="n">
        <v>2</v>
      </c>
      <c r="BC108" s="2" t="n">
        <f aca="false">AVERAGE((8-AE108)+AK108+AQ108+(8-AW108))</f>
        <v>25</v>
      </c>
      <c r="BD108" s="2" t="n">
        <f aca="false">AVERAGE((8-AF108)+AL108+(8-AR108)+AX108)</f>
        <v>20</v>
      </c>
      <c r="BE108" s="2" t="n">
        <f aca="false">AVERAGE(AG108+(8-AM108)+AS108+AY108)</f>
        <v>22</v>
      </c>
      <c r="BF108" s="2" t="n">
        <f aca="false">AVERAGE((8-AH108)+AN108+(8-AT108)+(8-AZ108))</f>
        <v>26</v>
      </c>
      <c r="BG108" s="2" t="n">
        <f aca="false">AVERAGE((8-AI108)+(8-AO108)+(8-AU108)+(8-BA108))</f>
        <v>28</v>
      </c>
      <c r="BH108" s="2" t="n">
        <f aca="false">AVERAGE(AJ108+AP108+(8-AV108)+(8-BB108))</f>
        <v>24</v>
      </c>
      <c r="BI108" s="2" t="n">
        <f aca="false">SUM(BC108:BH108)</f>
        <v>145</v>
      </c>
      <c r="BJ108" s="1" t="n">
        <v>6</v>
      </c>
      <c r="BK108" s="1" t="n">
        <v>6</v>
      </c>
      <c r="BL108" s="1" t="n">
        <v>6</v>
      </c>
      <c r="BM108" s="1" t="n">
        <v>5</v>
      </c>
      <c r="BN108" s="1" t="n">
        <v>6</v>
      </c>
      <c r="BO108" s="1" t="n">
        <v>3</v>
      </c>
      <c r="BP108" s="1" t="n">
        <v>5</v>
      </c>
      <c r="BQ108" s="1" t="n">
        <v>6</v>
      </c>
      <c r="BR108" s="1" t="n">
        <v>5</v>
      </c>
      <c r="BS108" s="1" t="n">
        <v>6</v>
      </c>
      <c r="BT108" s="1" t="n">
        <v>4</v>
      </c>
      <c r="BU108" s="1" t="n">
        <v>6</v>
      </c>
      <c r="BV108" s="1" t="n">
        <v>4</v>
      </c>
      <c r="BW108" s="1" t="n">
        <v>5</v>
      </c>
      <c r="BX108" s="1" t="n">
        <v>6</v>
      </c>
      <c r="BY108" s="7" t="n">
        <f aca="false">AVERAGE(BJ108:BX108)</f>
        <v>5.26666666666667</v>
      </c>
      <c r="BZ108" s="1" t="n">
        <v>1</v>
      </c>
      <c r="CA108" s="1" t="n">
        <v>5</v>
      </c>
      <c r="CB108" s="1" t="n">
        <v>2</v>
      </c>
      <c r="CC108" s="1" t="n">
        <v>4</v>
      </c>
      <c r="CD108" s="1" t="n">
        <v>5</v>
      </c>
      <c r="CE108" s="1" t="n">
        <v>1</v>
      </c>
      <c r="CF108" s="1" t="n">
        <v>4</v>
      </c>
      <c r="CG108" s="1" t="n">
        <v>4</v>
      </c>
      <c r="CH108" s="1" t="n">
        <v>2</v>
      </c>
      <c r="CI108" s="1" t="n">
        <v>2</v>
      </c>
      <c r="CJ108" s="1" t="n">
        <v>2</v>
      </c>
      <c r="CK108" s="1" t="n">
        <v>5</v>
      </c>
      <c r="CL108" s="1" t="n">
        <v>1</v>
      </c>
      <c r="CM108" s="1" t="n">
        <v>4</v>
      </c>
      <c r="CN108" s="1" t="n">
        <v>1</v>
      </c>
      <c r="CO108" s="1" t="n">
        <v>5</v>
      </c>
      <c r="CP108" s="1" t="n">
        <v>2</v>
      </c>
      <c r="CQ108" s="1" t="n">
        <v>3</v>
      </c>
      <c r="CR108" s="1" t="n">
        <v>2</v>
      </c>
      <c r="CS108" s="1" t="n">
        <v>4</v>
      </c>
      <c r="CT108" s="1" t="n">
        <v>4</v>
      </c>
      <c r="CU108" s="1" t="n">
        <v>1</v>
      </c>
      <c r="CV108" s="1" t="n">
        <v>4</v>
      </c>
      <c r="CW108" s="1" t="n">
        <v>1</v>
      </c>
      <c r="CX108" s="1" t="n">
        <v>5</v>
      </c>
      <c r="CY108" s="1" t="n">
        <v>3</v>
      </c>
      <c r="CZ108" s="1" t="n">
        <v>5</v>
      </c>
      <c r="DA108" s="1" t="n">
        <v>1</v>
      </c>
      <c r="DB108" s="1" t="n">
        <v>5</v>
      </c>
      <c r="DC108" s="1" t="n">
        <v>1</v>
      </c>
      <c r="DD108" s="1" t="n">
        <v>1</v>
      </c>
      <c r="DE108" s="1" t="n">
        <v>5</v>
      </c>
      <c r="DF108" s="1" t="n">
        <v>2</v>
      </c>
      <c r="DG108" s="7" t="n">
        <f aca="false">AVERAGE(BZ108,(8-CF108),CL108,(8-CR108),CX108,(8-DB108))</f>
        <v>3.33333333333333</v>
      </c>
      <c r="DH108" s="7" t="n">
        <f aca="false">AVERAGE(CA108,(8-CG108),(8-CM108),CS108)</f>
        <v>4.25</v>
      </c>
      <c r="DI108" s="7" t="n">
        <f aca="false">AVERAGE((8-CB108),CH108,(8-CN108),CT108,(8-CY108),DC108)</f>
        <v>4.16666666666667</v>
      </c>
      <c r="DJ108" s="7" t="n">
        <f aca="false">AVERAGE((8-CE108),CK108,(8-CQ108),CW108)</f>
        <v>4.5</v>
      </c>
      <c r="DK108" s="7" t="n">
        <f aca="false">AVERAGE(CC108,(8-CI108),CO108,(8-CU108),CZ108,(8-DD108))</f>
        <v>5.66666666666667</v>
      </c>
      <c r="DL108" s="7" t="n">
        <f aca="false">AVERAGE(CD108,(8-CJ108),CP108,(8-CV108),(8-DA108),DE108,(8-DF108))</f>
        <v>5</v>
      </c>
      <c r="DM108" s="7" t="n">
        <f aca="false">AVERAGE(DG108:DL108)</f>
        <v>4.48611111111111</v>
      </c>
      <c r="DN108" s="1" t="n">
        <v>2</v>
      </c>
      <c r="DO108" s="1" t="n">
        <v>3</v>
      </c>
      <c r="DP108" s="1" t="n">
        <v>2</v>
      </c>
      <c r="DQ108" s="1" t="n">
        <v>3</v>
      </c>
      <c r="DR108" s="1" t="n">
        <v>4</v>
      </c>
      <c r="DS108" s="1" t="n">
        <v>2</v>
      </c>
      <c r="DT108" s="1" t="n">
        <v>4</v>
      </c>
      <c r="DU108" s="1" t="n">
        <v>2</v>
      </c>
      <c r="DV108" s="1" t="n">
        <v>2</v>
      </c>
      <c r="DW108" s="1" t="n">
        <v>2</v>
      </c>
      <c r="DX108" s="1" t="n">
        <v>2</v>
      </c>
      <c r="DY108" s="1" t="n">
        <v>2</v>
      </c>
      <c r="DZ108" s="1" t="n">
        <v>1</v>
      </c>
      <c r="EA108" s="1" t="n">
        <v>1</v>
      </c>
      <c r="EB108" s="1" t="n">
        <v>2</v>
      </c>
      <c r="EC108" s="1" t="n">
        <v>3</v>
      </c>
      <c r="ED108" s="1" t="n">
        <v>2</v>
      </c>
      <c r="EE108" s="1" t="n">
        <v>4</v>
      </c>
      <c r="EF108" s="1" t="n">
        <v>3</v>
      </c>
      <c r="EG108" s="1" t="n">
        <v>4</v>
      </c>
      <c r="EH108" s="1" t="n">
        <v>4</v>
      </c>
      <c r="EI108" s="1" t="n">
        <v>4</v>
      </c>
      <c r="EJ108" s="1" t="n">
        <v>2</v>
      </c>
      <c r="EK108" s="1" t="n">
        <v>2</v>
      </c>
      <c r="EL108" s="1" t="n">
        <v>2</v>
      </c>
      <c r="EM108" s="1" t="n">
        <v>4</v>
      </c>
      <c r="EN108" s="1" t="n">
        <v>2</v>
      </c>
      <c r="EO108" s="1" t="n">
        <v>2</v>
      </c>
      <c r="EP108" s="1" t="n">
        <v>1</v>
      </c>
      <c r="EQ108" s="1" t="n">
        <v>3</v>
      </c>
      <c r="ER108" s="1" t="n">
        <v>2</v>
      </c>
      <c r="ES108" s="1" t="n">
        <v>2</v>
      </c>
      <c r="ET108" s="1" t="n">
        <v>4</v>
      </c>
      <c r="EU108" s="1" t="n">
        <v>1</v>
      </c>
      <c r="EV108" s="1" t="n">
        <v>3</v>
      </c>
      <c r="EW108" s="1" t="n">
        <v>2</v>
      </c>
      <c r="EX108" s="1" t="n">
        <v>1</v>
      </c>
      <c r="EY108" s="1" t="n">
        <v>2</v>
      </c>
      <c r="EZ108" s="1" t="n">
        <v>4</v>
      </c>
      <c r="FA108" s="1" t="n">
        <v>1</v>
      </c>
      <c r="FB108" s="1" t="n">
        <v>4</v>
      </c>
      <c r="FC108" s="1" t="n">
        <v>1</v>
      </c>
      <c r="FD108" s="1" t="n">
        <v>2</v>
      </c>
      <c r="FE108" s="1" t="n">
        <v>2</v>
      </c>
      <c r="FF108" s="1" t="n">
        <v>3</v>
      </c>
      <c r="FG108" s="1" t="n">
        <v>2</v>
      </c>
      <c r="FH108" s="1" t="n">
        <v>1</v>
      </c>
      <c r="FI108" s="1" t="n">
        <v>2</v>
      </c>
      <c r="FJ108" s="1" t="n">
        <v>1</v>
      </c>
      <c r="FK108" s="1" t="n">
        <v>1</v>
      </c>
      <c r="FL108" s="2" t="n">
        <f aca="false">DN108+(5-DO108)+DP108+(5-DQ108)+(5-DR108)+(5-DS108)+(5-DT108)+DU108+(5-DV108)+DW108+DX108+(5-DY108)+(5-DZ108)+EA108+EB108+(5-EC108)+ED108+(5-EE108)+(5-EF108)+(5-EG108)+(5-EH108)+(5-EI108)+(5-EJ108)+EK108+EL108+(5-EM108)+EN108+EO108+EP108+EQ108+ER108+ES108+(5-ET108)+EU108+(5-EV108)+EW108+EX108+EY108+(5-EZ108)+FA108+(5-FB108)+(5-FC108)+(5-FD108)+FE108+(5-FF108)+(5-FG108)+FH108+FI108+FJ108+FK108</f>
        <v>93</v>
      </c>
      <c r="FM108" s="1" t="n">
        <v>4</v>
      </c>
      <c r="FN108" s="1" t="n">
        <v>5</v>
      </c>
      <c r="FO108" s="1" t="n">
        <v>5</v>
      </c>
      <c r="FP108" s="1" t="n">
        <v>5</v>
      </c>
      <c r="FQ108" s="1" t="n">
        <v>1</v>
      </c>
      <c r="FR108" s="1" t="n">
        <v>2</v>
      </c>
      <c r="FS108" s="1" t="n">
        <v>3</v>
      </c>
      <c r="FT108" s="1" t="n">
        <v>3</v>
      </c>
      <c r="FU108" s="1" t="n">
        <v>2</v>
      </c>
      <c r="FV108" s="1" t="n">
        <v>4</v>
      </c>
      <c r="FW108" s="1" t="n">
        <v>4</v>
      </c>
      <c r="FX108" s="1" t="n">
        <v>4</v>
      </c>
      <c r="FY108" s="1" t="n">
        <v>5</v>
      </c>
      <c r="FZ108" s="1" t="n">
        <v>4</v>
      </c>
      <c r="GA108" s="1" t="n">
        <v>4</v>
      </c>
      <c r="GB108" s="1" t="n">
        <v>4</v>
      </c>
      <c r="GC108" s="1" t="n">
        <v>4</v>
      </c>
      <c r="GD108" s="1" t="n">
        <v>4</v>
      </c>
      <c r="GE108" s="1" t="n">
        <v>3</v>
      </c>
      <c r="GF108" s="1" t="n">
        <v>3</v>
      </c>
      <c r="GG108" s="1" t="n">
        <v>3</v>
      </c>
      <c r="GH108" s="1" t="n">
        <v>4</v>
      </c>
      <c r="GI108" s="1" t="n">
        <v>4</v>
      </c>
      <c r="GJ108" s="1" t="n">
        <v>3</v>
      </c>
      <c r="GK108" s="1" t="n">
        <v>4</v>
      </c>
      <c r="GL108" s="1" t="n">
        <v>4</v>
      </c>
      <c r="GM108" s="1" t="n">
        <v>4</v>
      </c>
      <c r="GN108" s="1" t="n">
        <v>4</v>
      </c>
      <c r="GO108" s="1" t="n">
        <v>4</v>
      </c>
      <c r="GP108" s="1" t="n">
        <v>5</v>
      </c>
      <c r="GQ108" s="1" t="n">
        <v>5</v>
      </c>
      <c r="GR108" s="1" t="n">
        <v>5</v>
      </c>
      <c r="GS108" s="8" t="n">
        <f aca="false">(FM108+FN108+FO108+FP108)/4</f>
        <v>4.75</v>
      </c>
      <c r="GT108" s="8" t="n">
        <f aca="false">((6-FQ108)+(6-FR108)+(6-FS108))/3</f>
        <v>4</v>
      </c>
      <c r="GU108" s="8" t="n">
        <f aca="false">((6-FT108)+(6-FU108)+FV108)/3</f>
        <v>3.66666666666667</v>
      </c>
      <c r="GV108" s="8" t="n">
        <f aca="false">(FW108+FX108+FY108+FZ108+GA108+GB108+GC108)/7</f>
        <v>4.14285714285714</v>
      </c>
      <c r="GW108" s="8" t="n">
        <f aca="false">(GD108+GE108+GF108+GG108+GH108)/5</f>
        <v>3.4</v>
      </c>
      <c r="GX108" s="8" t="n">
        <f aca="false">(GI108+GJ108+GK108+GL108)/4</f>
        <v>3.75</v>
      </c>
      <c r="GY108" s="8" t="n">
        <f aca="false">(GM108+GN108+GO108)/3</f>
        <v>4</v>
      </c>
      <c r="GZ108" s="8" t="n">
        <f aca="false">(GP108+GQ108+GR108)/3</f>
        <v>5</v>
      </c>
      <c r="HA108" s="1" t="n">
        <v>3</v>
      </c>
      <c r="HB108" s="1" t="n">
        <v>4</v>
      </c>
      <c r="HC108" s="1" t="n">
        <v>2</v>
      </c>
      <c r="HD108" s="1" t="n">
        <v>4</v>
      </c>
      <c r="HE108" s="1" t="n">
        <v>4</v>
      </c>
      <c r="HF108" s="1" t="n">
        <v>2</v>
      </c>
      <c r="HG108" s="1" t="n">
        <v>4</v>
      </c>
      <c r="HH108" s="1" t="n">
        <v>2</v>
      </c>
      <c r="HI108" s="1" t="n">
        <v>5</v>
      </c>
      <c r="HJ108" s="1" t="n">
        <v>4</v>
      </c>
      <c r="HK108" s="2" t="n">
        <f aca="false">HA108+(5-HC108)+HD108+(5-HG108)+(5-HI108)+HJ108</f>
        <v>15</v>
      </c>
    </row>
    <row r="109" customFormat="false" ht="14.5" hidden="false" customHeight="false" outlineLevel="0" collapsed="false">
      <c r="A109" s="1" t="s">
        <v>312</v>
      </c>
      <c r="B109" s="1" t="n">
        <v>30</v>
      </c>
      <c r="C109" s="1" t="n">
        <v>4</v>
      </c>
      <c r="D109" s="1" t="n">
        <v>1</v>
      </c>
      <c r="E109" s="1" t="n">
        <v>0</v>
      </c>
      <c r="F109" s="1" t="n">
        <v>1</v>
      </c>
      <c r="G109" s="1" t="n">
        <v>0</v>
      </c>
      <c r="H109" s="1" t="n">
        <v>3</v>
      </c>
      <c r="I109" s="1" t="n">
        <v>1</v>
      </c>
      <c r="J109" s="1" t="n">
        <v>0</v>
      </c>
      <c r="K109" s="1" t="n">
        <v>2</v>
      </c>
      <c r="L109" s="1" t="n">
        <v>0</v>
      </c>
      <c r="M109" s="1" t="n">
        <v>3</v>
      </c>
      <c r="N109" s="1" t="n">
        <v>1</v>
      </c>
      <c r="O109" s="1" t="n">
        <v>2</v>
      </c>
      <c r="P109" s="1" t="n">
        <v>2</v>
      </c>
      <c r="Q109" s="1" t="n">
        <v>1</v>
      </c>
      <c r="R109" s="1" t="n">
        <v>0</v>
      </c>
      <c r="S109" s="1" t="n">
        <v>2</v>
      </c>
      <c r="T109" s="1" t="n">
        <v>1</v>
      </c>
      <c r="U109" s="1" t="n">
        <v>2</v>
      </c>
      <c r="V109" s="1" t="n">
        <v>1</v>
      </c>
      <c r="W109" s="1" t="n">
        <v>1</v>
      </c>
      <c r="X109" s="1" t="n">
        <v>2</v>
      </c>
      <c r="Y109" s="2" t="n">
        <f aca="false">SUM(F109,H109,M109,P109,S109,T109,X109)</f>
        <v>14</v>
      </c>
      <c r="Z109" s="2" t="n">
        <v>5</v>
      </c>
      <c r="AA109" s="2" t="n">
        <f aca="false">SUM(E109,G109,J109,L109,R109,V109,W109)</f>
        <v>2</v>
      </c>
      <c r="AB109" s="2" t="n">
        <v>1</v>
      </c>
      <c r="AC109" s="2" t="n">
        <f aca="false">SUM(D109,I109,K109,N109,O109,Q109,U109)</f>
        <v>10</v>
      </c>
      <c r="AD109" s="2" t="n">
        <v>3</v>
      </c>
      <c r="AE109" s="3" t="n">
        <v>5</v>
      </c>
      <c r="AF109" s="3" t="n">
        <v>5</v>
      </c>
      <c r="AG109" s="3" t="n">
        <v>7</v>
      </c>
      <c r="AH109" s="3" t="n">
        <v>1</v>
      </c>
      <c r="AI109" s="3" t="n">
        <v>1</v>
      </c>
      <c r="AJ109" s="3" t="n">
        <v>3</v>
      </c>
      <c r="AK109" s="3" t="n">
        <v>1</v>
      </c>
      <c r="AL109" s="3" t="n">
        <v>1</v>
      </c>
      <c r="AM109" s="3" t="n">
        <v>1</v>
      </c>
      <c r="AN109" s="3" t="n">
        <v>7</v>
      </c>
      <c r="AO109" s="3" t="n">
        <v>1</v>
      </c>
      <c r="AP109" s="3" t="n">
        <v>3</v>
      </c>
      <c r="AQ109" s="3" t="n">
        <v>1</v>
      </c>
      <c r="AR109" s="3" t="n">
        <v>7</v>
      </c>
      <c r="AS109" s="3" t="n">
        <v>7</v>
      </c>
      <c r="AT109" s="3" t="n">
        <v>2</v>
      </c>
      <c r="AU109" s="3" t="n">
        <v>1</v>
      </c>
      <c r="AV109" s="3" t="n">
        <v>7</v>
      </c>
      <c r="AW109" s="3" t="n">
        <v>7</v>
      </c>
      <c r="AX109" s="3" t="n">
        <v>1</v>
      </c>
      <c r="AY109" s="3" t="n">
        <v>7</v>
      </c>
      <c r="AZ109" s="3" t="n">
        <v>1</v>
      </c>
      <c r="BA109" s="3" t="n">
        <v>1</v>
      </c>
      <c r="BB109" s="3" t="n">
        <v>6</v>
      </c>
      <c r="BC109" s="2" t="n">
        <f aca="false">AVERAGE((8-AE109)+AK109+AQ109+(8-AW109))</f>
        <v>6</v>
      </c>
      <c r="BD109" s="2" t="n">
        <f aca="false">AVERAGE((8-AF109)+AL109+(8-AR109)+AX109)</f>
        <v>6</v>
      </c>
      <c r="BE109" s="2" t="n">
        <f aca="false">AVERAGE(AG109+(8-AM109)+AS109+AY109)</f>
        <v>28</v>
      </c>
      <c r="BF109" s="2" t="n">
        <f aca="false">AVERAGE((8-AH109)+AN109+(8-AT109)+(8-AZ109))</f>
        <v>27</v>
      </c>
      <c r="BG109" s="2" t="n">
        <f aca="false">AVERAGE((8-AI109)+(8-AO109)+(8-AU109)+(8-BA109))</f>
        <v>28</v>
      </c>
      <c r="BH109" s="2" t="n">
        <f aca="false">AVERAGE(AJ109+AP109+(8-AV109)+(8-BB109))</f>
        <v>9</v>
      </c>
      <c r="BI109" s="2" t="n">
        <f aca="false">SUM(BC109:BH109)</f>
        <v>104</v>
      </c>
      <c r="BJ109" s="1" t="n">
        <v>4</v>
      </c>
      <c r="BK109" s="1" t="n">
        <v>6</v>
      </c>
      <c r="BL109" s="1" t="n">
        <v>2</v>
      </c>
      <c r="BM109" s="1" t="n">
        <v>6</v>
      </c>
      <c r="BN109" s="1" t="n">
        <v>5</v>
      </c>
      <c r="BO109" s="1" t="n">
        <v>2</v>
      </c>
      <c r="BP109" s="1" t="n">
        <v>1</v>
      </c>
      <c r="BQ109" s="1" t="n">
        <v>2</v>
      </c>
      <c r="BR109" s="1" t="n">
        <v>5</v>
      </c>
      <c r="BS109" s="1" t="n">
        <v>4</v>
      </c>
      <c r="BT109" s="1" t="n">
        <v>1</v>
      </c>
      <c r="BU109" s="1" t="n">
        <v>6</v>
      </c>
      <c r="BV109" s="1" t="n">
        <v>1</v>
      </c>
      <c r="BW109" s="1" t="n">
        <v>2</v>
      </c>
      <c r="BX109" s="1" t="n">
        <v>5</v>
      </c>
      <c r="BY109" s="7" t="n">
        <f aca="false">AVERAGE(BJ109:BX109)</f>
        <v>3.46666666666667</v>
      </c>
      <c r="BZ109" s="1" t="n">
        <v>4</v>
      </c>
      <c r="CA109" s="1" t="n">
        <v>2</v>
      </c>
      <c r="CB109" s="1" t="n">
        <v>3</v>
      </c>
      <c r="CC109" s="1" t="n">
        <v>1</v>
      </c>
      <c r="CD109" s="1" t="n">
        <v>1</v>
      </c>
      <c r="CE109" s="1" t="n">
        <v>5</v>
      </c>
      <c r="CF109" s="1" t="n">
        <v>2</v>
      </c>
      <c r="CG109" s="1" t="n">
        <v>5</v>
      </c>
      <c r="CH109" s="1" t="n">
        <v>5</v>
      </c>
      <c r="CI109" s="1" t="n">
        <v>2</v>
      </c>
      <c r="CJ109" s="1" t="n">
        <v>5</v>
      </c>
      <c r="CK109" s="1" t="n">
        <v>5</v>
      </c>
      <c r="CL109" s="1" t="n">
        <v>2</v>
      </c>
      <c r="CM109" s="1" t="n">
        <v>5</v>
      </c>
      <c r="CN109" s="1" t="n">
        <v>1</v>
      </c>
      <c r="CO109" s="1" t="n">
        <v>5</v>
      </c>
      <c r="CP109" s="1" t="n">
        <v>1</v>
      </c>
      <c r="CQ109" s="1" t="n">
        <v>3</v>
      </c>
      <c r="CR109" s="1" t="n">
        <v>1</v>
      </c>
      <c r="CS109" s="1" t="n">
        <v>5</v>
      </c>
      <c r="CT109" s="1" t="n">
        <v>3</v>
      </c>
      <c r="CU109" s="1" t="n">
        <v>3</v>
      </c>
      <c r="CV109" s="1" t="n">
        <v>5</v>
      </c>
      <c r="CW109" s="1" t="n">
        <v>5</v>
      </c>
      <c r="CX109" s="1" t="n">
        <v>5</v>
      </c>
      <c r="CY109" s="1" t="n">
        <v>2</v>
      </c>
      <c r="CZ109" s="1" t="n">
        <v>4</v>
      </c>
      <c r="DA109" s="1" t="n">
        <v>1</v>
      </c>
      <c r="DB109" s="1" t="n">
        <v>5</v>
      </c>
      <c r="DC109" s="1" t="n">
        <v>1</v>
      </c>
      <c r="DD109" s="1" t="n">
        <v>1</v>
      </c>
      <c r="DE109" s="1" t="n">
        <v>4</v>
      </c>
      <c r="DF109" s="1" t="n">
        <v>1</v>
      </c>
      <c r="DG109" s="7" t="n">
        <f aca="false">AVERAGE(BZ109,(8-CF109),CL109,(8-CR109),CX109,(8-DB109))</f>
        <v>4.5</v>
      </c>
      <c r="DH109" s="7" t="n">
        <f aca="false">AVERAGE(CA109,(8-CG109),(8-CM109),CS109)</f>
        <v>3.25</v>
      </c>
      <c r="DI109" s="7" t="n">
        <f aca="false">AVERAGE((8-CB109),CH109,(8-CN109),CT109,(8-CY109),DC109)</f>
        <v>4.5</v>
      </c>
      <c r="DJ109" s="7" t="n">
        <f aca="false">AVERAGE((8-CE109),CK109,(8-CQ109),CW109)</f>
        <v>4.5</v>
      </c>
      <c r="DK109" s="7" t="n">
        <f aca="false">AVERAGE(CC109,(8-CI109),CO109,(8-CU109),CZ109,(8-DD109))</f>
        <v>4.66666666666667</v>
      </c>
      <c r="DL109" s="7" t="n">
        <f aca="false">AVERAGE(CD109,(8-CJ109),CP109,(8-CV109),(8-DA109),DE109,(8-DF109))</f>
        <v>3.71428571428571</v>
      </c>
      <c r="DM109" s="7" t="n">
        <f aca="false">AVERAGE(DG109:DL109)</f>
        <v>4.18849206349206</v>
      </c>
      <c r="DN109" s="1" t="n">
        <v>2</v>
      </c>
      <c r="DO109" s="1" t="n">
        <v>2</v>
      </c>
      <c r="DP109" s="1" t="n">
        <v>1</v>
      </c>
      <c r="DQ109" s="1" t="n">
        <v>2</v>
      </c>
      <c r="DR109" s="1" t="n">
        <v>4</v>
      </c>
      <c r="DS109" s="1" t="n">
        <v>1</v>
      </c>
      <c r="DT109" s="1" t="n">
        <v>4</v>
      </c>
      <c r="DU109" s="1" t="n">
        <v>1</v>
      </c>
      <c r="DV109" s="1" t="n">
        <v>1</v>
      </c>
      <c r="DW109" s="1" t="n">
        <v>1</v>
      </c>
      <c r="DX109" s="1" t="n">
        <v>2</v>
      </c>
      <c r="DY109" s="1" t="n">
        <v>1</v>
      </c>
      <c r="DZ109" s="1" t="n">
        <v>2</v>
      </c>
      <c r="EA109" s="1" t="n">
        <v>3</v>
      </c>
      <c r="EB109" s="1" t="n">
        <v>1</v>
      </c>
      <c r="EC109" s="1" t="n">
        <v>1</v>
      </c>
      <c r="ED109" s="1" t="n">
        <v>2</v>
      </c>
      <c r="EE109" s="1" t="n">
        <v>4</v>
      </c>
      <c r="EF109" s="1" t="n">
        <v>1</v>
      </c>
      <c r="EG109" s="1" t="n">
        <v>4</v>
      </c>
      <c r="EH109" s="1" t="n">
        <v>4</v>
      </c>
      <c r="EI109" s="1" t="n">
        <v>3</v>
      </c>
      <c r="EJ109" s="1" t="n">
        <v>2</v>
      </c>
      <c r="EK109" s="1" t="n">
        <v>2</v>
      </c>
      <c r="EL109" s="1" t="n">
        <v>3</v>
      </c>
      <c r="EM109" s="1" t="n">
        <v>3</v>
      </c>
      <c r="EN109" s="1" t="n">
        <v>1</v>
      </c>
      <c r="EO109" s="1" t="n">
        <v>3</v>
      </c>
      <c r="EP109" s="1" t="n">
        <v>3</v>
      </c>
      <c r="EQ109" s="1" t="n">
        <v>4</v>
      </c>
      <c r="ER109" s="1" t="n">
        <v>1</v>
      </c>
      <c r="ES109" s="1" t="n">
        <v>2</v>
      </c>
      <c r="ET109" s="1" t="n">
        <v>1</v>
      </c>
      <c r="EU109" s="1" t="n">
        <v>2</v>
      </c>
      <c r="EV109" s="1" t="n">
        <v>4</v>
      </c>
      <c r="EW109" s="1" t="n">
        <v>1</v>
      </c>
      <c r="EX109" s="1" t="n">
        <v>3</v>
      </c>
      <c r="EY109" s="1" t="n">
        <v>2</v>
      </c>
      <c r="EZ109" s="1" t="n">
        <v>4</v>
      </c>
      <c r="FA109" s="1" t="n">
        <v>1</v>
      </c>
      <c r="FB109" s="1" t="n">
        <v>1</v>
      </c>
      <c r="FC109" s="1" t="n">
        <v>3</v>
      </c>
      <c r="FD109" s="1" t="n">
        <v>2</v>
      </c>
      <c r="FE109" s="1" t="n">
        <v>2</v>
      </c>
      <c r="FF109" s="1" t="n">
        <v>4</v>
      </c>
      <c r="FG109" s="1" t="n">
        <v>2</v>
      </c>
      <c r="FH109" s="1" t="n">
        <v>1</v>
      </c>
      <c r="FI109" s="1" t="n">
        <v>1</v>
      </c>
      <c r="FJ109" s="1" t="n">
        <v>4</v>
      </c>
      <c r="FK109" s="1" t="n">
        <v>1</v>
      </c>
      <c r="FL109" s="2" t="n">
        <f aca="false">DN109+(5-DO109)+DP109+(5-DQ109)+(5-DR109)+(5-DS109)+(5-DT109)+DU109+(5-DV109)+DW109+DX109+(5-DY109)+(5-DZ109)+EA109+EB109+(5-EC109)+ED109+(5-EE109)+(5-EF109)+(5-EG109)+(5-EH109)+(5-EI109)+(5-EJ109)+EK109+EL109+(5-EM109)+EN109+EO109+EP109+EQ109+ER109+ES109+(5-ET109)+EU109+(5-EV109)+EW109+EX109+EY109+(5-EZ109)+FA109+(5-FB109)+(5-FC109)+(5-FD109)+FE109+(5-FF109)+(5-FG109)+FH109+FI109+FJ109+FK109</f>
        <v>110</v>
      </c>
      <c r="FM109" s="1" t="n">
        <v>5</v>
      </c>
      <c r="FN109" s="1" t="n">
        <v>5</v>
      </c>
      <c r="FO109" s="1" t="n">
        <v>2</v>
      </c>
      <c r="FP109" s="1" t="n">
        <v>4</v>
      </c>
      <c r="FQ109" s="1" t="n">
        <v>2</v>
      </c>
      <c r="FR109" s="1" t="n">
        <v>2</v>
      </c>
      <c r="FS109" s="1" t="n">
        <v>5</v>
      </c>
      <c r="FT109" s="1" t="n">
        <v>2</v>
      </c>
      <c r="FU109" s="1" t="n">
        <v>2</v>
      </c>
      <c r="FV109" s="1" t="n">
        <v>4</v>
      </c>
      <c r="FW109" s="1" t="n">
        <v>1</v>
      </c>
      <c r="FX109" s="1" t="n">
        <v>1</v>
      </c>
      <c r="FY109" s="1" t="n">
        <v>3</v>
      </c>
      <c r="FZ109" s="1" t="n">
        <v>3</v>
      </c>
      <c r="GA109" s="1" t="n">
        <v>3</v>
      </c>
      <c r="GB109" s="1" t="n">
        <v>3</v>
      </c>
      <c r="GC109" s="1" t="n">
        <v>4</v>
      </c>
      <c r="GD109" s="1" t="n">
        <v>4</v>
      </c>
      <c r="GE109" s="1" t="n">
        <v>4</v>
      </c>
      <c r="GF109" s="1" t="n">
        <v>4</v>
      </c>
      <c r="GG109" s="1" t="n">
        <v>4</v>
      </c>
      <c r="GH109" s="1" t="n">
        <v>5</v>
      </c>
      <c r="GI109" s="1" t="n">
        <v>2</v>
      </c>
      <c r="GJ109" s="1" t="n">
        <v>3</v>
      </c>
      <c r="GK109" s="1" t="n">
        <v>3</v>
      </c>
      <c r="GL109" s="1" t="n">
        <v>2</v>
      </c>
      <c r="GM109" s="1" t="n">
        <v>4</v>
      </c>
      <c r="GN109" s="1" t="n">
        <v>3</v>
      </c>
      <c r="GO109" s="1" t="n">
        <v>2</v>
      </c>
      <c r="GP109" s="1" t="n">
        <v>3</v>
      </c>
      <c r="GQ109" s="1" t="n">
        <v>2</v>
      </c>
      <c r="GR109" s="1" t="n">
        <v>4</v>
      </c>
      <c r="GS109" s="8" t="n">
        <f aca="false">(FM109+FN109+FO109+FP109)/4</f>
        <v>4</v>
      </c>
      <c r="GT109" s="8" t="n">
        <f aca="false">((6-FQ109)+(6-FR109)+(6-FS109))/3</f>
        <v>3</v>
      </c>
      <c r="GU109" s="8" t="n">
        <f aca="false">((6-FT109)+(6-FU109)+FV109)/3</f>
        <v>4</v>
      </c>
      <c r="GV109" s="8" t="n">
        <f aca="false">(FW109+FX109+FY109+FZ109+GA109+GB109+GC109)/7</f>
        <v>2.57142857142857</v>
      </c>
      <c r="GW109" s="8" t="n">
        <f aca="false">(GD109+GE109+GF109+GG109+GH109)/5</f>
        <v>4.2</v>
      </c>
      <c r="GX109" s="8" t="n">
        <f aca="false">(GI109+GJ109+GK109+GL109)/4</f>
        <v>2.5</v>
      </c>
      <c r="GY109" s="8" t="n">
        <f aca="false">(GM109+GN109+GO109)/3</f>
        <v>3</v>
      </c>
      <c r="GZ109" s="8" t="n">
        <f aca="false">(GP109+GQ109+GR109)/3</f>
        <v>3</v>
      </c>
      <c r="HA109" s="1" t="n">
        <v>1</v>
      </c>
      <c r="HB109" s="1" t="n">
        <v>1</v>
      </c>
      <c r="HC109" s="1" t="n">
        <v>4</v>
      </c>
      <c r="HD109" s="1" t="n">
        <v>1</v>
      </c>
      <c r="HE109" s="1" t="n">
        <v>5</v>
      </c>
      <c r="HF109" s="1" t="n">
        <v>4</v>
      </c>
      <c r="HG109" s="1" t="n">
        <v>1</v>
      </c>
      <c r="HH109" s="1" t="n">
        <v>4</v>
      </c>
      <c r="HI109" s="1" t="n">
        <v>5</v>
      </c>
      <c r="HJ109" s="1" t="n">
        <v>4</v>
      </c>
      <c r="HK109" s="2" t="n">
        <f aca="false">HA109+(5-HC109)+HD109+(5-HG109)+(5-HI109)+HJ109</f>
        <v>11</v>
      </c>
    </row>
    <row r="110" customFormat="false" ht="14.5" hidden="false" customHeight="false" outlineLevel="0" collapsed="false">
      <c r="A110" s="1" t="s">
        <v>313</v>
      </c>
      <c r="B110" s="1" t="n">
        <v>25</v>
      </c>
      <c r="C110" s="1" t="n">
        <v>3</v>
      </c>
      <c r="D110" s="1" t="n">
        <v>1</v>
      </c>
      <c r="E110" s="1" t="n">
        <v>2</v>
      </c>
      <c r="F110" s="1" t="n">
        <v>1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1</v>
      </c>
      <c r="L110" s="1" t="n">
        <v>0</v>
      </c>
      <c r="M110" s="1" t="n">
        <v>1</v>
      </c>
      <c r="N110" s="1" t="n">
        <v>1</v>
      </c>
      <c r="O110" s="1" t="n">
        <v>0</v>
      </c>
      <c r="P110" s="1" t="n">
        <v>1</v>
      </c>
      <c r="Q110" s="1" t="n">
        <v>0</v>
      </c>
      <c r="R110" s="1" t="n">
        <v>0</v>
      </c>
      <c r="S110" s="1" t="n">
        <v>0</v>
      </c>
      <c r="T110" s="1" t="n">
        <v>1</v>
      </c>
      <c r="U110" s="1" t="n">
        <v>1</v>
      </c>
      <c r="V110" s="1" t="n">
        <v>1</v>
      </c>
      <c r="W110" s="1" t="n">
        <v>0</v>
      </c>
      <c r="X110" s="1" t="n">
        <v>0</v>
      </c>
      <c r="Y110" s="2" t="n">
        <f aca="false">SUM(F110,H110,M110,P110,S110,T110,X110)</f>
        <v>4</v>
      </c>
      <c r="Z110" s="2" t="n">
        <v>1</v>
      </c>
      <c r="AA110" s="2" t="n">
        <f aca="false">SUM(E110,G110,J110,L110,R110,V110,W110)</f>
        <v>3</v>
      </c>
      <c r="AB110" s="2" t="n">
        <v>1</v>
      </c>
      <c r="AC110" s="2" t="n">
        <f aca="false">SUM(D110,I110,K110,N110,O110,Q110,U110)</f>
        <v>4</v>
      </c>
      <c r="AD110" s="2" t="n">
        <v>1</v>
      </c>
      <c r="AE110" s="3" t="n">
        <v>2</v>
      </c>
      <c r="AF110" s="3" t="n">
        <v>5</v>
      </c>
      <c r="AG110" s="3" t="n">
        <v>7</v>
      </c>
      <c r="AH110" s="3" t="n">
        <v>2</v>
      </c>
      <c r="AI110" s="3" t="n">
        <v>2</v>
      </c>
      <c r="AJ110" s="3" t="n">
        <v>6</v>
      </c>
      <c r="AK110" s="3" t="n">
        <v>3</v>
      </c>
      <c r="AL110" s="3" t="n">
        <v>5</v>
      </c>
      <c r="AM110" s="3" t="n">
        <v>2</v>
      </c>
      <c r="AN110" s="3" t="n">
        <v>5</v>
      </c>
      <c r="AO110" s="3" t="n">
        <v>1</v>
      </c>
      <c r="AP110" s="3" t="n">
        <v>7</v>
      </c>
      <c r="AQ110" s="3" t="n">
        <v>5</v>
      </c>
      <c r="AR110" s="3" t="n">
        <v>4</v>
      </c>
      <c r="AS110" s="3" t="n">
        <v>6</v>
      </c>
      <c r="AT110" s="3" t="n">
        <v>2</v>
      </c>
      <c r="AU110" s="3" t="n">
        <v>2</v>
      </c>
      <c r="AV110" s="3" t="n">
        <v>3</v>
      </c>
      <c r="AW110" s="3" t="n">
        <v>5</v>
      </c>
      <c r="AX110" s="3" t="n">
        <v>4</v>
      </c>
      <c r="AY110" s="3" t="n">
        <v>6</v>
      </c>
      <c r="AZ110" s="3" t="n">
        <v>2</v>
      </c>
      <c r="BA110" s="3" t="n">
        <v>4</v>
      </c>
      <c r="BB110" s="3" t="n">
        <v>2</v>
      </c>
      <c r="BC110" s="2" t="n">
        <f aca="false">AVERAGE((8-AE110)+AK110+AQ110+(8-AW110))</f>
        <v>17</v>
      </c>
      <c r="BD110" s="2" t="n">
        <f aca="false">AVERAGE((8-AF110)+AL110+(8-AR110)+AX110)</f>
        <v>16</v>
      </c>
      <c r="BE110" s="2" t="n">
        <f aca="false">AVERAGE(AG110+(8-AM110)+AS110+AY110)</f>
        <v>25</v>
      </c>
      <c r="BF110" s="2" t="n">
        <f aca="false">AVERAGE((8-AH110)+AN110+(8-AT110)+(8-AZ110))</f>
        <v>23</v>
      </c>
      <c r="BG110" s="2" t="n">
        <f aca="false">AVERAGE((8-AI110)+(8-AO110)+(8-AU110)+(8-BA110))</f>
        <v>23</v>
      </c>
      <c r="BH110" s="2" t="n">
        <f aca="false">AVERAGE(AJ110+AP110+(8-AV110)+(8-BB110))</f>
        <v>24</v>
      </c>
      <c r="BI110" s="2" t="n">
        <f aca="false">SUM(BC110:BH110)</f>
        <v>128</v>
      </c>
      <c r="BJ110" s="1" t="n">
        <v>6</v>
      </c>
      <c r="BK110" s="1" t="n">
        <v>5</v>
      </c>
      <c r="BL110" s="1" t="n">
        <v>4</v>
      </c>
      <c r="BM110" s="1" t="n">
        <v>5</v>
      </c>
      <c r="BN110" s="1" t="n">
        <v>6</v>
      </c>
      <c r="BO110" s="1" t="n">
        <v>3</v>
      </c>
      <c r="BP110" s="1" t="n">
        <v>5</v>
      </c>
      <c r="BQ110" s="1" t="n">
        <v>4</v>
      </c>
      <c r="BR110" s="1" t="n">
        <v>5</v>
      </c>
      <c r="BS110" s="1" t="n">
        <v>5</v>
      </c>
      <c r="BT110" s="1" t="n">
        <v>5</v>
      </c>
      <c r="BU110" s="1" t="n">
        <v>6</v>
      </c>
      <c r="BV110" s="1" t="n">
        <v>4</v>
      </c>
      <c r="BW110" s="1" t="n">
        <v>5</v>
      </c>
      <c r="BX110" s="1" t="n">
        <v>6</v>
      </c>
      <c r="BY110" s="7" t="n">
        <f aca="false">AVERAGE(BJ110:BX110)</f>
        <v>4.93333333333333</v>
      </c>
      <c r="BZ110" s="1" t="n">
        <v>2</v>
      </c>
      <c r="CA110" s="1" t="n">
        <v>3</v>
      </c>
      <c r="CB110" s="1" t="n">
        <v>2</v>
      </c>
      <c r="CC110" s="1" t="n">
        <v>2</v>
      </c>
      <c r="CD110" s="1" t="n">
        <v>3</v>
      </c>
      <c r="CE110" s="1" t="n">
        <v>2</v>
      </c>
      <c r="CF110" s="1" t="n">
        <v>4</v>
      </c>
      <c r="CG110" s="1" t="n">
        <v>4</v>
      </c>
      <c r="CH110" s="1" t="n">
        <v>3</v>
      </c>
      <c r="CI110" s="1" t="n">
        <v>4</v>
      </c>
      <c r="CJ110" s="1" t="n">
        <v>2</v>
      </c>
      <c r="CK110" s="1" t="n">
        <v>4</v>
      </c>
      <c r="CL110" s="1" t="n">
        <v>2</v>
      </c>
      <c r="CM110" s="1" t="n">
        <v>5</v>
      </c>
      <c r="CN110" s="1" t="n">
        <v>3</v>
      </c>
      <c r="CO110" s="1" t="n">
        <v>5</v>
      </c>
      <c r="CP110" s="1" t="n">
        <v>2</v>
      </c>
      <c r="CQ110" s="1" t="n">
        <v>3</v>
      </c>
      <c r="CR110" s="1" t="n">
        <v>1</v>
      </c>
      <c r="CS110" s="1" t="n">
        <v>3</v>
      </c>
      <c r="CT110" s="1" t="n">
        <v>4</v>
      </c>
      <c r="CU110" s="1" t="n">
        <v>3</v>
      </c>
      <c r="CV110" s="1" t="n">
        <v>3</v>
      </c>
      <c r="CW110" s="1" t="n">
        <v>2</v>
      </c>
      <c r="CX110" s="1" t="n">
        <v>4</v>
      </c>
      <c r="CY110" s="1" t="n">
        <v>4</v>
      </c>
      <c r="CZ110" s="1" t="n">
        <v>5</v>
      </c>
      <c r="DA110" s="1" t="n">
        <v>1</v>
      </c>
      <c r="DB110" s="1" t="n">
        <v>5</v>
      </c>
      <c r="DC110" s="1" t="n">
        <v>1</v>
      </c>
      <c r="DD110" s="1" t="n">
        <v>1</v>
      </c>
      <c r="DE110" s="1" t="n">
        <v>5</v>
      </c>
      <c r="DF110" s="1" t="n">
        <v>1</v>
      </c>
      <c r="DG110" s="7" t="n">
        <f aca="false">AVERAGE(BZ110,(8-CF110),CL110,(8-CR110),CX110,(8-DB110))</f>
        <v>3.66666666666667</v>
      </c>
      <c r="DH110" s="7" t="n">
        <f aca="false">AVERAGE(CA110,(8-CG110),(8-CM110),CS110)</f>
        <v>3.25</v>
      </c>
      <c r="DI110" s="7" t="n">
        <f aca="false">AVERAGE((8-CB110),CH110,(8-CN110),CT110,(8-CY110),DC110)</f>
        <v>3.83333333333333</v>
      </c>
      <c r="DJ110" s="7" t="n">
        <f aca="false">AVERAGE((8-CE110),CK110,(8-CQ110),CW110)</f>
        <v>4.25</v>
      </c>
      <c r="DK110" s="7" t="n">
        <f aca="false">AVERAGE(CC110,(8-CI110),CO110,(8-CU110),CZ110,(8-DD110))</f>
        <v>4.66666666666667</v>
      </c>
      <c r="DL110" s="7" t="n">
        <f aca="false">AVERAGE(CD110,(8-CJ110),CP110,(8-CV110),(8-DA110),DE110,(8-DF110))</f>
        <v>5</v>
      </c>
      <c r="DM110" s="7" t="n">
        <f aca="false">AVERAGE(DG110:DL110)</f>
        <v>4.11111111111111</v>
      </c>
      <c r="DN110" s="1" t="n">
        <v>2</v>
      </c>
      <c r="DO110" s="1" t="n">
        <v>2</v>
      </c>
      <c r="DP110" s="1" t="n">
        <v>2</v>
      </c>
      <c r="DQ110" s="1" t="n">
        <v>3</v>
      </c>
      <c r="DR110" s="1" t="n">
        <v>3</v>
      </c>
      <c r="DS110" s="1" t="n">
        <v>2</v>
      </c>
      <c r="DT110" s="1" t="n">
        <v>4</v>
      </c>
      <c r="DU110" s="1" t="n">
        <v>1</v>
      </c>
      <c r="DV110" s="1" t="n">
        <v>4</v>
      </c>
      <c r="DW110" s="1" t="n">
        <v>1</v>
      </c>
      <c r="DX110" s="1" t="n">
        <v>1</v>
      </c>
      <c r="DY110" s="1" t="n">
        <v>2</v>
      </c>
      <c r="DZ110" s="1" t="n">
        <v>3</v>
      </c>
      <c r="EA110" s="1" t="n">
        <v>3</v>
      </c>
      <c r="EB110" s="1" t="n">
        <v>1</v>
      </c>
      <c r="EC110" s="1" t="n">
        <v>4</v>
      </c>
      <c r="ED110" s="1" t="n">
        <v>1</v>
      </c>
      <c r="EE110" s="1" t="n">
        <v>4</v>
      </c>
      <c r="EF110" s="1" t="n">
        <v>4</v>
      </c>
      <c r="EG110" s="1" t="n">
        <v>4</v>
      </c>
      <c r="EH110" s="1" t="n">
        <v>3</v>
      </c>
      <c r="EI110" s="1" t="n">
        <v>3</v>
      </c>
      <c r="EJ110" s="1" t="n">
        <v>4</v>
      </c>
      <c r="EK110" s="1" t="n">
        <v>3</v>
      </c>
      <c r="EL110" s="1" t="n">
        <v>3</v>
      </c>
      <c r="EM110" s="1" t="n">
        <v>3</v>
      </c>
      <c r="EN110" s="1" t="n">
        <v>1</v>
      </c>
      <c r="EO110" s="1" t="n">
        <v>2</v>
      </c>
      <c r="EP110" s="1" t="n">
        <v>3</v>
      </c>
      <c r="EQ110" s="1" t="n">
        <v>3</v>
      </c>
      <c r="ER110" s="1" t="n">
        <v>1</v>
      </c>
      <c r="ES110" s="1" t="n">
        <v>1</v>
      </c>
      <c r="ET110" s="1" t="n">
        <v>4</v>
      </c>
      <c r="EU110" s="1" t="n">
        <v>1</v>
      </c>
      <c r="EV110" s="1" t="n">
        <v>4</v>
      </c>
      <c r="EW110" s="1" t="n">
        <v>1</v>
      </c>
      <c r="EX110" s="1" t="n">
        <v>1</v>
      </c>
      <c r="EY110" s="1" t="n">
        <v>1</v>
      </c>
      <c r="EZ110" s="1" t="n">
        <v>4</v>
      </c>
      <c r="FA110" s="1" t="n">
        <v>1</v>
      </c>
      <c r="FB110" s="1" t="n">
        <v>4</v>
      </c>
      <c r="FC110" s="1" t="n">
        <v>3</v>
      </c>
      <c r="FD110" s="1" t="n">
        <v>2</v>
      </c>
      <c r="FE110" s="1" t="n">
        <v>1</v>
      </c>
      <c r="FF110" s="1" t="n">
        <v>4</v>
      </c>
      <c r="FG110" s="1" t="n">
        <v>2</v>
      </c>
      <c r="FH110" s="1" t="n">
        <v>1</v>
      </c>
      <c r="FI110" s="1" t="n">
        <v>2</v>
      </c>
      <c r="FJ110" s="1" t="n">
        <v>2</v>
      </c>
      <c r="FK110" s="1" t="n">
        <v>1</v>
      </c>
      <c r="FL110" s="2" t="n">
        <f aca="false">DN110+(5-DO110)+DP110+(5-DQ110)+(5-DR110)+(5-DS110)+(5-DT110)+DU110+(5-DV110)+DW110+DX110+(5-DY110)+(5-DZ110)+EA110+EB110+(5-EC110)+ED110+(5-EE110)+(5-EF110)+(5-EG110)+(5-EH110)+(5-EI110)+(5-EJ110)+EK110+EL110+(5-EM110)+EN110+EO110+EP110+EQ110+ER110+ES110+(5-ET110)+EU110+(5-EV110)+EW110+EX110+EY110+(5-EZ110)+FA110+(5-FB110)+(5-FC110)+(5-FD110)+FE110+(5-FF110)+(5-FG110)+FH110+FI110+FJ110+FK110</f>
        <v>82</v>
      </c>
      <c r="FM110" s="1" t="n">
        <v>4</v>
      </c>
      <c r="FN110" s="1" t="n">
        <v>4</v>
      </c>
      <c r="FO110" s="1" t="n">
        <v>4</v>
      </c>
      <c r="FP110" s="1" t="n">
        <v>5</v>
      </c>
      <c r="FQ110" s="1" t="n">
        <v>1</v>
      </c>
      <c r="FR110" s="1" t="n">
        <v>2</v>
      </c>
      <c r="FS110" s="1" t="n">
        <v>4</v>
      </c>
      <c r="FT110" s="1" t="n">
        <v>2</v>
      </c>
      <c r="FU110" s="1" t="n">
        <v>1</v>
      </c>
      <c r="FV110" s="1" t="n">
        <v>3</v>
      </c>
      <c r="FW110" s="1" t="n">
        <v>4</v>
      </c>
      <c r="FX110" s="1" t="n">
        <v>3</v>
      </c>
      <c r="FY110" s="1" t="n">
        <v>4</v>
      </c>
      <c r="FZ110" s="1" t="n">
        <v>4</v>
      </c>
      <c r="GA110" s="1" t="n">
        <v>3</v>
      </c>
      <c r="GB110" s="1" t="n">
        <v>2</v>
      </c>
      <c r="GC110" s="1" t="n">
        <v>3</v>
      </c>
      <c r="GD110" s="1" t="n">
        <v>4</v>
      </c>
      <c r="GE110" s="1" t="n">
        <v>4</v>
      </c>
      <c r="GF110" s="1" t="n">
        <v>4</v>
      </c>
      <c r="GG110" s="1" t="n">
        <v>4</v>
      </c>
      <c r="GH110" s="1" t="n">
        <v>3</v>
      </c>
      <c r="GI110" s="1" t="n">
        <v>2</v>
      </c>
      <c r="GJ110" s="1" t="n">
        <v>3</v>
      </c>
      <c r="GK110" s="1" t="n">
        <v>4</v>
      </c>
      <c r="GL110" s="1" t="n">
        <v>4</v>
      </c>
      <c r="GM110" s="1" t="n">
        <v>4</v>
      </c>
      <c r="GN110" s="1" t="n">
        <v>3</v>
      </c>
      <c r="GO110" s="1" t="n">
        <v>4</v>
      </c>
      <c r="GP110" s="1" t="n">
        <v>4</v>
      </c>
      <c r="GQ110" s="1" t="n">
        <v>4</v>
      </c>
      <c r="GR110" s="1" t="n">
        <v>4</v>
      </c>
      <c r="GS110" s="8" t="n">
        <f aca="false">(FM110+FN110+FO110+FP110)/4</f>
        <v>4.25</v>
      </c>
      <c r="GT110" s="8" t="n">
        <f aca="false">((6-FQ110)+(6-FR110)+(6-FS110))/3</f>
        <v>3.66666666666667</v>
      </c>
      <c r="GU110" s="8" t="n">
        <f aca="false">((6-FT110)+(6-FU110)+FV110)/3</f>
        <v>4</v>
      </c>
      <c r="GV110" s="8" t="n">
        <f aca="false">(FW110+FX110+FY110+FZ110+GA110+GB110+GC110)/7</f>
        <v>3.28571428571429</v>
      </c>
      <c r="GW110" s="8" t="n">
        <f aca="false">(GD110+GE110+GF110+GG110+GH110)/5</f>
        <v>3.8</v>
      </c>
      <c r="GX110" s="8" t="n">
        <f aca="false">(GI110+GJ110+GK110+GL110)/4</f>
        <v>3.25</v>
      </c>
      <c r="GY110" s="8" t="n">
        <f aca="false">(GM110+GN110+GO110)/3</f>
        <v>3.66666666666667</v>
      </c>
      <c r="GZ110" s="8" t="n">
        <f aca="false">(GP110+GQ110+GR110)/3</f>
        <v>4</v>
      </c>
      <c r="HA110" s="1" t="n">
        <v>2</v>
      </c>
      <c r="HB110" s="1" t="n">
        <v>4</v>
      </c>
      <c r="HC110" s="1" t="n">
        <v>4</v>
      </c>
      <c r="HD110" s="1" t="n">
        <v>2</v>
      </c>
      <c r="HE110" s="1" t="n">
        <v>2</v>
      </c>
      <c r="HF110" s="1" t="n">
        <v>3</v>
      </c>
      <c r="HG110" s="1" t="n">
        <v>2</v>
      </c>
      <c r="HH110" s="1" t="n">
        <v>2</v>
      </c>
      <c r="HI110" s="1" t="n">
        <v>5</v>
      </c>
      <c r="HJ110" s="1" t="n">
        <v>3</v>
      </c>
      <c r="HK110" s="2" t="n">
        <f aca="false">HA110+(5-HC110)+HD110+(5-HG110)+(5-HI110)+HJ110</f>
        <v>11</v>
      </c>
    </row>
    <row r="111" customFormat="false" ht="14.5" hidden="false" customHeight="false" outlineLevel="0" collapsed="false">
      <c r="A111" s="1" t="s">
        <v>314</v>
      </c>
      <c r="B111" s="1" t="n">
        <v>27</v>
      </c>
      <c r="C111" s="1" t="n">
        <v>3</v>
      </c>
      <c r="D111" s="1" t="n">
        <v>2</v>
      </c>
      <c r="E111" s="1" t="n">
        <v>0</v>
      </c>
      <c r="F111" s="1" t="n">
        <v>0</v>
      </c>
      <c r="G111" s="1" t="n">
        <v>0</v>
      </c>
      <c r="H111" s="1" t="n">
        <v>1</v>
      </c>
      <c r="I111" s="1" t="n">
        <v>2</v>
      </c>
      <c r="J111" s="1" t="n">
        <v>0</v>
      </c>
      <c r="K111" s="1" t="n">
        <v>1</v>
      </c>
      <c r="L111" s="1" t="n">
        <v>0</v>
      </c>
      <c r="M111" s="1" t="n">
        <v>0</v>
      </c>
      <c r="N111" s="1" t="n">
        <v>1</v>
      </c>
      <c r="O111" s="1" t="n">
        <v>2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2</v>
      </c>
      <c r="V111" s="1" t="n">
        <v>0</v>
      </c>
      <c r="W111" s="1" t="n">
        <v>0</v>
      </c>
      <c r="X111" s="1" t="n">
        <v>0</v>
      </c>
      <c r="Y111" s="2" t="n">
        <f aca="false">SUM(F111,H111,M111,P111,S111,T111,X111)</f>
        <v>1</v>
      </c>
      <c r="Z111" s="2" t="n">
        <v>1</v>
      </c>
      <c r="AA111" s="2" t="n">
        <f aca="false">SUM(E111,G111,J111,L111,R111,V111,W111)</f>
        <v>0</v>
      </c>
      <c r="AB111" s="2" t="n">
        <v>1</v>
      </c>
      <c r="AC111" s="2" t="n">
        <f aca="false">SUM(D111,I111,K111,N111,O111,Q111,U111)</f>
        <v>10</v>
      </c>
      <c r="AD111" s="2" t="n">
        <v>3</v>
      </c>
      <c r="AE111" s="3" t="n">
        <v>2</v>
      </c>
      <c r="AF111" s="3" t="n">
        <v>3</v>
      </c>
      <c r="AG111" s="3" t="n">
        <v>4</v>
      </c>
      <c r="AH111" s="3" t="n">
        <v>3</v>
      </c>
      <c r="AI111" s="3" t="n">
        <v>4</v>
      </c>
      <c r="AJ111" s="3" t="n">
        <v>3</v>
      </c>
      <c r="AK111" s="3" t="n">
        <v>5</v>
      </c>
      <c r="AL111" s="3" t="n">
        <v>2</v>
      </c>
      <c r="AM111" s="3" t="n">
        <v>3</v>
      </c>
      <c r="AN111" s="3" t="n">
        <v>3</v>
      </c>
      <c r="AO111" s="3" t="n">
        <v>1</v>
      </c>
      <c r="AP111" s="3" t="n">
        <v>2</v>
      </c>
      <c r="AQ111" s="3" t="n">
        <v>5</v>
      </c>
      <c r="AR111" s="3" t="n">
        <v>5</v>
      </c>
      <c r="AS111" s="3" t="n">
        <v>7</v>
      </c>
      <c r="AT111" s="3" t="n">
        <v>2</v>
      </c>
      <c r="AU111" s="3" t="n">
        <v>6</v>
      </c>
      <c r="AV111" s="3" t="n">
        <v>5</v>
      </c>
      <c r="AW111" s="3" t="n">
        <v>3</v>
      </c>
      <c r="AX111" s="3" t="n">
        <v>3</v>
      </c>
      <c r="AY111" s="3" t="n">
        <v>6</v>
      </c>
      <c r="AZ111" s="3" t="n">
        <v>5</v>
      </c>
      <c r="BA111" s="3" t="n">
        <v>2</v>
      </c>
      <c r="BB111" s="3" t="n">
        <v>4</v>
      </c>
      <c r="BC111" s="2" t="n">
        <f aca="false">AVERAGE((8-AE111)+AK111+AQ111+(8-AW111))</f>
        <v>21</v>
      </c>
      <c r="BD111" s="2" t="n">
        <f aca="false">AVERAGE((8-AF111)+AL111+(8-AR111)+AX111)</f>
        <v>13</v>
      </c>
      <c r="BE111" s="2" t="n">
        <f aca="false">AVERAGE(AG111+(8-AM111)+AS111+AY111)</f>
        <v>22</v>
      </c>
      <c r="BF111" s="2" t="n">
        <f aca="false">AVERAGE((8-AH111)+AN111+(8-AT111)+(8-AZ111))</f>
        <v>17</v>
      </c>
      <c r="BG111" s="2" t="n">
        <f aca="false">AVERAGE((8-AI111)+(8-AO111)+(8-AU111)+(8-BA111))</f>
        <v>19</v>
      </c>
      <c r="BH111" s="2" t="n">
        <f aca="false">AVERAGE(AJ111+AP111+(8-AV111)+(8-BB111))</f>
        <v>12</v>
      </c>
      <c r="BI111" s="2" t="n">
        <f aca="false">SUM(BC111:BH111)</f>
        <v>104</v>
      </c>
      <c r="BJ111" s="1" t="n">
        <v>5</v>
      </c>
      <c r="BK111" s="1" t="n">
        <v>1</v>
      </c>
      <c r="BL111" s="1" t="n">
        <v>2</v>
      </c>
      <c r="BM111" s="1" t="n">
        <v>1</v>
      </c>
      <c r="BN111" s="1" t="n">
        <v>2</v>
      </c>
      <c r="BO111" s="1" t="n">
        <v>2</v>
      </c>
      <c r="BP111" s="1" t="n">
        <v>2</v>
      </c>
      <c r="BQ111" s="1" t="n">
        <v>2</v>
      </c>
      <c r="BR111" s="1" t="n">
        <v>4</v>
      </c>
      <c r="BS111" s="1" t="n">
        <v>4</v>
      </c>
      <c r="BT111" s="1" t="n">
        <v>4</v>
      </c>
      <c r="BU111" s="1" t="n">
        <v>4</v>
      </c>
      <c r="BV111" s="1" t="n">
        <v>4</v>
      </c>
      <c r="BW111" s="1" t="n">
        <v>3</v>
      </c>
      <c r="BX111" s="1" t="n">
        <v>5</v>
      </c>
      <c r="BY111" s="7" t="n">
        <f aca="false">AVERAGE(BJ111:BX111)</f>
        <v>3</v>
      </c>
      <c r="BZ111" s="1" t="n">
        <v>1</v>
      </c>
      <c r="CA111" s="1" t="n">
        <v>2</v>
      </c>
      <c r="CB111" s="1" t="n">
        <v>1</v>
      </c>
      <c r="CC111" s="1" t="n">
        <v>4</v>
      </c>
      <c r="CD111" s="1" t="n">
        <v>1</v>
      </c>
      <c r="CE111" s="1" t="n">
        <v>4</v>
      </c>
      <c r="CF111" s="1" t="n">
        <v>4</v>
      </c>
      <c r="CG111" s="1" t="n">
        <v>3</v>
      </c>
      <c r="CH111" s="1" t="n">
        <v>3</v>
      </c>
      <c r="CI111" s="1" t="n">
        <v>3</v>
      </c>
      <c r="CJ111" s="1" t="n">
        <v>5</v>
      </c>
      <c r="CK111" s="1" t="n">
        <v>5</v>
      </c>
      <c r="CL111" s="1" t="n">
        <v>5</v>
      </c>
      <c r="CM111" s="1" t="n">
        <v>3</v>
      </c>
      <c r="CN111" s="1" t="n">
        <v>3</v>
      </c>
      <c r="CO111" s="1" t="n">
        <v>5</v>
      </c>
      <c r="CP111" s="1" t="n">
        <v>4</v>
      </c>
      <c r="CQ111" s="1" t="n">
        <v>1</v>
      </c>
      <c r="CR111" s="1" t="n">
        <v>2</v>
      </c>
      <c r="CS111" s="1" t="n">
        <v>3</v>
      </c>
      <c r="CT111" s="1" t="n">
        <v>1</v>
      </c>
      <c r="CU111" s="1" t="n">
        <v>5</v>
      </c>
      <c r="CV111" s="1" t="n">
        <v>1</v>
      </c>
      <c r="CW111" s="1" t="n">
        <v>3</v>
      </c>
      <c r="CX111" s="1" t="n">
        <v>2</v>
      </c>
      <c r="CY111" s="1" t="n">
        <v>1</v>
      </c>
      <c r="CZ111" s="1" t="n">
        <v>5</v>
      </c>
      <c r="DA111" s="1" t="n">
        <v>1</v>
      </c>
      <c r="DB111" s="1" t="n">
        <v>4</v>
      </c>
      <c r="DC111" s="1" t="n">
        <v>5</v>
      </c>
      <c r="DD111" s="1" t="n">
        <v>1</v>
      </c>
      <c r="DE111" s="1" t="n">
        <v>4</v>
      </c>
      <c r="DF111" s="1" t="n">
        <v>1</v>
      </c>
      <c r="DG111" s="7" t="n">
        <f aca="false">AVERAGE(BZ111,(8-CF111),CL111,(8-CR111),CX111,(8-DB111))</f>
        <v>3.66666666666667</v>
      </c>
      <c r="DH111" s="7" t="n">
        <f aca="false">AVERAGE(CA111,(8-CG111),(8-CM111),CS111)</f>
        <v>3.75</v>
      </c>
      <c r="DI111" s="7" t="n">
        <f aca="false">AVERAGE((8-CB111),CH111,(8-CN111),CT111,(8-CY111),DC111)</f>
        <v>4.66666666666667</v>
      </c>
      <c r="DJ111" s="7" t="n">
        <f aca="false">AVERAGE((8-CE111),CK111,(8-CQ111),CW111)</f>
        <v>4.75</v>
      </c>
      <c r="DK111" s="7" t="n">
        <f aca="false">AVERAGE(CC111,(8-CI111),CO111,(8-CU111),CZ111,(8-DD111))</f>
        <v>4.83333333333333</v>
      </c>
      <c r="DL111" s="7" t="n">
        <f aca="false">AVERAGE(CD111,(8-CJ111),CP111,(8-CV111),(8-DA111),DE111,(8-DF111))</f>
        <v>4.71428571428571</v>
      </c>
      <c r="DM111" s="7" t="n">
        <f aca="false">AVERAGE(DG111:DL111)</f>
        <v>4.3968253968254</v>
      </c>
      <c r="DN111" s="1" t="n">
        <v>2</v>
      </c>
      <c r="DO111" s="1" t="n">
        <v>3</v>
      </c>
      <c r="DP111" s="1" t="n">
        <v>3</v>
      </c>
      <c r="DQ111" s="1" t="n">
        <v>3</v>
      </c>
      <c r="DR111" s="1" t="n">
        <v>2</v>
      </c>
      <c r="DS111" s="1" t="n">
        <v>4</v>
      </c>
      <c r="DT111" s="1" t="n">
        <v>4</v>
      </c>
      <c r="DU111" s="1" t="n">
        <v>4</v>
      </c>
      <c r="DV111" s="1" t="n">
        <v>4</v>
      </c>
      <c r="DW111" s="1" t="n">
        <v>4</v>
      </c>
      <c r="DX111" s="1" t="n">
        <v>2</v>
      </c>
      <c r="DY111" s="1" t="n">
        <v>1</v>
      </c>
      <c r="DZ111" s="1" t="n">
        <v>3</v>
      </c>
      <c r="EA111" s="1" t="n">
        <v>3</v>
      </c>
      <c r="EB111" s="1" t="n">
        <v>1</v>
      </c>
      <c r="EC111" s="1" t="n">
        <v>4</v>
      </c>
      <c r="ED111" s="1" t="n">
        <v>1</v>
      </c>
      <c r="EE111" s="1" t="n">
        <v>2</v>
      </c>
      <c r="EF111" s="1" t="n">
        <v>4</v>
      </c>
      <c r="EG111" s="1" t="n">
        <v>3</v>
      </c>
      <c r="EH111" s="1" t="n">
        <v>3</v>
      </c>
      <c r="EI111" s="1" t="n">
        <v>2</v>
      </c>
      <c r="EJ111" s="1" t="n">
        <v>4</v>
      </c>
      <c r="EK111" s="1" t="n">
        <v>1</v>
      </c>
      <c r="EL111" s="1" t="n">
        <v>2</v>
      </c>
      <c r="EM111" s="1" t="n">
        <v>3</v>
      </c>
      <c r="EN111" s="1" t="n">
        <v>1</v>
      </c>
      <c r="EO111" s="1" t="n">
        <v>3</v>
      </c>
      <c r="EP111" s="1" t="n">
        <v>3</v>
      </c>
      <c r="EQ111" s="1" t="n">
        <v>1</v>
      </c>
      <c r="ER111" s="1" t="n">
        <v>1</v>
      </c>
      <c r="ES111" s="1" t="n">
        <v>3</v>
      </c>
      <c r="ET111" s="1" t="n">
        <v>3</v>
      </c>
      <c r="EU111" s="1" t="n">
        <v>1</v>
      </c>
      <c r="EV111" s="1" t="n">
        <v>4</v>
      </c>
      <c r="EW111" s="1" t="n">
        <v>2</v>
      </c>
      <c r="EX111" s="1" t="n">
        <v>3</v>
      </c>
      <c r="EY111" s="1" t="n">
        <v>2</v>
      </c>
      <c r="EZ111" s="1" t="n">
        <v>4</v>
      </c>
      <c r="FA111" s="1" t="n">
        <v>4</v>
      </c>
      <c r="FB111" s="1" t="n">
        <v>4</v>
      </c>
      <c r="FC111" s="1" t="n">
        <v>3</v>
      </c>
      <c r="FD111" s="1" t="n">
        <v>4</v>
      </c>
      <c r="FE111" s="1" t="n">
        <v>2</v>
      </c>
      <c r="FF111" s="1" t="n">
        <v>3</v>
      </c>
      <c r="FG111" s="1" t="n">
        <v>1</v>
      </c>
      <c r="FH111" s="1" t="n">
        <v>2</v>
      </c>
      <c r="FI111" s="1" t="n">
        <v>2</v>
      </c>
      <c r="FJ111" s="1" t="n">
        <v>1</v>
      </c>
      <c r="FK111" s="1" t="n">
        <v>3</v>
      </c>
      <c r="FL111" s="2" t="n">
        <f aca="false">DN111+(5-DO111)+DP111+(5-DQ111)+(5-DR111)+(5-DS111)+(5-DT111)+DU111+(5-DV111)+DW111+DX111+(5-DY111)+(5-DZ111)+EA111+EB111+(5-EC111)+ED111+(5-EE111)+(5-EF111)+(5-EG111)+(5-EH111)+(5-EI111)+(5-EJ111)+EK111+EL111+(5-EM111)+EN111+EO111+EP111+EQ111+ER111+ES111+(5-ET111)+EU111+(5-EV111)+EW111+EX111+EY111+(5-EZ111)+FA111+(5-FB111)+(5-FC111)+(5-FD111)+FE111+(5-FF111)+(5-FG111)+FH111+FI111+FJ111+FK111</f>
        <v>102</v>
      </c>
      <c r="FM111" s="1" t="n">
        <v>4</v>
      </c>
      <c r="FN111" s="1" t="n">
        <v>4</v>
      </c>
      <c r="FO111" s="1" t="n">
        <v>4</v>
      </c>
      <c r="FP111" s="1" t="n">
        <v>2</v>
      </c>
      <c r="FQ111" s="1" t="n">
        <v>5</v>
      </c>
      <c r="FR111" s="1" t="n">
        <v>3</v>
      </c>
      <c r="FS111" s="1" t="n">
        <v>4</v>
      </c>
      <c r="FT111" s="1" t="n">
        <v>4</v>
      </c>
      <c r="FU111" s="1" t="n">
        <v>1</v>
      </c>
      <c r="FV111" s="1" t="n">
        <v>5</v>
      </c>
      <c r="FW111" s="1" t="n">
        <v>1</v>
      </c>
      <c r="FX111" s="1" t="n">
        <v>2</v>
      </c>
      <c r="FY111" s="1" t="n">
        <v>3</v>
      </c>
      <c r="FZ111" s="1" t="n">
        <v>2</v>
      </c>
      <c r="GA111" s="1" t="n">
        <v>2</v>
      </c>
      <c r="GB111" s="1" t="n">
        <v>3</v>
      </c>
      <c r="GC111" s="1" t="n">
        <v>1</v>
      </c>
      <c r="GD111" s="1" t="n">
        <v>2</v>
      </c>
      <c r="GE111" s="1" t="n">
        <v>2</v>
      </c>
      <c r="GF111" s="1" t="n">
        <v>2</v>
      </c>
      <c r="GG111" s="1" t="n">
        <v>2</v>
      </c>
      <c r="GH111" s="1" t="n">
        <v>2</v>
      </c>
      <c r="GI111" s="1" t="n">
        <v>1</v>
      </c>
      <c r="GJ111" s="1" t="n">
        <v>2</v>
      </c>
      <c r="GK111" s="1" t="n">
        <v>2</v>
      </c>
      <c r="GL111" s="1" t="n">
        <v>1</v>
      </c>
      <c r="GM111" s="1" t="n">
        <v>4</v>
      </c>
      <c r="GN111" s="1" t="n">
        <v>1</v>
      </c>
      <c r="GO111" s="1" t="n">
        <v>1</v>
      </c>
      <c r="GP111" s="1" t="n">
        <v>2</v>
      </c>
      <c r="GQ111" s="1" t="n">
        <v>2</v>
      </c>
      <c r="GR111" s="1" t="n">
        <v>4</v>
      </c>
      <c r="GS111" s="8" t="n">
        <f aca="false">(FM111+FN111+FO111+FP111)/4</f>
        <v>3.5</v>
      </c>
      <c r="GT111" s="8" t="n">
        <f aca="false">((6-FQ111)+(6-FR111)+(6-FS111))/3</f>
        <v>2</v>
      </c>
      <c r="GU111" s="8" t="n">
        <f aca="false">((6-FT111)+(6-FU111)+FV111)/3</f>
        <v>4</v>
      </c>
      <c r="GV111" s="8" t="n">
        <f aca="false">(FW111+FX111+FY111+FZ111+GA111+GB111+GC111)/7</f>
        <v>2</v>
      </c>
      <c r="GW111" s="8" t="n">
        <f aca="false">(GD111+GE111+GF111+GG111+GH111)/5</f>
        <v>2</v>
      </c>
      <c r="GX111" s="8" t="n">
        <f aca="false">(GI111+GJ111+GK111+GL111)/4</f>
        <v>1.5</v>
      </c>
      <c r="GY111" s="8" t="n">
        <f aca="false">(GM111+GN111+GO111)/3</f>
        <v>2</v>
      </c>
      <c r="GZ111" s="8" t="n">
        <f aca="false">(GP111+GQ111+GR111)/3</f>
        <v>2.66666666666667</v>
      </c>
      <c r="HA111" s="1" t="n">
        <v>3</v>
      </c>
      <c r="HB111" s="1" t="n">
        <v>1</v>
      </c>
      <c r="HC111" s="1" t="n">
        <v>2</v>
      </c>
      <c r="HD111" s="1" t="n">
        <v>2</v>
      </c>
      <c r="HE111" s="1" t="n">
        <v>5</v>
      </c>
      <c r="HF111" s="1" t="n">
        <v>2</v>
      </c>
      <c r="HG111" s="1" t="n">
        <v>2</v>
      </c>
      <c r="HH111" s="1" t="n">
        <v>2</v>
      </c>
      <c r="HI111" s="1" t="n">
        <v>4</v>
      </c>
      <c r="HJ111" s="1" t="n">
        <v>4</v>
      </c>
      <c r="HK111" s="2" t="n">
        <f aca="false">HA111+(5-HC111)+HD111+(5-HG111)+(5-HI111)+HJ111</f>
        <v>16</v>
      </c>
    </row>
    <row r="112" customFormat="false" ht="14.5" hidden="false" customHeight="false" outlineLevel="0" collapsed="false">
      <c r="A112" s="1" t="s">
        <v>315</v>
      </c>
      <c r="B112" s="1" t="n">
        <v>53</v>
      </c>
      <c r="C112" s="1" t="n">
        <v>4</v>
      </c>
      <c r="D112" s="1" t="n">
        <v>1</v>
      </c>
      <c r="E112" s="1" t="n">
        <v>1</v>
      </c>
      <c r="F112" s="1" t="n">
        <v>1</v>
      </c>
      <c r="G112" s="1" t="n">
        <v>1</v>
      </c>
      <c r="H112" s="1" t="n">
        <v>1</v>
      </c>
      <c r="I112" s="1" t="n">
        <v>1</v>
      </c>
      <c r="J112" s="1" t="n">
        <v>1</v>
      </c>
      <c r="K112" s="1" t="n">
        <v>1</v>
      </c>
      <c r="L112" s="1" t="n">
        <v>1</v>
      </c>
      <c r="M112" s="1" t="n">
        <v>1</v>
      </c>
      <c r="N112" s="1" t="n">
        <v>1</v>
      </c>
      <c r="O112" s="1" t="n">
        <v>1</v>
      </c>
      <c r="P112" s="1" t="n">
        <v>1</v>
      </c>
      <c r="Q112" s="1" t="n">
        <v>1</v>
      </c>
      <c r="R112" s="1" t="n">
        <v>0</v>
      </c>
      <c r="S112" s="1" t="n">
        <v>0</v>
      </c>
      <c r="T112" s="1" t="n">
        <v>1</v>
      </c>
      <c r="U112" s="1" t="n">
        <v>1</v>
      </c>
      <c r="V112" s="1" t="n">
        <v>1</v>
      </c>
      <c r="W112" s="1" t="n">
        <v>1</v>
      </c>
      <c r="X112" s="1" t="n">
        <v>0</v>
      </c>
      <c r="Y112" s="2" t="n">
        <f aca="false">SUM(F112,H112,M112,P112,S112,T112,X112)</f>
        <v>5</v>
      </c>
      <c r="Z112" s="2" t="n">
        <v>2</v>
      </c>
      <c r="AA112" s="2" t="n">
        <f aca="false">SUM(E112,G112,J112,L112,R112,V112,W112)</f>
        <v>6</v>
      </c>
      <c r="AB112" s="2" t="n">
        <v>3</v>
      </c>
      <c r="AC112" s="2" t="n">
        <f aca="false">SUM(D112,I112,K112,N112,O112,Q112,U112)</f>
        <v>7</v>
      </c>
      <c r="AD112" s="2" t="n">
        <v>1</v>
      </c>
      <c r="AE112" s="3" t="n">
        <v>2</v>
      </c>
      <c r="AF112" s="3" t="n">
        <v>2</v>
      </c>
      <c r="AG112" s="3" t="n">
        <v>5</v>
      </c>
      <c r="AH112" s="3" t="n">
        <v>2</v>
      </c>
      <c r="AI112" s="3" t="n">
        <v>3</v>
      </c>
      <c r="AJ112" s="3" t="n">
        <v>5</v>
      </c>
      <c r="AK112" s="3" t="n">
        <v>5</v>
      </c>
      <c r="AL112" s="3" t="n">
        <v>5</v>
      </c>
      <c r="AM112" s="3" t="n">
        <v>2</v>
      </c>
      <c r="AN112" s="3" t="n">
        <v>5</v>
      </c>
      <c r="AO112" s="3" t="n">
        <v>2</v>
      </c>
      <c r="AP112" s="3" t="n">
        <v>5</v>
      </c>
      <c r="AQ112" s="3" t="n">
        <v>6</v>
      </c>
      <c r="AR112" s="3" t="n">
        <v>2</v>
      </c>
      <c r="AS112" s="3" t="n">
        <v>6</v>
      </c>
      <c r="AT112" s="3" t="n">
        <v>2</v>
      </c>
      <c r="AU112" s="3" t="n">
        <v>5</v>
      </c>
      <c r="AV112" s="3" t="n">
        <v>3</v>
      </c>
      <c r="AW112" s="3" t="n">
        <v>2</v>
      </c>
      <c r="AX112" s="3" t="n">
        <v>5</v>
      </c>
      <c r="AY112" s="3" t="n">
        <v>5</v>
      </c>
      <c r="AZ112" s="3" t="n">
        <v>2</v>
      </c>
      <c r="BA112" s="3" t="n">
        <v>2</v>
      </c>
      <c r="BB112" s="3" t="n">
        <v>2</v>
      </c>
      <c r="BC112" s="2" t="n">
        <f aca="false">AVERAGE((8-AE112)+AK112+AQ112+(8-AW112))</f>
        <v>23</v>
      </c>
      <c r="BD112" s="2" t="n">
        <f aca="false">AVERAGE((8-AF112)+AL112+(8-AR112)+AX112)</f>
        <v>22</v>
      </c>
      <c r="BE112" s="2" t="n">
        <f aca="false">AVERAGE(AG112+(8-AM112)+AS112+AY112)</f>
        <v>22</v>
      </c>
      <c r="BF112" s="2" t="n">
        <f aca="false">AVERAGE((8-AH112)+AN112+(8-AT112)+(8-AZ112))</f>
        <v>23</v>
      </c>
      <c r="BG112" s="2" t="n">
        <f aca="false">AVERAGE((8-AI112)+(8-AO112)+(8-AU112)+(8-BA112))</f>
        <v>20</v>
      </c>
      <c r="BH112" s="2" t="n">
        <f aca="false">AVERAGE(AJ112+AP112+(8-AV112)+(8-BB112))</f>
        <v>21</v>
      </c>
      <c r="BI112" s="2" t="n">
        <f aca="false">SUM(BC112:BH112)</f>
        <v>131</v>
      </c>
      <c r="BJ112" s="1" t="n">
        <v>6</v>
      </c>
      <c r="BK112" s="1" t="n">
        <v>6</v>
      </c>
      <c r="BL112" s="1" t="n">
        <v>6</v>
      </c>
      <c r="BM112" s="1" t="n">
        <v>5</v>
      </c>
      <c r="BN112" s="1" t="n">
        <v>5</v>
      </c>
      <c r="BO112" s="1" t="n">
        <v>3</v>
      </c>
      <c r="BP112" s="1" t="n">
        <v>5</v>
      </c>
      <c r="BQ112" s="1" t="n">
        <v>5</v>
      </c>
      <c r="BR112" s="1" t="n">
        <v>4</v>
      </c>
      <c r="BS112" s="1" t="n">
        <v>5</v>
      </c>
      <c r="BT112" s="1" t="n">
        <v>3</v>
      </c>
      <c r="BU112" s="1" t="n">
        <v>5</v>
      </c>
      <c r="BV112" s="1" t="n">
        <v>4</v>
      </c>
      <c r="BW112" s="1" t="n">
        <v>4</v>
      </c>
      <c r="BX112" s="1" t="n">
        <v>4</v>
      </c>
      <c r="BY112" s="7" t="n">
        <f aca="false">AVERAGE(BJ112:BX112)</f>
        <v>4.66666666666667</v>
      </c>
      <c r="BZ112" s="1" t="n">
        <v>2</v>
      </c>
      <c r="CA112" s="1" t="n">
        <v>5</v>
      </c>
      <c r="CB112" s="1" t="n">
        <v>2</v>
      </c>
      <c r="CC112" s="1" t="n">
        <v>4</v>
      </c>
      <c r="CD112" s="1" t="n">
        <v>4</v>
      </c>
      <c r="CE112" s="1" t="n">
        <v>2</v>
      </c>
      <c r="CF112" s="1" t="n">
        <v>5</v>
      </c>
      <c r="CG112" s="1" t="n">
        <v>2</v>
      </c>
      <c r="CH112" s="1" t="n">
        <v>2</v>
      </c>
      <c r="CI112" s="1" t="n">
        <v>5</v>
      </c>
      <c r="CJ112" s="1" t="n">
        <v>2</v>
      </c>
      <c r="CK112" s="1" t="n">
        <v>5</v>
      </c>
      <c r="CL112" s="1" t="n">
        <v>1</v>
      </c>
      <c r="CM112" s="1" t="n">
        <v>5</v>
      </c>
      <c r="CN112" s="1" t="n">
        <v>3</v>
      </c>
      <c r="CO112" s="1" t="n">
        <v>5</v>
      </c>
      <c r="CP112" s="1" t="n">
        <v>4</v>
      </c>
      <c r="CQ112" s="1" t="n">
        <v>2</v>
      </c>
      <c r="CR112" s="1" t="n">
        <v>3</v>
      </c>
      <c r="CS112" s="1" t="n">
        <v>3</v>
      </c>
      <c r="CT112" s="1" t="n">
        <v>4</v>
      </c>
      <c r="CU112" s="1" t="n">
        <v>1</v>
      </c>
      <c r="CV112" s="1" t="n">
        <v>5</v>
      </c>
      <c r="CW112" s="1" t="n">
        <v>4</v>
      </c>
      <c r="CX112" s="1" t="n">
        <v>4</v>
      </c>
      <c r="CY112" s="1" t="n">
        <v>5</v>
      </c>
      <c r="CZ112" s="1" t="n">
        <v>5</v>
      </c>
      <c r="DA112" s="1" t="n">
        <v>1</v>
      </c>
      <c r="DB112" s="1" t="n">
        <v>3</v>
      </c>
      <c r="DC112" s="1" t="n">
        <v>2</v>
      </c>
      <c r="DD112" s="1" t="n">
        <v>2</v>
      </c>
      <c r="DE112" s="1" t="n">
        <v>2</v>
      </c>
      <c r="DF112" s="1" t="n">
        <v>2</v>
      </c>
      <c r="DG112" s="7" t="n">
        <f aca="false">AVERAGE(BZ112,(8-CF112),CL112,(8-CR112),CX112,(8-DB112))</f>
        <v>3.33333333333333</v>
      </c>
      <c r="DH112" s="7" t="n">
        <f aca="false">AVERAGE(CA112,(8-CG112),(8-CM112),CS112)</f>
        <v>4.25</v>
      </c>
      <c r="DI112" s="7" t="n">
        <f aca="false">AVERAGE((8-CB112),CH112,(8-CN112),CT112,(8-CY112),DC112)</f>
        <v>3.66666666666667</v>
      </c>
      <c r="DJ112" s="7" t="n">
        <f aca="false">AVERAGE((8-CE112),CK112,(8-CQ112),CW112)</f>
        <v>5.25</v>
      </c>
      <c r="DK112" s="7" t="n">
        <f aca="false">AVERAGE(CC112,(8-CI112),CO112,(8-CU112),CZ112,(8-DD112))</f>
        <v>5</v>
      </c>
      <c r="DL112" s="7" t="n">
        <f aca="false">AVERAGE(CD112,(8-CJ112),CP112,(8-CV112),(8-DA112),DE112,(8-DF112))</f>
        <v>4.57142857142857</v>
      </c>
      <c r="DM112" s="7" t="n">
        <f aca="false">AVERAGE(DG112:DL112)</f>
        <v>4.34523809523809</v>
      </c>
      <c r="DN112" s="1" t="n">
        <v>1</v>
      </c>
      <c r="DO112" s="1" t="n">
        <v>3</v>
      </c>
      <c r="DP112" s="1" t="n">
        <v>4</v>
      </c>
      <c r="DQ112" s="1" t="n">
        <v>2</v>
      </c>
      <c r="DR112" s="1" t="n">
        <v>4</v>
      </c>
      <c r="DS112" s="1" t="n">
        <v>4</v>
      </c>
      <c r="DT112" s="1" t="n">
        <v>4</v>
      </c>
      <c r="DU112" s="1" t="n">
        <v>1</v>
      </c>
      <c r="DV112" s="1" t="n">
        <v>4</v>
      </c>
      <c r="DW112" s="1" t="n">
        <v>2</v>
      </c>
      <c r="DX112" s="1" t="n">
        <v>2</v>
      </c>
      <c r="DY112" s="1" t="n">
        <v>3</v>
      </c>
      <c r="DZ112" s="1" t="n">
        <v>2</v>
      </c>
      <c r="EA112" s="1" t="n">
        <v>2</v>
      </c>
      <c r="EB112" s="1" t="n">
        <v>1</v>
      </c>
      <c r="EC112" s="1" t="n">
        <v>3</v>
      </c>
      <c r="ED112" s="1" t="n">
        <v>1</v>
      </c>
      <c r="EE112" s="1" t="n">
        <v>3</v>
      </c>
      <c r="EF112" s="1" t="n">
        <v>4</v>
      </c>
      <c r="EG112" s="1" t="n">
        <v>4</v>
      </c>
      <c r="EH112" s="1" t="n">
        <v>3</v>
      </c>
      <c r="EI112" s="1" t="n">
        <v>2</v>
      </c>
      <c r="EJ112" s="1" t="n">
        <v>4</v>
      </c>
      <c r="EK112" s="1" t="n">
        <v>4</v>
      </c>
      <c r="EL112" s="1" t="n">
        <v>1</v>
      </c>
      <c r="EM112" s="1" t="n">
        <v>4</v>
      </c>
      <c r="EN112" s="1" t="n">
        <v>2</v>
      </c>
      <c r="EO112" s="1" t="n">
        <v>2</v>
      </c>
      <c r="EP112" s="1" t="n">
        <v>2</v>
      </c>
      <c r="EQ112" s="1" t="n">
        <v>2</v>
      </c>
      <c r="ER112" s="1" t="n">
        <v>2</v>
      </c>
      <c r="ES112" s="1" t="n">
        <v>4</v>
      </c>
      <c r="ET112" s="1" t="n">
        <v>2</v>
      </c>
      <c r="EU112" s="1" t="n">
        <v>2</v>
      </c>
      <c r="EV112" s="1" t="n">
        <v>3</v>
      </c>
      <c r="EW112" s="1" t="n">
        <v>3</v>
      </c>
      <c r="EX112" s="1" t="n">
        <v>1</v>
      </c>
      <c r="EY112" s="1" t="n">
        <v>2</v>
      </c>
      <c r="EZ112" s="1" t="n">
        <v>4</v>
      </c>
      <c r="FA112" s="1" t="n">
        <v>2</v>
      </c>
      <c r="FB112" s="1" t="n">
        <v>3</v>
      </c>
      <c r="FC112" s="1" t="n">
        <v>3</v>
      </c>
      <c r="FD112" s="1" t="n">
        <v>3</v>
      </c>
      <c r="FE112" s="1" t="n">
        <v>2</v>
      </c>
      <c r="FF112" s="1" t="n">
        <v>3</v>
      </c>
      <c r="FG112" s="1" t="n">
        <v>2</v>
      </c>
      <c r="FH112" s="1" t="n">
        <v>3</v>
      </c>
      <c r="FI112" s="1" t="n">
        <v>2</v>
      </c>
      <c r="FJ112" s="1" t="n">
        <v>2</v>
      </c>
      <c r="FK112" s="1" t="n">
        <v>2</v>
      </c>
      <c r="FL112" s="2" t="n">
        <f aca="false">DN112+(5-DO112)+DP112+(5-DQ112)+(5-DR112)+(5-DS112)+(5-DT112)+DU112+(5-DV112)+DW112+DX112+(5-DY112)+(5-DZ112)+EA112+EB112+(5-EC112)+ED112+(5-EE112)+(5-EF112)+(5-EG112)+(5-EH112)+(5-EI112)+(5-EJ112)+EK112+EL112+(5-EM112)+EN112+EO112+EP112+EQ112+ER112+ES112+(5-ET112)+EU112+(5-EV112)+EW112+EX112+EY112+(5-EZ112)+FA112+(5-FB112)+(5-FC112)+(5-FD112)+FE112+(5-FF112)+(5-FG112)+FH112+FI112+FJ112+FK112</f>
        <v>98</v>
      </c>
      <c r="FM112" s="1" t="n">
        <v>4</v>
      </c>
      <c r="FN112" s="1" t="n">
        <v>4</v>
      </c>
      <c r="FO112" s="1" t="n">
        <v>4</v>
      </c>
      <c r="FP112" s="1" t="n">
        <v>4</v>
      </c>
      <c r="FQ112" s="1" t="n">
        <v>4</v>
      </c>
      <c r="FR112" s="1" t="n">
        <v>4</v>
      </c>
      <c r="FS112" s="1" t="n">
        <v>4</v>
      </c>
      <c r="FT112" s="1" t="n">
        <v>2</v>
      </c>
      <c r="FU112" s="1" t="n">
        <v>2</v>
      </c>
      <c r="FV112" s="1" t="n">
        <v>4</v>
      </c>
      <c r="FW112" s="1" t="n">
        <v>4</v>
      </c>
      <c r="FX112" s="1" t="n">
        <v>5</v>
      </c>
      <c r="FY112" s="1" t="n">
        <v>3</v>
      </c>
      <c r="FZ112" s="1" t="n">
        <v>4</v>
      </c>
      <c r="GA112" s="1" t="n">
        <v>4</v>
      </c>
      <c r="GB112" s="1" t="n">
        <v>4</v>
      </c>
      <c r="GC112" s="1" t="n">
        <v>4</v>
      </c>
      <c r="GD112" s="1" t="n">
        <v>4</v>
      </c>
      <c r="GE112" s="1" t="n">
        <v>4</v>
      </c>
      <c r="GF112" s="1" t="n">
        <v>4</v>
      </c>
      <c r="GG112" s="1" t="n">
        <v>4</v>
      </c>
      <c r="GH112" s="1" t="n">
        <v>4</v>
      </c>
      <c r="GI112" s="1" t="n">
        <v>4</v>
      </c>
      <c r="GJ112" s="1" t="n">
        <v>4</v>
      </c>
      <c r="GK112" s="1" t="n">
        <v>4</v>
      </c>
      <c r="GL112" s="1" t="n">
        <v>4</v>
      </c>
      <c r="GM112" s="1" t="n">
        <v>4</v>
      </c>
      <c r="GN112" s="1" t="n">
        <v>4</v>
      </c>
      <c r="GO112" s="1" t="n">
        <v>5</v>
      </c>
      <c r="GP112" s="1" t="n">
        <v>5</v>
      </c>
      <c r="GQ112" s="1" t="n">
        <v>5</v>
      </c>
      <c r="GR112" s="1" t="n">
        <v>4</v>
      </c>
      <c r="GS112" s="8" t="n">
        <f aca="false">(FM112+FN112+FO112+FP112)/4</f>
        <v>4</v>
      </c>
      <c r="GT112" s="8" t="n">
        <f aca="false">((6-FQ112)+(6-FR112)+(6-FS112))/3</f>
        <v>2</v>
      </c>
      <c r="GU112" s="8" t="n">
        <f aca="false">((6-FT112)+(6-FU112)+FV112)/3</f>
        <v>4</v>
      </c>
      <c r="GV112" s="8" t="n">
        <f aca="false">(FW112+FX112+FY112+FZ112+GA112+GB112+GC112)/7</f>
        <v>4</v>
      </c>
      <c r="GW112" s="8" t="n">
        <f aca="false">(GD112+GE112+GF112+GG112+GH112)/5</f>
        <v>4</v>
      </c>
      <c r="GX112" s="8" t="n">
        <f aca="false">(GI112+GJ112+GK112+GL112)/4</f>
        <v>4</v>
      </c>
      <c r="GY112" s="8" t="n">
        <f aca="false">(GM112+GN112+GO112)/3</f>
        <v>4.33333333333333</v>
      </c>
      <c r="GZ112" s="8" t="n">
        <f aca="false">(GP112+GQ112+GR112)/3</f>
        <v>4.66666666666667</v>
      </c>
      <c r="HA112" s="1" t="n">
        <v>4</v>
      </c>
      <c r="HB112" s="1" t="n">
        <v>4</v>
      </c>
      <c r="HC112" s="1" t="n">
        <v>1</v>
      </c>
      <c r="HD112" s="1" t="n">
        <v>4</v>
      </c>
      <c r="HE112" s="1" t="n">
        <v>3</v>
      </c>
      <c r="HF112" s="1" t="n">
        <v>2</v>
      </c>
      <c r="HG112" s="1" t="n">
        <v>4</v>
      </c>
      <c r="HH112" s="1" t="n">
        <v>2</v>
      </c>
      <c r="HI112" s="1" t="n">
        <v>4</v>
      </c>
      <c r="HJ112" s="1" t="n">
        <v>4</v>
      </c>
      <c r="HK112" s="2" t="n">
        <f aca="false">HA112+(5-HC112)+HD112+(5-HG112)+(5-HI112)+HJ112</f>
        <v>18</v>
      </c>
    </row>
    <row r="113" customFormat="false" ht="14.5" hidden="false" customHeight="false" outlineLevel="0" collapsed="false">
      <c r="A113" s="1" t="s">
        <v>316</v>
      </c>
      <c r="B113" s="1" t="n">
        <v>33</v>
      </c>
      <c r="C113" s="1" t="n">
        <v>3</v>
      </c>
      <c r="D113" s="1" t="n">
        <v>1</v>
      </c>
      <c r="E113" s="1" t="n">
        <v>0</v>
      </c>
      <c r="F113" s="1" t="n">
        <v>0</v>
      </c>
      <c r="G113" s="1" t="n">
        <v>1</v>
      </c>
      <c r="H113" s="1" t="n">
        <v>1</v>
      </c>
      <c r="I113" s="1" t="n">
        <v>1</v>
      </c>
      <c r="J113" s="1" t="n">
        <v>0</v>
      </c>
      <c r="K113" s="1" t="n">
        <v>1</v>
      </c>
      <c r="L113" s="1" t="n">
        <v>0</v>
      </c>
      <c r="M113" s="1" t="n">
        <v>0</v>
      </c>
      <c r="N113" s="1" t="n">
        <v>1</v>
      </c>
      <c r="O113" s="1" t="n">
        <v>1</v>
      </c>
      <c r="P113" s="1" t="n">
        <v>0</v>
      </c>
      <c r="Q113" s="1" t="n">
        <v>0</v>
      </c>
      <c r="R113" s="1" t="n">
        <v>0</v>
      </c>
      <c r="S113" s="1" t="n">
        <v>0</v>
      </c>
      <c r="T113" s="1" t="n">
        <v>0</v>
      </c>
      <c r="U113" s="1" t="n">
        <v>1</v>
      </c>
      <c r="V113" s="1" t="n">
        <v>1</v>
      </c>
      <c r="W113" s="1" t="n">
        <v>0</v>
      </c>
      <c r="X113" s="1" t="n">
        <v>0</v>
      </c>
      <c r="Y113" s="2" t="n">
        <f aca="false">SUM(F113,H113,M113,P113,S113,T113,X113)</f>
        <v>1</v>
      </c>
      <c r="Z113" s="2" t="n">
        <v>1</v>
      </c>
      <c r="AA113" s="2" t="n">
        <f aca="false">SUM(E113,G113,J113,L113,R113,V113,W113)</f>
        <v>2</v>
      </c>
      <c r="AB113" s="2" t="n">
        <v>1</v>
      </c>
      <c r="AC113" s="2" t="n">
        <f aca="false">SUM(D113,I113,K113,N113,O113,Q113,U113)</f>
        <v>6</v>
      </c>
      <c r="AD113" s="2" t="n">
        <v>1</v>
      </c>
      <c r="AE113" s="3" t="n">
        <v>2</v>
      </c>
      <c r="AF113" s="3" t="n">
        <v>5</v>
      </c>
      <c r="AG113" s="3" t="n">
        <v>5</v>
      </c>
      <c r="AH113" s="3" t="n">
        <v>2</v>
      </c>
      <c r="AI113" s="3" t="n">
        <v>2</v>
      </c>
      <c r="AJ113" s="3" t="n">
        <v>5</v>
      </c>
      <c r="AK113" s="3" t="n">
        <v>5</v>
      </c>
      <c r="AL113" s="3" t="n">
        <v>5</v>
      </c>
      <c r="AM113" s="3" t="n">
        <v>2</v>
      </c>
      <c r="AN113" s="3" t="n">
        <v>5</v>
      </c>
      <c r="AO113" s="3" t="n">
        <v>2</v>
      </c>
      <c r="AP113" s="3" t="n">
        <v>5</v>
      </c>
      <c r="AQ113" s="3" t="n">
        <v>6</v>
      </c>
      <c r="AR113" s="3" t="n">
        <v>2</v>
      </c>
      <c r="AS113" s="3" t="n">
        <v>6</v>
      </c>
      <c r="AT113" s="3" t="n">
        <v>3</v>
      </c>
      <c r="AU113" s="3" t="n">
        <v>2</v>
      </c>
      <c r="AV113" s="3" t="n">
        <v>2</v>
      </c>
      <c r="AW113" s="3" t="n">
        <v>2</v>
      </c>
      <c r="AX113" s="3" t="n">
        <v>4</v>
      </c>
      <c r="AY113" s="3" t="n">
        <v>6</v>
      </c>
      <c r="AZ113" s="3" t="n">
        <v>3</v>
      </c>
      <c r="BA113" s="3" t="n">
        <v>2</v>
      </c>
      <c r="BB113" s="3" t="n">
        <v>2</v>
      </c>
      <c r="BC113" s="2" t="n">
        <f aca="false">AVERAGE((8-AE113)+AK113+AQ113+(8-AW113))</f>
        <v>23</v>
      </c>
      <c r="BD113" s="2" t="n">
        <f aca="false">AVERAGE((8-AF113)+AL113+(8-AR113)+AX113)</f>
        <v>18</v>
      </c>
      <c r="BE113" s="2" t="n">
        <f aca="false">AVERAGE(AG113+(8-AM113)+AS113+AY113)</f>
        <v>23</v>
      </c>
      <c r="BF113" s="2" t="n">
        <f aca="false">AVERAGE((8-AH113)+AN113+(8-AT113)+(8-AZ113))</f>
        <v>21</v>
      </c>
      <c r="BG113" s="2" t="n">
        <f aca="false">AVERAGE((8-AI113)+(8-AO113)+(8-AU113)+(8-BA113))</f>
        <v>24</v>
      </c>
      <c r="BH113" s="2" t="n">
        <f aca="false">AVERAGE(AJ113+AP113+(8-AV113)+(8-BB113))</f>
        <v>22</v>
      </c>
      <c r="BI113" s="2" t="n">
        <f aca="false">SUM(BC113:BH113)</f>
        <v>131</v>
      </c>
      <c r="BJ113" s="1" t="n">
        <v>4</v>
      </c>
      <c r="BK113" s="1" t="n">
        <v>3</v>
      </c>
      <c r="BL113" s="1" t="n">
        <v>4</v>
      </c>
      <c r="BM113" s="1" t="n">
        <v>4</v>
      </c>
      <c r="BN113" s="1" t="n">
        <v>4</v>
      </c>
      <c r="BO113" s="1" t="n">
        <v>3</v>
      </c>
      <c r="BP113" s="1" t="n">
        <v>4</v>
      </c>
      <c r="BQ113" s="1" t="n">
        <v>4</v>
      </c>
      <c r="BR113" s="1" t="n">
        <v>4</v>
      </c>
      <c r="BS113" s="1" t="n">
        <v>4</v>
      </c>
      <c r="BT113" s="1" t="n">
        <v>4</v>
      </c>
      <c r="BU113" s="1" t="n">
        <v>4</v>
      </c>
      <c r="BV113" s="1" t="n">
        <v>4</v>
      </c>
      <c r="BW113" s="1" t="n">
        <v>3</v>
      </c>
      <c r="BX113" s="1" t="n">
        <v>4</v>
      </c>
      <c r="BY113" s="7" t="n">
        <f aca="false">AVERAGE(BJ113:BX113)</f>
        <v>3.8</v>
      </c>
      <c r="BZ113" s="1" t="n">
        <v>3</v>
      </c>
      <c r="CA113" s="1" t="n">
        <v>4</v>
      </c>
      <c r="CB113" s="1" t="n">
        <v>4</v>
      </c>
      <c r="CC113" s="1" t="n">
        <v>2</v>
      </c>
      <c r="CD113" s="1" t="n">
        <v>5</v>
      </c>
      <c r="CE113" s="1" t="n">
        <v>1</v>
      </c>
      <c r="CF113" s="1" t="n">
        <v>5</v>
      </c>
      <c r="CG113" s="1" t="n">
        <v>2</v>
      </c>
      <c r="CH113" s="1" t="n">
        <v>2</v>
      </c>
      <c r="CI113" s="1" t="n">
        <v>4</v>
      </c>
      <c r="CJ113" s="1" t="n">
        <v>4</v>
      </c>
      <c r="CK113" s="1" t="n">
        <v>4</v>
      </c>
      <c r="CL113" s="1" t="n">
        <v>3</v>
      </c>
      <c r="CM113" s="1" t="n">
        <v>5</v>
      </c>
      <c r="CN113" s="1" t="n">
        <v>1</v>
      </c>
      <c r="CO113" s="1" t="n">
        <v>4</v>
      </c>
      <c r="CP113" s="1" t="n">
        <v>2</v>
      </c>
      <c r="CQ113" s="1" t="n">
        <v>4</v>
      </c>
      <c r="CR113" s="1" t="n">
        <v>2</v>
      </c>
      <c r="CS113" s="1" t="n">
        <v>4</v>
      </c>
      <c r="CT113" s="1" t="n">
        <v>5</v>
      </c>
      <c r="CU113" s="1" t="n">
        <v>1</v>
      </c>
      <c r="CV113" s="1" t="n">
        <v>5</v>
      </c>
      <c r="CW113" s="1" t="n">
        <v>1</v>
      </c>
      <c r="CX113" s="1" t="n">
        <v>5</v>
      </c>
      <c r="CY113" s="1" t="n">
        <v>3</v>
      </c>
      <c r="CZ113" s="1" t="n">
        <v>5</v>
      </c>
      <c r="DA113" s="1" t="n">
        <v>1</v>
      </c>
      <c r="DB113" s="1" t="n">
        <v>5</v>
      </c>
      <c r="DC113" s="1" t="n">
        <v>3</v>
      </c>
      <c r="DD113" s="1" t="n">
        <v>1</v>
      </c>
      <c r="DE113" s="1" t="n">
        <v>4</v>
      </c>
      <c r="DF113" s="1" t="n">
        <v>1</v>
      </c>
      <c r="DG113" s="7" t="n">
        <f aca="false">AVERAGE(BZ113,(8-CF113),CL113,(8-CR113),CX113,(8-DB113))</f>
        <v>3.83333333333333</v>
      </c>
      <c r="DH113" s="7" t="n">
        <f aca="false">AVERAGE(CA113,(8-CG113),(8-CM113),CS113)</f>
        <v>4.25</v>
      </c>
      <c r="DI113" s="7" t="n">
        <f aca="false">AVERAGE((8-CB113),CH113,(8-CN113),CT113,(8-CY113),DC113)</f>
        <v>4.33333333333333</v>
      </c>
      <c r="DJ113" s="7" t="n">
        <f aca="false">AVERAGE((8-CE113),CK113,(8-CQ113),CW113)</f>
        <v>4</v>
      </c>
      <c r="DK113" s="7" t="n">
        <f aca="false">AVERAGE(CC113,(8-CI113),CO113,(8-CU113),CZ113,(8-DD113))</f>
        <v>4.83333333333333</v>
      </c>
      <c r="DL113" s="7" t="n">
        <f aca="false">AVERAGE(CD113,(8-CJ113),CP113,(8-CV113),(8-DA113),DE113,(8-DF113))</f>
        <v>4.57142857142857</v>
      </c>
      <c r="DM113" s="7" t="n">
        <f aca="false">AVERAGE(DG113:DL113)</f>
        <v>4.30357142857143</v>
      </c>
      <c r="DN113" s="1" t="n">
        <v>3</v>
      </c>
      <c r="DO113" s="1" t="n">
        <v>2</v>
      </c>
      <c r="DP113" s="1" t="n">
        <v>2</v>
      </c>
      <c r="DQ113" s="1" t="n">
        <v>2</v>
      </c>
      <c r="DR113" s="1" t="n">
        <v>4</v>
      </c>
      <c r="DS113" s="1" t="n">
        <v>4</v>
      </c>
      <c r="DT113" s="1" t="n">
        <v>4</v>
      </c>
      <c r="DU113" s="1" t="n">
        <v>1</v>
      </c>
      <c r="DV113" s="1" t="n">
        <v>4</v>
      </c>
      <c r="DW113" s="1" t="n">
        <v>2</v>
      </c>
      <c r="DX113" s="1" t="n">
        <v>1</v>
      </c>
      <c r="DY113" s="1" t="n">
        <v>2</v>
      </c>
      <c r="DZ113" s="1" t="n">
        <v>4</v>
      </c>
      <c r="EA113" s="1" t="n">
        <v>2</v>
      </c>
      <c r="EB113" s="1" t="n">
        <v>2</v>
      </c>
      <c r="EC113" s="1" t="n">
        <v>3</v>
      </c>
      <c r="ED113" s="1" t="n">
        <v>2</v>
      </c>
      <c r="EE113" s="1" t="n">
        <v>3</v>
      </c>
      <c r="EF113" s="1" t="n">
        <v>3</v>
      </c>
      <c r="EG113" s="1" t="n">
        <v>3</v>
      </c>
      <c r="EH113" s="1" t="n">
        <v>3</v>
      </c>
      <c r="EI113" s="1" t="n">
        <v>3</v>
      </c>
      <c r="EJ113" s="1" t="n">
        <v>3</v>
      </c>
      <c r="EK113" s="1" t="n">
        <v>3</v>
      </c>
      <c r="EL113" s="1" t="n">
        <v>2</v>
      </c>
      <c r="EM113" s="1" t="n">
        <v>3</v>
      </c>
      <c r="EN113" s="1" t="n">
        <v>3</v>
      </c>
      <c r="EO113" s="1" t="n">
        <v>2</v>
      </c>
      <c r="EP113" s="1" t="n">
        <v>2</v>
      </c>
      <c r="EQ113" s="1" t="n">
        <v>3</v>
      </c>
      <c r="ER113" s="1" t="n">
        <v>2</v>
      </c>
      <c r="ES113" s="1" t="n">
        <v>2</v>
      </c>
      <c r="ET113" s="1" t="n">
        <v>3</v>
      </c>
      <c r="EU113" s="1" t="n">
        <v>1</v>
      </c>
      <c r="EV113" s="1" t="n">
        <v>3</v>
      </c>
      <c r="EW113" s="1" t="n">
        <v>2</v>
      </c>
      <c r="EX113" s="1" t="n">
        <v>2</v>
      </c>
      <c r="EY113" s="1" t="n">
        <v>2</v>
      </c>
      <c r="EZ113" s="1" t="n">
        <v>3</v>
      </c>
      <c r="FA113" s="1" t="n">
        <v>1</v>
      </c>
      <c r="FB113" s="1" t="n">
        <v>3</v>
      </c>
      <c r="FC113" s="1" t="n">
        <v>2</v>
      </c>
      <c r="FD113" s="1" t="n">
        <v>3</v>
      </c>
      <c r="FE113" s="1" t="n">
        <v>1</v>
      </c>
      <c r="FF113" s="1" t="n">
        <v>3</v>
      </c>
      <c r="FG113" s="1" t="n">
        <v>2</v>
      </c>
      <c r="FH113" s="1" t="n">
        <v>2</v>
      </c>
      <c r="FI113" s="1" t="n">
        <v>2</v>
      </c>
      <c r="FJ113" s="1" t="n">
        <v>2</v>
      </c>
      <c r="FK113" s="1" t="n">
        <v>2</v>
      </c>
      <c r="FL113" s="2" t="n">
        <f aca="false">DN113+(5-DO113)+DP113+(5-DQ113)+(5-DR113)+(5-DS113)+(5-DT113)+DU113+(5-DV113)+DW113+DX113+(5-DY113)+(5-DZ113)+EA113+EB113+(5-EC113)+ED113+(5-EE113)+(5-EF113)+(5-EG113)+(5-EH113)+(5-EI113)+(5-EJ113)+EK113+EL113+(5-EM113)+EN113+EO113+EP113+EQ113+ER113+ES113+(5-ET113)+EU113+(5-EV113)+EW113+EX113+EY113+(5-EZ113)+FA113+(5-FB113)+(5-FC113)+(5-FD113)+FE113+(5-FF113)+(5-FG113)+FH113+FI113+FJ113+FK113</f>
        <v>99</v>
      </c>
      <c r="FM113" s="1" t="n">
        <v>4</v>
      </c>
      <c r="FN113" s="1" t="n">
        <v>4</v>
      </c>
      <c r="FO113" s="1" t="n">
        <v>4</v>
      </c>
      <c r="FP113" s="1" t="n">
        <v>4</v>
      </c>
      <c r="FQ113" s="1" t="n">
        <v>2</v>
      </c>
      <c r="FR113" s="1" t="n">
        <v>4</v>
      </c>
      <c r="FS113" s="1" t="n">
        <v>2</v>
      </c>
      <c r="FT113" s="1" t="n">
        <v>2</v>
      </c>
      <c r="FU113" s="1" t="n">
        <v>4</v>
      </c>
      <c r="FV113" s="1" t="n">
        <v>2</v>
      </c>
      <c r="FW113" s="1" t="n">
        <v>4</v>
      </c>
      <c r="FX113" s="1" t="n">
        <v>4</v>
      </c>
      <c r="FY113" s="1" t="n">
        <v>4</v>
      </c>
      <c r="FZ113" s="1" t="n">
        <v>4</v>
      </c>
      <c r="GA113" s="1" t="n">
        <v>4</v>
      </c>
      <c r="GB113" s="1" t="n">
        <v>4</v>
      </c>
      <c r="GC113" s="1" t="n">
        <v>4</v>
      </c>
      <c r="GD113" s="1" t="n">
        <v>5</v>
      </c>
      <c r="GE113" s="1" t="n">
        <v>4</v>
      </c>
      <c r="GF113" s="1" t="n">
        <v>5</v>
      </c>
      <c r="GG113" s="1" t="n">
        <v>5</v>
      </c>
      <c r="GH113" s="1" t="n">
        <v>5</v>
      </c>
      <c r="GI113" s="1" t="n">
        <v>4</v>
      </c>
      <c r="GJ113" s="1" t="n">
        <v>5</v>
      </c>
      <c r="GK113" s="1" t="n">
        <v>4</v>
      </c>
      <c r="GL113" s="1" t="n">
        <v>4</v>
      </c>
      <c r="GM113" s="1" t="n">
        <v>4</v>
      </c>
      <c r="GN113" s="1" t="n">
        <v>4</v>
      </c>
      <c r="GO113" s="1" t="n">
        <v>4</v>
      </c>
      <c r="GP113" s="1" t="n">
        <v>4</v>
      </c>
      <c r="GQ113" s="1" t="n">
        <v>4</v>
      </c>
      <c r="GR113" s="1" t="n">
        <v>4</v>
      </c>
      <c r="GS113" s="8" t="n">
        <f aca="false">(FM113+FN113+FO113+FP113)/4</f>
        <v>4</v>
      </c>
      <c r="GT113" s="8" t="n">
        <f aca="false">((6-FQ113)+(6-FR113)+(6-FS113))/3</f>
        <v>3.33333333333333</v>
      </c>
      <c r="GU113" s="8" t="n">
        <f aca="false">((6-FT113)+(6-FU113)+FV113)/3</f>
        <v>2.66666666666667</v>
      </c>
      <c r="GV113" s="8" t="n">
        <f aca="false">(FW113+FX113+FY113+FZ113+GA113+GB113+GC113)/7</f>
        <v>4</v>
      </c>
      <c r="GW113" s="8" t="n">
        <f aca="false">(GD113+GE113+GF113+GG113+GH113)/5</f>
        <v>4.8</v>
      </c>
      <c r="GX113" s="8" t="n">
        <f aca="false">(GI113+GJ113+GK113+GL113)/4</f>
        <v>4.25</v>
      </c>
      <c r="GY113" s="8" t="n">
        <f aca="false">(GM113+GN113+GO113)/3</f>
        <v>4</v>
      </c>
      <c r="GZ113" s="8" t="n">
        <f aca="false">(GP113+GQ113+GR113)/3</f>
        <v>4</v>
      </c>
      <c r="HA113" s="1" t="n">
        <v>2</v>
      </c>
      <c r="HB113" s="1" t="n">
        <v>3</v>
      </c>
      <c r="HC113" s="1" t="n">
        <v>3</v>
      </c>
      <c r="HD113" s="1" t="n">
        <v>3</v>
      </c>
      <c r="HE113" s="1" t="n">
        <v>3</v>
      </c>
      <c r="HF113" s="1" t="n">
        <v>3</v>
      </c>
      <c r="HG113" s="1" t="n">
        <v>2</v>
      </c>
      <c r="HH113" s="1" t="n">
        <v>2</v>
      </c>
      <c r="HI113" s="1" t="n">
        <v>4</v>
      </c>
      <c r="HJ113" s="1" t="n">
        <v>4</v>
      </c>
      <c r="HK113" s="2" t="n">
        <f aca="false">HA113+(5-HC113)+HD113+(5-HG113)+(5-HI113)+HJ113</f>
        <v>15</v>
      </c>
    </row>
    <row r="114" customFormat="false" ht="14.5" hidden="false" customHeight="false" outlineLevel="0" collapsed="false">
      <c r="A114" s="1" t="s">
        <v>317</v>
      </c>
      <c r="B114" s="1" t="n">
        <v>27</v>
      </c>
      <c r="C114" s="1" t="n">
        <v>3</v>
      </c>
      <c r="D114" s="1" t="n">
        <v>1</v>
      </c>
      <c r="E114" s="1" t="n">
        <v>0</v>
      </c>
      <c r="F114" s="1" t="n">
        <v>1</v>
      </c>
      <c r="G114" s="1" t="n">
        <v>0</v>
      </c>
      <c r="H114" s="1" t="n">
        <v>1</v>
      </c>
      <c r="I114" s="1" t="n">
        <v>2</v>
      </c>
      <c r="J114" s="1" t="n">
        <v>0</v>
      </c>
      <c r="K114" s="1" t="n">
        <v>3</v>
      </c>
      <c r="L114" s="1" t="n">
        <v>0</v>
      </c>
      <c r="M114" s="1" t="n">
        <v>1</v>
      </c>
      <c r="N114" s="1" t="n">
        <v>3</v>
      </c>
      <c r="O114" s="1" t="n">
        <v>3</v>
      </c>
      <c r="P114" s="1" t="n">
        <v>1</v>
      </c>
      <c r="Q114" s="1" t="n">
        <v>1</v>
      </c>
      <c r="R114" s="1" t="n">
        <v>0</v>
      </c>
      <c r="S114" s="1" t="n">
        <v>1</v>
      </c>
      <c r="T114" s="1" t="n">
        <v>1</v>
      </c>
      <c r="U114" s="1" t="n">
        <v>2</v>
      </c>
      <c r="V114" s="1" t="n">
        <v>0</v>
      </c>
      <c r="W114" s="1" t="n">
        <v>0</v>
      </c>
      <c r="X114" s="1" t="n">
        <v>1</v>
      </c>
      <c r="Y114" s="2" t="n">
        <f aca="false">SUM(F114,H114,M114,P114,S114,T114,X114)</f>
        <v>7</v>
      </c>
      <c r="Z114" s="2" t="n">
        <v>3</v>
      </c>
      <c r="AA114" s="2" t="n">
        <f aca="false">SUM(E114,G114,J114,L114,R114,V114,W114)</f>
        <v>0</v>
      </c>
      <c r="AB114" s="2" t="n">
        <v>1</v>
      </c>
      <c r="AC114" s="2" t="n">
        <f aca="false">SUM(D114,I114,K114,N114,O114,Q114,U114)</f>
        <v>15</v>
      </c>
      <c r="AD114" s="2" t="n">
        <v>4</v>
      </c>
      <c r="AE114" s="3" t="n">
        <v>5</v>
      </c>
      <c r="AF114" s="3" t="n">
        <v>7</v>
      </c>
      <c r="AG114" s="3" t="n">
        <v>6</v>
      </c>
      <c r="AH114" s="3" t="n">
        <v>3</v>
      </c>
      <c r="AI114" s="3" t="n">
        <v>2</v>
      </c>
      <c r="AJ114" s="3" t="n">
        <v>6</v>
      </c>
      <c r="AK114" s="3" t="n">
        <v>1</v>
      </c>
      <c r="AL114" s="3" t="n">
        <v>2</v>
      </c>
      <c r="AM114" s="3" t="n">
        <v>2</v>
      </c>
      <c r="AN114" s="3" t="n">
        <v>6</v>
      </c>
      <c r="AO114" s="3" t="n">
        <v>2</v>
      </c>
      <c r="AP114" s="3" t="n">
        <v>4</v>
      </c>
      <c r="AQ114" s="3" t="n">
        <v>1</v>
      </c>
      <c r="AR114" s="3" t="n">
        <v>7</v>
      </c>
      <c r="AS114" s="3" t="n">
        <v>6</v>
      </c>
      <c r="AT114" s="3" t="n">
        <v>5</v>
      </c>
      <c r="AU114" s="3" t="n">
        <v>3</v>
      </c>
      <c r="AV114" s="3" t="n">
        <v>6</v>
      </c>
      <c r="AW114" s="3" t="n">
        <v>7</v>
      </c>
      <c r="AX114" s="3" t="n">
        <v>1</v>
      </c>
      <c r="AY114" s="3" t="n">
        <v>6</v>
      </c>
      <c r="AZ114" s="3" t="n">
        <v>1</v>
      </c>
      <c r="BA114" s="3" t="n">
        <v>4</v>
      </c>
      <c r="BB114" s="3" t="n">
        <v>2</v>
      </c>
      <c r="BC114" s="2" t="n">
        <f aca="false">AVERAGE((8-AE114)+AK114+AQ114+(8-AW114))</f>
        <v>6</v>
      </c>
      <c r="BD114" s="2" t="n">
        <f aca="false">AVERAGE((8-AF114)+AL114+(8-AR114)+AX114)</f>
        <v>5</v>
      </c>
      <c r="BE114" s="2" t="n">
        <f aca="false">AVERAGE(AG114+(8-AM114)+AS114+AY114)</f>
        <v>24</v>
      </c>
      <c r="BF114" s="2" t="n">
        <f aca="false">AVERAGE((8-AH114)+AN114+(8-AT114)+(8-AZ114))</f>
        <v>21</v>
      </c>
      <c r="BG114" s="2" t="n">
        <f aca="false">AVERAGE((8-AI114)+(8-AO114)+(8-AU114)+(8-BA114))</f>
        <v>21</v>
      </c>
      <c r="BH114" s="2" t="n">
        <f aca="false">AVERAGE(AJ114+AP114+(8-AV114)+(8-BB114))</f>
        <v>18</v>
      </c>
      <c r="BI114" s="2" t="n">
        <f aca="false">SUM(BC114:BH114)</f>
        <v>95</v>
      </c>
      <c r="BJ114" s="1" t="n">
        <v>2</v>
      </c>
      <c r="BK114" s="1" t="n">
        <v>6</v>
      </c>
      <c r="BL114" s="1" t="n">
        <v>6</v>
      </c>
      <c r="BM114" s="1" t="n">
        <v>2</v>
      </c>
      <c r="BN114" s="1" t="n">
        <v>1</v>
      </c>
      <c r="BO114" s="1" t="n">
        <v>1</v>
      </c>
      <c r="BP114" s="1" t="n">
        <v>2</v>
      </c>
      <c r="BQ114" s="1" t="n">
        <v>1</v>
      </c>
      <c r="BR114" s="1" t="n">
        <v>2</v>
      </c>
      <c r="BS114" s="1" t="n">
        <v>2</v>
      </c>
      <c r="BT114" s="1" t="n">
        <v>1</v>
      </c>
      <c r="BU114" s="1" t="n">
        <v>6</v>
      </c>
      <c r="BV114" s="1" t="n">
        <v>1</v>
      </c>
      <c r="BW114" s="1" t="n">
        <v>3</v>
      </c>
      <c r="BX114" s="1" t="n">
        <v>6</v>
      </c>
      <c r="BY114" s="7" t="n">
        <f aca="false">AVERAGE(BJ114:BX114)</f>
        <v>2.8</v>
      </c>
      <c r="BZ114" s="1" t="n">
        <v>1</v>
      </c>
      <c r="CA114" s="1" t="n">
        <v>4</v>
      </c>
      <c r="CB114" s="1" t="n">
        <v>4</v>
      </c>
      <c r="CC114" s="1" t="n">
        <v>2</v>
      </c>
      <c r="CD114" s="1" t="n">
        <v>1</v>
      </c>
      <c r="CE114" s="1" t="n">
        <v>4</v>
      </c>
      <c r="CF114" s="1" t="n">
        <v>1</v>
      </c>
      <c r="CG114" s="1" t="n">
        <v>4</v>
      </c>
      <c r="CH114" s="1" t="n">
        <v>4</v>
      </c>
      <c r="CI114" s="1" t="n">
        <v>5</v>
      </c>
      <c r="CJ114" s="1" t="n">
        <v>4</v>
      </c>
      <c r="CK114" s="1" t="n">
        <v>5</v>
      </c>
      <c r="CL114" s="1" t="n">
        <v>1</v>
      </c>
      <c r="CM114" s="1" t="n">
        <v>4</v>
      </c>
      <c r="CN114" s="1" t="n">
        <v>3</v>
      </c>
      <c r="CO114" s="1" t="n">
        <v>4</v>
      </c>
      <c r="CP114" s="1" t="n">
        <v>4</v>
      </c>
      <c r="CQ114" s="1" t="n">
        <v>4</v>
      </c>
      <c r="CR114" s="1" t="n">
        <v>2</v>
      </c>
      <c r="CS114" s="1" t="n">
        <v>3</v>
      </c>
      <c r="CT114" s="1" t="n">
        <v>1</v>
      </c>
      <c r="CU114" s="1" t="n">
        <v>4</v>
      </c>
      <c r="CV114" s="1" t="n">
        <v>1</v>
      </c>
      <c r="CW114" s="1" t="n">
        <v>5</v>
      </c>
      <c r="CX114" s="1" t="n">
        <v>1</v>
      </c>
      <c r="CY114" s="1" t="n">
        <v>1</v>
      </c>
      <c r="CZ114" s="1" t="n">
        <v>4</v>
      </c>
      <c r="DA114" s="1" t="n">
        <v>1</v>
      </c>
      <c r="DB114" s="1" t="n">
        <v>4</v>
      </c>
      <c r="DC114" s="1" t="n">
        <v>3</v>
      </c>
      <c r="DD114" s="1" t="n">
        <v>1</v>
      </c>
      <c r="DE114" s="1" t="n">
        <v>4</v>
      </c>
      <c r="DF114" s="1" t="n">
        <v>1</v>
      </c>
      <c r="DG114" s="7" t="n">
        <f aca="false">AVERAGE(BZ114,(8-CF114),CL114,(8-CR114),CX114,(8-DB114))</f>
        <v>3.33333333333333</v>
      </c>
      <c r="DH114" s="7" t="n">
        <f aca="false">AVERAGE(CA114,(8-CG114),(8-CM114),CS114)</f>
        <v>3.75</v>
      </c>
      <c r="DI114" s="7" t="n">
        <f aca="false">AVERAGE((8-CB114),CH114,(8-CN114),CT114,(8-CY114),DC114)</f>
        <v>4</v>
      </c>
      <c r="DJ114" s="7" t="n">
        <f aca="false">AVERAGE((8-CE114),CK114,(8-CQ114),CW114)</f>
        <v>4.5</v>
      </c>
      <c r="DK114" s="7" t="n">
        <f aca="false">AVERAGE(CC114,(8-CI114),CO114,(8-CU114),CZ114,(8-DD114))</f>
        <v>4</v>
      </c>
      <c r="DL114" s="7" t="n">
        <f aca="false">AVERAGE(CD114,(8-CJ114),CP114,(8-CV114),(8-DA114),DE114,(8-DF114))</f>
        <v>4.85714285714286</v>
      </c>
      <c r="DM114" s="7" t="n">
        <f aca="false">AVERAGE(DG114:DL114)</f>
        <v>4.0734126984127</v>
      </c>
      <c r="DN114" s="1" t="n">
        <v>3</v>
      </c>
      <c r="DO114" s="1" t="n">
        <v>2</v>
      </c>
      <c r="DP114" s="1" t="n">
        <v>2</v>
      </c>
      <c r="DQ114" s="1" t="n">
        <v>3</v>
      </c>
      <c r="DR114" s="1" t="n">
        <v>4</v>
      </c>
      <c r="DS114" s="1" t="n">
        <v>2</v>
      </c>
      <c r="DT114" s="1" t="n">
        <v>1</v>
      </c>
      <c r="DU114" s="1" t="n">
        <v>2</v>
      </c>
      <c r="DV114" s="1" t="n">
        <v>2</v>
      </c>
      <c r="DW114" s="1" t="n">
        <v>1</v>
      </c>
      <c r="DX114" s="1" t="n">
        <v>2</v>
      </c>
      <c r="DY114" s="1" t="n">
        <v>2</v>
      </c>
      <c r="DZ114" s="1" t="n">
        <v>3</v>
      </c>
      <c r="EA114" s="1" t="n">
        <v>2</v>
      </c>
      <c r="EB114" s="1" t="n">
        <v>3</v>
      </c>
      <c r="EC114" s="1" t="n">
        <v>2</v>
      </c>
      <c r="ED114" s="1" t="n">
        <v>2</v>
      </c>
      <c r="EE114" s="1" t="n">
        <v>4</v>
      </c>
      <c r="EF114" s="1" t="n">
        <v>3</v>
      </c>
      <c r="EG114" s="1" t="n">
        <v>3</v>
      </c>
      <c r="EH114" s="1" t="n">
        <v>4</v>
      </c>
      <c r="EI114" s="1" t="n">
        <v>2</v>
      </c>
      <c r="EJ114" s="1" t="n">
        <v>3</v>
      </c>
      <c r="EK114" s="1" t="n">
        <v>3</v>
      </c>
      <c r="EL114" s="1" t="n">
        <v>3</v>
      </c>
      <c r="EM114" s="1" t="n">
        <v>2</v>
      </c>
      <c r="EN114" s="1" t="n">
        <v>2</v>
      </c>
      <c r="EO114" s="1" t="n">
        <v>1</v>
      </c>
      <c r="EP114" s="1" t="n">
        <v>2</v>
      </c>
      <c r="EQ114" s="1" t="n">
        <v>3</v>
      </c>
      <c r="ER114" s="1" t="n">
        <v>1</v>
      </c>
      <c r="ES114" s="1" t="n">
        <v>1</v>
      </c>
      <c r="ET114" s="1" t="n">
        <v>2</v>
      </c>
      <c r="EU114" s="1" t="n">
        <v>1</v>
      </c>
      <c r="EV114" s="1" t="n">
        <v>2</v>
      </c>
      <c r="EW114" s="1" t="n">
        <v>2</v>
      </c>
      <c r="EX114" s="1" t="n">
        <v>2</v>
      </c>
      <c r="EY114" s="1" t="n">
        <v>1</v>
      </c>
      <c r="EZ114" s="1" t="n">
        <v>2</v>
      </c>
      <c r="FA114" s="1" t="n">
        <v>1</v>
      </c>
      <c r="FB114" s="1" t="n">
        <v>4</v>
      </c>
      <c r="FC114" s="1" t="n">
        <v>2</v>
      </c>
      <c r="FD114" s="1" t="n">
        <v>3</v>
      </c>
      <c r="FE114" s="1" t="n">
        <v>2</v>
      </c>
      <c r="FF114" s="1" t="n">
        <v>3</v>
      </c>
      <c r="FG114" s="1" t="n">
        <v>3</v>
      </c>
      <c r="FH114" s="1" t="n">
        <v>2</v>
      </c>
      <c r="FI114" s="1" t="n">
        <v>3</v>
      </c>
      <c r="FJ114" s="1" t="n">
        <v>3</v>
      </c>
      <c r="FK114" s="1" t="n">
        <v>3</v>
      </c>
      <c r="FL114" s="2" t="n">
        <f aca="false">DN114+(5-DO114)+DP114+(5-DQ114)+(5-DR114)+(5-DS114)+(5-DT114)+DU114+(5-DV114)+DW114+DX114+(5-DY114)+(5-DZ114)+EA114+EB114+(5-EC114)+ED114+(5-EE114)+(5-EF114)+(5-EG114)+(5-EH114)+(5-EI114)+(5-EJ114)+EK114+EL114+(5-EM114)+EN114+EO114+EP114+EQ114+ER114+ES114+(5-ET114)+EU114+(5-EV114)+EW114+EX114+EY114+(5-EZ114)+FA114+(5-FB114)+(5-FC114)+(5-FD114)+FE114+(5-FF114)+(5-FG114)+FH114+FI114+FJ114+FK114</f>
        <v>110</v>
      </c>
      <c r="FM114" s="1" t="n">
        <v>4</v>
      </c>
      <c r="FN114" s="1" t="n">
        <v>5</v>
      </c>
      <c r="FO114" s="1" t="n">
        <v>4</v>
      </c>
      <c r="FP114" s="1" t="n">
        <v>4</v>
      </c>
      <c r="FQ114" s="1" t="n">
        <v>4</v>
      </c>
      <c r="FR114" s="1" t="n">
        <v>5</v>
      </c>
      <c r="FS114" s="1" t="n">
        <v>4</v>
      </c>
      <c r="FT114" s="1" t="n">
        <v>5</v>
      </c>
      <c r="FU114" s="1" t="n">
        <v>5</v>
      </c>
      <c r="FV114" s="1" t="n">
        <v>1</v>
      </c>
      <c r="FW114" s="1" t="n">
        <v>3</v>
      </c>
      <c r="FX114" s="1" t="n">
        <v>5</v>
      </c>
      <c r="FY114" s="1" t="n">
        <v>4</v>
      </c>
      <c r="FZ114" s="1" t="n">
        <v>5</v>
      </c>
      <c r="GA114" s="1" t="n">
        <v>4</v>
      </c>
      <c r="GB114" s="1" t="n">
        <v>3</v>
      </c>
      <c r="GC114" s="1" t="n">
        <v>4</v>
      </c>
      <c r="GD114" s="1" t="n">
        <v>5</v>
      </c>
      <c r="GE114" s="1" t="n">
        <v>4</v>
      </c>
      <c r="GF114" s="1" t="n">
        <v>5</v>
      </c>
      <c r="GG114" s="1" t="n">
        <v>5</v>
      </c>
      <c r="GH114" s="1" t="n">
        <v>5</v>
      </c>
      <c r="GI114" s="1" t="n">
        <v>1</v>
      </c>
      <c r="GJ114" s="1" t="n">
        <v>5</v>
      </c>
      <c r="GK114" s="1" t="n">
        <v>5</v>
      </c>
      <c r="GL114" s="1" t="n">
        <v>5</v>
      </c>
      <c r="GM114" s="1" t="n">
        <v>4</v>
      </c>
      <c r="GN114" s="1" t="n">
        <v>4</v>
      </c>
      <c r="GO114" s="1" t="n">
        <v>3</v>
      </c>
      <c r="GP114" s="1" t="n">
        <v>5</v>
      </c>
      <c r="GQ114" s="1" t="n">
        <v>4</v>
      </c>
      <c r="GR114" s="1" t="n">
        <v>4</v>
      </c>
      <c r="GS114" s="8" t="n">
        <f aca="false">(FM114+FN114+FO114+FP114)/4</f>
        <v>4.25</v>
      </c>
      <c r="GT114" s="8" t="n">
        <f aca="false">((6-FQ114)+(6-FR114)+(6-FS114))/3</f>
        <v>1.66666666666667</v>
      </c>
      <c r="GU114" s="8" t="n">
        <f aca="false">((6-FT114)+(6-FU114)+FV114)/3</f>
        <v>1</v>
      </c>
      <c r="GV114" s="8" t="n">
        <f aca="false">(FW114+FX114+FY114+FZ114+GA114+GB114+GC114)/7</f>
        <v>4</v>
      </c>
      <c r="GW114" s="8" t="n">
        <f aca="false">(GD114+GE114+GF114+GG114+GH114)/5</f>
        <v>4.8</v>
      </c>
      <c r="GX114" s="8" t="n">
        <f aca="false">(GI114+GJ114+GK114+GL114)/4</f>
        <v>4</v>
      </c>
      <c r="GY114" s="8" t="n">
        <f aca="false">(GM114+GN114+GO114)/3</f>
        <v>3.66666666666667</v>
      </c>
      <c r="GZ114" s="8" t="n">
        <f aca="false">(GP114+GQ114+GR114)/3</f>
        <v>4.33333333333333</v>
      </c>
      <c r="HA114" s="1" t="n">
        <v>1</v>
      </c>
      <c r="HB114" s="1" t="n">
        <v>1</v>
      </c>
      <c r="HC114" s="1" t="n">
        <v>3</v>
      </c>
      <c r="HD114" s="1" t="n">
        <v>2</v>
      </c>
      <c r="HE114" s="1" t="n">
        <v>4</v>
      </c>
      <c r="HF114" s="1" t="n">
        <v>5</v>
      </c>
      <c r="HG114" s="1" t="n">
        <v>1</v>
      </c>
      <c r="HH114" s="1" t="n">
        <v>4</v>
      </c>
      <c r="HI114" s="1" t="n">
        <v>4</v>
      </c>
      <c r="HJ114" s="1" t="n">
        <v>4</v>
      </c>
      <c r="HK114" s="2" t="n">
        <f aca="false">HA114+(5-HC114)+HD114+(5-HG114)+(5-HI114)+HJ114</f>
        <v>14</v>
      </c>
    </row>
    <row r="115" customFormat="false" ht="14.5" hidden="false" customHeight="false" outlineLevel="0" collapsed="false">
      <c r="A115" s="1" t="s">
        <v>316</v>
      </c>
      <c r="B115" s="1" t="n">
        <v>33</v>
      </c>
      <c r="C115" s="1" t="n">
        <v>3</v>
      </c>
      <c r="D115" s="1" t="n">
        <v>1</v>
      </c>
      <c r="E115" s="1" t="n">
        <v>0</v>
      </c>
      <c r="F115" s="1" t="n">
        <v>0</v>
      </c>
      <c r="G115" s="1" t="n">
        <v>1</v>
      </c>
      <c r="H115" s="1" t="n">
        <v>1</v>
      </c>
      <c r="I115" s="1" t="n">
        <v>1</v>
      </c>
      <c r="J115" s="1" t="n">
        <v>0</v>
      </c>
      <c r="K115" s="1" t="n">
        <v>1</v>
      </c>
      <c r="L115" s="1" t="n">
        <v>0</v>
      </c>
      <c r="M115" s="1" t="n">
        <v>0</v>
      </c>
      <c r="N115" s="1" t="n">
        <v>1</v>
      </c>
      <c r="O115" s="1" t="n">
        <v>1</v>
      </c>
      <c r="P115" s="1" t="n">
        <v>0</v>
      </c>
      <c r="Q115" s="1" t="n">
        <v>0</v>
      </c>
      <c r="R115" s="1" t="n">
        <v>0</v>
      </c>
      <c r="S115" s="1" t="n">
        <v>0</v>
      </c>
      <c r="T115" s="1" t="n">
        <v>0</v>
      </c>
      <c r="U115" s="1" t="n">
        <v>1</v>
      </c>
      <c r="V115" s="1" t="n">
        <v>1</v>
      </c>
      <c r="W115" s="1" t="n">
        <v>0</v>
      </c>
      <c r="X115" s="1" t="n">
        <v>0</v>
      </c>
      <c r="Y115" s="2" t="n">
        <f aca="false">SUM(F115,H115,M115,P115,S115,T115,X115)</f>
        <v>1</v>
      </c>
      <c r="Z115" s="2" t="n">
        <v>1</v>
      </c>
      <c r="AA115" s="2" t="n">
        <f aca="false">SUM(E115,G115,J115,L115,R115,V115,W115)</f>
        <v>2</v>
      </c>
      <c r="AB115" s="2" t="n">
        <v>1</v>
      </c>
      <c r="AC115" s="2" t="n">
        <f aca="false">SUM(D115,I115,K115,N115,O115,Q115,U115)</f>
        <v>6</v>
      </c>
      <c r="AD115" s="2" t="n">
        <v>1</v>
      </c>
      <c r="AE115" s="3" t="n">
        <v>2</v>
      </c>
      <c r="AF115" s="3" t="n">
        <v>5</v>
      </c>
      <c r="AG115" s="3" t="n">
        <v>5</v>
      </c>
      <c r="AH115" s="3" t="n">
        <v>2</v>
      </c>
      <c r="AI115" s="3" t="n">
        <v>2</v>
      </c>
      <c r="AJ115" s="3" t="n">
        <v>5</v>
      </c>
      <c r="AK115" s="3" t="n">
        <v>5</v>
      </c>
      <c r="AL115" s="3" t="n">
        <v>5</v>
      </c>
      <c r="AM115" s="3" t="n">
        <v>2</v>
      </c>
      <c r="AN115" s="3" t="n">
        <v>5</v>
      </c>
      <c r="AO115" s="3" t="n">
        <v>2</v>
      </c>
      <c r="AP115" s="3" t="n">
        <v>5</v>
      </c>
      <c r="AQ115" s="3" t="n">
        <v>6</v>
      </c>
      <c r="AR115" s="3" t="n">
        <v>2</v>
      </c>
      <c r="AS115" s="3" t="n">
        <v>6</v>
      </c>
      <c r="AT115" s="3" t="n">
        <v>3</v>
      </c>
      <c r="AU115" s="3" t="n">
        <v>2</v>
      </c>
      <c r="AV115" s="3" t="n">
        <v>2</v>
      </c>
      <c r="AW115" s="3" t="n">
        <v>2</v>
      </c>
      <c r="AX115" s="3" t="n">
        <v>4</v>
      </c>
      <c r="AY115" s="3" t="n">
        <v>6</v>
      </c>
      <c r="AZ115" s="3" t="n">
        <v>3</v>
      </c>
      <c r="BA115" s="3" t="n">
        <v>2</v>
      </c>
      <c r="BB115" s="3" t="n">
        <v>2</v>
      </c>
      <c r="BC115" s="2" t="n">
        <f aca="false">AVERAGE((8-AE115)+AK115+AQ115+(8-AW115))</f>
        <v>23</v>
      </c>
      <c r="BD115" s="2" t="n">
        <f aca="false">AVERAGE((8-AF115)+AL115+(8-AR115)+AX115)</f>
        <v>18</v>
      </c>
      <c r="BE115" s="2" t="n">
        <f aca="false">AVERAGE(AG115+(8-AM115)+AS115+AY115)</f>
        <v>23</v>
      </c>
      <c r="BF115" s="2" t="n">
        <f aca="false">AVERAGE((8-AH115)+AN115+(8-AT115)+(8-AZ115))</f>
        <v>21</v>
      </c>
      <c r="BG115" s="2" t="n">
        <f aca="false">AVERAGE((8-AI115)+(8-AO115)+(8-AU115)+(8-BA115))</f>
        <v>24</v>
      </c>
      <c r="BH115" s="2" t="n">
        <f aca="false">AVERAGE(AJ115+AP115+(8-AV115)+(8-BB115))</f>
        <v>22</v>
      </c>
      <c r="BI115" s="2" t="n">
        <f aca="false">SUM(BC115:BH115)</f>
        <v>131</v>
      </c>
      <c r="BJ115" s="1" t="n">
        <v>4</v>
      </c>
      <c r="BK115" s="1" t="n">
        <v>3</v>
      </c>
      <c r="BL115" s="1" t="n">
        <v>4</v>
      </c>
      <c r="BM115" s="1" t="n">
        <v>4</v>
      </c>
      <c r="BN115" s="1" t="n">
        <v>4</v>
      </c>
      <c r="BO115" s="1" t="n">
        <v>3</v>
      </c>
      <c r="BP115" s="1" t="n">
        <v>4</v>
      </c>
      <c r="BQ115" s="1" t="n">
        <v>4</v>
      </c>
      <c r="BR115" s="1" t="n">
        <v>4</v>
      </c>
      <c r="BS115" s="1" t="n">
        <v>4</v>
      </c>
      <c r="BT115" s="1" t="n">
        <v>4</v>
      </c>
      <c r="BU115" s="1" t="n">
        <v>4</v>
      </c>
      <c r="BV115" s="1" t="n">
        <v>4</v>
      </c>
      <c r="BW115" s="1" t="n">
        <v>3</v>
      </c>
      <c r="BX115" s="1" t="n">
        <v>4</v>
      </c>
      <c r="BY115" s="7" t="n">
        <f aca="false">AVERAGE(BJ115:BX115)</f>
        <v>3.8</v>
      </c>
      <c r="BZ115" s="1" t="n">
        <v>3</v>
      </c>
      <c r="CA115" s="1" t="n">
        <v>4</v>
      </c>
      <c r="CB115" s="1" t="n">
        <v>4</v>
      </c>
      <c r="CC115" s="1" t="n">
        <v>2</v>
      </c>
      <c r="CD115" s="1" t="n">
        <v>5</v>
      </c>
      <c r="CE115" s="1" t="n">
        <v>1</v>
      </c>
      <c r="CF115" s="1" t="n">
        <v>5</v>
      </c>
      <c r="CG115" s="1" t="n">
        <v>2</v>
      </c>
      <c r="CH115" s="1" t="n">
        <v>2</v>
      </c>
      <c r="CI115" s="1" t="n">
        <v>4</v>
      </c>
      <c r="CJ115" s="1" t="n">
        <v>4</v>
      </c>
      <c r="CK115" s="1" t="n">
        <v>4</v>
      </c>
      <c r="CL115" s="1" t="n">
        <v>3</v>
      </c>
      <c r="CM115" s="1" t="n">
        <v>5</v>
      </c>
      <c r="CN115" s="1" t="n">
        <v>1</v>
      </c>
      <c r="CO115" s="1" t="n">
        <v>4</v>
      </c>
      <c r="CP115" s="1" t="n">
        <v>2</v>
      </c>
      <c r="CQ115" s="1" t="n">
        <v>4</v>
      </c>
      <c r="CR115" s="1" t="n">
        <v>2</v>
      </c>
      <c r="CS115" s="1" t="n">
        <v>4</v>
      </c>
      <c r="CT115" s="1" t="n">
        <v>5</v>
      </c>
      <c r="CU115" s="1" t="n">
        <v>1</v>
      </c>
      <c r="CV115" s="1" t="n">
        <v>5</v>
      </c>
      <c r="CW115" s="1" t="n">
        <v>1</v>
      </c>
      <c r="CX115" s="1" t="n">
        <v>5</v>
      </c>
      <c r="CY115" s="1" t="n">
        <v>3</v>
      </c>
      <c r="CZ115" s="1" t="n">
        <v>5</v>
      </c>
      <c r="DA115" s="1" t="n">
        <v>1</v>
      </c>
      <c r="DB115" s="1" t="n">
        <v>5</v>
      </c>
      <c r="DC115" s="1" t="n">
        <v>3</v>
      </c>
      <c r="DD115" s="1" t="n">
        <v>1</v>
      </c>
      <c r="DE115" s="1" t="n">
        <v>4</v>
      </c>
      <c r="DF115" s="1" t="n">
        <v>1</v>
      </c>
      <c r="DG115" s="7" t="n">
        <f aca="false">AVERAGE(BZ115,(8-CF115),CL115,(8-CR115),CX115,(8-DB115))</f>
        <v>3.83333333333333</v>
      </c>
      <c r="DH115" s="7" t="n">
        <f aca="false">AVERAGE(CA115,(8-CG115),(8-CM115),CS115)</f>
        <v>4.25</v>
      </c>
      <c r="DI115" s="7" t="n">
        <f aca="false">AVERAGE((8-CB115),CH115,(8-CN115),CT115,(8-CY115),DC115)</f>
        <v>4.33333333333333</v>
      </c>
      <c r="DJ115" s="7" t="n">
        <f aca="false">AVERAGE((8-CE115),CK115,(8-CQ115),CW115)</f>
        <v>4</v>
      </c>
      <c r="DK115" s="7" t="n">
        <f aca="false">AVERAGE(CC115,(8-CI115),CO115,(8-CU115),CZ115,(8-DD115))</f>
        <v>4.83333333333333</v>
      </c>
      <c r="DL115" s="7" t="n">
        <f aca="false">AVERAGE(CD115,(8-CJ115),CP115,(8-CV115),(8-DA115),DE115,(8-DF115))</f>
        <v>4.57142857142857</v>
      </c>
      <c r="DM115" s="7" t="n">
        <f aca="false">AVERAGE(DG115:DL115)</f>
        <v>4.30357142857143</v>
      </c>
      <c r="DN115" s="1" t="n">
        <v>3</v>
      </c>
      <c r="DO115" s="1" t="n">
        <v>2</v>
      </c>
      <c r="DP115" s="1" t="n">
        <v>2</v>
      </c>
      <c r="DQ115" s="1" t="n">
        <v>2</v>
      </c>
      <c r="DR115" s="1" t="n">
        <v>4</v>
      </c>
      <c r="DS115" s="1" t="n">
        <v>4</v>
      </c>
      <c r="DT115" s="1" t="n">
        <v>4</v>
      </c>
      <c r="DU115" s="1" t="n">
        <v>1</v>
      </c>
      <c r="DV115" s="1" t="n">
        <v>4</v>
      </c>
      <c r="DW115" s="1" t="n">
        <v>2</v>
      </c>
      <c r="DX115" s="1" t="n">
        <v>1</v>
      </c>
      <c r="DY115" s="1" t="n">
        <v>2</v>
      </c>
      <c r="DZ115" s="1" t="n">
        <v>4</v>
      </c>
      <c r="EA115" s="1" t="n">
        <v>2</v>
      </c>
      <c r="EB115" s="1" t="n">
        <v>2</v>
      </c>
      <c r="EC115" s="1" t="n">
        <v>3</v>
      </c>
      <c r="ED115" s="1" t="n">
        <v>2</v>
      </c>
      <c r="EE115" s="1" t="n">
        <v>3</v>
      </c>
      <c r="EF115" s="1" t="n">
        <v>3</v>
      </c>
      <c r="EG115" s="1" t="n">
        <v>3</v>
      </c>
      <c r="EH115" s="1" t="n">
        <v>3</v>
      </c>
      <c r="EI115" s="1" t="n">
        <v>3</v>
      </c>
      <c r="EJ115" s="1" t="n">
        <v>3</v>
      </c>
      <c r="EK115" s="1" t="n">
        <v>3</v>
      </c>
      <c r="EL115" s="1" t="n">
        <v>2</v>
      </c>
      <c r="EM115" s="1" t="n">
        <v>3</v>
      </c>
      <c r="EN115" s="1" t="n">
        <v>3</v>
      </c>
      <c r="EO115" s="1" t="n">
        <v>2</v>
      </c>
      <c r="EP115" s="1" t="n">
        <v>2</v>
      </c>
      <c r="EQ115" s="1" t="n">
        <v>3</v>
      </c>
      <c r="ER115" s="1" t="n">
        <v>2</v>
      </c>
      <c r="ES115" s="1" t="n">
        <v>2</v>
      </c>
      <c r="ET115" s="1" t="n">
        <v>3</v>
      </c>
      <c r="EU115" s="1" t="n">
        <v>1</v>
      </c>
      <c r="EV115" s="1" t="n">
        <v>3</v>
      </c>
      <c r="EW115" s="1" t="n">
        <v>2</v>
      </c>
      <c r="EX115" s="1" t="n">
        <v>2</v>
      </c>
      <c r="EY115" s="1" t="n">
        <v>2</v>
      </c>
      <c r="EZ115" s="1" t="n">
        <v>3</v>
      </c>
      <c r="FA115" s="1" t="n">
        <v>1</v>
      </c>
      <c r="FB115" s="1" t="n">
        <v>3</v>
      </c>
      <c r="FC115" s="1" t="n">
        <v>2</v>
      </c>
      <c r="FD115" s="1" t="n">
        <v>3</v>
      </c>
      <c r="FE115" s="1" t="n">
        <v>1</v>
      </c>
      <c r="FF115" s="1" t="n">
        <v>3</v>
      </c>
      <c r="FG115" s="1" t="n">
        <v>2</v>
      </c>
      <c r="FH115" s="1" t="n">
        <v>2</v>
      </c>
      <c r="FI115" s="1" t="n">
        <v>2</v>
      </c>
      <c r="FJ115" s="1" t="n">
        <v>2</v>
      </c>
      <c r="FK115" s="1" t="n">
        <v>2</v>
      </c>
      <c r="FL115" s="2" t="n">
        <f aca="false">DN115+(5-DO115)+DP115+(5-DQ115)+(5-DR115)+(5-DS115)+(5-DT115)+DU115+(5-DV115)+DW115+DX115+(5-DY115)+(5-DZ115)+EA115+EB115+(5-EC115)+ED115+(5-EE115)+(5-EF115)+(5-EG115)+(5-EH115)+(5-EI115)+(5-EJ115)+EK115+EL115+(5-EM115)+EN115+EO115+EP115+EQ115+ER115+ES115+(5-ET115)+EU115+(5-EV115)+EW115+EX115+EY115+(5-EZ115)+FA115+(5-FB115)+(5-FC115)+(5-FD115)+FE115+(5-FF115)+(5-FG115)+FH115+FI115+FJ115+FK115</f>
        <v>99</v>
      </c>
      <c r="FM115" s="1" t="n">
        <v>4</v>
      </c>
      <c r="FN115" s="1" t="n">
        <v>4</v>
      </c>
      <c r="FO115" s="1" t="n">
        <v>4</v>
      </c>
      <c r="FP115" s="1" t="n">
        <v>4</v>
      </c>
      <c r="FQ115" s="1" t="n">
        <v>2</v>
      </c>
      <c r="FR115" s="1" t="n">
        <v>4</v>
      </c>
      <c r="FS115" s="1" t="n">
        <v>2</v>
      </c>
      <c r="FT115" s="1" t="n">
        <v>2</v>
      </c>
      <c r="FU115" s="1" t="n">
        <v>4</v>
      </c>
      <c r="FV115" s="1" t="n">
        <v>2</v>
      </c>
      <c r="FW115" s="1" t="n">
        <v>4</v>
      </c>
      <c r="FX115" s="1" t="n">
        <v>4</v>
      </c>
      <c r="FY115" s="1" t="n">
        <v>4</v>
      </c>
      <c r="FZ115" s="1" t="n">
        <v>4</v>
      </c>
      <c r="GA115" s="1" t="n">
        <v>4</v>
      </c>
      <c r="GB115" s="1" t="n">
        <v>4</v>
      </c>
      <c r="GC115" s="1" t="n">
        <v>4</v>
      </c>
      <c r="GD115" s="1" t="n">
        <v>5</v>
      </c>
      <c r="GE115" s="1" t="n">
        <v>4</v>
      </c>
      <c r="GF115" s="1" t="n">
        <v>5</v>
      </c>
      <c r="GG115" s="1" t="n">
        <v>5</v>
      </c>
      <c r="GH115" s="1" t="n">
        <v>5</v>
      </c>
      <c r="GI115" s="1" t="n">
        <v>4</v>
      </c>
      <c r="GJ115" s="1" t="n">
        <v>5</v>
      </c>
      <c r="GK115" s="1" t="n">
        <v>4</v>
      </c>
      <c r="GL115" s="1" t="n">
        <v>4</v>
      </c>
      <c r="GM115" s="1" t="n">
        <v>4</v>
      </c>
      <c r="GN115" s="1" t="n">
        <v>4</v>
      </c>
      <c r="GO115" s="1" t="n">
        <v>4</v>
      </c>
      <c r="GP115" s="1" t="n">
        <v>4</v>
      </c>
      <c r="GQ115" s="1" t="n">
        <v>4</v>
      </c>
      <c r="GR115" s="1" t="n">
        <v>4</v>
      </c>
      <c r="GS115" s="8" t="n">
        <f aca="false">(FM115+FN115+FO115+FP115)/4</f>
        <v>4</v>
      </c>
      <c r="GT115" s="8" t="n">
        <f aca="false">((6-FQ115)+(6-FR115)+(6-FS115))/3</f>
        <v>3.33333333333333</v>
      </c>
      <c r="GU115" s="8" t="n">
        <f aca="false">((6-FT115)+(6-FU115)+FV115)/3</f>
        <v>2.66666666666667</v>
      </c>
      <c r="GV115" s="8" t="n">
        <f aca="false">(FW115+FX115+FY115+FZ115+GA115+GB115+GC115)/7</f>
        <v>4</v>
      </c>
      <c r="GW115" s="8" t="n">
        <f aca="false">(GD115+GE115+GF115+GG115+GH115)/5</f>
        <v>4.8</v>
      </c>
      <c r="GX115" s="8" t="n">
        <f aca="false">(GI115+GJ115+GK115+GL115)/4</f>
        <v>4.25</v>
      </c>
      <c r="GY115" s="8" t="n">
        <f aca="false">(GM115+GN115+GO115)/3</f>
        <v>4</v>
      </c>
      <c r="GZ115" s="8" t="n">
        <f aca="false">(GP115+GQ115+GR115)/3</f>
        <v>4</v>
      </c>
      <c r="HA115" s="1" t="n">
        <v>2</v>
      </c>
      <c r="HB115" s="1" t="n">
        <v>3</v>
      </c>
      <c r="HC115" s="1" t="n">
        <v>3</v>
      </c>
      <c r="HD115" s="1" t="n">
        <v>3</v>
      </c>
      <c r="HE115" s="1" t="n">
        <v>3</v>
      </c>
      <c r="HF115" s="1" t="n">
        <v>3</v>
      </c>
      <c r="HG115" s="1" t="n">
        <v>2</v>
      </c>
      <c r="HH115" s="1" t="n">
        <v>2</v>
      </c>
      <c r="HI115" s="1" t="n">
        <v>4</v>
      </c>
      <c r="HJ115" s="1" t="n">
        <v>4</v>
      </c>
      <c r="HK115" s="2" t="n">
        <f aca="false">HA115+(5-HC115)+HD115+(5-HG115)+(5-HI115)+HJ115</f>
        <v>15</v>
      </c>
    </row>
    <row r="116" customFormat="false" ht="14.5" hidden="false" customHeight="false" outlineLevel="0" collapsed="false">
      <c r="A116" s="1" t="s">
        <v>318</v>
      </c>
      <c r="B116" s="1" t="n">
        <v>29</v>
      </c>
      <c r="C116" s="1" t="n">
        <v>3</v>
      </c>
      <c r="D116" s="1" t="n">
        <v>0</v>
      </c>
      <c r="E116" s="1" t="n">
        <v>0</v>
      </c>
      <c r="F116" s="1" t="n">
        <v>1</v>
      </c>
      <c r="G116" s="1" t="n">
        <v>0</v>
      </c>
      <c r="H116" s="1" t="n">
        <v>2</v>
      </c>
      <c r="I116" s="1" t="n">
        <v>0</v>
      </c>
      <c r="J116" s="1" t="n">
        <v>1</v>
      </c>
      <c r="K116" s="1" t="n">
        <v>1</v>
      </c>
      <c r="L116" s="1" t="n">
        <v>0</v>
      </c>
      <c r="M116" s="1" t="n">
        <v>0</v>
      </c>
      <c r="N116" s="1" t="n">
        <v>1</v>
      </c>
      <c r="O116" s="1" t="n">
        <v>2</v>
      </c>
      <c r="P116" s="1" t="n">
        <v>0</v>
      </c>
      <c r="Q116" s="1" t="n">
        <v>0</v>
      </c>
      <c r="R116" s="1" t="n">
        <v>0</v>
      </c>
      <c r="S116" s="1" t="n">
        <v>1</v>
      </c>
      <c r="T116" s="1" t="n">
        <v>0</v>
      </c>
      <c r="U116" s="1" t="n">
        <v>0</v>
      </c>
      <c r="V116" s="1" t="n">
        <v>0</v>
      </c>
      <c r="W116" s="1" t="n">
        <v>0</v>
      </c>
      <c r="X116" s="1" t="n">
        <v>0</v>
      </c>
      <c r="Y116" s="2" t="n">
        <f aca="false">SUM(F116,H116,M116,P116,S116,T116,X116)</f>
        <v>4</v>
      </c>
      <c r="Z116" s="2" t="n">
        <v>1</v>
      </c>
      <c r="AA116" s="2" t="n">
        <f aca="false">SUM(E116,G116,J116,L116,R116,V116,W116)</f>
        <v>1</v>
      </c>
      <c r="AB116" s="2" t="n">
        <v>1</v>
      </c>
      <c r="AC116" s="2" t="n">
        <f aca="false">SUM(D116,I116,K116,N116,O116,Q116,U116)</f>
        <v>4</v>
      </c>
      <c r="AD116" s="2" t="n">
        <v>1</v>
      </c>
      <c r="AE116" s="3" t="n">
        <v>2</v>
      </c>
      <c r="AF116" s="3" t="n">
        <v>4</v>
      </c>
      <c r="AG116" s="3" t="n">
        <v>5</v>
      </c>
      <c r="AH116" s="3" t="n">
        <v>6</v>
      </c>
      <c r="AI116" s="3" t="n">
        <v>1</v>
      </c>
      <c r="AJ116" s="3" t="n">
        <v>6</v>
      </c>
      <c r="AK116" s="3" t="n">
        <v>7</v>
      </c>
      <c r="AL116" s="3" t="n">
        <v>6</v>
      </c>
      <c r="AM116" s="3" t="n">
        <v>3</v>
      </c>
      <c r="AN116" s="3" t="n">
        <v>1</v>
      </c>
      <c r="AO116" s="3" t="n">
        <v>1</v>
      </c>
      <c r="AP116" s="3" t="n">
        <v>5</v>
      </c>
      <c r="AQ116" s="3" t="n">
        <v>5</v>
      </c>
      <c r="AR116" s="3" t="n">
        <v>3</v>
      </c>
      <c r="AS116" s="3" t="n">
        <v>7</v>
      </c>
      <c r="AT116" s="3" t="n">
        <v>7</v>
      </c>
      <c r="AU116" s="3" t="n">
        <v>2</v>
      </c>
      <c r="AV116" s="3" t="n">
        <v>3</v>
      </c>
      <c r="AW116" s="3" t="n">
        <v>2</v>
      </c>
      <c r="AX116" s="3" t="n">
        <v>6</v>
      </c>
      <c r="AY116" s="3" t="n">
        <v>5</v>
      </c>
      <c r="AZ116" s="3" t="n">
        <v>7</v>
      </c>
      <c r="BA116" s="3" t="n">
        <v>4</v>
      </c>
      <c r="BB116" s="3" t="n">
        <v>3</v>
      </c>
      <c r="BC116" s="2" t="n">
        <f aca="false">AVERAGE((8-AE116)+AK116+AQ116+(8-AW116))</f>
        <v>24</v>
      </c>
      <c r="BD116" s="2" t="n">
        <f aca="false">AVERAGE((8-AF116)+AL116+(8-AR116)+AX116)</f>
        <v>21</v>
      </c>
      <c r="BE116" s="2" t="n">
        <f aca="false">AVERAGE(AG116+(8-AM116)+AS116+AY116)</f>
        <v>22</v>
      </c>
      <c r="BF116" s="2" t="n">
        <f aca="false">AVERAGE((8-AH116)+AN116+(8-AT116)+(8-AZ116))</f>
        <v>5</v>
      </c>
      <c r="BG116" s="2" t="n">
        <f aca="false">AVERAGE((8-AI116)+(8-AO116)+(8-AU116)+(8-BA116))</f>
        <v>24</v>
      </c>
      <c r="BH116" s="2" t="n">
        <f aca="false">AVERAGE(AJ116+AP116+(8-AV116)+(8-BB116))</f>
        <v>21</v>
      </c>
      <c r="BI116" s="2" t="n">
        <f aca="false">SUM(BC116:BH116)</f>
        <v>117</v>
      </c>
      <c r="BJ116" s="1" t="n">
        <v>3</v>
      </c>
      <c r="BK116" s="1" t="n">
        <v>5</v>
      </c>
      <c r="BL116" s="1" t="n">
        <v>4</v>
      </c>
      <c r="BM116" s="1" t="n">
        <v>2</v>
      </c>
      <c r="BN116" s="1" t="n">
        <v>2</v>
      </c>
      <c r="BO116" s="1" t="n">
        <v>1</v>
      </c>
      <c r="BP116" s="1" t="n">
        <v>3</v>
      </c>
      <c r="BQ116" s="1" t="n">
        <v>4</v>
      </c>
      <c r="BR116" s="1" t="n">
        <v>6</v>
      </c>
      <c r="BS116" s="1" t="n">
        <v>4</v>
      </c>
      <c r="BT116" s="1" t="n">
        <v>6</v>
      </c>
      <c r="BU116" s="1" t="n">
        <v>6</v>
      </c>
      <c r="BV116" s="1" t="n">
        <v>4</v>
      </c>
      <c r="BW116" s="1" t="n">
        <v>5</v>
      </c>
      <c r="BX116" s="1" t="n">
        <v>5</v>
      </c>
      <c r="BY116" s="7" t="n">
        <f aca="false">AVERAGE(BJ116:BX116)</f>
        <v>4</v>
      </c>
      <c r="BZ116" s="1" t="n">
        <v>2</v>
      </c>
      <c r="CA116" s="1" t="n">
        <v>4</v>
      </c>
      <c r="CB116" s="1" t="n">
        <v>2</v>
      </c>
      <c r="CC116" s="1" t="n">
        <v>3</v>
      </c>
      <c r="CD116" s="1" t="n">
        <v>3</v>
      </c>
      <c r="CE116" s="1" t="n">
        <v>2</v>
      </c>
      <c r="CF116" s="1" t="n">
        <v>4</v>
      </c>
      <c r="CG116" s="1" t="n">
        <v>2</v>
      </c>
      <c r="CH116" s="1" t="n">
        <v>4</v>
      </c>
      <c r="CI116" s="1" t="n">
        <v>4</v>
      </c>
      <c r="CJ116" s="1" t="n">
        <v>4</v>
      </c>
      <c r="CK116" s="1" t="n">
        <v>2</v>
      </c>
      <c r="CL116" s="1" t="n">
        <v>4</v>
      </c>
      <c r="CM116" s="1" t="n">
        <v>3</v>
      </c>
      <c r="CN116" s="1" t="n">
        <v>3</v>
      </c>
      <c r="CO116" s="1" t="n">
        <v>4</v>
      </c>
      <c r="CP116" s="1" t="n">
        <v>2</v>
      </c>
      <c r="CQ116" s="1" t="n">
        <v>4</v>
      </c>
      <c r="CR116" s="1" t="n">
        <v>1</v>
      </c>
      <c r="CS116" s="1" t="n">
        <v>4</v>
      </c>
      <c r="CT116" s="1" t="n">
        <v>4</v>
      </c>
      <c r="CU116" s="1" t="n">
        <v>1</v>
      </c>
      <c r="CV116" s="1" t="n">
        <v>4</v>
      </c>
      <c r="CW116" s="1" t="n">
        <v>4</v>
      </c>
      <c r="CX116" s="1" t="n">
        <v>5</v>
      </c>
      <c r="CY116" s="1" t="n">
        <v>4</v>
      </c>
      <c r="CZ116" s="1" t="n">
        <v>5</v>
      </c>
      <c r="DA116" s="1" t="n">
        <v>1</v>
      </c>
      <c r="DB116" s="1" t="n">
        <v>5</v>
      </c>
      <c r="DC116" s="1" t="n">
        <v>2</v>
      </c>
      <c r="DD116" s="1" t="n">
        <v>1</v>
      </c>
      <c r="DE116" s="1" t="n">
        <v>5</v>
      </c>
      <c r="DF116" s="1" t="n">
        <v>1</v>
      </c>
      <c r="DG116" s="7" t="n">
        <f aca="false">AVERAGE(BZ116,(8-CF116),CL116,(8-CR116),CX116,(8-DB116))</f>
        <v>4.16666666666667</v>
      </c>
      <c r="DH116" s="7" t="n">
        <f aca="false">AVERAGE(CA116,(8-CG116),(8-CM116),CS116)</f>
        <v>4.75</v>
      </c>
      <c r="DI116" s="7" t="n">
        <f aca="false">AVERAGE((8-CB116),CH116,(8-CN116),CT116,(8-CY116),DC116)</f>
        <v>4.16666666666667</v>
      </c>
      <c r="DJ116" s="7" t="n">
        <f aca="false">AVERAGE((8-CE116),CK116,(8-CQ116),CW116)</f>
        <v>4</v>
      </c>
      <c r="DK116" s="7" t="n">
        <f aca="false">AVERAGE(CC116,(8-CI116),CO116,(8-CU116),CZ116,(8-DD116))</f>
        <v>5</v>
      </c>
      <c r="DL116" s="7" t="n">
        <f aca="false">AVERAGE(CD116,(8-CJ116),CP116,(8-CV116),(8-DA116),DE116,(8-DF116))</f>
        <v>4.57142857142857</v>
      </c>
      <c r="DM116" s="7" t="n">
        <f aca="false">AVERAGE(DG116:DL116)</f>
        <v>4.44246031746032</v>
      </c>
      <c r="DN116" s="1" t="n">
        <v>3</v>
      </c>
      <c r="DO116" s="1" t="n">
        <v>3</v>
      </c>
      <c r="DP116" s="1" t="n">
        <v>3</v>
      </c>
      <c r="DQ116" s="1" t="n">
        <v>1</v>
      </c>
      <c r="DR116" s="1" t="n">
        <v>4</v>
      </c>
      <c r="DS116" s="1" t="n">
        <v>3</v>
      </c>
      <c r="DT116" s="1" t="n">
        <v>4</v>
      </c>
      <c r="DU116" s="1" t="n">
        <v>2</v>
      </c>
      <c r="DV116" s="1" t="n">
        <v>3</v>
      </c>
      <c r="DW116" s="1" t="n">
        <v>2</v>
      </c>
      <c r="DX116" s="1" t="n">
        <v>1</v>
      </c>
      <c r="DY116" s="1" t="n">
        <v>2</v>
      </c>
      <c r="DZ116" s="1" t="n">
        <v>2</v>
      </c>
      <c r="EA116" s="1" t="n">
        <v>2</v>
      </c>
      <c r="EB116" s="1" t="n">
        <v>2</v>
      </c>
      <c r="EC116" s="1" t="n">
        <v>3</v>
      </c>
      <c r="ED116" s="1" t="n">
        <v>1</v>
      </c>
      <c r="EE116" s="1" t="n">
        <v>2</v>
      </c>
      <c r="EF116" s="1" t="n">
        <v>2</v>
      </c>
      <c r="EG116" s="1" t="n">
        <v>4</v>
      </c>
      <c r="EH116" s="1" t="n">
        <v>4</v>
      </c>
      <c r="EI116" s="1" t="n">
        <v>3</v>
      </c>
      <c r="EJ116" s="1" t="n">
        <v>3</v>
      </c>
      <c r="EK116" s="1" t="n">
        <v>2</v>
      </c>
      <c r="EL116" s="1" t="n">
        <v>2</v>
      </c>
      <c r="EM116" s="1" t="n">
        <v>4</v>
      </c>
      <c r="EN116" s="1" t="n">
        <v>1</v>
      </c>
      <c r="EO116" s="1" t="n">
        <v>3</v>
      </c>
      <c r="EP116" s="1" t="n">
        <v>3</v>
      </c>
      <c r="EQ116" s="1" t="n">
        <v>3</v>
      </c>
      <c r="ER116" s="1" t="n">
        <v>1</v>
      </c>
      <c r="ES116" s="1" t="n">
        <v>4</v>
      </c>
      <c r="ET116" s="1" t="n">
        <v>4</v>
      </c>
      <c r="EU116" s="1" t="n">
        <v>1</v>
      </c>
      <c r="EV116" s="1" t="n">
        <v>4</v>
      </c>
      <c r="EW116" s="1" t="n">
        <v>2</v>
      </c>
      <c r="EX116" s="1" t="n">
        <v>2</v>
      </c>
      <c r="EY116" s="1" t="n">
        <v>1</v>
      </c>
      <c r="EZ116" s="1" t="n">
        <v>4</v>
      </c>
      <c r="FA116" s="1" t="n">
        <v>2</v>
      </c>
      <c r="FB116" s="1" t="n">
        <v>1</v>
      </c>
      <c r="FC116" s="1" t="n">
        <v>1</v>
      </c>
      <c r="FD116" s="1" t="n">
        <v>1</v>
      </c>
      <c r="FE116" s="1" t="n">
        <v>2</v>
      </c>
      <c r="FF116" s="1" t="n">
        <v>3</v>
      </c>
      <c r="FG116" s="1" t="n">
        <v>3</v>
      </c>
      <c r="FH116" s="1" t="n">
        <v>1</v>
      </c>
      <c r="FI116" s="1" t="n">
        <v>1</v>
      </c>
      <c r="FJ116" s="1" t="n">
        <v>1</v>
      </c>
      <c r="FK116" s="1" t="n">
        <v>4</v>
      </c>
      <c r="FL116" s="2" t="n">
        <f aca="false">DN116+(5-DO116)+DP116+(5-DQ116)+(5-DR116)+(5-DS116)+(5-DT116)+DU116+(5-DV116)+DW116+DX116+(5-DY116)+(5-DZ116)+EA116+EB116+(5-EC116)+ED116+(5-EE116)+(5-EF116)+(5-EG116)+(5-EH116)+(5-EI116)+(5-EJ116)+EK116+EL116+(5-EM116)+EN116+EO116+EP116+EQ116+ER116+ES116+(5-ET116)+EU116+(5-EV116)+EW116+EX116+EY116+(5-EZ116)+FA116+(5-FB116)+(5-FC116)+(5-FD116)+FE116+(5-FF116)+(5-FG116)+FH116+FI116+FJ116+FK116</f>
        <v>104</v>
      </c>
      <c r="FM116" s="1" t="n">
        <v>2</v>
      </c>
      <c r="FN116" s="1" t="n">
        <v>2</v>
      </c>
      <c r="FO116" s="1" t="n">
        <v>1</v>
      </c>
      <c r="FP116" s="1" t="n">
        <v>2</v>
      </c>
      <c r="FQ116" s="1" t="n">
        <v>4</v>
      </c>
      <c r="FR116" s="1" t="n">
        <v>3</v>
      </c>
      <c r="FS116" s="1" t="n">
        <v>4</v>
      </c>
      <c r="FT116" s="1" t="n">
        <v>3</v>
      </c>
      <c r="FU116" s="1" t="n">
        <v>3</v>
      </c>
      <c r="FV116" s="1" t="n">
        <v>4</v>
      </c>
      <c r="FW116" s="1" t="n">
        <v>2</v>
      </c>
      <c r="FX116" s="1" t="n">
        <v>1</v>
      </c>
      <c r="FY116" s="1" t="n">
        <v>2</v>
      </c>
      <c r="FZ116" s="1" t="n">
        <v>2</v>
      </c>
      <c r="GA116" s="1" t="n">
        <v>2</v>
      </c>
      <c r="GB116" s="1" t="n">
        <v>2</v>
      </c>
      <c r="GC116" s="1" t="n">
        <v>2</v>
      </c>
      <c r="GD116" s="1" t="n">
        <v>3</v>
      </c>
      <c r="GE116" s="1" t="n">
        <v>2</v>
      </c>
      <c r="GF116" s="1" t="n">
        <v>4</v>
      </c>
      <c r="GG116" s="1" t="n">
        <v>2</v>
      </c>
      <c r="GH116" s="1" t="n">
        <v>2</v>
      </c>
      <c r="GI116" s="1" t="n">
        <v>3</v>
      </c>
      <c r="GJ116" s="1" t="n">
        <v>4</v>
      </c>
      <c r="GK116" s="1" t="n">
        <v>3</v>
      </c>
      <c r="GL116" s="1" t="n">
        <v>2</v>
      </c>
      <c r="GM116" s="1" t="n">
        <v>2</v>
      </c>
      <c r="GN116" s="1" t="n">
        <v>3</v>
      </c>
      <c r="GO116" s="1" t="n">
        <v>2</v>
      </c>
      <c r="GP116" s="1" t="n">
        <v>2</v>
      </c>
      <c r="GQ116" s="1" t="n">
        <v>2</v>
      </c>
      <c r="GR116" s="1" t="n">
        <v>3</v>
      </c>
      <c r="GS116" s="8" t="n">
        <f aca="false">(FM116+FN116+FO116+FP116)/4</f>
        <v>1.75</v>
      </c>
      <c r="GT116" s="8" t="n">
        <f aca="false">((6-FQ116)+(6-FR116)+(6-FS116))/3</f>
        <v>2.33333333333333</v>
      </c>
      <c r="GU116" s="8" t="n">
        <f aca="false">((6-FT116)+(6-FU116)+FV116)/3</f>
        <v>3.33333333333333</v>
      </c>
      <c r="GV116" s="8" t="n">
        <f aca="false">(FW116+FX116+FY116+FZ116+GA116+GB116+GC116)/7</f>
        <v>1.85714285714286</v>
      </c>
      <c r="GW116" s="8" t="n">
        <f aca="false">(GD116+GE116+GF116+GG116+GH116)/5</f>
        <v>2.6</v>
      </c>
      <c r="GX116" s="8" t="n">
        <f aca="false">(GI116+GJ116+GK116+GL116)/4</f>
        <v>3</v>
      </c>
      <c r="GY116" s="8" t="n">
        <f aca="false">(GM116+GN116+GO116)/3</f>
        <v>2.33333333333333</v>
      </c>
      <c r="GZ116" s="8" t="n">
        <f aca="false">(GP116+GQ116+GR116)/3</f>
        <v>2.33333333333333</v>
      </c>
      <c r="HA116" s="1" t="n">
        <v>2</v>
      </c>
      <c r="HB116" s="1" t="n">
        <v>2</v>
      </c>
      <c r="HC116" s="1" t="n">
        <v>5</v>
      </c>
      <c r="HD116" s="1" t="n">
        <v>3</v>
      </c>
      <c r="HE116" s="1" t="n">
        <v>5</v>
      </c>
      <c r="HF116" s="1" t="n">
        <v>3</v>
      </c>
      <c r="HG116" s="1" t="n">
        <v>3</v>
      </c>
      <c r="HH116" s="1" t="n">
        <v>2</v>
      </c>
      <c r="HI116" s="1" t="n">
        <v>5</v>
      </c>
      <c r="HJ116" s="1" t="n">
        <v>4</v>
      </c>
      <c r="HK116" s="2" t="n">
        <f aca="false">HA116+(5-HC116)+HD116+(5-HG116)+(5-HI116)+HJ116</f>
        <v>11</v>
      </c>
    </row>
    <row r="117" customFormat="false" ht="14.5" hidden="false" customHeight="false" outlineLevel="0" collapsed="false">
      <c r="A117" s="1" t="s">
        <v>319</v>
      </c>
      <c r="B117" s="1" t="n">
        <v>27</v>
      </c>
      <c r="C117" s="1" t="n">
        <v>3</v>
      </c>
      <c r="D117" s="1" t="n">
        <v>1</v>
      </c>
      <c r="E117" s="1" t="n">
        <v>0</v>
      </c>
      <c r="F117" s="1" t="n">
        <v>1</v>
      </c>
      <c r="G117" s="1" t="n">
        <v>0</v>
      </c>
      <c r="H117" s="1" t="n">
        <v>0</v>
      </c>
      <c r="I117" s="1" t="n">
        <v>2</v>
      </c>
      <c r="J117" s="1" t="n">
        <v>1</v>
      </c>
      <c r="K117" s="1" t="n">
        <v>1</v>
      </c>
      <c r="L117" s="1" t="n">
        <v>0</v>
      </c>
      <c r="M117" s="1" t="n">
        <v>0</v>
      </c>
      <c r="N117" s="1" t="n">
        <v>1</v>
      </c>
      <c r="O117" s="1" t="n">
        <v>1</v>
      </c>
      <c r="P117" s="1" t="n">
        <v>1</v>
      </c>
      <c r="Q117" s="1" t="n">
        <v>0</v>
      </c>
      <c r="R117" s="1" t="n">
        <v>0</v>
      </c>
      <c r="S117" s="1" t="n">
        <v>0</v>
      </c>
      <c r="T117" s="1" t="n">
        <v>1</v>
      </c>
      <c r="U117" s="1" t="n">
        <v>1</v>
      </c>
      <c r="V117" s="1" t="n">
        <v>1</v>
      </c>
      <c r="W117" s="1" t="n">
        <v>0</v>
      </c>
      <c r="X117" s="1" t="n">
        <v>1</v>
      </c>
      <c r="Y117" s="2" t="n">
        <f aca="false">SUM(F117,H117,M117,P117,S117,T117,X117)</f>
        <v>4</v>
      </c>
      <c r="Z117" s="2" t="n">
        <v>1</v>
      </c>
      <c r="AA117" s="2" t="n">
        <f aca="false">SUM(E117,G117,J117,L117,R117,V117,W117)</f>
        <v>2</v>
      </c>
      <c r="AB117" s="2" t="n">
        <v>1</v>
      </c>
      <c r="AC117" s="2" t="n">
        <f aca="false">SUM(D117,I117,K117,N117,O117,Q117,U117)</f>
        <v>7</v>
      </c>
      <c r="AD117" s="2" t="n">
        <v>1</v>
      </c>
      <c r="AE117" s="3" t="n">
        <v>5</v>
      </c>
      <c r="AF117" s="3" t="n">
        <v>5</v>
      </c>
      <c r="AG117" s="3" t="n">
        <v>4</v>
      </c>
      <c r="AH117" s="3" t="n">
        <v>1</v>
      </c>
      <c r="AI117" s="3" t="n">
        <v>4</v>
      </c>
      <c r="AJ117" s="3" t="n">
        <v>7</v>
      </c>
      <c r="AK117" s="3" t="n">
        <v>4</v>
      </c>
      <c r="AL117" s="3" t="n">
        <v>3</v>
      </c>
      <c r="AM117" s="3" t="n">
        <v>4</v>
      </c>
      <c r="AN117" s="3" t="n">
        <v>7</v>
      </c>
      <c r="AO117" s="3" t="n">
        <v>3</v>
      </c>
      <c r="AP117" s="3" t="n">
        <v>7</v>
      </c>
      <c r="AQ117" s="3" t="n">
        <v>5</v>
      </c>
      <c r="AR117" s="3" t="n">
        <v>5</v>
      </c>
      <c r="AS117" s="3" t="n">
        <v>4</v>
      </c>
      <c r="AT117" s="3" t="n">
        <v>1</v>
      </c>
      <c r="AU117" s="3" t="n">
        <v>5</v>
      </c>
      <c r="AV117" s="3" t="n">
        <v>1</v>
      </c>
      <c r="AW117" s="3" t="n">
        <v>4</v>
      </c>
      <c r="AX117" s="3" t="n">
        <v>3</v>
      </c>
      <c r="AY117" s="3" t="n">
        <v>3</v>
      </c>
      <c r="AZ117" s="3" t="n">
        <v>6</v>
      </c>
      <c r="BA117" s="3" t="n">
        <v>4</v>
      </c>
      <c r="BB117" s="3" t="n">
        <v>1</v>
      </c>
      <c r="BC117" s="2" t="n">
        <f aca="false">AVERAGE((8-AE117)+AK117+AQ117+(8-AW117))</f>
        <v>16</v>
      </c>
      <c r="BD117" s="2" t="n">
        <f aca="false">AVERAGE((8-AF117)+AL117+(8-AR117)+AX117)</f>
        <v>12</v>
      </c>
      <c r="BE117" s="2" t="n">
        <f aca="false">AVERAGE(AG117+(8-AM117)+AS117+AY117)</f>
        <v>15</v>
      </c>
      <c r="BF117" s="2" t="n">
        <f aca="false">AVERAGE((8-AH117)+AN117+(8-AT117)+(8-AZ117))</f>
        <v>23</v>
      </c>
      <c r="BG117" s="2" t="n">
        <f aca="false">AVERAGE((8-AI117)+(8-AO117)+(8-AU117)+(8-BA117))</f>
        <v>16</v>
      </c>
      <c r="BH117" s="2" t="n">
        <f aca="false">AVERAGE(AJ117+AP117+(8-AV117)+(8-BB117))</f>
        <v>28</v>
      </c>
      <c r="BI117" s="2" t="n">
        <f aca="false">SUM(BC117:BH117)</f>
        <v>110</v>
      </c>
      <c r="BJ117" s="1" t="n">
        <v>5</v>
      </c>
      <c r="BK117" s="1" t="n">
        <v>6</v>
      </c>
      <c r="BL117" s="1" t="n">
        <v>4</v>
      </c>
      <c r="BM117" s="1" t="n">
        <v>1</v>
      </c>
      <c r="BN117" s="1" t="n">
        <v>3</v>
      </c>
      <c r="BO117" s="1" t="n">
        <v>5</v>
      </c>
      <c r="BP117" s="1" t="n">
        <v>6</v>
      </c>
      <c r="BQ117" s="1" t="n">
        <v>4</v>
      </c>
      <c r="BR117" s="1" t="n">
        <v>2</v>
      </c>
      <c r="BS117" s="1" t="n">
        <v>4</v>
      </c>
      <c r="BT117" s="1" t="n">
        <v>1</v>
      </c>
      <c r="BU117" s="1" t="n">
        <v>6</v>
      </c>
      <c r="BV117" s="1" t="n">
        <v>3</v>
      </c>
      <c r="BW117" s="1" t="n">
        <v>6</v>
      </c>
      <c r="BX117" s="1" t="n">
        <v>1</v>
      </c>
      <c r="BY117" s="7" t="n">
        <f aca="false">AVERAGE(BJ117:BX117)</f>
        <v>3.8</v>
      </c>
      <c r="BZ117" s="1" t="n">
        <v>1</v>
      </c>
      <c r="CA117" s="1" t="n">
        <v>3</v>
      </c>
      <c r="CB117" s="1" t="n">
        <v>1</v>
      </c>
      <c r="CC117" s="1" t="n">
        <v>4</v>
      </c>
      <c r="CD117" s="1" t="n">
        <v>2</v>
      </c>
      <c r="CE117" s="1" t="n">
        <v>1</v>
      </c>
      <c r="CF117" s="1" t="n">
        <v>4</v>
      </c>
      <c r="CG117" s="1" t="n">
        <v>1</v>
      </c>
      <c r="CH117" s="1" t="n">
        <v>2</v>
      </c>
      <c r="CI117" s="1" t="n">
        <v>5</v>
      </c>
      <c r="CJ117" s="1" t="n">
        <v>1</v>
      </c>
      <c r="CK117" s="1" t="n">
        <v>5</v>
      </c>
      <c r="CL117" s="1" t="n">
        <v>1</v>
      </c>
      <c r="CM117" s="1" t="n">
        <v>5</v>
      </c>
      <c r="CN117" s="1" t="n">
        <v>3</v>
      </c>
      <c r="CO117" s="1" t="n">
        <v>3</v>
      </c>
      <c r="CP117" s="1" t="n">
        <v>2</v>
      </c>
      <c r="CQ117" s="1" t="n">
        <v>5</v>
      </c>
      <c r="CR117" s="1" t="n">
        <v>2</v>
      </c>
      <c r="CS117" s="1" t="n">
        <v>4</v>
      </c>
      <c r="CT117" s="1" t="n">
        <v>3</v>
      </c>
      <c r="CU117" s="1" t="n">
        <v>1</v>
      </c>
      <c r="CV117" s="1" t="n">
        <v>5</v>
      </c>
      <c r="CW117" s="1" t="n">
        <v>1</v>
      </c>
      <c r="CX117" s="1" t="n">
        <v>5</v>
      </c>
      <c r="CY117" s="1" t="n">
        <v>5</v>
      </c>
      <c r="CZ117" s="1" t="n">
        <v>5</v>
      </c>
      <c r="DA117" s="1" t="n">
        <v>1</v>
      </c>
      <c r="DB117" s="1" t="n">
        <v>4</v>
      </c>
      <c r="DC117" s="1" t="n">
        <v>2</v>
      </c>
      <c r="DD117" s="1" t="n">
        <v>1</v>
      </c>
      <c r="DE117" s="1" t="n">
        <v>5</v>
      </c>
      <c r="DF117" s="1" t="n">
        <v>2</v>
      </c>
      <c r="DG117" s="7" t="n">
        <f aca="false">AVERAGE(BZ117,(8-CF117),CL117,(8-CR117),CX117,(8-DB117))</f>
        <v>3.5</v>
      </c>
      <c r="DH117" s="7" t="n">
        <f aca="false">AVERAGE(CA117,(8-CG117),(8-CM117),CS117)</f>
        <v>4.25</v>
      </c>
      <c r="DI117" s="7" t="n">
        <f aca="false">AVERAGE((8-CB117),CH117,(8-CN117),CT117,(8-CY117),DC117)</f>
        <v>3.66666666666667</v>
      </c>
      <c r="DJ117" s="7" t="n">
        <f aca="false">AVERAGE((8-CE117),CK117,(8-CQ117),CW117)</f>
        <v>4</v>
      </c>
      <c r="DK117" s="7" t="n">
        <f aca="false">AVERAGE(CC117,(8-CI117),CO117,(8-CU117),CZ117,(8-DD117))</f>
        <v>4.83333333333333</v>
      </c>
      <c r="DL117" s="7" t="n">
        <f aca="false">AVERAGE(CD117,(8-CJ117),CP117,(8-CV117),(8-DA117),DE117,(8-DF117))</f>
        <v>4.57142857142857</v>
      </c>
      <c r="DM117" s="7" t="n">
        <f aca="false">AVERAGE(DG117:DL117)</f>
        <v>4.13690476190476</v>
      </c>
      <c r="DN117" s="1" t="n">
        <v>2</v>
      </c>
      <c r="DO117" s="1" t="n">
        <v>2</v>
      </c>
      <c r="DP117" s="1" t="n">
        <v>4</v>
      </c>
      <c r="DQ117" s="1" t="n">
        <v>4</v>
      </c>
      <c r="DR117" s="1" t="n">
        <v>4</v>
      </c>
      <c r="DS117" s="1" t="n">
        <v>3</v>
      </c>
      <c r="DT117" s="1" t="n">
        <v>2</v>
      </c>
      <c r="DU117" s="1" t="n">
        <v>1</v>
      </c>
      <c r="DV117" s="1" t="n">
        <v>3</v>
      </c>
      <c r="DW117" s="1" t="n">
        <v>1</v>
      </c>
      <c r="DX117" s="1" t="n">
        <v>1</v>
      </c>
      <c r="DY117" s="1" t="n">
        <v>3</v>
      </c>
      <c r="DZ117" s="1" t="n">
        <v>4</v>
      </c>
      <c r="EA117" s="1" t="n">
        <v>4</v>
      </c>
      <c r="EB117" s="1" t="n">
        <v>1</v>
      </c>
      <c r="EC117" s="1" t="n">
        <v>2</v>
      </c>
      <c r="ED117" s="1" t="n">
        <v>1</v>
      </c>
      <c r="EE117" s="1" t="n">
        <v>2</v>
      </c>
      <c r="EF117" s="1" t="n">
        <v>1</v>
      </c>
      <c r="EG117" s="1" t="n">
        <v>3</v>
      </c>
      <c r="EH117" s="1" t="n">
        <v>2</v>
      </c>
      <c r="EI117" s="1" t="n">
        <v>4</v>
      </c>
      <c r="EJ117" s="1" t="n">
        <v>2</v>
      </c>
      <c r="EK117" s="1" t="n">
        <v>2</v>
      </c>
      <c r="EL117" s="1" t="n">
        <v>4</v>
      </c>
      <c r="EM117" s="1" t="n">
        <v>4</v>
      </c>
      <c r="EN117" s="1" t="n">
        <v>2</v>
      </c>
      <c r="EO117" s="1" t="n">
        <v>2</v>
      </c>
      <c r="EP117" s="1" t="n">
        <v>2</v>
      </c>
      <c r="EQ117" s="1" t="n">
        <v>3</v>
      </c>
      <c r="ER117" s="1" t="n">
        <v>2</v>
      </c>
      <c r="ES117" s="1" t="n">
        <v>1</v>
      </c>
      <c r="ET117" s="1" t="n">
        <v>4</v>
      </c>
      <c r="EU117" s="1" t="n">
        <v>1</v>
      </c>
      <c r="EV117" s="1" t="n">
        <v>4</v>
      </c>
      <c r="EW117" s="1" t="n">
        <v>2</v>
      </c>
      <c r="EX117" s="1" t="n">
        <v>1</v>
      </c>
      <c r="EY117" s="1" t="n">
        <v>1</v>
      </c>
      <c r="EZ117" s="1" t="n">
        <v>2</v>
      </c>
      <c r="FA117" s="1" t="n">
        <v>2</v>
      </c>
      <c r="FB117" s="1" t="n">
        <v>4</v>
      </c>
      <c r="FC117" s="1" t="n">
        <v>1</v>
      </c>
      <c r="FD117" s="1" t="n">
        <v>1</v>
      </c>
      <c r="FE117" s="1" t="n">
        <v>1</v>
      </c>
      <c r="FF117" s="1" t="n">
        <v>3</v>
      </c>
      <c r="FG117" s="1" t="n">
        <v>4</v>
      </c>
      <c r="FH117" s="1" t="n">
        <v>1</v>
      </c>
      <c r="FI117" s="1" t="n">
        <v>4</v>
      </c>
      <c r="FJ117" s="1" t="n">
        <v>2</v>
      </c>
      <c r="FK117" s="1" t="n">
        <v>3</v>
      </c>
      <c r="FL117" s="2" t="n">
        <f aca="false">DN117+(5-DO117)+DP117+(5-DQ117)+(5-DR117)+(5-DS117)+(5-DT117)+DU117+(5-DV117)+DW117+DX117+(5-DY117)+(5-DZ117)+EA117+EB117+(5-EC117)+ED117+(5-EE117)+(5-EF117)+(5-EG117)+(5-EH117)+(5-EI117)+(5-EJ117)+EK117+EL117+(5-EM117)+EN117+EO117+EP117+EQ117+ER117+ES117+(5-ET117)+EU117+(5-EV117)+EW117+EX117+EY117+(5-EZ117)+FA117+(5-FB117)+(5-FC117)+(5-FD117)+FE117+(5-FF117)+(5-FG117)+FH117+FI117+FJ117+FK117</f>
        <v>103</v>
      </c>
      <c r="FM117" s="1" t="n">
        <v>4</v>
      </c>
      <c r="FN117" s="1" t="n">
        <v>4</v>
      </c>
      <c r="FO117" s="1" t="n">
        <v>4</v>
      </c>
      <c r="FP117" s="1" t="n">
        <v>3</v>
      </c>
      <c r="FQ117" s="1" t="n">
        <v>4</v>
      </c>
      <c r="FR117" s="1" t="n">
        <v>3</v>
      </c>
      <c r="FS117" s="1" t="n">
        <v>5</v>
      </c>
      <c r="FT117" s="1" t="n">
        <v>1</v>
      </c>
      <c r="FU117" s="1" t="n">
        <v>1</v>
      </c>
      <c r="FV117" s="1" t="n">
        <v>4</v>
      </c>
      <c r="FW117" s="1" t="n">
        <v>3</v>
      </c>
      <c r="FX117" s="1" t="n">
        <v>4</v>
      </c>
      <c r="FY117" s="1" t="n">
        <v>4</v>
      </c>
      <c r="FZ117" s="1" t="n">
        <v>3</v>
      </c>
      <c r="GA117" s="1" t="n">
        <v>3</v>
      </c>
      <c r="GB117" s="1" t="n">
        <v>3</v>
      </c>
      <c r="GC117" s="1" t="n">
        <v>4</v>
      </c>
      <c r="GD117" s="1" t="n">
        <v>4</v>
      </c>
      <c r="GE117" s="1" t="n">
        <v>5</v>
      </c>
      <c r="GF117" s="1" t="n">
        <v>5</v>
      </c>
      <c r="GG117" s="1" t="n">
        <v>5</v>
      </c>
      <c r="GH117" s="1" t="n">
        <v>5</v>
      </c>
      <c r="GI117" s="1" t="n">
        <v>2</v>
      </c>
      <c r="GJ117" s="1" t="n">
        <v>3</v>
      </c>
      <c r="GK117" s="1" t="n">
        <v>1</v>
      </c>
      <c r="GL117" s="1" t="n">
        <v>1</v>
      </c>
      <c r="GM117" s="1" t="n">
        <v>5</v>
      </c>
      <c r="GN117" s="1" t="n">
        <v>3</v>
      </c>
      <c r="GO117" s="1" t="n">
        <v>3</v>
      </c>
      <c r="GP117" s="1" t="n">
        <v>3</v>
      </c>
      <c r="GQ117" s="1" t="n">
        <v>3</v>
      </c>
      <c r="GR117" s="1" t="n">
        <v>5</v>
      </c>
      <c r="GS117" s="8" t="n">
        <f aca="false">(FM117+FN117+FO117+FP117)/4</f>
        <v>3.75</v>
      </c>
      <c r="GT117" s="8" t="n">
        <f aca="false">((6-FQ117)+(6-FR117)+(6-FS117))/3</f>
        <v>2</v>
      </c>
      <c r="GU117" s="8" t="n">
        <f aca="false">((6-FT117)+(6-FU117)+FV117)/3</f>
        <v>4.66666666666667</v>
      </c>
      <c r="GV117" s="8" t="n">
        <f aca="false">(FW117+FX117+FY117+FZ117+GA117+GB117+GC117)/7</f>
        <v>3.42857142857143</v>
      </c>
      <c r="GW117" s="8" t="n">
        <f aca="false">(GD117+GE117+GF117+GG117+GH117)/5</f>
        <v>4.8</v>
      </c>
      <c r="GX117" s="8" t="n">
        <f aca="false">(GI117+GJ117+GK117+GL117)/4</f>
        <v>1.75</v>
      </c>
      <c r="GY117" s="8" t="n">
        <f aca="false">(GM117+GN117+GO117)/3</f>
        <v>3.66666666666667</v>
      </c>
      <c r="GZ117" s="8" t="n">
        <f aca="false">(GP117+GQ117+GR117)/3</f>
        <v>3.66666666666667</v>
      </c>
      <c r="HA117" s="1" t="n">
        <v>4</v>
      </c>
      <c r="HB117" s="1" t="n">
        <v>2</v>
      </c>
      <c r="HC117" s="1" t="n">
        <v>3</v>
      </c>
      <c r="HD117" s="1" t="n">
        <v>3</v>
      </c>
      <c r="HE117" s="1" t="n">
        <v>5</v>
      </c>
      <c r="HF117" s="1" t="n">
        <v>3</v>
      </c>
      <c r="HG117" s="1" t="n">
        <v>3</v>
      </c>
      <c r="HH117" s="1" t="n">
        <v>2</v>
      </c>
      <c r="HI117" s="1" t="n">
        <v>4</v>
      </c>
      <c r="HJ117" s="1" t="n">
        <v>3</v>
      </c>
      <c r="HK117" s="2" t="n">
        <f aca="false">HA117+(5-HC117)+HD117+(5-HG117)+(5-HI117)+HJ117</f>
        <v>15</v>
      </c>
    </row>
    <row r="118" customFormat="false" ht="14.5" hidden="false" customHeight="false" outlineLevel="0" collapsed="false">
      <c r="A118" s="1" t="s">
        <v>320</v>
      </c>
      <c r="B118" s="1" t="n">
        <v>27</v>
      </c>
      <c r="C118" s="1" t="n">
        <v>3</v>
      </c>
      <c r="D118" s="1" t="n">
        <v>1</v>
      </c>
      <c r="E118" s="1" t="n">
        <v>2</v>
      </c>
      <c r="F118" s="1" t="n">
        <v>1</v>
      </c>
      <c r="G118" s="1" t="n">
        <v>1</v>
      </c>
      <c r="H118" s="1" t="n">
        <v>0</v>
      </c>
      <c r="I118" s="1" t="n">
        <v>1</v>
      </c>
      <c r="J118" s="1" t="n">
        <v>1</v>
      </c>
      <c r="K118" s="1" t="n">
        <v>1</v>
      </c>
      <c r="L118" s="1" t="n">
        <v>1</v>
      </c>
      <c r="M118" s="1" t="n">
        <v>0</v>
      </c>
      <c r="N118" s="1" t="n">
        <v>2</v>
      </c>
      <c r="O118" s="1" t="n">
        <v>1</v>
      </c>
      <c r="P118" s="1" t="n">
        <v>0</v>
      </c>
      <c r="Q118" s="1" t="n">
        <v>0</v>
      </c>
      <c r="R118" s="1" t="n">
        <v>2</v>
      </c>
      <c r="S118" s="1" t="n">
        <v>0</v>
      </c>
      <c r="T118" s="1" t="n">
        <v>0</v>
      </c>
      <c r="U118" s="1" t="n">
        <v>1</v>
      </c>
      <c r="V118" s="1" t="n">
        <v>2</v>
      </c>
      <c r="W118" s="1" t="n">
        <v>1</v>
      </c>
      <c r="X118" s="1" t="n">
        <v>0</v>
      </c>
      <c r="Y118" s="2" t="n">
        <f aca="false">SUM(F118,H118,M118,P118,S118,T118,X118)</f>
        <v>1</v>
      </c>
      <c r="Z118" s="2" t="n">
        <v>1</v>
      </c>
      <c r="AA118" s="2" t="n">
        <f aca="false">SUM(E118,G118,J118,L118,R118,V118,W118)</f>
        <v>10</v>
      </c>
      <c r="AB118" s="2" t="n">
        <v>5</v>
      </c>
      <c r="AC118" s="2" t="n">
        <f aca="false">SUM(D118,I118,K118,N118,O118,Q118,U118)</f>
        <v>7</v>
      </c>
      <c r="AD118" s="2" t="n">
        <v>1</v>
      </c>
      <c r="AE118" s="3" t="n">
        <v>1</v>
      </c>
      <c r="AF118" s="3" t="n">
        <v>3</v>
      </c>
      <c r="AG118" s="3" t="n">
        <v>6</v>
      </c>
      <c r="AH118" s="3" t="n">
        <v>1</v>
      </c>
      <c r="AI118" s="3" t="n">
        <v>5</v>
      </c>
      <c r="AJ118" s="3" t="n">
        <v>6</v>
      </c>
      <c r="AK118" s="3" t="n">
        <v>7</v>
      </c>
      <c r="AL118" s="3" t="n">
        <v>6</v>
      </c>
      <c r="AM118" s="3" t="n">
        <v>1</v>
      </c>
      <c r="AN118" s="3" t="n">
        <v>7</v>
      </c>
      <c r="AO118" s="3" t="n">
        <v>2</v>
      </c>
      <c r="AP118" s="3" t="n">
        <v>5</v>
      </c>
      <c r="AQ118" s="3" t="n">
        <v>6</v>
      </c>
      <c r="AR118" s="3" t="n">
        <v>1</v>
      </c>
      <c r="AS118" s="3" t="n">
        <v>7</v>
      </c>
      <c r="AT118" s="3" t="n">
        <v>1</v>
      </c>
      <c r="AU118" s="3" t="n">
        <v>6</v>
      </c>
      <c r="AV118" s="3" t="n">
        <v>2</v>
      </c>
      <c r="AW118" s="3" t="n">
        <v>2</v>
      </c>
      <c r="AX118" s="3" t="n">
        <v>6</v>
      </c>
      <c r="AY118" s="3" t="n">
        <v>7</v>
      </c>
      <c r="AZ118" s="3" t="n">
        <v>2</v>
      </c>
      <c r="BA118" s="3" t="n">
        <v>5</v>
      </c>
      <c r="BB118" s="3" t="n">
        <v>2</v>
      </c>
      <c r="BC118" s="2" t="n">
        <f aca="false">AVERAGE((8-AE118)+AK118+AQ118+(8-AW118))</f>
        <v>26</v>
      </c>
      <c r="BD118" s="2" t="n">
        <f aca="false">AVERAGE((8-AF118)+AL118+(8-AR118)+AX118)</f>
        <v>24</v>
      </c>
      <c r="BE118" s="2" t="n">
        <f aca="false">AVERAGE(AG118+(8-AM118)+AS118+AY118)</f>
        <v>27</v>
      </c>
      <c r="BF118" s="2" t="n">
        <f aca="false">AVERAGE((8-AH118)+AN118+(8-AT118)+(8-AZ118))</f>
        <v>27</v>
      </c>
      <c r="BG118" s="2" t="n">
        <f aca="false">AVERAGE((8-AI118)+(8-AO118)+(8-AU118)+(8-BA118))</f>
        <v>14</v>
      </c>
      <c r="BH118" s="2" t="n">
        <f aca="false">AVERAGE(AJ118+AP118+(8-AV118)+(8-BB118))</f>
        <v>23</v>
      </c>
      <c r="BI118" s="2" t="n">
        <f aca="false">SUM(BC118:BH118)</f>
        <v>141</v>
      </c>
      <c r="BJ118" s="1" t="n">
        <v>6</v>
      </c>
      <c r="BK118" s="1" t="n">
        <v>1</v>
      </c>
      <c r="BL118" s="1" t="n">
        <v>4</v>
      </c>
      <c r="BM118" s="1" t="n">
        <v>4</v>
      </c>
      <c r="BN118" s="1" t="n">
        <v>4</v>
      </c>
      <c r="BO118" s="1" t="n">
        <v>2</v>
      </c>
      <c r="BP118" s="1" t="n">
        <v>3</v>
      </c>
      <c r="BQ118" s="1" t="n">
        <v>5</v>
      </c>
      <c r="BR118" s="1" t="n">
        <v>4</v>
      </c>
      <c r="BS118" s="1" t="n">
        <v>4</v>
      </c>
      <c r="BT118" s="1" t="n">
        <v>4</v>
      </c>
      <c r="BU118" s="1" t="n">
        <v>2</v>
      </c>
      <c r="BV118" s="1" t="n">
        <v>3</v>
      </c>
      <c r="BW118" s="1" t="n">
        <v>2</v>
      </c>
      <c r="BX118" s="1" t="n">
        <v>4</v>
      </c>
      <c r="BY118" s="7" t="n">
        <f aca="false">AVERAGE(BJ118:BX118)</f>
        <v>3.46666666666667</v>
      </c>
      <c r="BZ118" s="1" t="n">
        <v>1</v>
      </c>
      <c r="CA118" s="1" t="n">
        <v>4</v>
      </c>
      <c r="CB118" s="1" t="n">
        <v>1</v>
      </c>
      <c r="CC118" s="1" t="n">
        <v>4</v>
      </c>
      <c r="CD118" s="1" t="n">
        <v>5</v>
      </c>
      <c r="CE118" s="1" t="n">
        <v>2</v>
      </c>
      <c r="CF118" s="1" t="n">
        <v>5</v>
      </c>
      <c r="CG118" s="1" t="n">
        <v>1</v>
      </c>
      <c r="CH118" s="1" t="n">
        <v>1</v>
      </c>
      <c r="CI118" s="1" t="n">
        <v>5</v>
      </c>
      <c r="CJ118" s="1" t="n">
        <v>4</v>
      </c>
      <c r="CK118" s="1" t="n">
        <v>3</v>
      </c>
      <c r="CL118" s="1" t="n">
        <v>4</v>
      </c>
      <c r="CM118" s="1" t="n">
        <v>2</v>
      </c>
      <c r="CN118" s="1" t="n">
        <v>1</v>
      </c>
      <c r="CO118" s="1" t="n">
        <v>5</v>
      </c>
      <c r="CP118" s="1" t="n">
        <v>1</v>
      </c>
      <c r="CQ118" s="1" t="n">
        <v>5</v>
      </c>
      <c r="CR118" s="1" t="n">
        <v>1</v>
      </c>
      <c r="CS118" s="1" t="n">
        <v>5</v>
      </c>
      <c r="CT118" s="1" t="n">
        <v>1</v>
      </c>
      <c r="CU118" s="1" t="n">
        <v>2</v>
      </c>
      <c r="CV118" s="1" t="n">
        <v>2</v>
      </c>
      <c r="CW118" s="1" t="n">
        <v>1</v>
      </c>
      <c r="CX118" s="1" t="n">
        <v>5</v>
      </c>
      <c r="CY118" s="1" t="n">
        <v>4</v>
      </c>
      <c r="CZ118" s="1" t="n">
        <v>5</v>
      </c>
      <c r="DA118" s="1" t="n">
        <v>1</v>
      </c>
      <c r="DB118" s="1" t="n">
        <v>5</v>
      </c>
      <c r="DC118" s="1" t="n">
        <v>1</v>
      </c>
      <c r="DD118" s="1" t="n">
        <v>1</v>
      </c>
      <c r="DE118" s="1" t="n">
        <v>5</v>
      </c>
      <c r="DF118" s="1" t="n">
        <v>1</v>
      </c>
      <c r="DG118" s="7" t="n">
        <f aca="false">AVERAGE(BZ118,(8-CF118),CL118,(8-CR118),CX118,(8-DB118))</f>
        <v>3.83333333333333</v>
      </c>
      <c r="DH118" s="7" t="n">
        <f aca="false">AVERAGE(CA118,(8-CG118),(8-CM118),CS118)</f>
        <v>5.5</v>
      </c>
      <c r="DI118" s="7" t="n">
        <f aca="false">AVERAGE((8-CB118),CH118,(8-CN118),CT118,(8-CY118),DC118)</f>
        <v>3.5</v>
      </c>
      <c r="DJ118" s="7" t="n">
        <f aca="false">AVERAGE((8-CE118),CK118,(8-CQ118),CW118)</f>
        <v>3.25</v>
      </c>
      <c r="DK118" s="7" t="n">
        <f aca="false">AVERAGE(CC118,(8-CI118),CO118,(8-CU118),CZ118,(8-DD118))</f>
        <v>5</v>
      </c>
      <c r="DL118" s="7" t="n">
        <f aca="false">AVERAGE(CD118,(8-CJ118),CP118,(8-CV118),(8-DA118),DE118,(8-DF118))</f>
        <v>5</v>
      </c>
      <c r="DM118" s="7" t="n">
        <f aca="false">AVERAGE(DG118:DL118)</f>
        <v>4.34722222222222</v>
      </c>
      <c r="DN118" s="1" t="n">
        <v>1</v>
      </c>
      <c r="DO118" s="1" t="n">
        <v>4</v>
      </c>
      <c r="DP118" s="1" t="n">
        <v>1</v>
      </c>
      <c r="DQ118" s="1" t="n">
        <v>2</v>
      </c>
      <c r="DR118" s="1" t="n">
        <v>2</v>
      </c>
      <c r="DS118" s="1" t="n">
        <v>3</v>
      </c>
      <c r="DT118" s="1" t="n">
        <v>4</v>
      </c>
      <c r="DU118" s="1" t="n">
        <v>1</v>
      </c>
      <c r="DV118" s="1" t="n">
        <v>2</v>
      </c>
      <c r="DW118" s="1" t="n">
        <v>1</v>
      </c>
      <c r="DX118" s="1" t="n">
        <v>1</v>
      </c>
      <c r="DY118" s="1" t="n">
        <v>1</v>
      </c>
      <c r="DZ118" s="1" t="n">
        <v>2</v>
      </c>
      <c r="EA118" s="1" t="n">
        <v>1</v>
      </c>
      <c r="EB118" s="1" t="n">
        <v>1</v>
      </c>
      <c r="EC118" s="1" t="n">
        <v>1</v>
      </c>
      <c r="ED118" s="1" t="n">
        <v>1</v>
      </c>
      <c r="EE118" s="1" t="n">
        <v>2</v>
      </c>
      <c r="EF118" s="1" t="n">
        <v>3</v>
      </c>
      <c r="EG118" s="1" t="n">
        <v>4</v>
      </c>
      <c r="EH118" s="1" t="n">
        <v>4</v>
      </c>
      <c r="EI118" s="1" t="n">
        <v>4</v>
      </c>
      <c r="EJ118" s="1" t="n">
        <v>4</v>
      </c>
      <c r="EK118" s="1" t="n">
        <v>1</v>
      </c>
      <c r="EL118" s="1" t="n">
        <v>1</v>
      </c>
      <c r="EM118" s="1" t="n">
        <v>4</v>
      </c>
      <c r="EN118" s="1" t="n">
        <v>1</v>
      </c>
      <c r="EO118" s="1" t="n">
        <v>3</v>
      </c>
      <c r="EP118" s="1" t="n">
        <v>1</v>
      </c>
      <c r="EQ118" s="1" t="n">
        <v>4</v>
      </c>
      <c r="ER118" s="1" t="n">
        <v>1</v>
      </c>
      <c r="ES118" s="1" t="n">
        <v>3</v>
      </c>
      <c r="ET118" s="1" t="n">
        <v>3</v>
      </c>
      <c r="EU118" s="1" t="n">
        <v>1</v>
      </c>
      <c r="EV118" s="1" t="n">
        <v>3</v>
      </c>
      <c r="EW118" s="1" t="n">
        <v>1</v>
      </c>
      <c r="EX118" s="1" t="n">
        <v>2</v>
      </c>
      <c r="EY118" s="1" t="n">
        <v>1</v>
      </c>
      <c r="EZ118" s="1" t="n">
        <v>2</v>
      </c>
      <c r="FA118" s="1" t="n">
        <v>1</v>
      </c>
      <c r="FB118" s="1" t="n">
        <v>2</v>
      </c>
      <c r="FC118" s="1" t="n">
        <v>3</v>
      </c>
      <c r="FD118" s="1" t="n">
        <v>3</v>
      </c>
      <c r="FE118" s="1" t="n">
        <v>1</v>
      </c>
      <c r="FF118" s="1" t="n">
        <v>3</v>
      </c>
      <c r="FG118" s="1" t="n">
        <v>3</v>
      </c>
      <c r="FH118" s="1" t="n">
        <v>1</v>
      </c>
      <c r="FI118" s="1" t="n">
        <v>3</v>
      </c>
      <c r="FJ118" s="1" t="n">
        <v>2</v>
      </c>
      <c r="FK118" s="1" t="n">
        <v>1</v>
      </c>
      <c r="FL118" s="2" t="n">
        <f aca="false">DN118+(5-DO118)+DP118+(5-DQ118)+(5-DR118)+(5-DS118)+(5-DT118)+DU118+(5-DV118)+DW118+DX118+(5-DY118)+(5-DZ118)+EA118+EB118+(5-EC118)+ED118+(5-EE118)+(5-EF118)+(5-EG118)+(5-EH118)+(5-EI118)+(5-EJ118)+EK118+EL118+(5-EM118)+EN118+EO118+EP118+EQ118+ER118+ES118+(5-ET118)+EU118+(5-EV118)+EW118+EX118+EY118+(5-EZ118)+FA118+(5-FB118)+(5-FC118)+(5-FD118)+FE118+(5-FF118)+(5-FG118)+FH118+FI118+FJ118+FK118</f>
        <v>89</v>
      </c>
      <c r="FM118" s="1" t="n">
        <v>4</v>
      </c>
      <c r="FN118" s="1" t="n">
        <v>5</v>
      </c>
      <c r="FO118" s="1" t="n">
        <v>4</v>
      </c>
      <c r="FP118" s="1" t="n">
        <v>5</v>
      </c>
      <c r="FQ118" s="1" t="n">
        <v>3</v>
      </c>
      <c r="FR118" s="1" t="n">
        <v>3</v>
      </c>
      <c r="FS118" s="1" t="n">
        <v>5</v>
      </c>
      <c r="FT118" s="1" t="n">
        <v>4</v>
      </c>
      <c r="FU118" s="1" t="n">
        <v>2</v>
      </c>
      <c r="FV118" s="1" t="n">
        <v>4</v>
      </c>
      <c r="FW118" s="1" t="n">
        <v>4</v>
      </c>
      <c r="FX118" s="1" t="n">
        <v>4</v>
      </c>
      <c r="FY118" s="1" t="n">
        <v>4</v>
      </c>
      <c r="FZ118" s="1" t="n">
        <v>4</v>
      </c>
      <c r="GA118" s="1" t="n">
        <v>4</v>
      </c>
      <c r="GB118" s="1" t="n">
        <v>3</v>
      </c>
      <c r="GC118" s="1" t="n">
        <v>3</v>
      </c>
      <c r="GD118" s="1" t="n">
        <v>5</v>
      </c>
      <c r="GE118" s="1" t="n">
        <v>4</v>
      </c>
      <c r="GF118" s="1" t="n">
        <v>5</v>
      </c>
      <c r="GG118" s="1" t="n">
        <v>5</v>
      </c>
      <c r="GH118" s="1" t="n">
        <v>5</v>
      </c>
      <c r="GI118" s="1" t="n">
        <v>3</v>
      </c>
      <c r="GJ118" s="1" t="n">
        <v>5</v>
      </c>
      <c r="GK118" s="1" t="n">
        <v>5</v>
      </c>
      <c r="GL118" s="1" t="n">
        <v>5</v>
      </c>
      <c r="GM118" s="1" t="n">
        <v>5</v>
      </c>
      <c r="GN118" s="1" t="n">
        <v>5</v>
      </c>
      <c r="GO118" s="1" t="n">
        <v>4</v>
      </c>
      <c r="GP118" s="1" t="n">
        <v>4</v>
      </c>
      <c r="GQ118" s="1" t="n">
        <v>4</v>
      </c>
      <c r="GR118" s="1" t="n">
        <v>4</v>
      </c>
      <c r="GS118" s="8" t="n">
        <f aca="false">(FM118+FN118+FO118+FP118)/4</f>
        <v>4.5</v>
      </c>
      <c r="GT118" s="8" t="n">
        <f aca="false">((6-FQ118)+(6-FR118)+(6-FS118))/3</f>
        <v>2.33333333333333</v>
      </c>
      <c r="GU118" s="8" t="n">
        <f aca="false">((6-FT118)+(6-FU118)+FV118)/3</f>
        <v>3.33333333333333</v>
      </c>
      <c r="GV118" s="8" t="n">
        <f aca="false">(FW118+FX118+FY118+FZ118+GA118+GB118+GC118)/7</f>
        <v>3.71428571428571</v>
      </c>
      <c r="GW118" s="8" t="n">
        <f aca="false">(GD118+GE118+GF118+GG118+GH118)/5</f>
        <v>4.8</v>
      </c>
      <c r="GX118" s="8" t="n">
        <f aca="false">(GI118+GJ118+GK118+GL118)/4</f>
        <v>4.5</v>
      </c>
      <c r="GY118" s="8" t="n">
        <f aca="false">(GM118+GN118+GO118)/3</f>
        <v>4.66666666666667</v>
      </c>
      <c r="GZ118" s="8" t="n">
        <f aca="false">(GP118+GQ118+GR118)/3</f>
        <v>4</v>
      </c>
      <c r="HA118" s="1" t="n">
        <v>4</v>
      </c>
      <c r="HB118" s="1" t="n">
        <v>4</v>
      </c>
      <c r="HC118" s="1" t="n">
        <v>3</v>
      </c>
      <c r="HD118" s="1" t="n">
        <v>4</v>
      </c>
      <c r="HE118" s="1" t="n">
        <v>5</v>
      </c>
      <c r="HF118" s="1" t="n">
        <v>1</v>
      </c>
      <c r="HG118" s="1" t="n">
        <v>2</v>
      </c>
      <c r="HH118" s="1" t="n">
        <v>1</v>
      </c>
      <c r="HI118" s="1" t="n">
        <v>5</v>
      </c>
      <c r="HJ118" s="1" t="n">
        <v>1</v>
      </c>
      <c r="HK118" s="2" t="n">
        <f aca="false">HA118+(5-HC118)+HD118+(5-HG118)+(5-HI118)+HJ118</f>
        <v>14</v>
      </c>
    </row>
    <row r="119" customFormat="false" ht="14.5" hidden="false" customHeight="false" outlineLevel="0" collapsed="false">
      <c r="A119" s="1" t="s">
        <v>321</v>
      </c>
      <c r="B119" s="1" t="n">
        <v>32</v>
      </c>
      <c r="C119" s="1" t="n">
        <v>3</v>
      </c>
      <c r="D119" s="1" t="n">
        <v>1</v>
      </c>
      <c r="E119" s="1" t="n">
        <v>0</v>
      </c>
      <c r="F119" s="1" t="n">
        <v>1</v>
      </c>
      <c r="G119" s="1" t="n">
        <v>1</v>
      </c>
      <c r="H119" s="1" t="n">
        <v>2</v>
      </c>
      <c r="I119" s="1" t="n">
        <v>2</v>
      </c>
      <c r="J119" s="1" t="n">
        <v>0</v>
      </c>
      <c r="K119" s="1" t="n">
        <v>1</v>
      </c>
      <c r="L119" s="1" t="n">
        <v>1</v>
      </c>
      <c r="M119" s="1" t="n">
        <v>1</v>
      </c>
      <c r="N119" s="1" t="n">
        <v>2</v>
      </c>
      <c r="O119" s="1" t="n">
        <v>1</v>
      </c>
      <c r="P119" s="1" t="n">
        <v>1</v>
      </c>
      <c r="Q119" s="1" t="n">
        <v>1</v>
      </c>
      <c r="R119" s="1" t="n">
        <v>1</v>
      </c>
      <c r="S119" s="1" t="n">
        <v>1</v>
      </c>
      <c r="T119" s="1" t="n">
        <v>2</v>
      </c>
      <c r="U119" s="1" t="n">
        <v>2</v>
      </c>
      <c r="V119" s="1" t="n">
        <v>1</v>
      </c>
      <c r="W119" s="1" t="n">
        <v>0</v>
      </c>
      <c r="X119" s="1" t="n">
        <v>1</v>
      </c>
      <c r="Y119" s="2" t="n">
        <f aca="false">SUM(F119,H119,M119,P119,S119,T119,X119)</f>
        <v>9</v>
      </c>
      <c r="Z119" s="2" t="n">
        <v>3</v>
      </c>
      <c r="AA119" s="2" t="n">
        <f aca="false">SUM(E119,G119,J119,L119,R119,V119,W119)</f>
        <v>4</v>
      </c>
      <c r="AB119" s="2" t="n">
        <v>2</v>
      </c>
      <c r="AC119" s="2" t="n">
        <f aca="false">SUM(D119,I119,K119,N119,O119,Q119,U119)</f>
        <v>10</v>
      </c>
      <c r="AD119" s="2" t="n">
        <v>3</v>
      </c>
      <c r="AE119" s="3" t="n">
        <v>3</v>
      </c>
      <c r="AF119" s="3" t="n">
        <v>3</v>
      </c>
      <c r="AG119" s="3" t="n">
        <v>5</v>
      </c>
      <c r="AH119" s="3" t="n">
        <v>5</v>
      </c>
      <c r="AI119" s="3" t="n">
        <v>2</v>
      </c>
      <c r="AJ119" s="3" t="n">
        <v>2</v>
      </c>
      <c r="AK119" s="3" t="n">
        <v>5</v>
      </c>
      <c r="AL119" s="3" t="n">
        <v>3</v>
      </c>
      <c r="AM119" s="3" t="n">
        <v>2</v>
      </c>
      <c r="AN119" s="3" t="n">
        <v>2</v>
      </c>
      <c r="AO119" s="3" t="n">
        <v>1</v>
      </c>
      <c r="AP119" s="3" t="n">
        <v>2</v>
      </c>
      <c r="AQ119" s="3" t="n">
        <v>5</v>
      </c>
      <c r="AR119" s="3" t="n">
        <v>2</v>
      </c>
      <c r="AS119" s="3" t="n">
        <v>6</v>
      </c>
      <c r="AT119" s="3" t="n">
        <v>5</v>
      </c>
      <c r="AU119" s="3" t="n">
        <v>2</v>
      </c>
      <c r="AV119" s="3" t="n">
        <v>6</v>
      </c>
      <c r="AW119" s="3" t="n">
        <v>2</v>
      </c>
      <c r="AX119" s="3" t="n">
        <v>3</v>
      </c>
      <c r="AY119" s="3" t="n">
        <v>5</v>
      </c>
      <c r="AZ119" s="3" t="n">
        <v>6</v>
      </c>
      <c r="BA119" s="3" t="n">
        <v>2</v>
      </c>
      <c r="BB119" s="3" t="n">
        <v>6</v>
      </c>
      <c r="BC119" s="2" t="n">
        <f aca="false">AVERAGE((8-AE119)+AK119+AQ119+(8-AW119))</f>
        <v>21</v>
      </c>
      <c r="BD119" s="2" t="n">
        <f aca="false">AVERAGE((8-AF119)+AL119+(8-AR119)+AX119)</f>
        <v>17</v>
      </c>
      <c r="BE119" s="2" t="n">
        <f aca="false">AVERAGE(AG119+(8-AM119)+AS119+AY119)</f>
        <v>22</v>
      </c>
      <c r="BF119" s="2" t="n">
        <f aca="false">AVERAGE((8-AH119)+AN119+(8-AT119)+(8-AZ119))</f>
        <v>10</v>
      </c>
      <c r="BG119" s="2" t="n">
        <f aca="false">AVERAGE((8-AI119)+(8-AO119)+(8-AU119)+(8-BA119))</f>
        <v>25</v>
      </c>
      <c r="BH119" s="2" t="n">
        <f aca="false">AVERAGE(AJ119+AP119+(8-AV119)+(8-BB119))</f>
        <v>8</v>
      </c>
      <c r="BI119" s="2" t="n">
        <f aca="false">SUM(BC119:BH119)</f>
        <v>103</v>
      </c>
      <c r="BJ119" s="1" t="n">
        <v>2</v>
      </c>
      <c r="BK119" s="1" t="n">
        <v>5</v>
      </c>
      <c r="BL119" s="1" t="n">
        <v>5</v>
      </c>
      <c r="BM119" s="1" t="n">
        <v>3</v>
      </c>
      <c r="BN119" s="1" t="n">
        <v>3</v>
      </c>
      <c r="BO119" s="1" t="n">
        <v>1</v>
      </c>
      <c r="BP119" s="1" t="n">
        <v>3</v>
      </c>
      <c r="BQ119" s="1" t="n">
        <v>3</v>
      </c>
      <c r="BR119" s="1" t="n">
        <v>4</v>
      </c>
      <c r="BS119" s="1" t="n">
        <v>4</v>
      </c>
      <c r="BT119" s="1" t="n">
        <v>2</v>
      </c>
      <c r="BU119" s="1" t="n">
        <v>6</v>
      </c>
      <c r="BV119" s="1" t="n">
        <v>5</v>
      </c>
      <c r="BW119" s="1" t="n">
        <v>4</v>
      </c>
      <c r="BX119" s="1" t="n">
        <v>2</v>
      </c>
      <c r="BY119" s="7" t="n">
        <f aca="false">AVERAGE(BJ119:BX119)</f>
        <v>3.46666666666667</v>
      </c>
      <c r="BZ119" s="1" t="n">
        <v>2</v>
      </c>
      <c r="CA119" s="1" t="n">
        <v>4</v>
      </c>
      <c r="CB119" s="1" t="n">
        <v>4</v>
      </c>
      <c r="CC119" s="1" t="n">
        <v>5</v>
      </c>
      <c r="CD119" s="1" t="n">
        <v>3</v>
      </c>
      <c r="CE119" s="1" t="n">
        <v>3</v>
      </c>
      <c r="CF119" s="1" t="n">
        <v>4</v>
      </c>
      <c r="CG119" s="1" t="n">
        <v>2</v>
      </c>
      <c r="CH119" s="1" t="n">
        <v>1</v>
      </c>
      <c r="CI119" s="1" t="n">
        <v>5</v>
      </c>
      <c r="CJ119" s="1" t="n">
        <v>3</v>
      </c>
      <c r="CK119" s="1" t="n">
        <v>5</v>
      </c>
      <c r="CL119" s="1" t="n">
        <v>1</v>
      </c>
      <c r="CM119" s="1" t="n">
        <v>4</v>
      </c>
      <c r="CN119" s="1" t="n">
        <v>3</v>
      </c>
      <c r="CO119" s="1" t="n">
        <v>4</v>
      </c>
      <c r="CP119" s="1" t="n">
        <v>3</v>
      </c>
      <c r="CQ119" s="1" t="n">
        <v>3</v>
      </c>
      <c r="CR119" s="1" t="n">
        <v>1</v>
      </c>
      <c r="CS119" s="1" t="n">
        <v>4</v>
      </c>
      <c r="CT119" s="1" t="n">
        <v>4</v>
      </c>
      <c r="CU119" s="1" t="n">
        <v>2</v>
      </c>
      <c r="CV119" s="1" t="n">
        <v>4</v>
      </c>
      <c r="CW119" s="1" t="n">
        <v>1</v>
      </c>
      <c r="CX119" s="1" t="n">
        <v>1</v>
      </c>
      <c r="CY119" s="1" t="n">
        <v>2</v>
      </c>
      <c r="CZ119" s="1" t="n">
        <v>5</v>
      </c>
      <c r="DA119" s="1" t="n">
        <v>1</v>
      </c>
      <c r="DB119" s="1" t="n">
        <v>5</v>
      </c>
      <c r="DC119" s="1" t="n">
        <v>4</v>
      </c>
      <c r="DD119" s="1" t="n">
        <v>1</v>
      </c>
      <c r="DE119" s="1" t="n">
        <v>5</v>
      </c>
      <c r="DF119" s="1" t="n">
        <v>2</v>
      </c>
      <c r="DG119" s="7" t="n">
        <f aca="false">AVERAGE(BZ119,(8-CF119),CL119,(8-CR119),CX119,(8-DB119))</f>
        <v>3</v>
      </c>
      <c r="DH119" s="7" t="n">
        <f aca="false">AVERAGE(CA119,(8-CG119),(8-CM119),CS119)</f>
        <v>4.5</v>
      </c>
      <c r="DI119" s="7" t="n">
        <f aca="false">AVERAGE((8-CB119),CH119,(8-CN119),CT119,(8-CY119),DC119)</f>
        <v>4</v>
      </c>
      <c r="DJ119" s="7" t="n">
        <f aca="false">AVERAGE((8-CE119),CK119,(8-CQ119),CW119)</f>
        <v>4</v>
      </c>
      <c r="DK119" s="7" t="n">
        <f aca="false">AVERAGE(CC119,(8-CI119),CO119,(8-CU119),CZ119,(8-DD119))</f>
        <v>5</v>
      </c>
      <c r="DL119" s="7" t="n">
        <f aca="false">AVERAGE(CD119,(8-CJ119),CP119,(8-CV119),(8-DA119),DE119,(8-DF119))</f>
        <v>4.71428571428571</v>
      </c>
      <c r="DM119" s="7" t="n">
        <f aca="false">AVERAGE(DG119:DL119)</f>
        <v>4.20238095238095</v>
      </c>
      <c r="DN119" s="1" t="n">
        <v>2</v>
      </c>
      <c r="DO119" s="1" t="n">
        <v>2</v>
      </c>
      <c r="DP119" s="1" t="n">
        <v>2</v>
      </c>
      <c r="DQ119" s="1" t="n">
        <v>4</v>
      </c>
      <c r="DR119" s="1" t="n">
        <v>4</v>
      </c>
      <c r="DS119" s="1" t="n">
        <v>1</v>
      </c>
      <c r="DT119" s="1" t="n">
        <v>3</v>
      </c>
      <c r="DU119" s="1" t="n">
        <v>1</v>
      </c>
      <c r="DV119" s="1" t="n">
        <v>1</v>
      </c>
      <c r="DW119" s="1" t="n">
        <v>2</v>
      </c>
      <c r="DX119" s="1" t="n">
        <v>3</v>
      </c>
      <c r="DY119" s="1" t="n">
        <v>2</v>
      </c>
      <c r="DZ119" s="1" t="n">
        <v>3</v>
      </c>
      <c r="EA119" s="1" t="n">
        <v>2</v>
      </c>
      <c r="EB119" s="1" t="n">
        <v>2</v>
      </c>
      <c r="EC119" s="1" t="n">
        <v>3</v>
      </c>
      <c r="ED119" s="1" t="n">
        <v>2</v>
      </c>
      <c r="EE119" s="1" t="n">
        <v>3</v>
      </c>
      <c r="EF119" s="1" t="n">
        <v>1</v>
      </c>
      <c r="EG119" s="1" t="n">
        <v>4</v>
      </c>
      <c r="EH119" s="1" t="n">
        <v>4</v>
      </c>
      <c r="EI119" s="1" t="n">
        <v>3</v>
      </c>
      <c r="EJ119" s="1" t="n">
        <v>1</v>
      </c>
      <c r="EK119" s="1" t="n">
        <v>4</v>
      </c>
      <c r="EL119" s="1" t="n">
        <v>2</v>
      </c>
      <c r="EM119" s="1" t="n">
        <v>3</v>
      </c>
      <c r="EN119" s="1" t="n">
        <v>1</v>
      </c>
      <c r="EO119" s="1" t="n">
        <v>3</v>
      </c>
      <c r="EP119" s="1" t="n">
        <v>3</v>
      </c>
      <c r="EQ119" s="1" t="n">
        <v>4</v>
      </c>
      <c r="ER119" s="1" t="n">
        <v>2</v>
      </c>
      <c r="ES119" s="1" t="n">
        <v>2</v>
      </c>
      <c r="ET119" s="1" t="n">
        <v>3</v>
      </c>
      <c r="EU119" s="1" t="n">
        <v>2</v>
      </c>
      <c r="EV119" s="1" t="n">
        <v>4</v>
      </c>
      <c r="EW119" s="1" t="n">
        <v>2</v>
      </c>
      <c r="EX119" s="1" t="n">
        <v>3</v>
      </c>
      <c r="EY119" s="1" t="n">
        <v>2</v>
      </c>
      <c r="EZ119" s="1" t="n">
        <v>3</v>
      </c>
      <c r="FA119" s="1" t="n">
        <v>1</v>
      </c>
      <c r="FB119" s="1" t="n">
        <v>3</v>
      </c>
      <c r="FC119" s="1" t="n">
        <v>3</v>
      </c>
      <c r="FD119" s="1" t="n">
        <v>1</v>
      </c>
      <c r="FE119" s="1" t="n">
        <v>2</v>
      </c>
      <c r="FF119" s="1" t="n">
        <v>3</v>
      </c>
      <c r="FG119" s="1" t="n">
        <v>2</v>
      </c>
      <c r="FH119" s="1" t="n">
        <v>3</v>
      </c>
      <c r="FI119" s="1" t="n">
        <v>1</v>
      </c>
      <c r="FJ119" s="1" t="n">
        <v>3</v>
      </c>
      <c r="FK119" s="1" t="n">
        <v>3</v>
      </c>
      <c r="FL119" s="2" t="n">
        <f aca="false">DN119+(5-DO119)+DP119+(5-DQ119)+(5-DR119)+(5-DS119)+(5-DT119)+DU119+(5-DV119)+DW119+DX119+(5-DY119)+(5-DZ119)+EA119+EB119+(5-EC119)+ED119+(5-EE119)+(5-EF119)+(5-EG119)+(5-EH119)+(5-EI119)+(5-EJ119)+EK119+EL119+(5-EM119)+EN119+EO119+EP119+EQ119+ER119+ES119+(5-ET119)+EU119+(5-EV119)+EW119+EX119+EY119+(5-EZ119)+FA119+(5-FB119)+(5-FC119)+(5-FD119)+FE119+(5-FF119)+(5-FG119)+FH119+FI119+FJ119+FK119</f>
        <v>115</v>
      </c>
      <c r="FM119" s="1" t="n">
        <v>4</v>
      </c>
      <c r="FN119" s="1" t="n">
        <v>2</v>
      </c>
      <c r="FO119" s="1" t="n">
        <v>1</v>
      </c>
      <c r="FP119" s="1" t="n">
        <v>2</v>
      </c>
      <c r="FQ119" s="1" t="n">
        <v>5</v>
      </c>
      <c r="FR119" s="1" t="n">
        <v>4</v>
      </c>
      <c r="FS119" s="1" t="n">
        <v>4</v>
      </c>
      <c r="FT119" s="1" t="n">
        <v>2</v>
      </c>
      <c r="FU119" s="1" t="n">
        <v>2</v>
      </c>
      <c r="FV119" s="1" t="n">
        <v>4</v>
      </c>
      <c r="FW119" s="1" t="n">
        <v>1</v>
      </c>
      <c r="FX119" s="1" t="n">
        <v>1</v>
      </c>
      <c r="FY119" s="1" t="n">
        <v>2</v>
      </c>
      <c r="FZ119" s="1" t="n">
        <v>2</v>
      </c>
      <c r="GA119" s="1" t="n">
        <v>1</v>
      </c>
      <c r="GB119" s="1" t="n">
        <v>4</v>
      </c>
      <c r="GC119" s="1" t="n">
        <v>1</v>
      </c>
      <c r="GD119" s="1" t="n">
        <v>2</v>
      </c>
      <c r="GE119" s="1" t="n">
        <v>2</v>
      </c>
      <c r="GF119" s="1" t="n">
        <v>3</v>
      </c>
      <c r="GG119" s="1" t="n">
        <v>1</v>
      </c>
      <c r="GH119" s="1" t="n">
        <v>2</v>
      </c>
      <c r="GI119" s="1" t="n">
        <v>1</v>
      </c>
      <c r="GJ119" s="1" t="n">
        <v>2</v>
      </c>
      <c r="GK119" s="1" t="n">
        <v>1</v>
      </c>
      <c r="GL119" s="1" t="n">
        <v>1</v>
      </c>
      <c r="GM119" s="1" t="n">
        <v>2</v>
      </c>
      <c r="GN119" s="1" t="n">
        <v>1</v>
      </c>
      <c r="GO119" s="1" t="n">
        <v>1</v>
      </c>
      <c r="GP119" s="1" t="n">
        <v>2</v>
      </c>
      <c r="GQ119" s="1" t="n">
        <v>3</v>
      </c>
      <c r="GR119" s="1" t="n">
        <v>2</v>
      </c>
      <c r="GS119" s="8" t="n">
        <f aca="false">(FM119+FN119+FO119+FP119)/4</f>
        <v>2.25</v>
      </c>
      <c r="GT119" s="8" t="n">
        <f aca="false">((6-FQ119)+(6-FR119)+(6-FS119))/3</f>
        <v>1.66666666666667</v>
      </c>
      <c r="GU119" s="8" t="n">
        <f aca="false">((6-FT119)+(6-FU119)+FV119)/3</f>
        <v>4</v>
      </c>
      <c r="GV119" s="8" t="n">
        <f aca="false">(FW119+FX119+FY119+FZ119+GA119+GB119+GC119)/7</f>
        <v>1.71428571428571</v>
      </c>
      <c r="GW119" s="8" t="n">
        <f aca="false">(GD119+GE119+GF119+GG119+GH119)/5</f>
        <v>2</v>
      </c>
      <c r="GX119" s="8" t="n">
        <f aca="false">(GI119+GJ119+GK119+GL119)/4</f>
        <v>1.25</v>
      </c>
      <c r="GY119" s="8" t="n">
        <f aca="false">(GM119+GN119+GO119)/3</f>
        <v>1.33333333333333</v>
      </c>
      <c r="GZ119" s="8" t="n">
        <f aca="false">(GP119+GQ119+GR119)/3</f>
        <v>2.33333333333333</v>
      </c>
      <c r="HA119" s="1" t="n">
        <v>3</v>
      </c>
      <c r="HB119" s="1" t="n">
        <v>4</v>
      </c>
      <c r="HC119" s="1" t="n">
        <v>4</v>
      </c>
      <c r="HD119" s="1" t="n">
        <v>4</v>
      </c>
      <c r="HE119" s="1" t="n">
        <v>4</v>
      </c>
      <c r="HF119" s="1" t="n">
        <v>4</v>
      </c>
      <c r="HG119" s="1" t="n">
        <v>5</v>
      </c>
      <c r="HH119" s="1" t="n">
        <v>4</v>
      </c>
      <c r="HI119" s="1" t="n">
        <v>5</v>
      </c>
      <c r="HJ119" s="1" t="n">
        <v>4</v>
      </c>
      <c r="HK119" s="2" t="n">
        <f aca="false">HA119+(5-HC119)+HD119+(5-HG119)+(5-HI119)+HJ119</f>
        <v>12</v>
      </c>
    </row>
    <row r="120" customFormat="false" ht="14.5" hidden="false" customHeight="false" outlineLevel="0" collapsed="false">
      <c r="A120" s="1" t="s">
        <v>316</v>
      </c>
      <c r="B120" s="1" t="n">
        <v>33</v>
      </c>
      <c r="C120" s="1" t="n">
        <v>3</v>
      </c>
      <c r="D120" s="1" t="n">
        <v>1</v>
      </c>
      <c r="E120" s="1" t="n">
        <v>0</v>
      </c>
      <c r="F120" s="1" t="n">
        <v>0</v>
      </c>
      <c r="G120" s="1" t="n">
        <v>1</v>
      </c>
      <c r="H120" s="1" t="n">
        <v>1</v>
      </c>
      <c r="I120" s="1" t="n">
        <v>1</v>
      </c>
      <c r="J120" s="1" t="n">
        <v>0</v>
      </c>
      <c r="K120" s="1" t="n">
        <v>1</v>
      </c>
      <c r="L120" s="1" t="n">
        <v>0</v>
      </c>
      <c r="M120" s="1" t="n">
        <v>0</v>
      </c>
      <c r="N120" s="1" t="n">
        <v>1</v>
      </c>
      <c r="O120" s="1" t="n">
        <v>1</v>
      </c>
      <c r="P120" s="1" t="n">
        <v>0</v>
      </c>
      <c r="Q120" s="1" t="n">
        <v>0</v>
      </c>
      <c r="R120" s="1" t="n">
        <v>0</v>
      </c>
      <c r="S120" s="1" t="n">
        <v>0</v>
      </c>
      <c r="T120" s="1" t="n">
        <v>0</v>
      </c>
      <c r="U120" s="1" t="n">
        <v>1</v>
      </c>
      <c r="V120" s="1" t="n">
        <v>1</v>
      </c>
      <c r="W120" s="1" t="n">
        <v>0</v>
      </c>
      <c r="X120" s="1" t="n">
        <v>0</v>
      </c>
      <c r="Y120" s="2" t="n">
        <f aca="false">SUM(F120,H120,M120,P120,S120,T120,X120)</f>
        <v>1</v>
      </c>
      <c r="Z120" s="2" t="n">
        <v>1</v>
      </c>
      <c r="AA120" s="2" t="n">
        <f aca="false">SUM(E120,G120,J120,L120,R120,V120,W120)</f>
        <v>2</v>
      </c>
      <c r="AB120" s="2" t="n">
        <v>1</v>
      </c>
      <c r="AC120" s="2" t="n">
        <f aca="false">SUM(D120,I120,K120,N120,O120,Q120,U120)</f>
        <v>6</v>
      </c>
      <c r="AD120" s="2" t="n">
        <v>1</v>
      </c>
      <c r="AE120" s="3" t="n">
        <v>2</v>
      </c>
      <c r="AF120" s="3" t="n">
        <v>5</v>
      </c>
      <c r="AG120" s="3" t="n">
        <v>5</v>
      </c>
      <c r="AH120" s="3" t="n">
        <v>2</v>
      </c>
      <c r="AI120" s="3" t="n">
        <v>2</v>
      </c>
      <c r="AJ120" s="3" t="n">
        <v>5</v>
      </c>
      <c r="AK120" s="3" t="n">
        <v>5</v>
      </c>
      <c r="AL120" s="3" t="n">
        <v>5</v>
      </c>
      <c r="AM120" s="3" t="n">
        <v>2</v>
      </c>
      <c r="AN120" s="3" t="n">
        <v>5</v>
      </c>
      <c r="AO120" s="3" t="n">
        <v>2</v>
      </c>
      <c r="AP120" s="3" t="n">
        <v>5</v>
      </c>
      <c r="AQ120" s="3" t="n">
        <v>6</v>
      </c>
      <c r="AR120" s="3" t="n">
        <v>2</v>
      </c>
      <c r="AS120" s="3" t="n">
        <v>6</v>
      </c>
      <c r="AT120" s="3" t="n">
        <v>3</v>
      </c>
      <c r="AU120" s="3" t="n">
        <v>2</v>
      </c>
      <c r="AV120" s="3" t="n">
        <v>2</v>
      </c>
      <c r="AW120" s="3" t="n">
        <v>2</v>
      </c>
      <c r="AX120" s="3" t="n">
        <v>4</v>
      </c>
      <c r="AY120" s="3" t="n">
        <v>6</v>
      </c>
      <c r="AZ120" s="3" t="n">
        <v>3</v>
      </c>
      <c r="BA120" s="3" t="n">
        <v>2</v>
      </c>
      <c r="BB120" s="3" t="n">
        <v>2</v>
      </c>
      <c r="BC120" s="2" t="n">
        <f aca="false">AVERAGE((8-AE120)+AK120+AQ120+(8-AW120))</f>
        <v>23</v>
      </c>
      <c r="BD120" s="2" t="n">
        <f aca="false">AVERAGE((8-AF120)+AL120+(8-AR120)+AX120)</f>
        <v>18</v>
      </c>
      <c r="BE120" s="2" t="n">
        <f aca="false">AVERAGE(AG120+(8-AM120)+AS120+AY120)</f>
        <v>23</v>
      </c>
      <c r="BF120" s="2" t="n">
        <f aca="false">AVERAGE((8-AH120)+AN120+(8-AT120)+(8-AZ120))</f>
        <v>21</v>
      </c>
      <c r="BG120" s="2" t="n">
        <f aca="false">AVERAGE((8-AI120)+(8-AO120)+(8-AU120)+(8-BA120))</f>
        <v>24</v>
      </c>
      <c r="BH120" s="2" t="n">
        <f aca="false">AVERAGE(AJ120+AP120+(8-AV120)+(8-BB120))</f>
        <v>22</v>
      </c>
      <c r="BI120" s="2" t="n">
        <f aca="false">SUM(BC120:BH120)</f>
        <v>131</v>
      </c>
      <c r="BJ120" s="1" t="n">
        <v>4</v>
      </c>
      <c r="BK120" s="1" t="n">
        <v>3</v>
      </c>
      <c r="BL120" s="1" t="n">
        <v>4</v>
      </c>
      <c r="BM120" s="1" t="n">
        <v>4</v>
      </c>
      <c r="BN120" s="1" t="n">
        <v>4</v>
      </c>
      <c r="BO120" s="1" t="n">
        <v>3</v>
      </c>
      <c r="BP120" s="1" t="n">
        <v>4</v>
      </c>
      <c r="BQ120" s="1" t="n">
        <v>4</v>
      </c>
      <c r="BR120" s="1" t="n">
        <v>4</v>
      </c>
      <c r="BS120" s="1" t="n">
        <v>4</v>
      </c>
      <c r="BT120" s="1" t="n">
        <v>4</v>
      </c>
      <c r="BU120" s="1" t="n">
        <v>4</v>
      </c>
      <c r="BV120" s="1" t="n">
        <v>4</v>
      </c>
      <c r="BW120" s="1" t="n">
        <v>3</v>
      </c>
      <c r="BX120" s="1" t="n">
        <v>4</v>
      </c>
      <c r="BY120" s="7" t="n">
        <f aca="false">AVERAGE(BJ120:BX120)</f>
        <v>3.8</v>
      </c>
      <c r="BZ120" s="1" t="n">
        <v>3</v>
      </c>
      <c r="CA120" s="1" t="n">
        <v>4</v>
      </c>
      <c r="CB120" s="1" t="n">
        <v>4</v>
      </c>
      <c r="CC120" s="1" t="n">
        <v>2</v>
      </c>
      <c r="CD120" s="1" t="n">
        <v>5</v>
      </c>
      <c r="CE120" s="1" t="n">
        <v>1</v>
      </c>
      <c r="CF120" s="1" t="n">
        <v>5</v>
      </c>
      <c r="CG120" s="1" t="n">
        <v>2</v>
      </c>
      <c r="CH120" s="1" t="n">
        <v>2</v>
      </c>
      <c r="CI120" s="1" t="n">
        <v>4</v>
      </c>
      <c r="CJ120" s="1" t="n">
        <v>4</v>
      </c>
      <c r="CK120" s="1" t="n">
        <v>4</v>
      </c>
      <c r="CL120" s="1" t="n">
        <v>3</v>
      </c>
      <c r="CM120" s="1" t="n">
        <v>5</v>
      </c>
      <c r="CN120" s="1" t="n">
        <v>1</v>
      </c>
      <c r="CO120" s="1" t="n">
        <v>4</v>
      </c>
      <c r="CP120" s="1" t="n">
        <v>2</v>
      </c>
      <c r="CQ120" s="1" t="n">
        <v>4</v>
      </c>
      <c r="CR120" s="1" t="n">
        <v>2</v>
      </c>
      <c r="CS120" s="1" t="n">
        <v>4</v>
      </c>
      <c r="CT120" s="1" t="n">
        <v>5</v>
      </c>
      <c r="CU120" s="1" t="n">
        <v>1</v>
      </c>
      <c r="CV120" s="1" t="n">
        <v>5</v>
      </c>
      <c r="CW120" s="1" t="n">
        <v>1</v>
      </c>
      <c r="CX120" s="1" t="n">
        <v>5</v>
      </c>
      <c r="CY120" s="1" t="n">
        <v>3</v>
      </c>
      <c r="CZ120" s="1" t="n">
        <v>5</v>
      </c>
      <c r="DA120" s="1" t="n">
        <v>1</v>
      </c>
      <c r="DB120" s="1" t="n">
        <v>5</v>
      </c>
      <c r="DC120" s="1" t="n">
        <v>3</v>
      </c>
      <c r="DD120" s="1" t="n">
        <v>1</v>
      </c>
      <c r="DE120" s="1" t="n">
        <v>4</v>
      </c>
      <c r="DF120" s="1" t="n">
        <v>1</v>
      </c>
      <c r="DG120" s="7" t="n">
        <f aca="false">AVERAGE(BZ120,(8-CF120),CL120,(8-CR120),CX120,(8-DB120))</f>
        <v>3.83333333333333</v>
      </c>
      <c r="DH120" s="7" t="n">
        <f aca="false">AVERAGE(CA120,(8-CG120),(8-CM120),CS120)</f>
        <v>4.25</v>
      </c>
      <c r="DI120" s="7" t="n">
        <f aca="false">AVERAGE((8-CB120),CH120,(8-CN120),CT120,(8-CY120),DC120)</f>
        <v>4.33333333333333</v>
      </c>
      <c r="DJ120" s="7" t="n">
        <f aca="false">AVERAGE((8-CE120),CK120,(8-CQ120),CW120)</f>
        <v>4</v>
      </c>
      <c r="DK120" s="7" t="n">
        <f aca="false">AVERAGE(CC120,(8-CI120),CO120,(8-CU120),CZ120,(8-DD120))</f>
        <v>4.83333333333333</v>
      </c>
      <c r="DL120" s="7" t="n">
        <f aca="false">AVERAGE(CD120,(8-CJ120),CP120,(8-CV120),(8-DA120),DE120,(8-DF120))</f>
        <v>4.57142857142857</v>
      </c>
      <c r="DM120" s="7" t="n">
        <f aca="false">AVERAGE(DG120:DL120)</f>
        <v>4.30357142857143</v>
      </c>
      <c r="DN120" s="1" t="n">
        <v>3</v>
      </c>
      <c r="DO120" s="1" t="n">
        <v>2</v>
      </c>
      <c r="DP120" s="1" t="n">
        <v>2</v>
      </c>
      <c r="DQ120" s="1" t="n">
        <v>2</v>
      </c>
      <c r="DR120" s="1" t="n">
        <v>4</v>
      </c>
      <c r="DS120" s="1" t="n">
        <v>4</v>
      </c>
      <c r="DT120" s="1" t="n">
        <v>4</v>
      </c>
      <c r="DU120" s="1" t="n">
        <v>1</v>
      </c>
      <c r="DV120" s="1" t="n">
        <v>4</v>
      </c>
      <c r="DW120" s="1" t="n">
        <v>2</v>
      </c>
      <c r="DX120" s="1" t="n">
        <v>1</v>
      </c>
      <c r="DY120" s="1" t="n">
        <v>2</v>
      </c>
      <c r="DZ120" s="1" t="n">
        <v>4</v>
      </c>
      <c r="EA120" s="1" t="n">
        <v>2</v>
      </c>
      <c r="EB120" s="1" t="n">
        <v>2</v>
      </c>
      <c r="EC120" s="1" t="n">
        <v>3</v>
      </c>
      <c r="ED120" s="1" t="n">
        <v>2</v>
      </c>
      <c r="EE120" s="1" t="n">
        <v>3</v>
      </c>
      <c r="EF120" s="1" t="n">
        <v>3</v>
      </c>
      <c r="EG120" s="1" t="n">
        <v>3</v>
      </c>
      <c r="EH120" s="1" t="n">
        <v>3</v>
      </c>
      <c r="EI120" s="1" t="n">
        <v>3</v>
      </c>
      <c r="EJ120" s="1" t="n">
        <v>3</v>
      </c>
      <c r="EK120" s="1" t="n">
        <v>3</v>
      </c>
      <c r="EL120" s="1" t="n">
        <v>2</v>
      </c>
      <c r="EM120" s="1" t="n">
        <v>3</v>
      </c>
      <c r="EN120" s="1" t="n">
        <v>3</v>
      </c>
      <c r="EO120" s="1" t="n">
        <v>2</v>
      </c>
      <c r="EP120" s="1" t="n">
        <v>2</v>
      </c>
      <c r="EQ120" s="1" t="n">
        <v>3</v>
      </c>
      <c r="ER120" s="1" t="n">
        <v>2</v>
      </c>
      <c r="ES120" s="1" t="n">
        <v>2</v>
      </c>
      <c r="ET120" s="1" t="n">
        <v>3</v>
      </c>
      <c r="EU120" s="1" t="n">
        <v>1</v>
      </c>
      <c r="EV120" s="1" t="n">
        <v>3</v>
      </c>
      <c r="EW120" s="1" t="n">
        <v>2</v>
      </c>
      <c r="EX120" s="1" t="n">
        <v>2</v>
      </c>
      <c r="EY120" s="1" t="n">
        <v>2</v>
      </c>
      <c r="EZ120" s="1" t="n">
        <v>3</v>
      </c>
      <c r="FA120" s="1" t="n">
        <v>1</v>
      </c>
      <c r="FB120" s="1" t="n">
        <v>3</v>
      </c>
      <c r="FC120" s="1" t="n">
        <v>2</v>
      </c>
      <c r="FD120" s="1" t="n">
        <v>3</v>
      </c>
      <c r="FE120" s="1" t="n">
        <v>1</v>
      </c>
      <c r="FF120" s="1" t="n">
        <v>3</v>
      </c>
      <c r="FG120" s="1" t="n">
        <v>2</v>
      </c>
      <c r="FH120" s="1" t="n">
        <v>2</v>
      </c>
      <c r="FI120" s="1" t="n">
        <v>2</v>
      </c>
      <c r="FJ120" s="1" t="n">
        <v>2</v>
      </c>
      <c r="FK120" s="1" t="n">
        <v>2</v>
      </c>
      <c r="FL120" s="2" t="n">
        <f aca="false">DN120+(5-DO120)+DP120+(5-DQ120)+(5-DR120)+(5-DS120)+(5-DT120)+DU120+(5-DV120)+DW120+DX120+(5-DY120)+(5-DZ120)+EA120+EB120+(5-EC120)+ED120+(5-EE120)+(5-EF120)+(5-EG120)+(5-EH120)+(5-EI120)+(5-EJ120)+EK120+EL120+(5-EM120)+EN120+EO120+EP120+EQ120+ER120+ES120+(5-ET120)+EU120+(5-EV120)+EW120+EX120+EY120+(5-EZ120)+FA120+(5-FB120)+(5-FC120)+(5-FD120)+FE120+(5-FF120)+(5-FG120)+FH120+FI120+FJ120+FK120</f>
        <v>99</v>
      </c>
      <c r="FM120" s="1" t="n">
        <v>4</v>
      </c>
      <c r="FN120" s="1" t="n">
        <v>4</v>
      </c>
      <c r="FO120" s="1" t="n">
        <v>4</v>
      </c>
      <c r="FP120" s="1" t="n">
        <v>4</v>
      </c>
      <c r="FQ120" s="1" t="n">
        <v>2</v>
      </c>
      <c r="FR120" s="1" t="n">
        <v>4</v>
      </c>
      <c r="FS120" s="1" t="n">
        <v>2</v>
      </c>
      <c r="FT120" s="1" t="n">
        <v>2</v>
      </c>
      <c r="FU120" s="1" t="n">
        <v>4</v>
      </c>
      <c r="FV120" s="1" t="n">
        <v>2</v>
      </c>
      <c r="FW120" s="1" t="n">
        <v>4</v>
      </c>
      <c r="FX120" s="1" t="n">
        <v>4</v>
      </c>
      <c r="FY120" s="1" t="n">
        <v>4</v>
      </c>
      <c r="FZ120" s="1" t="n">
        <v>4</v>
      </c>
      <c r="GA120" s="1" t="n">
        <v>4</v>
      </c>
      <c r="GB120" s="1" t="n">
        <v>4</v>
      </c>
      <c r="GC120" s="1" t="n">
        <v>4</v>
      </c>
      <c r="GD120" s="1" t="n">
        <v>5</v>
      </c>
      <c r="GE120" s="1" t="n">
        <v>4</v>
      </c>
      <c r="GF120" s="1" t="n">
        <v>5</v>
      </c>
      <c r="GG120" s="1" t="n">
        <v>5</v>
      </c>
      <c r="GH120" s="1" t="n">
        <v>5</v>
      </c>
      <c r="GI120" s="1" t="n">
        <v>4</v>
      </c>
      <c r="GJ120" s="1" t="n">
        <v>5</v>
      </c>
      <c r="GK120" s="1" t="n">
        <v>4</v>
      </c>
      <c r="GL120" s="1" t="n">
        <v>4</v>
      </c>
      <c r="GM120" s="1" t="n">
        <v>4</v>
      </c>
      <c r="GN120" s="1" t="n">
        <v>4</v>
      </c>
      <c r="GO120" s="1" t="n">
        <v>4</v>
      </c>
      <c r="GP120" s="1" t="n">
        <v>4</v>
      </c>
      <c r="GQ120" s="1" t="n">
        <v>4</v>
      </c>
      <c r="GR120" s="1" t="n">
        <v>4</v>
      </c>
      <c r="GS120" s="8" t="n">
        <f aca="false">(FM120+FN120+FO120+FP120)/4</f>
        <v>4</v>
      </c>
      <c r="GT120" s="8" t="n">
        <f aca="false">((6-FQ120)+(6-FR120)+(6-FS120))/3</f>
        <v>3.33333333333333</v>
      </c>
      <c r="GU120" s="8" t="n">
        <f aca="false">((6-FT120)+(6-FU120)+FV120)/3</f>
        <v>2.66666666666667</v>
      </c>
      <c r="GV120" s="8" t="n">
        <f aca="false">(FW120+FX120+FY120+FZ120+GA120+GB120+GC120)/7</f>
        <v>4</v>
      </c>
      <c r="GW120" s="8" t="n">
        <f aca="false">(GD120+GE120+GF120+GG120+GH120)/5</f>
        <v>4.8</v>
      </c>
      <c r="GX120" s="8" t="n">
        <f aca="false">(GI120+GJ120+GK120+GL120)/4</f>
        <v>4.25</v>
      </c>
      <c r="GY120" s="8" t="n">
        <f aca="false">(GM120+GN120+GO120)/3</f>
        <v>4</v>
      </c>
      <c r="GZ120" s="8" t="n">
        <f aca="false">(GP120+GQ120+GR120)/3</f>
        <v>4</v>
      </c>
      <c r="HA120" s="1" t="n">
        <v>2</v>
      </c>
      <c r="HB120" s="1" t="n">
        <v>3</v>
      </c>
      <c r="HC120" s="1" t="n">
        <v>3</v>
      </c>
      <c r="HD120" s="1" t="n">
        <v>3</v>
      </c>
      <c r="HE120" s="1" t="n">
        <v>3</v>
      </c>
      <c r="HF120" s="1" t="n">
        <v>3</v>
      </c>
      <c r="HG120" s="1" t="n">
        <v>2</v>
      </c>
      <c r="HH120" s="1" t="n">
        <v>2</v>
      </c>
      <c r="HI120" s="1" t="n">
        <v>4</v>
      </c>
      <c r="HJ120" s="1" t="n">
        <v>4</v>
      </c>
      <c r="HK120" s="2" t="n">
        <f aca="false">HA120+(5-HC120)+HD120+(5-HG120)+(5-HI120)+HJ120</f>
        <v>15</v>
      </c>
    </row>
    <row r="121" customFormat="false" ht="14.5" hidden="false" customHeight="false" outlineLevel="0" collapsed="false">
      <c r="A121" s="1" t="s">
        <v>322</v>
      </c>
      <c r="B121" s="1" t="n">
        <v>26</v>
      </c>
      <c r="C121" s="1" t="n">
        <v>4</v>
      </c>
      <c r="D121" s="1" t="n">
        <v>1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2</v>
      </c>
      <c r="K121" s="1" t="n">
        <v>2</v>
      </c>
      <c r="L121" s="1" t="n">
        <v>1</v>
      </c>
      <c r="M121" s="1" t="n">
        <v>2</v>
      </c>
      <c r="N121" s="1" t="n">
        <v>2</v>
      </c>
      <c r="O121" s="1" t="n">
        <v>2</v>
      </c>
      <c r="P121" s="1" t="n">
        <v>2</v>
      </c>
      <c r="Q121" s="1" t="n">
        <v>0</v>
      </c>
      <c r="R121" s="1" t="n">
        <v>0</v>
      </c>
      <c r="S121" s="1" t="n">
        <v>0</v>
      </c>
      <c r="T121" s="1" t="n">
        <v>1</v>
      </c>
      <c r="U121" s="1" t="n">
        <v>1</v>
      </c>
      <c r="V121" s="1" t="n">
        <v>1</v>
      </c>
      <c r="W121" s="1" t="n">
        <v>1</v>
      </c>
      <c r="X121" s="1" t="n">
        <v>1</v>
      </c>
      <c r="Y121" s="2" t="n">
        <f aca="false">SUM(F121,H121,M121,P121,S121,T121,X121)</f>
        <v>6</v>
      </c>
      <c r="Z121" s="2" t="n">
        <v>2</v>
      </c>
      <c r="AA121" s="2" t="n">
        <f aca="false">SUM(E121,G121,J121,L121,R121,V121,W121)</f>
        <v>5</v>
      </c>
      <c r="AB121" s="2" t="n">
        <v>2</v>
      </c>
      <c r="AC121" s="2" t="n">
        <f aca="false">SUM(D121,I121,K121,N121,O121,Q121,U121)</f>
        <v>8</v>
      </c>
      <c r="AD121" s="2" t="n">
        <v>2</v>
      </c>
      <c r="AE121" s="3" t="n">
        <v>5</v>
      </c>
      <c r="AF121" s="3" t="n">
        <v>6</v>
      </c>
      <c r="AG121" s="3" t="n">
        <v>5</v>
      </c>
      <c r="AH121" s="3" t="n">
        <v>2</v>
      </c>
      <c r="AI121" s="3" t="n">
        <v>1</v>
      </c>
      <c r="AJ121" s="3" t="n">
        <v>4</v>
      </c>
      <c r="AK121" s="3" t="n">
        <v>3</v>
      </c>
      <c r="AL121" s="3" t="n">
        <v>3</v>
      </c>
      <c r="AM121" s="3" t="n">
        <v>2</v>
      </c>
      <c r="AN121" s="3" t="n">
        <v>4</v>
      </c>
      <c r="AO121" s="3" t="n">
        <v>1</v>
      </c>
      <c r="AP121" s="3" t="n">
        <v>3</v>
      </c>
      <c r="AQ121" s="3" t="n">
        <v>5</v>
      </c>
      <c r="AR121" s="3" t="n">
        <v>5</v>
      </c>
      <c r="AS121" s="3" t="n">
        <v>5</v>
      </c>
      <c r="AT121" s="3" t="n">
        <v>5</v>
      </c>
      <c r="AU121" s="3" t="n">
        <v>4</v>
      </c>
      <c r="AV121" s="3" t="n">
        <v>6</v>
      </c>
      <c r="AW121" s="3" t="n">
        <v>6</v>
      </c>
      <c r="AX121" s="3" t="n">
        <v>2</v>
      </c>
      <c r="AY121" s="3" t="n">
        <v>5</v>
      </c>
      <c r="AZ121" s="3" t="n">
        <v>2</v>
      </c>
      <c r="BA121" s="3" t="n">
        <v>6</v>
      </c>
      <c r="BB121" s="3" t="n">
        <v>5</v>
      </c>
      <c r="BC121" s="2" t="n">
        <f aca="false">AVERAGE((8-AE121)+AK121+AQ121+(8-AW121))</f>
        <v>13</v>
      </c>
      <c r="BD121" s="2" t="n">
        <f aca="false">AVERAGE((8-AF121)+AL121+(8-AR121)+AX121)</f>
        <v>10</v>
      </c>
      <c r="BE121" s="2" t="n">
        <f aca="false">AVERAGE(AG121+(8-AM121)+AS121+AY121)</f>
        <v>21</v>
      </c>
      <c r="BF121" s="2" t="n">
        <f aca="false">AVERAGE((8-AH121)+AN121+(8-AT121)+(8-AZ121))</f>
        <v>19</v>
      </c>
      <c r="BG121" s="2" t="n">
        <f aca="false">AVERAGE((8-AI121)+(8-AO121)+(8-AU121)+(8-BA121))</f>
        <v>20</v>
      </c>
      <c r="BH121" s="2" t="n">
        <f aca="false">AVERAGE(AJ121+AP121+(8-AV121)+(8-BB121))</f>
        <v>12</v>
      </c>
      <c r="BI121" s="2" t="n">
        <f aca="false">SUM(BC121:BH121)</f>
        <v>95</v>
      </c>
      <c r="BJ121" s="1" t="n">
        <v>3</v>
      </c>
      <c r="BK121" s="1" t="n">
        <v>6</v>
      </c>
      <c r="BL121" s="1" t="n">
        <v>3</v>
      </c>
      <c r="BM121" s="1" t="n">
        <v>4</v>
      </c>
      <c r="BN121" s="1" t="n">
        <v>5</v>
      </c>
      <c r="BO121" s="1" t="n">
        <v>1</v>
      </c>
      <c r="BP121" s="1" t="n">
        <v>3</v>
      </c>
      <c r="BQ121" s="1" t="n">
        <v>3</v>
      </c>
      <c r="BR121" s="1" t="n">
        <v>5</v>
      </c>
      <c r="BS121" s="1" t="n">
        <v>6</v>
      </c>
      <c r="BT121" s="1" t="n">
        <v>3</v>
      </c>
      <c r="BU121" s="1" t="n">
        <v>6</v>
      </c>
      <c r="BV121" s="1" t="n">
        <v>2</v>
      </c>
      <c r="BW121" s="1" t="n">
        <v>5</v>
      </c>
      <c r="BX121" s="1" t="n">
        <v>6</v>
      </c>
      <c r="BY121" s="7" t="n">
        <f aca="false">AVERAGE(BJ121:BX121)</f>
        <v>4.06666666666667</v>
      </c>
      <c r="BZ121" s="1" t="n">
        <v>2</v>
      </c>
      <c r="CA121" s="1" t="n">
        <v>5</v>
      </c>
      <c r="CB121" s="1" t="n">
        <v>4</v>
      </c>
      <c r="CC121" s="1" t="n">
        <v>3</v>
      </c>
      <c r="CD121" s="1" t="n">
        <v>3</v>
      </c>
      <c r="CE121" s="1" t="n">
        <v>2</v>
      </c>
      <c r="CF121" s="1" t="n">
        <v>5</v>
      </c>
      <c r="CG121" s="1" t="n">
        <v>2</v>
      </c>
      <c r="CH121" s="1" t="n">
        <v>2</v>
      </c>
      <c r="CI121" s="1" t="n">
        <v>4</v>
      </c>
      <c r="CJ121" s="1" t="n">
        <v>2</v>
      </c>
      <c r="CK121" s="1" t="n">
        <v>5</v>
      </c>
      <c r="CL121" s="1" t="n">
        <v>3</v>
      </c>
      <c r="CM121" s="1" t="n">
        <v>5</v>
      </c>
      <c r="CN121" s="1" t="n">
        <v>1</v>
      </c>
      <c r="CO121" s="1" t="n">
        <v>4</v>
      </c>
      <c r="CP121" s="1" t="n">
        <v>1</v>
      </c>
      <c r="CQ121" s="1" t="n">
        <v>5</v>
      </c>
      <c r="CR121" s="1" t="n">
        <v>1</v>
      </c>
      <c r="CS121" s="1" t="n">
        <v>5</v>
      </c>
      <c r="CT121" s="1" t="n">
        <v>3</v>
      </c>
      <c r="CU121" s="1" t="n">
        <v>2</v>
      </c>
      <c r="CV121" s="1" t="n">
        <v>4</v>
      </c>
      <c r="CW121" s="1" t="n">
        <v>4</v>
      </c>
      <c r="CX121" s="1" t="n">
        <v>4</v>
      </c>
      <c r="CY121" s="1" t="n">
        <v>5</v>
      </c>
      <c r="CZ121" s="1" t="n">
        <v>4</v>
      </c>
      <c r="DA121" s="1" t="n">
        <v>3</v>
      </c>
      <c r="DB121" s="1" t="n">
        <v>3</v>
      </c>
      <c r="DC121" s="1" t="n">
        <v>4</v>
      </c>
      <c r="DD121" s="1" t="n">
        <v>1</v>
      </c>
      <c r="DE121" s="1" t="n">
        <v>5</v>
      </c>
      <c r="DF121" s="1" t="n">
        <v>2</v>
      </c>
      <c r="DG121" s="7" t="n">
        <f aca="false">AVERAGE(BZ121,(8-CF121),CL121,(8-CR121),CX121,(8-DB121))</f>
        <v>4</v>
      </c>
      <c r="DH121" s="7" t="n">
        <f aca="false">AVERAGE(CA121,(8-CG121),(8-CM121),CS121)</f>
        <v>4.75</v>
      </c>
      <c r="DI121" s="7" t="n">
        <f aca="false">AVERAGE((8-CB121),CH121,(8-CN121),CT121,(8-CY121),DC121)</f>
        <v>3.83333333333333</v>
      </c>
      <c r="DJ121" s="7" t="n">
        <f aca="false">AVERAGE((8-CE121),CK121,(8-CQ121),CW121)</f>
        <v>4.5</v>
      </c>
      <c r="DK121" s="7" t="n">
        <f aca="false">AVERAGE(CC121,(8-CI121),CO121,(8-CU121),CZ121,(8-DD121))</f>
        <v>4.66666666666667</v>
      </c>
      <c r="DL121" s="7" t="n">
        <f aca="false">AVERAGE(CD121,(8-CJ121),CP121,(8-CV121),(8-DA121),DE121,(8-DF121))</f>
        <v>4.28571428571429</v>
      </c>
      <c r="DM121" s="7" t="n">
        <f aca="false">AVERAGE(DG121:DL121)</f>
        <v>4.33928571428571</v>
      </c>
      <c r="DN121" s="1" t="n">
        <v>1</v>
      </c>
      <c r="DO121" s="1" t="n">
        <v>2</v>
      </c>
      <c r="DP121" s="1" t="n">
        <v>1</v>
      </c>
      <c r="DQ121" s="1" t="n">
        <v>2</v>
      </c>
      <c r="DR121" s="1" t="n">
        <v>3</v>
      </c>
      <c r="DS121" s="1" t="n">
        <v>2</v>
      </c>
      <c r="DT121" s="1" t="n">
        <v>4</v>
      </c>
      <c r="DU121" s="1" t="n">
        <v>2</v>
      </c>
      <c r="DV121" s="1" t="n">
        <v>4</v>
      </c>
      <c r="DW121" s="1" t="n">
        <v>1</v>
      </c>
      <c r="DX121" s="1" t="n">
        <v>2</v>
      </c>
      <c r="DY121" s="1" t="n">
        <v>1</v>
      </c>
      <c r="DZ121" s="1" t="n">
        <v>4</v>
      </c>
      <c r="EA121" s="1" t="n">
        <v>2</v>
      </c>
      <c r="EB121" s="1" t="n">
        <v>2</v>
      </c>
      <c r="EC121" s="1" t="n">
        <v>3</v>
      </c>
      <c r="ED121" s="1" t="n">
        <v>1</v>
      </c>
      <c r="EE121" s="1" t="n">
        <v>3</v>
      </c>
      <c r="EF121" s="1" t="n">
        <v>4</v>
      </c>
      <c r="EG121" s="1" t="n">
        <v>3</v>
      </c>
      <c r="EH121" s="1" t="n">
        <v>1</v>
      </c>
      <c r="EI121" s="1" t="n">
        <v>3</v>
      </c>
      <c r="EJ121" s="1" t="n">
        <v>4</v>
      </c>
      <c r="EK121" s="1" t="n">
        <v>4</v>
      </c>
      <c r="EL121" s="1" t="n">
        <v>2</v>
      </c>
      <c r="EM121" s="1" t="n">
        <v>3</v>
      </c>
      <c r="EN121" s="1" t="n">
        <v>2</v>
      </c>
      <c r="EO121" s="1" t="n">
        <v>3</v>
      </c>
      <c r="EP121" s="1" t="n">
        <v>1</v>
      </c>
      <c r="EQ121" s="1" t="n">
        <v>4</v>
      </c>
      <c r="ER121" s="1" t="n">
        <v>2</v>
      </c>
      <c r="ES121" s="1" t="n">
        <v>2</v>
      </c>
      <c r="ET121" s="1" t="n">
        <v>4</v>
      </c>
      <c r="EU121" s="1" t="n">
        <v>1</v>
      </c>
      <c r="EV121" s="1" t="n">
        <v>4</v>
      </c>
      <c r="EW121" s="1" t="n">
        <v>3</v>
      </c>
      <c r="EX121" s="1" t="n">
        <v>3</v>
      </c>
      <c r="EY121" s="1" t="n">
        <v>1</v>
      </c>
      <c r="EZ121" s="1" t="n">
        <v>2</v>
      </c>
      <c r="FA121" s="1" t="n">
        <v>3</v>
      </c>
      <c r="FB121" s="1" t="n">
        <v>2</v>
      </c>
      <c r="FC121" s="1" t="n">
        <v>1</v>
      </c>
      <c r="FD121" s="1" t="n">
        <v>1</v>
      </c>
      <c r="FE121" s="1" t="n">
        <v>1</v>
      </c>
      <c r="FF121" s="1" t="n">
        <v>2</v>
      </c>
      <c r="FG121" s="1" t="n">
        <v>1</v>
      </c>
      <c r="FH121" s="1" t="n">
        <v>1</v>
      </c>
      <c r="FI121" s="1" t="n">
        <v>1</v>
      </c>
      <c r="FJ121" s="1" t="n">
        <v>3</v>
      </c>
      <c r="FK121" s="1" t="n">
        <v>1</v>
      </c>
      <c r="FL121" s="2" t="n">
        <f aca="false">DN121+(5-DO121)+DP121+(5-DQ121)+(5-DR121)+(5-DS121)+(5-DT121)+DU121+(5-DV121)+DW121+DX121+(5-DY121)+(5-DZ121)+EA121+EB121+(5-EC121)+ED121+(5-EE121)+(5-EF121)+(5-EG121)+(5-EH121)+(5-EI121)+(5-EJ121)+EK121+EL121+(5-EM121)+EN121+EO121+EP121+EQ121+ER121+ES121+(5-ET121)+EU121+(5-EV121)+EW121+EX121+EY121+(5-EZ121)+FA121+(5-FB121)+(5-FC121)+(5-FD121)+FE121+(5-FF121)+(5-FG121)+FH121+FI121+FJ121+FK121</f>
        <v>107</v>
      </c>
      <c r="FM121" s="1" t="n">
        <v>5</v>
      </c>
      <c r="FN121" s="1" t="n">
        <v>5</v>
      </c>
      <c r="FO121" s="1" t="n">
        <v>5</v>
      </c>
      <c r="FP121" s="1" t="n">
        <v>5</v>
      </c>
      <c r="FQ121" s="1" t="n">
        <v>2</v>
      </c>
      <c r="FR121" s="1" t="n">
        <v>2</v>
      </c>
      <c r="FS121" s="1" t="n">
        <v>5</v>
      </c>
      <c r="FT121" s="1" t="n">
        <v>2</v>
      </c>
      <c r="FU121" s="1" t="n">
        <v>5</v>
      </c>
      <c r="FV121" s="1" t="n">
        <v>1</v>
      </c>
      <c r="FW121" s="1" t="n">
        <v>3</v>
      </c>
      <c r="FX121" s="1" t="n">
        <v>4</v>
      </c>
      <c r="FY121" s="1" t="n">
        <v>5</v>
      </c>
      <c r="FZ121" s="1" t="n">
        <v>4</v>
      </c>
      <c r="GA121" s="1" t="n">
        <v>3</v>
      </c>
      <c r="GB121" s="1" t="n">
        <v>5</v>
      </c>
      <c r="GC121" s="1" t="n">
        <v>4</v>
      </c>
      <c r="GD121" s="1" t="n">
        <v>2</v>
      </c>
      <c r="GE121" s="1" t="n">
        <v>4</v>
      </c>
      <c r="GF121" s="1" t="n">
        <v>5</v>
      </c>
      <c r="GG121" s="1" t="n">
        <v>5</v>
      </c>
      <c r="GH121" s="1" t="n">
        <v>5</v>
      </c>
      <c r="GI121" s="1" t="n">
        <v>2</v>
      </c>
      <c r="GJ121" s="1" t="n">
        <v>3</v>
      </c>
      <c r="GK121" s="1" t="n">
        <v>4</v>
      </c>
      <c r="GL121" s="1" t="n">
        <v>4</v>
      </c>
      <c r="GM121" s="1" t="n">
        <v>5</v>
      </c>
      <c r="GN121" s="1" t="n">
        <v>3</v>
      </c>
      <c r="GO121" s="1" t="n">
        <v>3</v>
      </c>
      <c r="GP121" s="1" t="n">
        <v>4</v>
      </c>
      <c r="GQ121" s="1" t="n">
        <v>4</v>
      </c>
      <c r="GR121" s="1" t="n">
        <v>4</v>
      </c>
      <c r="GS121" s="8" t="n">
        <f aca="false">(FM121+FN121+FO121+FP121)/4</f>
        <v>5</v>
      </c>
      <c r="GT121" s="8" t="n">
        <f aca="false">((6-FQ121)+(6-FR121)+(6-FS121))/3</f>
        <v>3</v>
      </c>
      <c r="GU121" s="8" t="n">
        <f aca="false">((6-FT121)+(6-FU121)+FV121)/3</f>
        <v>2</v>
      </c>
      <c r="GV121" s="8" t="n">
        <f aca="false">(FW121+FX121+FY121+FZ121+GA121+GB121+GC121)/7</f>
        <v>4</v>
      </c>
      <c r="GW121" s="8" t="n">
        <f aca="false">(GD121+GE121+GF121+GG121+GH121)/5</f>
        <v>4.2</v>
      </c>
      <c r="GX121" s="8" t="n">
        <f aca="false">(GI121+GJ121+GK121+GL121)/4</f>
        <v>3.25</v>
      </c>
      <c r="GY121" s="8" t="n">
        <f aca="false">(GM121+GN121+GO121)/3</f>
        <v>3.66666666666667</v>
      </c>
      <c r="GZ121" s="8" t="n">
        <f aca="false">(GP121+GQ121+GR121)/3</f>
        <v>4</v>
      </c>
      <c r="HA121" s="1" t="n">
        <v>3</v>
      </c>
      <c r="HB121" s="1" t="n">
        <v>2</v>
      </c>
      <c r="HC121" s="1" t="n">
        <v>3</v>
      </c>
      <c r="HD121" s="1" t="n">
        <v>3</v>
      </c>
      <c r="HE121" s="1" t="n">
        <v>5</v>
      </c>
      <c r="HF121" s="1" t="n">
        <v>4</v>
      </c>
      <c r="HG121" s="1" t="n">
        <v>1</v>
      </c>
      <c r="HH121" s="1" t="n">
        <v>4</v>
      </c>
      <c r="HI121" s="1" t="n">
        <v>5</v>
      </c>
      <c r="HJ121" s="1" t="n">
        <v>4</v>
      </c>
      <c r="HK121" s="2" t="n">
        <f aca="false">HA121+(5-HC121)+HD121+(5-HG121)+(5-HI121)+HJ121</f>
        <v>16</v>
      </c>
    </row>
    <row r="122" customFormat="false" ht="14.5" hidden="false" customHeight="false" outlineLevel="0" collapsed="false">
      <c r="A122" s="1" t="s">
        <v>323</v>
      </c>
      <c r="B122" s="1" t="n">
        <v>25</v>
      </c>
      <c r="C122" s="1" t="n">
        <v>3</v>
      </c>
      <c r="D122" s="1" t="n">
        <v>3</v>
      </c>
      <c r="E122" s="1" t="n">
        <v>0</v>
      </c>
      <c r="F122" s="1" t="n">
        <v>1</v>
      </c>
      <c r="G122" s="1" t="n">
        <v>2</v>
      </c>
      <c r="H122" s="1" t="n">
        <v>1</v>
      </c>
      <c r="I122" s="1" t="n">
        <v>1</v>
      </c>
      <c r="J122" s="1" t="n">
        <v>2</v>
      </c>
      <c r="K122" s="1" t="n">
        <v>3</v>
      </c>
      <c r="L122" s="1" t="n">
        <v>1</v>
      </c>
      <c r="M122" s="1" t="n">
        <v>0</v>
      </c>
      <c r="N122" s="1" t="n">
        <v>3</v>
      </c>
      <c r="O122" s="1" t="n">
        <v>2</v>
      </c>
      <c r="P122" s="1" t="n">
        <v>1</v>
      </c>
      <c r="Q122" s="1" t="n">
        <v>0</v>
      </c>
      <c r="R122" s="1" t="n">
        <v>1</v>
      </c>
      <c r="S122" s="1" t="n">
        <v>0</v>
      </c>
      <c r="T122" s="1" t="n">
        <v>0</v>
      </c>
      <c r="U122" s="1" t="n">
        <v>1</v>
      </c>
      <c r="V122" s="1" t="n">
        <v>2</v>
      </c>
      <c r="W122" s="1" t="n">
        <v>0</v>
      </c>
      <c r="X122" s="1" t="n">
        <v>0</v>
      </c>
      <c r="Y122" s="2" t="n">
        <f aca="false">SUM(F122,H122,M122,P122,S122,T122,X122)</f>
        <v>3</v>
      </c>
      <c r="Z122" s="2" t="n">
        <v>1</v>
      </c>
      <c r="AA122" s="2" t="n">
        <f aca="false">SUM(E122,G122,J122,L122,R122,V122,W122)</f>
        <v>8</v>
      </c>
      <c r="AB122" s="2" t="n">
        <v>4</v>
      </c>
      <c r="AC122" s="2" t="n">
        <f aca="false">SUM(D122,I122,K122,N122,O122,Q122,U122)</f>
        <v>13</v>
      </c>
      <c r="AD122" s="2" t="n">
        <v>4</v>
      </c>
      <c r="AE122" s="3" t="n">
        <v>1</v>
      </c>
      <c r="AF122" s="3" t="n">
        <v>1</v>
      </c>
      <c r="AG122" s="3" t="n">
        <v>6</v>
      </c>
      <c r="AH122" s="3" t="n">
        <v>1</v>
      </c>
      <c r="AI122" s="3" t="n">
        <v>1</v>
      </c>
      <c r="AJ122" s="3" t="n">
        <v>7</v>
      </c>
      <c r="AK122" s="3" t="n">
        <v>7</v>
      </c>
      <c r="AL122" s="3" t="n">
        <v>6</v>
      </c>
      <c r="AM122" s="3" t="n">
        <v>1</v>
      </c>
      <c r="AN122" s="3" t="n">
        <v>6</v>
      </c>
      <c r="AO122" s="3" t="n">
        <v>1</v>
      </c>
      <c r="AP122" s="3" t="n">
        <v>6</v>
      </c>
      <c r="AQ122" s="3" t="n">
        <v>5</v>
      </c>
      <c r="AR122" s="3" t="n">
        <v>2</v>
      </c>
      <c r="AS122" s="3" t="n">
        <v>5</v>
      </c>
      <c r="AT122" s="3" t="n">
        <v>1</v>
      </c>
      <c r="AU122" s="3" t="n">
        <v>4</v>
      </c>
      <c r="AV122" s="3" t="n">
        <v>1</v>
      </c>
      <c r="AW122" s="3" t="n">
        <v>1</v>
      </c>
      <c r="AX122" s="3" t="n">
        <v>5</v>
      </c>
      <c r="AY122" s="3" t="n">
        <v>6</v>
      </c>
      <c r="AZ122" s="3" t="n">
        <v>2</v>
      </c>
      <c r="BA122" s="3" t="n">
        <v>4</v>
      </c>
      <c r="BB122" s="3" t="n">
        <v>2</v>
      </c>
      <c r="BC122" s="2" t="n">
        <f aca="false">AVERAGE((8-AE122)+AK122+AQ122+(8-AW122))</f>
        <v>26</v>
      </c>
      <c r="BD122" s="2" t="n">
        <f aca="false">AVERAGE((8-AF122)+AL122+(8-AR122)+AX122)</f>
        <v>24</v>
      </c>
      <c r="BE122" s="2" t="n">
        <f aca="false">AVERAGE(AG122+(8-AM122)+AS122+AY122)</f>
        <v>24</v>
      </c>
      <c r="BF122" s="2" t="n">
        <f aca="false">AVERAGE((8-AH122)+AN122+(8-AT122)+(8-AZ122))</f>
        <v>26</v>
      </c>
      <c r="BG122" s="2" t="n">
        <f aca="false">AVERAGE((8-AI122)+(8-AO122)+(8-AU122)+(8-BA122))</f>
        <v>22</v>
      </c>
      <c r="BH122" s="2" t="n">
        <f aca="false">AVERAGE(AJ122+AP122+(8-AV122)+(8-BB122))</f>
        <v>26</v>
      </c>
      <c r="BI122" s="2" t="n">
        <f aca="false">SUM(BC122:BH122)</f>
        <v>148</v>
      </c>
      <c r="BJ122" s="1" t="n">
        <v>3</v>
      </c>
      <c r="BK122" s="1" t="n">
        <v>5</v>
      </c>
      <c r="BL122" s="1" t="n">
        <v>5</v>
      </c>
      <c r="BM122" s="1" t="n">
        <v>5</v>
      </c>
      <c r="BN122" s="1" t="n">
        <v>5</v>
      </c>
      <c r="BO122" s="1" t="n">
        <v>2</v>
      </c>
      <c r="BP122" s="1" t="n">
        <v>5</v>
      </c>
      <c r="BQ122" s="1" t="n">
        <v>5</v>
      </c>
      <c r="BR122" s="1" t="n">
        <v>5</v>
      </c>
      <c r="BS122" s="1" t="n">
        <v>4</v>
      </c>
      <c r="BT122" s="1" t="n">
        <v>4</v>
      </c>
      <c r="BU122" s="1" t="n">
        <v>5</v>
      </c>
      <c r="BV122" s="1" t="n">
        <v>4</v>
      </c>
      <c r="BW122" s="1" t="n">
        <v>5</v>
      </c>
      <c r="BX122" s="1" t="n">
        <v>3</v>
      </c>
      <c r="BY122" s="7" t="n">
        <f aca="false">AVERAGE(BJ122:BX122)</f>
        <v>4.33333333333333</v>
      </c>
      <c r="BZ122" s="1" t="n">
        <v>2</v>
      </c>
      <c r="CA122" s="1" t="n">
        <v>5</v>
      </c>
      <c r="CB122" s="1" t="n">
        <v>2</v>
      </c>
      <c r="CC122" s="1" t="n">
        <v>4</v>
      </c>
      <c r="CD122" s="1" t="n">
        <v>5</v>
      </c>
      <c r="CE122" s="1" t="n">
        <v>2</v>
      </c>
      <c r="CF122" s="1" t="n">
        <v>4</v>
      </c>
      <c r="CG122" s="1" t="n">
        <v>2</v>
      </c>
      <c r="CH122" s="1" t="n">
        <v>2</v>
      </c>
      <c r="CI122" s="1" t="n">
        <v>4</v>
      </c>
      <c r="CJ122" s="1" t="n">
        <v>1</v>
      </c>
      <c r="CK122" s="1" t="n">
        <v>5</v>
      </c>
      <c r="CL122" s="1" t="n">
        <v>1</v>
      </c>
      <c r="CM122" s="1" t="n">
        <v>5</v>
      </c>
      <c r="CN122" s="1" t="n">
        <v>1</v>
      </c>
      <c r="CO122" s="1" t="n">
        <v>4</v>
      </c>
      <c r="CP122" s="1" t="n">
        <v>1</v>
      </c>
      <c r="CQ122" s="1" t="n">
        <v>5</v>
      </c>
      <c r="CR122" s="1" t="n">
        <v>1</v>
      </c>
      <c r="CS122" s="1" t="n">
        <v>5</v>
      </c>
      <c r="CT122" s="1" t="n">
        <v>5</v>
      </c>
      <c r="CU122" s="1" t="n">
        <v>1</v>
      </c>
      <c r="CV122" s="1" t="n">
        <v>5</v>
      </c>
      <c r="CW122" s="1" t="n">
        <v>1</v>
      </c>
      <c r="CX122" s="1" t="n">
        <v>5</v>
      </c>
      <c r="CY122" s="1" t="n">
        <v>5</v>
      </c>
      <c r="CZ122" s="1" t="n">
        <v>5</v>
      </c>
      <c r="DA122" s="1" t="n">
        <v>1</v>
      </c>
      <c r="DB122" s="1" t="n">
        <v>5</v>
      </c>
      <c r="DC122" s="1" t="n">
        <v>2</v>
      </c>
      <c r="DD122" s="1" t="n">
        <v>1</v>
      </c>
      <c r="DE122" s="1" t="n">
        <v>4</v>
      </c>
      <c r="DF122" s="1" t="n">
        <v>1</v>
      </c>
      <c r="DG122" s="7" t="n">
        <f aca="false">AVERAGE(BZ122,(8-CF122),CL122,(8-CR122),CX122,(8-DB122))</f>
        <v>3.66666666666667</v>
      </c>
      <c r="DH122" s="7" t="n">
        <f aca="false">AVERAGE(CA122,(8-CG122),(8-CM122),CS122)</f>
        <v>4.75</v>
      </c>
      <c r="DI122" s="7" t="n">
        <f aca="false">AVERAGE((8-CB122),CH122,(8-CN122),CT122,(8-CY122),DC122)</f>
        <v>4.16666666666667</v>
      </c>
      <c r="DJ122" s="7" t="n">
        <f aca="false">AVERAGE((8-CE122),CK122,(8-CQ122),CW122)</f>
        <v>3.75</v>
      </c>
      <c r="DK122" s="7" t="n">
        <f aca="false">AVERAGE(CC122,(8-CI122),CO122,(8-CU122),CZ122,(8-DD122))</f>
        <v>5.16666666666667</v>
      </c>
      <c r="DL122" s="7" t="n">
        <f aca="false">AVERAGE(CD122,(8-CJ122),CP122,(8-CV122),(8-DA122),DE122,(8-DF122))</f>
        <v>4.85714285714286</v>
      </c>
      <c r="DM122" s="7" t="n">
        <f aca="false">AVERAGE(DG122:DL122)</f>
        <v>4.39285714285714</v>
      </c>
      <c r="DN122" s="1" t="n">
        <v>2</v>
      </c>
      <c r="DO122" s="1" t="n">
        <v>2</v>
      </c>
      <c r="DP122" s="1" t="n">
        <v>1</v>
      </c>
      <c r="DQ122" s="1" t="n">
        <v>3</v>
      </c>
      <c r="DR122" s="1" t="n">
        <v>3</v>
      </c>
      <c r="DS122" s="1" t="n">
        <v>4</v>
      </c>
      <c r="DT122" s="1" t="n">
        <v>4</v>
      </c>
      <c r="DU122" s="1" t="n">
        <v>2</v>
      </c>
      <c r="DV122" s="1" t="n">
        <v>3</v>
      </c>
      <c r="DW122" s="1" t="n">
        <v>1</v>
      </c>
      <c r="DX122" s="1" t="n">
        <v>1</v>
      </c>
      <c r="DY122" s="1" t="n">
        <v>2</v>
      </c>
      <c r="DZ122" s="1" t="n">
        <v>4</v>
      </c>
      <c r="EA122" s="1" t="n">
        <v>2</v>
      </c>
      <c r="EB122" s="1" t="n">
        <v>2</v>
      </c>
      <c r="EC122" s="1" t="n">
        <v>2</v>
      </c>
      <c r="ED122" s="1" t="n">
        <v>2</v>
      </c>
      <c r="EE122" s="1" t="n">
        <v>4</v>
      </c>
      <c r="EF122" s="1" t="n">
        <v>4</v>
      </c>
      <c r="EG122" s="1" t="n">
        <v>3</v>
      </c>
      <c r="EH122" s="1" t="n">
        <v>2</v>
      </c>
      <c r="EI122" s="1" t="n">
        <v>4</v>
      </c>
      <c r="EJ122" s="1" t="n">
        <v>3</v>
      </c>
      <c r="EK122" s="1" t="n">
        <v>4</v>
      </c>
      <c r="EL122" s="1" t="n">
        <v>2</v>
      </c>
      <c r="EM122" s="1" t="n">
        <v>4</v>
      </c>
      <c r="EN122" s="1" t="n">
        <v>1</v>
      </c>
      <c r="EO122" s="1" t="n">
        <v>4</v>
      </c>
      <c r="EP122" s="1" t="n">
        <v>3</v>
      </c>
      <c r="EQ122" s="1" t="n">
        <v>4</v>
      </c>
      <c r="ER122" s="1" t="n">
        <v>1</v>
      </c>
      <c r="ES122" s="1" t="n">
        <v>1</v>
      </c>
      <c r="ET122" s="1" t="n">
        <v>4</v>
      </c>
      <c r="EU122" s="1" t="n">
        <v>1</v>
      </c>
      <c r="EV122" s="1" t="n">
        <v>4</v>
      </c>
      <c r="EW122" s="1" t="n">
        <v>1</v>
      </c>
      <c r="EX122" s="1" t="n">
        <v>1</v>
      </c>
      <c r="EY122" s="1" t="n">
        <v>1</v>
      </c>
      <c r="EZ122" s="1" t="n">
        <v>4</v>
      </c>
      <c r="FA122" s="1" t="n">
        <v>1</v>
      </c>
      <c r="FB122" s="1" t="n">
        <v>2</v>
      </c>
      <c r="FC122" s="1" t="n">
        <v>3</v>
      </c>
      <c r="FD122" s="1" t="n">
        <v>2</v>
      </c>
      <c r="FE122" s="1" t="n">
        <v>1</v>
      </c>
      <c r="FF122" s="1" t="n">
        <v>3</v>
      </c>
      <c r="FG122" s="1" t="n">
        <v>4</v>
      </c>
      <c r="FH122" s="1" t="n">
        <v>1</v>
      </c>
      <c r="FI122" s="1" t="n">
        <v>1</v>
      </c>
      <c r="FJ122" s="1" t="n">
        <v>3</v>
      </c>
      <c r="FK122" s="1" t="n">
        <v>1</v>
      </c>
      <c r="FL122" s="2" t="n">
        <f aca="false">DN122+(5-DO122)+DP122+(5-DQ122)+(5-DR122)+(5-DS122)+(5-DT122)+DU122+(5-DV122)+DW122+DX122+(5-DY122)+(5-DZ122)+EA122+EB122+(5-EC122)+ED122+(5-EE122)+(5-EF122)+(5-EG122)+(5-EH122)+(5-EI122)+(5-EJ122)+EK122+EL122+(5-EM122)+EN122+EO122+EP122+EQ122+ER122+ES122+(5-ET122)+EU122+(5-EV122)+EW122+EX122+EY122+(5-EZ122)+FA122+(5-FB122)+(5-FC122)+(5-FD122)+FE122+(5-FF122)+(5-FG122)+FH122+FI122+FJ122+FK122</f>
        <v>88</v>
      </c>
      <c r="FM122" s="1" t="n">
        <v>4</v>
      </c>
      <c r="FN122" s="1" t="n">
        <v>4</v>
      </c>
      <c r="FO122" s="1" t="n">
        <v>4</v>
      </c>
      <c r="FP122" s="1" t="n">
        <v>5</v>
      </c>
      <c r="FQ122" s="1" t="n">
        <v>2</v>
      </c>
      <c r="FR122" s="1" t="n">
        <v>3</v>
      </c>
      <c r="FS122" s="1" t="n">
        <v>4</v>
      </c>
      <c r="FT122" s="1" t="n">
        <v>1</v>
      </c>
      <c r="FU122" s="1" t="n">
        <v>2</v>
      </c>
      <c r="FV122" s="1" t="n">
        <v>4</v>
      </c>
      <c r="FW122" s="1" t="n">
        <v>5</v>
      </c>
      <c r="FX122" s="1" t="n">
        <v>5</v>
      </c>
      <c r="FY122" s="1" t="n">
        <v>5</v>
      </c>
      <c r="FZ122" s="1" t="n">
        <v>4</v>
      </c>
      <c r="GA122" s="1" t="n">
        <v>4</v>
      </c>
      <c r="GB122" s="1" t="n">
        <v>3</v>
      </c>
      <c r="GC122" s="1" t="n">
        <v>5</v>
      </c>
      <c r="GD122" s="1" t="n">
        <v>4</v>
      </c>
      <c r="GE122" s="1" t="n">
        <v>2</v>
      </c>
      <c r="GF122" s="1" t="n">
        <v>5</v>
      </c>
      <c r="GG122" s="1" t="n">
        <v>4</v>
      </c>
      <c r="GH122" s="1" t="n">
        <v>5</v>
      </c>
      <c r="GI122" s="1" t="n">
        <v>3</v>
      </c>
      <c r="GJ122" s="1" t="n">
        <v>2</v>
      </c>
      <c r="GK122" s="1" t="n">
        <v>3</v>
      </c>
      <c r="GL122" s="1" t="n">
        <v>3</v>
      </c>
      <c r="GM122" s="1" t="n">
        <v>4</v>
      </c>
      <c r="GN122" s="1" t="n">
        <v>4</v>
      </c>
      <c r="GO122" s="1" t="n">
        <v>4</v>
      </c>
      <c r="GP122" s="1" t="n">
        <v>3</v>
      </c>
      <c r="GQ122" s="1" t="n">
        <v>3</v>
      </c>
      <c r="GR122" s="1" t="n">
        <v>5</v>
      </c>
      <c r="GS122" s="8" t="n">
        <f aca="false">(FM122+FN122+FO122+FP122)/4</f>
        <v>4.25</v>
      </c>
      <c r="GT122" s="8" t="n">
        <f aca="false">((6-FQ122)+(6-FR122)+(6-FS122))/3</f>
        <v>3</v>
      </c>
      <c r="GU122" s="8" t="n">
        <f aca="false">((6-FT122)+(6-FU122)+FV122)/3</f>
        <v>4.33333333333333</v>
      </c>
      <c r="GV122" s="8" t="n">
        <f aca="false">(FW122+FX122+FY122+FZ122+GA122+GB122+GC122)/7</f>
        <v>4.42857142857143</v>
      </c>
      <c r="GW122" s="8" t="n">
        <f aca="false">(GD122+GE122+GF122+GG122+GH122)/5</f>
        <v>4</v>
      </c>
      <c r="GX122" s="8" t="n">
        <f aca="false">(GI122+GJ122+GK122+GL122)/4</f>
        <v>2.75</v>
      </c>
      <c r="GY122" s="8" t="n">
        <f aca="false">(GM122+GN122+GO122)/3</f>
        <v>4</v>
      </c>
      <c r="GZ122" s="8" t="n">
        <f aca="false">(GP122+GQ122+GR122)/3</f>
        <v>3.66666666666667</v>
      </c>
      <c r="HA122" s="1" t="n">
        <v>3</v>
      </c>
      <c r="HB122" s="1" t="n">
        <v>4</v>
      </c>
      <c r="HC122" s="1" t="n">
        <v>3</v>
      </c>
      <c r="HD122" s="1" t="n">
        <v>4</v>
      </c>
      <c r="HE122" s="1" t="n">
        <v>5</v>
      </c>
      <c r="HF122" s="1" t="n">
        <v>3</v>
      </c>
      <c r="HG122" s="1" t="n">
        <v>2</v>
      </c>
      <c r="HH122" s="1" t="n">
        <v>3</v>
      </c>
      <c r="HI122" s="1" t="n">
        <v>4</v>
      </c>
      <c r="HJ122" s="1" t="n">
        <v>4</v>
      </c>
      <c r="HK122" s="2" t="n">
        <f aca="false">HA122+(5-HC122)+HD122+(5-HG122)+(5-HI122)+HJ122</f>
        <v>17</v>
      </c>
    </row>
    <row r="123" customFormat="false" ht="14.5" hidden="false" customHeight="false" outlineLevel="0" collapsed="false">
      <c r="A123" s="1" t="s">
        <v>324</v>
      </c>
      <c r="B123" s="1" t="n">
        <v>26</v>
      </c>
      <c r="C123" s="1" t="n">
        <v>3</v>
      </c>
      <c r="D123" s="1" t="n">
        <v>1</v>
      </c>
      <c r="E123" s="1" t="n">
        <v>1</v>
      </c>
      <c r="F123" s="1" t="n">
        <v>1</v>
      </c>
      <c r="G123" s="1" t="n">
        <v>1</v>
      </c>
      <c r="H123" s="1" t="n">
        <v>2</v>
      </c>
      <c r="I123" s="1" t="n">
        <v>1</v>
      </c>
      <c r="J123" s="1" t="n">
        <v>0</v>
      </c>
      <c r="K123" s="1" t="n">
        <v>2</v>
      </c>
      <c r="L123" s="1" t="n">
        <v>2</v>
      </c>
      <c r="M123" s="1" t="n">
        <v>2</v>
      </c>
      <c r="N123" s="1" t="n">
        <v>2</v>
      </c>
      <c r="O123" s="1" t="n">
        <v>3</v>
      </c>
      <c r="P123" s="1" t="n">
        <v>2</v>
      </c>
      <c r="Q123" s="1" t="n">
        <v>1</v>
      </c>
      <c r="R123" s="1" t="n">
        <v>1</v>
      </c>
      <c r="S123" s="1" t="n">
        <v>2</v>
      </c>
      <c r="T123" s="1" t="n">
        <v>1</v>
      </c>
      <c r="U123" s="1" t="n">
        <v>2</v>
      </c>
      <c r="V123" s="1" t="n">
        <v>1</v>
      </c>
      <c r="W123" s="1" t="n">
        <v>1</v>
      </c>
      <c r="X123" s="1" t="n">
        <v>1</v>
      </c>
      <c r="Y123" s="2" t="n">
        <f aca="false">SUM(F123,H123,M123,P123,S123,T123,X123)</f>
        <v>11</v>
      </c>
      <c r="Z123" s="2" t="n">
        <v>4</v>
      </c>
      <c r="AA123" s="2" t="n">
        <f aca="false">SUM(E123,G123,J123,L123,R123,V123,W123)</f>
        <v>7</v>
      </c>
      <c r="AB123" s="2" t="n">
        <v>3</v>
      </c>
      <c r="AC123" s="2" t="n">
        <f aca="false">SUM(D123,I123,K123,N123,O123,Q123,U123)</f>
        <v>12</v>
      </c>
      <c r="AD123" s="2" t="n">
        <v>3</v>
      </c>
      <c r="AE123" s="3" t="n">
        <v>6</v>
      </c>
      <c r="AF123" s="3" t="n">
        <v>4</v>
      </c>
      <c r="AG123" s="3" t="n">
        <v>5</v>
      </c>
      <c r="AH123" s="3" t="n">
        <v>7</v>
      </c>
      <c r="AI123" s="3" t="n">
        <v>7</v>
      </c>
      <c r="AJ123" s="3" t="n">
        <v>4</v>
      </c>
      <c r="AK123" s="3" t="n">
        <v>5</v>
      </c>
      <c r="AL123" s="3" t="n">
        <v>5</v>
      </c>
      <c r="AM123" s="3" t="n">
        <v>2</v>
      </c>
      <c r="AN123" s="3" t="n">
        <v>4</v>
      </c>
      <c r="AO123" s="3" t="n">
        <v>1</v>
      </c>
      <c r="AP123" s="3" t="n">
        <v>4</v>
      </c>
      <c r="AQ123" s="3" t="n">
        <v>5</v>
      </c>
      <c r="AR123" s="3" t="n">
        <v>4</v>
      </c>
      <c r="AS123" s="3" t="n">
        <v>6</v>
      </c>
      <c r="AT123" s="3" t="n">
        <v>5</v>
      </c>
      <c r="AU123" s="3" t="n">
        <v>3</v>
      </c>
      <c r="AV123" s="3" t="n">
        <v>5</v>
      </c>
      <c r="AW123" s="3" t="n">
        <v>4</v>
      </c>
      <c r="AX123" s="3" t="n">
        <v>4</v>
      </c>
      <c r="AY123" s="3" t="n">
        <v>6</v>
      </c>
      <c r="AZ123" s="3" t="n">
        <v>3</v>
      </c>
      <c r="BA123" s="3" t="n">
        <v>4</v>
      </c>
      <c r="BB123" s="3" t="n">
        <v>3</v>
      </c>
      <c r="BC123" s="2" t="n">
        <f aca="false">AVERAGE((8-AE123)+AK123+AQ123+(8-AW123))</f>
        <v>16</v>
      </c>
      <c r="BD123" s="2" t="n">
        <f aca="false">AVERAGE((8-AF123)+AL123+(8-AR123)+AX123)</f>
        <v>17</v>
      </c>
      <c r="BE123" s="2" t="n">
        <f aca="false">AVERAGE(AG123+(8-AM123)+AS123+AY123)</f>
        <v>23</v>
      </c>
      <c r="BF123" s="2" t="n">
        <f aca="false">AVERAGE((8-AH123)+AN123+(8-AT123)+(8-AZ123))</f>
        <v>13</v>
      </c>
      <c r="BG123" s="2" t="n">
        <f aca="false">AVERAGE((8-AI123)+(8-AO123)+(8-AU123)+(8-BA123))</f>
        <v>17</v>
      </c>
      <c r="BH123" s="2" t="n">
        <f aca="false">AVERAGE(AJ123+AP123+(8-AV123)+(8-BB123))</f>
        <v>16</v>
      </c>
      <c r="BI123" s="2" t="n">
        <f aca="false">SUM(BC123:BH123)</f>
        <v>102</v>
      </c>
      <c r="BJ123" s="1" t="n">
        <v>4</v>
      </c>
      <c r="BK123" s="1" t="n">
        <v>6</v>
      </c>
      <c r="BL123" s="1" t="n">
        <v>4</v>
      </c>
      <c r="BM123" s="1" t="n">
        <v>5</v>
      </c>
      <c r="BN123" s="1" t="n">
        <v>5</v>
      </c>
      <c r="BO123" s="1" t="n">
        <v>2</v>
      </c>
      <c r="BP123" s="1" t="n">
        <v>3</v>
      </c>
      <c r="BQ123" s="1" t="n">
        <v>3</v>
      </c>
      <c r="BR123" s="1" t="n">
        <v>2</v>
      </c>
      <c r="BS123" s="1" t="n">
        <v>4</v>
      </c>
      <c r="BT123" s="1" t="n">
        <v>3</v>
      </c>
      <c r="BU123" s="1" t="n">
        <v>6</v>
      </c>
      <c r="BV123" s="1" t="n">
        <v>2</v>
      </c>
      <c r="BW123" s="1" t="n">
        <v>5</v>
      </c>
      <c r="BX123" s="1" t="n">
        <v>5</v>
      </c>
      <c r="BY123" s="7" t="n">
        <f aca="false">AVERAGE(BJ123:BX123)</f>
        <v>3.93333333333333</v>
      </c>
      <c r="BZ123" s="1" t="n">
        <v>2</v>
      </c>
      <c r="CA123" s="1" t="n">
        <v>4</v>
      </c>
      <c r="CB123" s="1" t="n">
        <v>2</v>
      </c>
      <c r="CC123" s="1" t="n">
        <v>4</v>
      </c>
      <c r="CD123" s="1" t="n">
        <v>4</v>
      </c>
      <c r="CE123" s="1" t="n">
        <v>3</v>
      </c>
      <c r="CF123" s="1" t="n">
        <v>2</v>
      </c>
      <c r="CG123" s="1" t="n">
        <v>3</v>
      </c>
      <c r="CH123" s="1" t="n">
        <v>4</v>
      </c>
      <c r="CI123" s="1" t="n">
        <v>3</v>
      </c>
      <c r="CJ123" s="1" t="n">
        <v>1</v>
      </c>
      <c r="CK123" s="1" t="n">
        <v>5</v>
      </c>
      <c r="CL123" s="1" t="n">
        <v>3</v>
      </c>
      <c r="CM123" s="1" t="n">
        <v>5</v>
      </c>
      <c r="CN123" s="1" t="n">
        <v>3</v>
      </c>
      <c r="CO123" s="1" t="n">
        <v>4</v>
      </c>
      <c r="CP123" s="1" t="n">
        <v>4</v>
      </c>
      <c r="CQ123" s="1" t="n">
        <v>2</v>
      </c>
      <c r="CR123" s="1" t="n">
        <v>3</v>
      </c>
      <c r="CS123" s="1" t="n">
        <v>4</v>
      </c>
      <c r="CT123" s="1" t="n">
        <v>2</v>
      </c>
      <c r="CU123" s="1" t="n">
        <v>3</v>
      </c>
      <c r="CV123" s="1" t="n">
        <v>3</v>
      </c>
      <c r="CW123" s="1" t="n">
        <v>3</v>
      </c>
      <c r="CX123" s="1" t="n">
        <v>4</v>
      </c>
      <c r="CY123" s="1" t="n">
        <v>3</v>
      </c>
      <c r="CZ123" s="1" t="n">
        <v>5</v>
      </c>
      <c r="DA123" s="1" t="n">
        <v>2</v>
      </c>
      <c r="DB123" s="1" t="n">
        <v>5</v>
      </c>
      <c r="DC123" s="1" t="n">
        <v>3</v>
      </c>
      <c r="DD123" s="1" t="n">
        <v>1</v>
      </c>
      <c r="DE123" s="1" t="n">
        <v>5</v>
      </c>
      <c r="DF123" s="1" t="n">
        <v>1</v>
      </c>
      <c r="DG123" s="7" t="n">
        <f aca="false">AVERAGE(BZ123,(8-CF123),CL123,(8-CR123),CX123,(8-DB123))</f>
        <v>3.83333333333333</v>
      </c>
      <c r="DH123" s="7" t="n">
        <f aca="false">AVERAGE(CA123,(8-CG123),(8-CM123),CS123)</f>
        <v>4</v>
      </c>
      <c r="DI123" s="7" t="n">
        <f aca="false">AVERAGE((8-CB123),CH123,(8-CN123),CT123,(8-CY123),DC123)</f>
        <v>4.16666666666667</v>
      </c>
      <c r="DJ123" s="7" t="n">
        <f aca="false">AVERAGE((8-CE123),CK123,(8-CQ123),CW123)</f>
        <v>4.75</v>
      </c>
      <c r="DK123" s="7" t="n">
        <f aca="false">AVERAGE(CC123,(8-CI123),CO123,(8-CU123),CZ123,(8-DD123))</f>
        <v>5</v>
      </c>
      <c r="DL123" s="7" t="n">
        <f aca="false">AVERAGE(CD123,(8-CJ123),CP123,(8-CV123),(8-DA123),DE123,(8-DF123))</f>
        <v>5.42857142857143</v>
      </c>
      <c r="DM123" s="7" t="n">
        <f aca="false">AVERAGE(DG123:DL123)</f>
        <v>4.5297619047619</v>
      </c>
      <c r="DN123" s="1" t="n">
        <v>2</v>
      </c>
      <c r="DO123" s="1" t="n">
        <v>2</v>
      </c>
      <c r="DP123" s="1" t="n">
        <v>2</v>
      </c>
      <c r="DQ123" s="1" t="n">
        <v>2</v>
      </c>
      <c r="DR123" s="1" t="n">
        <v>3</v>
      </c>
      <c r="DS123" s="1" t="n">
        <v>2</v>
      </c>
      <c r="DT123" s="1" t="n">
        <v>4</v>
      </c>
      <c r="DU123" s="1" t="n">
        <v>2</v>
      </c>
      <c r="DV123" s="1" t="n">
        <v>3</v>
      </c>
      <c r="DW123" s="1" t="n">
        <v>2</v>
      </c>
      <c r="DX123" s="1" t="n">
        <v>4</v>
      </c>
      <c r="DY123" s="1" t="n">
        <v>1</v>
      </c>
      <c r="DZ123" s="1" t="n">
        <v>3</v>
      </c>
      <c r="EA123" s="1" t="n">
        <v>3</v>
      </c>
      <c r="EB123" s="1" t="n">
        <v>2</v>
      </c>
      <c r="EC123" s="1" t="n">
        <v>1</v>
      </c>
      <c r="ED123" s="1" t="n">
        <v>2</v>
      </c>
      <c r="EE123" s="1" t="n">
        <v>3</v>
      </c>
      <c r="EF123" s="1" t="n">
        <v>3</v>
      </c>
      <c r="EG123" s="1" t="n">
        <v>3</v>
      </c>
      <c r="EH123" s="1" t="n">
        <v>3</v>
      </c>
      <c r="EI123" s="1" t="n">
        <v>3</v>
      </c>
      <c r="EJ123" s="1" t="n">
        <v>3</v>
      </c>
      <c r="EK123" s="1" t="n">
        <v>4</v>
      </c>
      <c r="EL123" s="1" t="n">
        <v>3</v>
      </c>
      <c r="EM123" s="1" t="n">
        <v>3</v>
      </c>
      <c r="EN123" s="1" t="n">
        <v>2</v>
      </c>
      <c r="EO123" s="1" t="n">
        <v>3</v>
      </c>
      <c r="EP123" s="1" t="n">
        <v>2</v>
      </c>
      <c r="EQ123" s="1" t="n">
        <v>4</v>
      </c>
      <c r="ER123" s="1" t="n">
        <v>2</v>
      </c>
      <c r="ES123" s="1" t="n">
        <v>2</v>
      </c>
      <c r="ET123" s="1" t="n">
        <v>2</v>
      </c>
      <c r="EU123" s="1" t="n">
        <v>1</v>
      </c>
      <c r="EV123" s="1" t="n">
        <v>4</v>
      </c>
      <c r="EW123" s="1" t="n">
        <v>1</v>
      </c>
      <c r="EX123" s="1" t="n">
        <v>2</v>
      </c>
      <c r="EY123" s="1" t="n">
        <v>2</v>
      </c>
      <c r="EZ123" s="1" t="n">
        <v>3</v>
      </c>
      <c r="FA123" s="1" t="n">
        <v>2</v>
      </c>
      <c r="FB123" s="1" t="n">
        <v>2</v>
      </c>
      <c r="FC123" s="1" t="n">
        <v>3</v>
      </c>
      <c r="FD123" s="1" t="n">
        <v>1</v>
      </c>
      <c r="FE123" s="1" t="n">
        <v>3</v>
      </c>
      <c r="FF123" s="1" t="n">
        <v>3</v>
      </c>
      <c r="FG123" s="1" t="n">
        <v>2</v>
      </c>
      <c r="FH123" s="1" t="n">
        <v>3</v>
      </c>
      <c r="FI123" s="1" t="n">
        <v>2</v>
      </c>
      <c r="FJ123" s="1" t="n">
        <v>4</v>
      </c>
      <c r="FK123" s="1" t="n">
        <v>2</v>
      </c>
      <c r="FL123" s="2" t="n">
        <f aca="false">DN123+(5-DO123)+DP123+(5-DQ123)+(5-DR123)+(5-DS123)+(5-DT123)+DU123+(5-DV123)+DW123+DX123+(5-DY123)+(5-DZ123)+EA123+EB123+(5-EC123)+ED123+(5-EE123)+(5-EF123)+(5-EG123)+(5-EH123)+(5-EI123)+(5-EJ123)+EK123+EL123+(5-EM123)+EN123+EO123+EP123+EQ123+ER123+ES123+(5-ET123)+EU123+(5-EV123)+EW123+EX123+EY123+(5-EZ123)+FA123+(5-FB123)+(5-FC123)+(5-FD123)+FE123+(5-FF123)+(5-FG123)+FH123+FI123+FJ123+FK123</f>
        <v>121</v>
      </c>
      <c r="FM123" s="1" t="n">
        <v>4</v>
      </c>
      <c r="FN123" s="1" t="n">
        <v>4</v>
      </c>
      <c r="FO123" s="1" t="n">
        <v>2</v>
      </c>
      <c r="FP123" s="1" t="n">
        <v>3</v>
      </c>
      <c r="FQ123" s="1" t="n">
        <v>3</v>
      </c>
      <c r="FR123" s="1" t="n">
        <v>3</v>
      </c>
      <c r="FS123" s="1" t="n">
        <v>4</v>
      </c>
      <c r="FT123" s="1" t="n">
        <v>3</v>
      </c>
      <c r="FU123" s="1" t="n">
        <v>4</v>
      </c>
      <c r="FV123" s="1" t="n">
        <v>3</v>
      </c>
      <c r="FW123" s="1" t="n">
        <v>3</v>
      </c>
      <c r="FX123" s="1" t="n">
        <v>2</v>
      </c>
      <c r="FY123" s="1" t="n">
        <v>4</v>
      </c>
      <c r="FZ123" s="1" t="n">
        <v>4</v>
      </c>
      <c r="GA123" s="1" t="n">
        <v>3</v>
      </c>
      <c r="GB123" s="1" t="n">
        <v>2</v>
      </c>
      <c r="GC123" s="1" t="n">
        <v>2</v>
      </c>
      <c r="GD123" s="1" t="n">
        <v>4</v>
      </c>
      <c r="GE123" s="1" t="n">
        <v>4</v>
      </c>
      <c r="GF123" s="1" t="n">
        <v>3</v>
      </c>
      <c r="GG123" s="1" t="n">
        <v>4</v>
      </c>
      <c r="GH123" s="1" t="n">
        <v>4</v>
      </c>
      <c r="GI123" s="1" t="n">
        <v>4</v>
      </c>
      <c r="GJ123" s="1" t="n">
        <v>2</v>
      </c>
      <c r="GK123" s="1" t="n">
        <v>3</v>
      </c>
      <c r="GL123" s="1" t="n">
        <v>2</v>
      </c>
      <c r="GM123" s="1" t="n">
        <v>2</v>
      </c>
      <c r="GN123" s="1" t="n">
        <v>3</v>
      </c>
      <c r="GO123" s="1" t="n">
        <v>3</v>
      </c>
      <c r="GP123" s="1" t="n">
        <v>3</v>
      </c>
      <c r="GQ123" s="1" t="n">
        <v>3</v>
      </c>
      <c r="GR123" s="1" t="n">
        <v>4</v>
      </c>
      <c r="GS123" s="8" t="n">
        <f aca="false">(FM123+FN123+FO123+FP123)/4</f>
        <v>3.25</v>
      </c>
      <c r="GT123" s="8" t="n">
        <f aca="false">((6-FQ123)+(6-FR123)+(6-FS123))/3</f>
        <v>2.66666666666667</v>
      </c>
      <c r="GU123" s="8" t="n">
        <f aca="false">((6-FT123)+(6-FU123)+FV123)/3</f>
        <v>2.66666666666667</v>
      </c>
      <c r="GV123" s="8" t="n">
        <f aca="false">(FW123+FX123+FY123+FZ123+GA123+GB123+GC123)/7</f>
        <v>2.85714285714286</v>
      </c>
      <c r="GW123" s="8" t="n">
        <f aca="false">(GD123+GE123+GF123+GG123+GH123)/5</f>
        <v>3.8</v>
      </c>
      <c r="GX123" s="8" t="n">
        <f aca="false">(GI123+GJ123+GK123+GL123)/4</f>
        <v>2.75</v>
      </c>
      <c r="GY123" s="8" t="n">
        <f aca="false">(GM123+GN123+GO123)/3</f>
        <v>2.66666666666667</v>
      </c>
      <c r="GZ123" s="8" t="n">
        <f aca="false">(GP123+GQ123+GR123)/3</f>
        <v>3.33333333333333</v>
      </c>
      <c r="HA123" s="1" t="n">
        <v>4</v>
      </c>
      <c r="HB123" s="1" t="n">
        <v>2</v>
      </c>
      <c r="HC123" s="1" t="n">
        <v>4</v>
      </c>
      <c r="HD123" s="1" t="n">
        <v>3</v>
      </c>
      <c r="HE123" s="1" t="n">
        <v>4</v>
      </c>
      <c r="HF123" s="1" t="n">
        <v>3</v>
      </c>
      <c r="HG123" s="1" t="n">
        <v>2</v>
      </c>
      <c r="HH123" s="1" t="n">
        <v>3</v>
      </c>
      <c r="HI123" s="1" t="n">
        <v>4</v>
      </c>
      <c r="HJ123" s="1" t="n">
        <v>3</v>
      </c>
      <c r="HK123" s="2" t="n">
        <f aca="false">HA123+(5-HC123)+HD123+(5-HG123)+(5-HI123)+HJ123</f>
        <v>15</v>
      </c>
    </row>
    <row r="124" customFormat="false" ht="14.5" hidden="false" customHeight="false" outlineLevel="0" collapsed="false">
      <c r="A124" s="1" t="s">
        <v>325</v>
      </c>
      <c r="B124" s="1" t="n">
        <v>24</v>
      </c>
      <c r="C124" s="1" t="n">
        <v>3</v>
      </c>
      <c r="D124" s="1" t="n">
        <v>0</v>
      </c>
      <c r="E124" s="1" t="n">
        <v>1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1</v>
      </c>
      <c r="L124" s="1" t="n">
        <v>0</v>
      </c>
      <c r="M124" s="1" t="n">
        <v>0</v>
      </c>
      <c r="N124" s="1" t="n">
        <v>1</v>
      </c>
      <c r="O124" s="1" t="n">
        <v>1</v>
      </c>
      <c r="P124" s="1" t="n">
        <v>0</v>
      </c>
      <c r="Q124" s="1" t="n">
        <v>0</v>
      </c>
      <c r="R124" s="1" t="n">
        <v>0</v>
      </c>
      <c r="S124" s="1" t="n">
        <v>0</v>
      </c>
      <c r="T124" s="1" t="n">
        <v>0</v>
      </c>
      <c r="U124" s="1" t="n">
        <v>0</v>
      </c>
      <c r="V124" s="1" t="n">
        <v>0</v>
      </c>
      <c r="W124" s="1" t="n">
        <v>0</v>
      </c>
      <c r="X124" s="1" t="n">
        <v>0</v>
      </c>
      <c r="Y124" s="2" t="n">
        <f aca="false">SUM(F124,H124,M124,P124,S124,T124,X124)</f>
        <v>0</v>
      </c>
      <c r="Z124" s="2" t="n">
        <v>1</v>
      </c>
      <c r="AA124" s="2" t="n">
        <f aca="false">SUM(E124,G124,J124,L124,R124,V124,W124)</f>
        <v>1</v>
      </c>
      <c r="AB124" s="2" t="n">
        <v>1</v>
      </c>
      <c r="AC124" s="2" t="n">
        <f aca="false">SUM(D124,I124,K124,N124,O124,Q124,U124)</f>
        <v>3</v>
      </c>
      <c r="AD124" s="2" t="n">
        <v>1</v>
      </c>
      <c r="AE124" s="3" t="n">
        <v>2</v>
      </c>
      <c r="AF124" s="3" t="n">
        <v>4</v>
      </c>
      <c r="AG124" s="3" t="n">
        <v>5</v>
      </c>
      <c r="AH124" s="3" t="n">
        <v>2</v>
      </c>
      <c r="AI124" s="3" t="n">
        <v>4</v>
      </c>
      <c r="AJ124" s="3" t="n">
        <v>3</v>
      </c>
      <c r="AK124" s="3" t="n">
        <v>6</v>
      </c>
      <c r="AL124" s="3" t="n">
        <v>5</v>
      </c>
      <c r="AM124" s="3" t="n">
        <v>2</v>
      </c>
      <c r="AN124" s="3" t="n">
        <v>5</v>
      </c>
      <c r="AO124" s="3" t="n">
        <v>1</v>
      </c>
      <c r="AP124" s="3" t="n">
        <v>2</v>
      </c>
      <c r="AQ124" s="3" t="n">
        <v>5</v>
      </c>
      <c r="AR124" s="3" t="n">
        <v>3</v>
      </c>
      <c r="AS124" s="3" t="n">
        <v>6</v>
      </c>
      <c r="AT124" s="3" t="n">
        <v>3</v>
      </c>
      <c r="AU124" s="3" t="n">
        <v>5</v>
      </c>
      <c r="AV124" s="3" t="n">
        <v>5</v>
      </c>
      <c r="AW124" s="3" t="n">
        <v>5</v>
      </c>
      <c r="AX124" s="3" t="n">
        <v>5</v>
      </c>
      <c r="AY124" s="3" t="n">
        <v>4</v>
      </c>
      <c r="AZ124" s="3" t="n">
        <v>4</v>
      </c>
      <c r="BA124" s="3" t="n">
        <v>4</v>
      </c>
      <c r="BB124" s="3" t="n">
        <v>6</v>
      </c>
      <c r="BC124" s="2" t="n">
        <f aca="false">AVERAGE((8-AE124)+AK124+AQ124+(8-AW124))</f>
        <v>20</v>
      </c>
      <c r="BD124" s="2" t="n">
        <f aca="false">AVERAGE((8-AF124)+AL124+(8-AR124)+AX124)</f>
        <v>19</v>
      </c>
      <c r="BE124" s="2" t="n">
        <f aca="false">AVERAGE(AG124+(8-AM124)+AS124+AY124)</f>
        <v>21</v>
      </c>
      <c r="BF124" s="2" t="n">
        <f aca="false">AVERAGE((8-AH124)+AN124+(8-AT124)+(8-AZ124))</f>
        <v>20</v>
      </c>
      <c r="BG124" s="2" t="n">
        <f aca="false">AVERAGE((8-AI124)+(8-AO124)+(8-AU124)+(8-BA124))</f>
        <v>18</v>
      </c>
      <c r="BH124" s="2" t="n">
        <f aca="false">AVERAGE(AJ124+AP124+(8-AV124)+(8-BB124))</f>
        <v>10</v>
      </c>
      <c r="BI124" s="2" t="n">
        <f aca="false">SUM(BC124:BH124)</f>
        <v>108</v>
      </c>
      <c r="BJ124" s="1" t="n">
        <v>4</v>
      </c>
      <c r="BK124" s="1" t="n">
        <v>2</v>
      </c>
      <c r="BL124" s="1" t="n">
        <v>3</v>
      </c>
      <c r="BM124" s="1" t="n">
        <v>3</v>
      </c>
      <c r="BN124" s="1" t="n">
        <v>3</v>
      </c>
      <c r="BO124" s="1" t="n">
        <v>2</v>
      </c>
      <c r="BP124" s="1" t="n">
        <v>3</v>
      </c>
      <c r="BQ124" s="1" t="n">
        <v>4</v>
      </c>
      <c r="BR124" s="1" t="n">
        <v>4</v>
      </c>
      <c r="BS124" s="1" t="n">
        <v>5</v>
      </c>
      <c r="BT124" s="1" t="n">
        <v>4</v>
      </c>
      <c r="BU124" s="1" t="n">
        <v>6</v>
      </c>
      <c r="BV124" s="1" t="n">
        <v>5</v>
      </c>
      <c r="BW124" s="1" t="n">
        <v>3</v>
      </c>
      <c r="BX124" s="1" t="n">
        <v>4</v>
      </c>
      <c r="BY124" s="7" t="n">
        <f aca="false">AVERAGE(BJ124:BX124)</f>
        <v>3.66666666666667</v>
      </c>
      <c r="BZ124" s="1" t="n">
        <v>2</v>
      </c>
      <c r="CA124" s="1" t="n">
        <v>5</v>
      </c>
      <c r="CB124" s="1" t="n">
        <v>2</v>
      </c>
      <c r="CC124" s="1" t="n">
        <v>4</v>
      </c>
      <c r="CD124" s="1" t="n">
        <v>3</v>
      </c>
      <c r="CE124" s="1" t="n">
        <v>1</v>
      </c>
      <c r="CF124" s="1" t="n">
        <v>4</v>
      </c>
      <c r="CG124" s="1" t="n">
        <v>3</v>
      </c>
      <c r="CH124" s="1" t="n">
        <v>2</v>
      </c>
      <c r="CI124" s="1" t="n">
        <v>4</v>
      </c>
      <c r="CJ124" s="1" t="n">
        <v>2</v>
      </c>
      <c r="CK124" s="1" t="n">
        <v>4</v>
      </c>
      <c r="CL124" s="1" t="n">
        <v>3</v>
      </c>
      <c r="CM124" s="1" t="n">
        <v>3</v>
      </c>
      <c r="CN124" s="1" t="n">
        <v>1</v>
      </c>
      <c r="CO124" s="1" t="n">
        <v>4</v>
      </c>
      <c r="CP124" s="1" t="n">
        <v>1</v>
      </c>
      <c r="CQ124" s="1" t="n">
        <v>4</v>
      </c>
      <c r="CR124" s="1" t="n">
        <v>1</v>
      </c>
      <c r="CS124" s="1" t="n">
        <v>4</v>
      </c>
      <c r="CT124" s="1" t="n">
        <v>5</v>
      </c>
      <c r="CU124" s="1" t="n">
        <v>1</v>
      </c>
      <c r="CV124" s="1" t="n">
        <v>5</v>
      </c>
      <c r="CW124" s="1" t="n">
        <v>2</v>
      </c>
      <c r="CX124" s="1" t="n">
        <v>4</v>
      </c>
      <c r="CY124" s="1" t="n">
        <v>4</v>
      </c>
      <c r="CZ124" s="1" t="n">
        <v>5</v>
      </c>
      <c r="DA124" s="1" t="n">
        <v>1</v>
      </c>
      <c r="DB124" s="1" t="n">
        <v>5</v>
      </c>
      <c r="DC124" s="1" t="n">
        <v>3</v>
      </c>
      <c r="DD124" s="1" t="n">
        <v>1</v>
      </c>
      <c r="DE124" s="1" t="n">
        <v>5</v>
      </c>
      <c r="DF124" s="1" t="n">
        <v>1</v>
      </c>
      <c r="DG124" s="7" t="n">
        <f aca="false">AVERAGE(BZ124,(8-CF124),CL124,(8-CR124),CX124,(8-DB124))</f>
        <v>3.83333333333333</v>
      </c>
      <c r="DH124" s="7" t="n">
        <f aca="false">AVERAGE(CA124,(8-CG124),(8-CM124),CS124)</f>
        <v>4.75</v>
      </c>
      <c r="DI124" s="7" t="n">
        <f aca="false">AVERAGE((8-CB124),CH124,(8-CN124),CT124,(8-CY124),DC124)</f>
        <v>4.5</v>
      </c>
      <c r="DJ124" s="7" t="n">
        <f aca="false">AVERAGE((8-CE124),CK124,(8-CQ124),CW124)</f>
        <v>4.25</v>
      </c>
      <c r="DK124" s="7" t="n">
        <f aca="false">AVERAGE(CC124,(8-CI124),CO124,(8-CU124),CZ124,(8-DD124))</f>
        <v>5.16666666666667</v>
      </c>
      <c r="DL124" s="7" t="n">
        <f aca="false">AVERAGE(CD124,(8-CJ124),CP124,(8-CV124),(8-DA124),DE124,(8-DF124))</f>
        <v>4.57142857142857</v>
      </c>
      <c r="DM124" s="7" t="n">
        <f aca="false">AVERAGE(DG124:DL124)</f>
        <v>4.51190476190476</v>
      </c>
      <c r="DN124" s="1" t="n">
        <v>1</v>
      </c>
      <c r="DO124" s="1" t="n">
        <v>3</v>
      </c>
      <c r="DP124" s="1" t="n">
        <v>3</v>
      </c>
      <c r="DQ124" s="1" t="n">
        <v>3</v>
      </c>
      <c r="DR124" s="1" t="n">
        <v>3</v>
      </c>
      <c r="DS124" s="1" t="n">
        <v>2</v>
      </c>
      <c r="DT124" s="1" t="n">
        <v>4</v>
      </c>
      <c r="DU124" s="1" t="n">
        <v>2</v>
      </c>
      <c r="DV124" s="1" t="n">
        <v>4</v>
      </c>
      <c r="DW124" s="1" t="n">
        <v>2</v>
      </c>
      <c r="DX124" s="1" t="n">
        <v>1</v>
      </c>
      <c r="DY124" s="1" t="n">
        <v>1</v>
      </c>
      <c r="DZ124" s="1" t="n">
        <v>4</v>
      </c>
      <c r="EA124" s="1" t="n">
        <v>2</v>
      </c>
      <c r="EB124" s="1" t="n">
        <v>2</v>
      </c>
      <c r="EC124" s="1" t="n">
        <v>1</v>
      </c>
      <c r="ED124" s="1" t="n">
        <v>1</v>
      </c>
      <c r="EE124" s="1" t="n">
        <v>4</v>
      </c>
      <c r="EF124" s="1" t="n">
        <v>4</v>
      </c>
      <c r="EG124" s="1" t="n">
        <v>2</v>
      </c>
      <c r="EH124" s="1" t="n">
        <v>1</v>
      </c>
      <c r="EI124" s="1" t="n">
        <v>4</v>
      </c>
      <c r="EJ124" s="1" t="n">
        <v>2</v>
      </c>
      <c r="EK124" s="1" t="n">
        <v>2</v>
      </c>
      <c r="EL124" s="1" t="n">
        <v>3</v>
      </c>
      <c r="EM124" s="1" t="n">
        <v>1</v>
      </c>
      <c r="EN124" s="1" t="n">
        <v>2</v>
      </c>
      <c r="EO124" s="1" t="n">
        <v>3</v>
      </c>
      <c r="EP124" s="1" t="n">
        <v>2</v>
      </c>
      <c r="EQ124" s="1" t="n">
        <v>2</v>
      </c>
      <c r="ER124" s="1" t="n">
        <v>2</v>
      </c>
      <c r="ES124" s="1" t="n">
        <v>2</v>
      </c>
      <c r="ET124" s="1" t="n">
        <v>4</v>
      </c>
      <c r="EU124" s="1" t="n">
        <v>1</v>
      </c>
      <c r="EV124" s="1" t="n">
        <v>4</v>
      </c>
      <c r="EW124" s="1" t="n">
        <v>2</v>
      </c>
      <c r="EX124" s="1" t="n">
        <v>3</v>
      </c>
      <c r="EY124" s="1" t="n">
        <v>2</v>
      </c>
      <c r="EZ124" s="1" t="n">
        <v>2</v>
      </c>
      <c r="FA124" s="1" t="n">
        <v>2</v>
      </c>
      <c r="FB124" s="1" t="n">
        <v>3</v>
      </c>
      <c r="FC124" s="1" t="n">
        <v>3</v>
      </c>
      <c r="FD124" s="1" t="n">
        <v>1</v>
      </c>
      <c r="FE124" s="1" t="n">
        <v>1</v>
      </c>
      <c r="FF124" s="1" t="n">
        <v>2</v>
      </c>
      <c r="FG124" s="1" t="n">
        <v>4</v>
      </c>
      <c r="FH124" s="1" t="n">
        <v>1</v>
      </c>
      <c r="FI124" s="1" t="n">
        <v>1</v>
      </c>
      <c r="FJ124" s="1" t="n">
        <v>1</v>
      </c>
      <c r="FK124" s="1" t="n">
        <v>1</v>
      </c>
      <c r="FL124" s="2" t="n">
        <f aca="false">DN124+(5-DO124)+DP124+(5-DQ124)+(5-DR124)+(5-DS124)+(5-DT124)+DU124+(5-DV124)+DW124+DX124+(5-DY124)+(5-DZ124)+EA124+EB124+(5-EC124)+ED124+(5-EE124)+(5-EF124)+(5-EG124)+(5-EH124)+(5-EI124)+(5-EJ124)+EK124+EL124+(5-EM124)+EN124+EO124+EP124+EQ124+ER124+ES124+(5-ET124)+EU124+(5-EV124)+EW124+EX124+EY124+(5-EZ124)+FA124+(5-FB124)+(5-FC124)+(5-FD124)+FE124+(5-FF124)+(5-FG124)+FH124+FI124+FJ124+FK124</f>
        <v>101</v>
      </c>
      <c r="FM124" s="1" t="n">
        <v>1</v>
      </c>
      <c r="FN124" s="1" t="n">
        <v>2</v>
      </c>
      <c r="FO124" s="1" t="n">
        <v>1</v>
      </c>
      <c r="FP124" s="1" t="n">
        <v>3</v>
      </c>
      <c r="FQ124" s="1" t="n">
        <v>4</v>
      </c>
      <c r="FR124" s="1" t="n">
        <v>3</v>
      </c>
      <c r="FS124" s="1" t="n">
        <v>4</v>
      </c>
      <c r="FT124" s="1" t="n">
        <v>1</v>
      </c>
      <c r="FU124" s="1" t="n">
        <v>4</v>
      </c>
      <c r="FV124" s="1" t="n">
        <v>4</v>
      </c>
      <c r="FW124" s="1" t="n">
        <v>2</v>
      </c>
      <c r="FX124" s="1" t="n">
        <v>2</v>
      </c>
      <c r="FY124" s="1" t="n">
        <v>4</v>
      </c>
      <c r="FZ124" s="1" t="n">
        <v>3</v>
      </c>
      <c r="GA124" s="1" t="n">
        <v>2</v>
      </c>
      <c r="GB124" s="1" t="n">
        <v>2</v>
      </c>
      <c r="GC124" s="1" t="n">
        <v>3</v>
      </c>
      <c r="GD124" s="1" t="n">
        <v>2</v>
      </c>
      <c r="GE124" s="1" t="n">
        <v>1</v>
      </c>
      <c r="GF124" s="1" t="n">
        <v>2</v>
      </c>
      <c r="GG124" s="1" t="n">
        <v>2</v>
      </c>
      <c r="GH124" s="1" t="n">
        <v>2</v>
      </c>
      <c r="GI124" s="1" t="n">
        <v>2</v>
      </c>
      <c r="GJ124" s="1" t="n">
        <v>2</v>
      </c>
      <c r="GK124" s="1" t="n">
        <v>3</v>
      </c>
      <c r="GL124" s="1" t="n">
        <v>1</v>
      </c>
      <c r="GM124" s="1" t="n">
        <v>1</v>
      </c>
      <c r="GN124" s="1" t="n">
        <v>1</v>
      </c>
      <c r="GO124" s="1" t="n">
        <v>1</v>
      </c>
      <c r="GP124" s="1" t="n">
        <v>5</v>
      </c>
      <c r="GQ124" s="1" t="n">
        <v>5</v>
      </c>
      <c r="GR124" s="1" t="n">
        <v>4</v>
      </c>
      <c r="GS124" s="8" t="n">
        <f aca="false">(FM124+FN124+FO124+FP124)/4</f>
        <v>1.75</v>
      </c>
      <c r="GT124" s="8" t="n">
        <f aca="false">((6-FQ124)+(6-FR124)+(6-FS124))/3</f>
        <v>2.33333333333333</v>
      </c>
      <c r="GU124" s="8" t="n">
        <f aca="false">((6-FT124)+(6-FU124)+FV124)/3</f>
        <v>3.66666666666667</v>
      </c>
      <c r="GV124" s="8" t="n">
        <f aca="false">(FW124+FX124+FY124+FZ124+GA124+GB124+GC124)/7</f>
        <v>2.57142857142857</v>
      </c>
      <c r="GW124" s="8" t="n">
        <f aca="false">(GD124+GE124+GF124+GG124+GH124)/5</f>
        <v>1.8</v>
      </c>
      <c r="GX124" s="8" t="n">
        <f aca="false">(GI124+GJ124+GK124+GL124)/4</f>
        <v>2</v>
      </c>
      <c r="GY124" s="8" t="n">
        <f aca="false">(GM124+GN124+GO124)/3</f>
        <v>1</v>
      </c>
      <c r="GZ124" s="8" t="n">
        <f aca="false">(GP124+GQ124+GR124)/3</f>
        <v>4.66666666666667</v>
      </c>
      <c r="HA124" s="1" t="n">
        <v>3</v>
      </c>
      <c r="HB124" s="1" t="n">
        <v>4</v>
      </c>
      <c r="HC124" s="1" t="n">
        <v>2</v>
      </c>
      <c r="HD124" s="1" t="n">
        <v>5</v>
      </c>
      <c r="HE124" s="1" t="n">
        <v>5</v>
      </c>
      <c r="HF124" s="1" t="n">
        <v>2</v>
      </c>
      <c r="HG124" s="1" t="n">
        <v>4</v>
      </c>
      <c r="HH124" s="1" t="n">
        <v>2</v>
      </c>
      <c r="HI124" s="1" t="n">
        <v>5</v>
      </c>
      <c r="HJ124" s="1" t="n">
        <v>5</v>
      </c>
      <c r="HK124" s="2" t="n">
        <f aca="false">HA124+(5-HC124)+HD124+(5-HG124)+(5-HI124)+HJ124</f>
        <v>17</v>
      </c>
    </row>
    <row r="125" customFormat="false" ht="14.5" hidden="false" customHeight="false" outlineLevel="0" collapsed="false">
      <c r="A125" s="1" t="s">
        <v>326</v>
      </c>
      <c r="B125" s="1" t="n">
        <v>28</v>
      </c>
      <c r="C125" s="1" t="n">
        <v>3</v>
      </c>
      <c r="D125" s="1" t="n">
        <v>1</v>
      </c>
      <c r="E125" s="1" t="n">
        <v>1</v>
      </c>
      <c r="F125" s="1" t="n">
        <v>0</v>
      </c>
      <c r="G125" s="1" t="n">
        <v>0</v>
      </c>
      <c r="H125" s="1" t="n">
        <v>1</v>
      </c>
      <c r="I125" s="1" t="n">
        <v>1</v>
      </c>
      <c r="J125" s="1" t="n">
        <v>0</v>
      </c>
      <c r="K125" s="1" t="n">
        <v>2</v>
      </c>
      <c r="L125" s="1" t="n">
        <v>0</v>
      </c>
      <c r="M125" s="1" t="n">
        <v>0</v>
      </c>
      <c r="N125" s="1" t="n">
        <v>1</v>
      </c>
      <c r="O125" s="1" t="n">
        <v>1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1</v>
      </c>
      <c r="V125" s="1" t="n">
        <v>1</v>
      </c>
      <c r="W125" s="1" t="n">
        <v>0</v>
      </c>
      <c r="X125" s="1" t="n">
        <v>0</v>
      </c>
      <c r="Y125" s="2" t="n">
        <f aca="false">SUM(F125,H125,M125,P125,S125,T125,X125)</f>
        <v>1</v>
      </c>
      <c r="Z125" s="2" t="n">
        <v>1</v>
      </c>
      <c r="AA125" s="2" t="n">
        <f aca="false">SUM(E125,G125,J125,L125,R125,V125,W125)</f>
        <v>2</v>
      </c>
      <c r="AB125" s="2" t="n">
        <v>1</v>
      </c>
      <c r="AC125" s="2" t="n">
        <f aca="false">SUM(D125,I125,K125,N125,O125,Q125,U125)</f>
        <v>7</v>
      </c>
      <c r="AD125" s="2" t="n">
        <v>1</v>
      </c>
      <c r="AE125" s="3" t="n">
        <v>2</v>
      </c>
      <c r="AF125" s="3" t="n">
        <v>5</v>
      </c>
      <c r="AG125" s="3" t="n">
        <v>6</v>
      </c>
      <c r="AH125" s="3" t="n">
        <v>2</v>
      </c>
      <c r="AI125" s="3" t="n">
        <v>2</v>
      </c>
      <c r="AJ125" s="3" t="n">
        <v>7</v>
      </c>
      <c r="AK125" s="3" t="n">
        <v>6</v>
      </c>
      <c r="AL125" s="3" t="n">
        <v>5</v>
      </c>
      <c r="AM125" s="3" t="n">
        <v>2</v>
      </c>
      <c r="AN125" s="3" t="n">
        <v>5</v>
      </c>
      <c r="AO125" s="3" t="n">
        <v>5</v>
      </c>
      <c r="AP125" s="3" t="n">
        <v>6</v>
      </c>
      <c r="AQ125" s="3" t="n">
        <v>5</v>
      </c>
      <c r="AR125" s="3" t="n">
        <v>4</v>
      </c>
      <c r="AS125" s="3" t="n">
        <v>5</v>
      </c>
      <c r="AT125" s="3" t="n">
        <v>5</v>
      </c>
      <c r="AU125" s="3" t="n">
        <v>1</v>
      </c>
      <c r="AV125" s="3" t="n">
        <v>2</v>
      </c>
      <c r="AW125" s="3" t="n">
        <v>2</v>
      </c>
      <c r="AX125" s="3" t="n">
        <v>6</v>
      </c>
      <c r="AY125" s="3" t="n">
        <v>6</v>
      </c>
      <c r="AZ125" s="3" t="n">
        <v>2</v>
      </c>
      <c r="BA125" s="3" t="n">
        <v>5</v>
      </c>
      <c r="BB125" s="3" t="n">
        <v>2</v>
      </c>
      <c r="BC125" s="2" t="n">
        <f aca="false">AVERAGE((8-AE125)+AK125+AQ125+(8-AW125))</f>
        <v>23</v>
      </c>
      <c r="BD125" s="2" t="n">
        <f aca="false">AVERAGE((8-AF125)+AL125+(8-AR125)+AX125)</f>
        <v>18</v>
      </c>
      <c r="BE125" s="2" t="n">
        <f aca="false">AVERAGE(AG125+(8-AM125)+AS125+AY125)</f>
        <v>23</v>
      </c>
      <c r="BF125" s="2" t="n">
        <f aca="false">AVERAGE((8-AH125)+AN125+(8-AT125)+(8-AZ125))</f>
        <v>20</v>
      </c>
      <c r="BG125" s="2" t="n">
        <f aca="false">AVERAGE((8-AI125)+(8-AO125)+(8-AU125)+(8-BA125))</f>
        <v>19</v>
      </c>
      <c r="BH125" s="2" t="n">
        <f aca="false">AVERAGE(AJ125+AP125+(8-AV125)+(8-BB125))</f>
        <v>25</v>
      </c>
      <c r="BI125" s="2" t="n">
        <f aca="false">SUM(BC125:BH125)</f>
        <v>128</v>
      </c>
      <c r="BJ125" s="1" t="n">
        <v>5</v>
      </c>
      <c r="BK125" s="1" t="n">
        <v>5</v>
      </c>
      <c r="BL125" s="1" t="n">
        <v>5</v>
      </c>
      <c r="BM125" s="1" t="n">
        <v>6</v>
      </c>
      <c r="BN125" s="1" t="n">
        <v>5</v>
      </c>
      <c r="BO125" s="1" t="n">
        <v>5</v>
      </c>
      <c r="BP125" s="1" t="n">
        <v>5</v>
      </c>
      <c r="BQ125" s="1" t="n">
        <v>5</v>
      </c>
      <c r="BR125" s="1" t="n">
        <v>4</v>
      </c>
      <c r="BS125" s="1" t="n">
        <v>6</v>
      </c>
      <c r="BT125" s="1" t="n">
        <v>5</v>
      </c>
      <c r="BU125" s="1" t="n">
        <v>6</v>
      </c>
      <c r="BV125" s="1" t="n">
        <v>4</v>
      </c>
      <c r="BW125" s="1" t="n">
        <v>5</v>
      </c>
      <c r="BX125" s="1" t="n">
        <v>6</v>
      </c>
      <c r="BY125" s="7" t="n">
        <f aca="false">AVERAGE(BJ125:BX125)</f>
        <v>5.13333333333333</v>
      </c>
      <c r="BZ125" s="1" t="n">
        <v>1</v>
      </c>
      <c r="CA125" s="1" t="n">
        <v>4</v>
      </c>
      <c r="CB125" s="1" t="n">
        <v>2</v>
      </c>
      <c r="CC125" s="1" t="n">
        <v>4</v>
      </c>
      <c r="CD125" s="1" t="n">
        <v>5</v>
      </c>
      <c r="CE125" s="1" t="n">
        <v>2</v>
      </c>
      <c r="CF125" s="1" t="n">
        <v>5</v>
      </c>
      <c r="CG125" s="1" t="n">
        <v>1</v>
      </c>
      <c r="CH125" s="1" t="n">
        <v>2</v>
      </c>
      <c r="CI125" s="1" t="n">
        <v>4</v>
      </c>
      <c r="CJ125" s="1" t="n">
        <v>2</v>
      </c>
      <c r="CK125" s="1" t="n">
        <v>2</v>
      </c>
      <c r="CL125" s="1" t="n">
        <v>2</v>
      </c>
      <c r="CM125" s="1" t="n">
        <v>2</v>
      </c>
      <c r="CN125" s="1" t="n">
        <v>1</v>
      </c>
      <c r="CO125" s="1" t="n">
        <v>5</v>
      </c>
      <c r="CP125" s="1" t="n">
        <v>1</v>
      </c>
      <c r="CQ125" s="1" t="n">
        <v>5</v>
      </c>
      <c r="CR125" s="1" t="n">
        <v>1</v>
      </c>
      <c r="CS125" s="1" t="n">
        <v>5</v>
      </c>
      <c r="CT125" s="1" t="n">
        <v>4</v>
      </c>
      <c r="CU125" s="1" t="n">
        <v>1</v>
      </c>
      <c r="CV125" s="1" t="n">
        <v>4</v>
      </c>
      <c r="CW125" s="1" t="n">
        <v>2</v>
      </c>
      <c r="CX125" s="1" t="n">
        <v>4</v>
      </c>
      <c r="CY125" s="1" t="n">
        <v>4</v>
      </c>
      <c r="CZ125" s="1" t="n">
        <v>5</v>
      </c>
      <c r="DA125" s="1" t="n">
        <v>1</v>
      </c>
      <c r="DB125" s="1" t="n">
        <v>5</v>
      </c>
      <c r="DC125" s="1" t="n">
        <v>3</v>
      </c>
      <c r="DD125" s="1" t="n">
        <v>1</v>
      </c>
      <c r="DE125" s="1" t="n">
        <v>5</v>
      </c>
      <c r="DF125" s="1" t="n">
        <v>1</v>
      </c>
      <c r="DG125" s="7" t="n">
        <f aca="false">AVERAGE(BZ125,(8-CF125),CL125,(8-CR125),CX125,(8-DB125))</f>
        <v>3.33333333333333</v>
      </c>
      <c r="DH125" s="7" t="n">
        <f aca="false">AVERAGE(CA125,(8-CG125),(8-CM125),CS125)</f>
        <v>5.5</v>
      </c>
      <c r="DI125" s="7" t="n">
        <f aca="false">AVERAGE((8-CB125),CH125,(8-CN125),CT125,(8-CY125),DC125)</f>
        <v>4.33333333333333</v>
      </c>
      <c r="DJ125" s="7" t="n">
        <f aca="false">AVERAGE((8-CE125),CK125,(8-CQ125),CW125)</f>
        <v>3.25</v>
      </c>
      <c r="DK125" s="7" t="n">
        <f aca="false">AVERAGE(CC125,(8-CI125),CO125,(8-CU125),CZ125,(8-DD125))</f>
        <v>5.33333333333333</v>
      </c>
      <c r="DL125" s="7" t="n">
        <f aca="false">AVERAGE(CD125,(8-CJ125),CP125,(8-CV125),(8-DA125),DE125,(8-DF125))</f>
        <v>5</v>
      </c>
      <c r="DM125" s="7" t="n">
        <f aca="false">AVERAGE(DG125:DL125)</f>
        <v>4.45833333333333</v>
      </c>
      <c r="DN125" s="1" t="n">
        <v>3</v>
      </c>
      <c r="DO125" s="1" t="n">
        <v>3</v>
      </c>
      <c r="DP125" s="1" t="n">
        <v>2</v>
      </c>
      <c r="DQ125" s="1" t="n">
        <v>3</v>
      </c>
      <c r="DR125" s="1" t="n">
        <v>2</v>
      </c>
      <c r="DS125" s="1" t="n">
        <v>2</v>
      </c>
      <c r="DT125" s="1" t="n">
        <v>4</v>
      </c>
      <c r="DU125" s="1" t="n">
        <v>2</v>
      </c>
      <c r="DV125" s="1" t="n">
        <v>3</v>
      </c>
      <c r="DW125" s="1" t="n">
        <v>1</v>
      </c>
      <c r="DX125" s="1" t="n">
        <v>1</v>
      </c>
      <c r="DY125" s="1" t="n">
        <v>2</v>
      </c>
      <c r="DZ125" s="1" t="n">
        <v>3</v>
      </c>
      <c r="EA125" s="1" t="n">
        <v>2</v>
      </c>
      <c r="EB125" s="1" t="n">
        <v>2</v>
      </c>
      <c r="EC125" s="1" t="n">
        <v>1</v>
      </c>
      <c r="ED125" s="1" t="n">
        <v>1</v>
      </c>
      <c r="EE125" s="1" t="n">
        <v>4</v>
      </c>
      <c r="EF125" s="1" t="n">
        <v>2</v>
      </c>
      <c r="EG125" s="1" t="n">
        <v>4</v>
      </c>
      <c r="EH125" s="1" t="n">
        <v>3</v>
      </c>
      <c r="EI125" s="1" t="n">
        <v>4</v>
      </c>
      <c r="EJ125" s="1" t="n">
        <v>2</v>
      </c>
      <c r="EK125" s="1" t="n">
        <v>3</v>
      </c>
      <c r="EL125" s="1" t="n">
        <v>2</v>
      </c>
      <c r="EM125" s="1" t="n">
        <v>4</v>
      </c>
      <c r="EN125" s="1" t="n">
        <v>2</v>
      </c>
      <c r="EO125" s="1" t="n">
        <v>3</v>
      </c>
      <c r="EP125" s="1" t="n">
        <v>4</v>
      </c>
      <c r="EQ125" s="1" t="n">
        <v>3</v>
      </c>
      <c r="ER125" s="1" t="n">
        <v>2</v>
      </c>
      <c r="ES125" s="1" t="n">
        <v>2</v>
      </c>
      <c r="ET125" s="1" t="n">
        <v>3</v>
      </c>
      <c r="EU125" s="1" t="n">
        <v>2</v>
      </c>
      <c r="EV125" s="1" t="n">
        <v>4</v>
      </c>
      <c r="EW125" s="1" t="n">
        <v>2</v>
      </c>
      <c r="EX125" s="1" t="n">
        <v>2</v>
      </c>
      <c r="EY125" s="1" t="n">
        <v>2</v>
      </c>
      <c r="EZ125" s="1" t="n">
        <v>4</v>
      </c>
      <c r="FA125" s="1" t="n">
        <v>3</v>
      </c>
      <c r="FB125" s="1" t="n">
        <v>2</v>
      </c>
      <c r="FC125" s="1" t="n">
        <v>2</v>
      </c>
      <c r="FD125" s="1" t="n">
        <v>3</v>
      </c>
      <c r="FE125" s="1" t="n">
        <v>1</v>
      </c>
      <c r="FF125" s="1" t="n">
        <v>3</v>
      </c>
      <c r="FG125" s="1" t="n">
        <v>3</v>
      </c>
      <c r="FH125" s="1" t="n">
        <v>2</v>
      </c>
      <c r="FI125" s="1" t="n">
        <v>2</v>
      </c>
      <c r="FJ125" s="1" t="n">
        <v>3</v>
      </c>
      <c r="FK125" s="1" t="n">
        <v>2</v>
      </c>
      <c r="FL125" s="2" t="n">
        <f aca="false">DN125+(5-DO125)+DP125+(5-DQ125)+(5-DR125)+(5-DS125)+(5-DT125)+DU125+(5-DV125)+DW125+DX125+(5-DY125)+(5-DZ125)+EA125+EB125+(5-EC125)+ED125+(5-EE125)+(5-EF125)+(5-EG125)+(5-EH125)+(5-EI125)+(5-EJ125)+EK125+EL125+(5-EM125)+EN125+EO125+EP125+EQ125+ER125+ES125+(5-ET125)+EU125+(5-EV125)+EW125+EX125+EY125+(5-EZ125)+FA125+(5-FB125)+(5-FC125)+(5-FD125)+FE125+(5-FF125)+(5-FG125)+FH125+FI125+FJ125+FK125</f>
        <v>106</v>
      </c>
      <c r="FM125" s="1" t="n">
        <v>2</v>
      </c>
      <c r="FN125" s="1" t="n">
        <v>2</v>
      </c>
      <c r="FO125" s="1" t="n">
        <v>4</v>
      </c>
      <c r="FP125" s="1" t="n">
        <v>4</v>
      </c>
      <c r="FQ125" s="1" t="n">
        <v>2</v>
      </c>
      <c r="FR125" s="1" t="n">
        <v>4</v>
      </c>
      <c r="FS125" s="1" t="n">
        <v>4</v>
      </c>
      <c r="FT125" s="1" t="n">
        <v>2</v>
      </c>
      <c r="FU125" s="1" t="n">
        <v>2</v>
      </c>
      <c r="FV125" s="1" t="n">
        <v>3</v>
      </c>
      <c r="FW125" s="1" t="n">
        <v>4</v>
      </c>
      <c r="FX125" s="1" t="n">
        <v>4</v>
      </c>
      <c r="FY125" s="1" t="n">
        <v>4</v>
      </c>
      <c r="FZ125" s="1" t="n">
        <v>4</v>
      </c>
      <c r="GA125" s="1" t="n">
        <v>4</v>
      </c>
      <c r="GB125" s="1" t="n">
        <v>4</v>
      </c>
      <c r="GC125" s="1" t="n">
        <v>4</v>
      </c>
      <c r="GD125" s="1" t="n">
        <v>4</v>
      </c>
      <c r="GE125" s="1" t="n">
        <v>4</v>
      </c>
      <c r="GF125" s="1" t="n">
        <v>4</v>
      </c>
      <c r="GG125" s="1" t="n">
        <v>4</v>
      </c>
      <c r="GH125" s="1" t="n">
        <v>5</v>
      </c>
      <c r="GI125" s="1" t="n">
        <v>3</v>
      </c>
      <c r="GJ125" s="1" t="n">
        <v>3</v>
      </c>
      <c r="GK125" s="1" t="n">
        <v>4</v>
      </c>
      <c r="GL125" s="1" t="n">
        <v>4</v>
      </c>
      <c r="GM125" s="1" t="n">
        <v>4</v>
      </c>
      <c r="GN125" s="1" t="n">
        <v>3</v>
      </c>
      <c r="GO125" s="1" t="n">
        <v>4</v>
      </c>
      <c r="GP125" s="1" t="n">
        <v>4</v>
      </c>
      <c r="GQ125" s="1" t="n">
        <v>4</v>
      </c>
      <c r="GR125" s="1" t="n">
        <v>4</v>
      </c>
      <c r="GS125" s="8" t="n">
        <f aca="false">(FM125+FN125+FO125+FP125)/4</f>
        <v>3</v>
      </c>
      <c r="GT125" s="8" t="n">
        <f aca="false">((6-FQ125)+(6-FR125)+(6-FS125))/3</f>
        <v>2.66666666666667</v>
      </c>
      <c r="GU125" s="8" t="n">
        <f aca="false">((6-FT125)+(6-FU125)+FV125)/3</f>
        <v>3.66666666666667</v>
      </c>
      <c r="GV125" s="8" t="n">
        <f aca="false">(FW125+FX125+FY125+FZ125+GA125+GB125+GC125)/7</f>
        <v>4</v>
      </c>
      <c r="GW125" s="8" t="n">
        <f aca="false">(GD125+GE125+GF125+GG125+GH125)/5</f>
        <v>4.2</v>
      </c>
      <c r="GX125" s="8" t="n">
        <f aca="false">(GI125+GJ125+GK125+GL125)/4</f>
        <v>3.5</v>
      </c>
      <c r="GY125" s="8" t="n">
        <f aca="false">(GM125+GN125+GO125)/3</f>
        <v>3.66666666666667</v>
      </c>
      <c r="GZ125" s="8" t="n">
        <f aca="false">(GP125+GQ125+GR125)/3</f>
        <v>4</v>
      </c>
      <c r="HA125" s="1" t="n">
        <v>4</v>
      </c>
      <c r="HB125" s="1" t="n">
        <v>4</v>
      </c>
      <c r="HC125" s="1" t="n">
        <v>2</v>
      </c>
      <c r="HD125" s="1" t="n">
        <v>4</v>
      </c>
      <c r="HE125" s="1" t="n">
        <v>4</v>
      </c>
      <c r="HF125" s="1" t="n">
        <v>2</v>
      </c>
      <c r="HG125" s="1" t="n">
        <v>4</v>
      </c>
      <c r="HH125" s="1" t="n">
        <v>2</v>
      </c>
      <c r="HI125" s="1" t="n">
        <v>5</v>
      </c>
      <c r="HJ125" s="1" t="n">
        <v>4</v>
      </c>
      <c r="HK125" s="2" t="n">
        <f aca="false">HA125+(5-HC125)+HD125+(5-HG125)+(5-HI125)+HJ125</f>
        <v>16</v>
      </c>
    </row>
    <row r="126" customFormat="false" ht="14.5" hidden="false" customHeight="false" outlineLevel="0" collapsed="false">
      <c r="A126" s="1" t="s">
        <v>327</v>
      </c>
      <c r="B126" s="1" t="n">
        <v>44</v>
      </c>
      <c r="C126" s="1" t="n">
        <v>4</v>
      </c>
      <c r="D126" s="1" t="n">
        <v>2</v>
      </c>
      <c r="E126" s="1" t="n">
        <v>1</v>
      </c>
      <c r="F126" s="1" t="n">
        <v>1</v>
      </c>
      <c r="G126" s="1" t="n">
        <v>1</v>
      </c>
      <c r="H126" s="1" t="n">
        <v>1</v>
      </c>
      <c r="I126" s="1" t="n">
        <v>1</v>
      </c>
      <c r="J126" s="1" t="n">
        <v>0</v>
      </c>
      <c r="K126" s="1" t="n">
        <v>1</v>
      </c>
      <c r="L126" s="1" t="n">
        <v>0</v>
      </c>
      <c r="M126" s="1" t="n">
        <v>0</v>
      </c>
      <c r="N126" s="1" t="n">
        <v>2</v>
      </c>
      <c r="O126" s="1" t="n">
        <v>2</v>
      </c>
      <c r="P126" s="1" t="n">
        <v>1</v>
      </c>
      <c r="Q126" s="1" t="n">
        <v>1</v>
      </c>
      <c r="R126" s="1" t="n">
        <v>1</v>
      </c>
      <c r="S126" s="1" t="n">
        <v>0</v>
      </c>
      <c r="T126" s="1" t="n">
        <v>0</v>
      </c>
      <c r="U126" s="1" t="n">
        <v>1</v>
      </c>
      <c r="V126" s="1" t="n">
        <v>2</v>
      </c>
      <c r="W126" s="1" t="n">
        <v>1</v>
      </c>
      <c r="X126" s="1" t="n">
        <v>0</v>
      </c>
      <c r="Y126" s="2" t="n">
        <f aca="false">SUM(F126,H126,M126,P126,S126,T126,X126)</f>
        <v>3</v>
      </c>
      <c r="Z126" s="2" t="n">
        <v>1</v>
      </c>
      <c r="AA126" s="2" t="n">
        <f aca="false">SUM(E126,G126,J126,L126,R126,V126,W126)</f>
        <v>6</v>
      </c>
      <c r="AB126" s="2" t="n">
        <v>3</v>
      </c>
      <c r="AC126" s="2" t="n">
        <f aca="false">SUM(D126,I126,K126,N126,O126,Q126,U126)</f>
        <v>10</v>
      </c>
      <c r="AD126" s="2" t="n">
        <v>3</v>
      </c>
      <c r="AE126" s="3" t="n">
        <v>5</v>
      </c>
      <c r="AF126" s="3" t="n">
        <v>5</v>
      </c>
      <c r="AG126" s="3" t="n">
        <v>6</v>
      </c>
      <c r="AH126" s="3" t="n">
        <v>2</v>
      </c>
      <c r="AI126" s="3" t="n">
        <v>2</v>
      </c>
      <c r="AJ126" s="3" t="n">
        <v>5</v>
      </c>
      <c r="AK126" s="3" t="n">
        <v>3</v>
      </c>
      <c r="AL126" s="3" t="n">
        <v>3</v>
      </c>
      <c r="AM126" s="3" t="n">
        <v>2</v>
      </c>
      <c r="AN126" s="3" t="n">
        <v>5</v>
      </c>
      <c r="AO126" s="3" t="n">
        <v>1</v>
      </c>
      <c r="AP126" s="3" t="n">
        <v>3</v>
      </c>
      <c r="AQ126" s="3" t="n">
        <v>3</v>
      </c>
      <c r="AR126" s="3" t="n">
        <v>2</v>
      </c>
      <c r="AS126" s="3" t="n">
        <v>6</v>
      </c>
      <c r="AT126" s="3" t="n">
        <v>2</v>
      </c>
      <c r="AU126" s="3" t="n">
        <v>2</v>
      </c>
      <c r="AV126" s="3" t="n">
        <v>6</v>
      </c>
      <c r="AW126" s="3" t="n">
        <v>5</v>
      </c>
      <c r="AX126" s="3" t="n">
        <v>5</v>
      </c>
      <c r="AY126" s="3" t="n">
        <v>5</v>
      </c>
      <c r="AZ126" s="3" t="n">
        <v>2</v>
      </c>
      <c r="BA126" s="3" t="n">
        <v>4</v>
      </c>
      <c r="BB126" s="3" t="n">
        <v>2</v>
      </c>
      <c r="BC126" s="2" t="n">
        <f aca="false">AVERAGE((8-AE126)+AK126+AQ126+(8-AW126))</f>
        <v>12</v>
      </c>
      <c r="BD126" s="2" t="n">
        <f aca="false">AVERAGE((8-AF126)+AL126+(8-AR126)+AX126)</f>
        <v>17</v>
      </c>
      <c r="BE126" s="2" t="n">
        <f aca="false">AVERAGE(AG126+(8-AM126)+AS126+AY126)</f>
        <v>23</v>
      </c>
      <c r="BF126" s="2" t="n">
        <f aca="false">AVERAGE((8-AH126)+AN126+(8-AT126)+(8-AZ126))</f>
        <v>23</v>
      </c>
      <c r="BG126" s="2" t="n">
        <f aca="false">AVERAGE((8-AI126)+(8-AO126)+(8-AU126)+(8-BA126))</f>
        <v>23</v>
      </c>
      <c r="BH126" s="2" t="n">
        <f aca="false">AVERAGE(AJ126+AP126+(8-AV126)+(8-BB126))</f>
        <v>16</v>
      </c>
      <c r="BI126" s="2" t="n">
        <f aca="false">SUM(BC126:BH126)</f>
        <v>114</v>
      </c>
      <c r="BJ126" s="1" t="n">
        <v>5</v>
      </c>
      <c r="BK126" s="1" t="n">
        <v>5</v>
      </c>
      <c r="BL126" s="1" t="n">
        <v>3</v>
      </c>
      <c r="BM126" s="1" t="n">
        <v>3</v>
      </c>
      <c r="BN126" s="1" t="n">
        <v>5</v>
      </c>
      <c r="BO126" s="1" t="n">
        <v>2</v>
      </c>
      <c r="BP126" s="1" t="n">
        <v>3</v>
      </c>
      <c r="BQ126" s="1" t="n">
        <v>4</v>
      </c>
      <c r="BR126" s="1" t="n">
        <v>4</v>
      </c>
      <c r="BS126" s="1" t="n">
        <v>3</v>
      </c>
      <c r="BT126" s="1" t="n">
        <v>4</v>
      </c>
      <c r="BU126" s="1" t="n">
        <v>5</v>
      </c>
      <c r="BV126" s="1" t="n">
        <v>3</v>
      </c>
      <c r="BW126" s="1" t="n">
        <v>4</v>
      </c>
      <c r="BX126" s="1" t="n">
        <v>5</v>
      </c>
      <c r="BY126" s="7" t="n">
        <f aca="false">AVERAGE(BJ126:BX126)</f>
        <v>3.86666666666667</v>
      </c>
      <c r="BZ126" s="1" t="n">
        <v>4</v>
      </c>
      <c r="CA126" s="1" t="n">
        <v>3</v>
      </c>
      <c r="CB126" s="1" t="n">
        <v>4</v>
      </c>
      <c r="CC126" s="1" t="n">
        <v>2</v>
      </c>
      <c r="CD126" s="1" t="n">
        <v>2</v>
      </c>
      <c r="CE126" s="1" t="n">
        <v>4</v>
      </c>
      <c r="CF126" s="1" t="n">
        <v>4</v>
      </c>
      <c r="CG126" s="1" t="n">
        <v>3</v>
      </c>
      <c r="CH126" s="1" t="n">
        <v>4</v>
      </c>
      <c r="CI126" s="1" t="n">
        <v>3</v>
      </c>
      <c r="CJ126" s="1" t="n">
        <v>4</v>
      </c>
      <c r="CK126" s="1" t="n">
        <v>2</v>
      </c>
      <c r="CL126" s="1" t="n">
        <v>3</v>
      </c>
      <c r="CM126" s="1" t="n">
        <v>4</v>
      </c>
      <c r="CN126" s="1" t="n">
        <v>3</v>
      </c>
      <c r="CO126" s="1" t="n">
        <v>4</v>
      </c>
      <c r="CP126" s="1" t="n">
        <v>2</v>
      </c>
      <c r="CQ126" s="1" t="n">
        <v>4</v>
      </c>
      <c r="CR126" s="1" t="n">
        <v>2</v>
      </c>
      <c r="CS126" s="1" t="n">
        <v>4</v>
      </c>
      <c r="CT126" s="1" t="n">
        <v>4</v>
      </c>
      <c r="CU126" s="1" t="n">
        <v>1</v>
      </c>
      <c r="CV126" s="1" t="n">
        <v>5</v>
      </c>
      <c r="CW126" s="1" t="n">
        <v>1</v>
      </c>
      <c r="CX126" s="1" t="n">
        <v>5</v>
      </c>
      <c r="CY126" s="1" t="n">
        <v>5</v>
      </c>
      <c r="CZ126" s="1" t="n">
        <v>4</v>
      </c>
      <c r="DA126" s="1" t="n">
        <v>1</v>
      </c>
      <c r="DB126" s="1" t="n">
        <v>4</v>
      </c>
      <c r="DC126" s="1" t="n">
        <v>2</v>
      </c>
      <c r="DD126" s="1" t="n">
        <v>1</v>
      </c>
      <c r="DE126" s="1" t="n">
        <v>5</v>
      </c>
      <c r="DF126" s="1" t="n">
        <v>1</v>
      </c>
      <c r="DG126" s="7" t="n">
        <f aca="false">AVERAGE(BZ126,(8-CF126),CL126,(8-CR126),CX126,(8-DB126))</f>
        <v>4.33333333333333</v>
      </c>
      <c r="DH126" s="7" t="n">
        <f aca="false">AVERAGE(CA126,(8-CG126),(8-CM126),CS126)</f>
        <v>4</v>
      </c>
      <c r="DI126" s="7" t="n">
        <f aca="false">AVERAGE((8-CB126),CH126,(8-CN126),CT126,(8-CY126),DC126)</f>
        <v>3.66666666666667</v>
      </c>
      <c r="DJ126" s="7" t="n">
        <f aca="false">AVERAGE((8-CE126),CK126,(8-CQ126),CW126)</f>
        <v>2.75</v>
      </c>
      <c r="DK126" s="7" t="n">
        <f aca="false">AVERAGE(CC126,(8-CI126),CO126,(8-CU126),CZ126,(8-DD126))</f>
        <v>4.83333333333333</v>
      </c>
      <c r="DL126" s="7" t="n">
        <f aca="false">AVERAGE(CD126,(8-CJ126),CP126,(8-CV126),(8-DA126),DE126,(8-DF126))</f>
        <v>4.28571428571429</v>
      </c>
      <c r="DM126" s="7" t="n">
        <f aca="false">AVERAGE(DG126:DL126)</f>
        <v>3.9781746031746</v>
      </c>
      <c r="DN126" s="1" t="n">
        <v>2</v>
      </c>
      <c r="DO126" s="1" t="n">
        <v>2</v>
      </c>
      <c r="DP126" s="1" t="n">
        <v>1</v>
      </c>
      <c r="DQ126" s="1" t="n">
        <v>2</v>
      </c>
      <c r="DR126" s="1" t="n">
        <v>3</v>
      </c>
      <c r="DS126" s="1" t="n">
        <v>4</v>
      </c>
      <c r="DT126" s="1" t="n">
        <v>4</v>
      </c>
      <c r="DU126" s="1" t="n">
        <v>2</v>
      </c>
      <c r="DV126" s="1" t="n">
        <v>3</v>
      </c>
      <c r="DW126" s="1" t="n">
        <v>2</v>
      </c>
      <c r="DX126" s="1" t="n">
        <v>1</v>
      </c>
      <c r="DY126" s="1" t="n">
        <v>3</v>
      </c>
      <c r="DZ126" s="1" t="n">
        <v>2</v>
      </c>
      <c r="EA126" s="1" t="n">
        <v>2</v>
      </c>
      <c r="EB126" s="1" t="n">
        <v>2</v>
      </c>
      <c r="EC126" s="1" t="n">
        <v>2</v>
      </c>
      <c r="ED126" s="1" t="n">
        <v>1</v>
      </c>
      <c r="EE126" s="1" t="n">
        <v>3</v>
      </c>
      <c r="EF126" s="1" t="n">
        <v>2</v>
      </c>
      <c r="EG126" s="1" t="n">
        <v>2</v>
      </c>
      <c r="EH126" s="1" t="n">
        <v>2</v>
      </c>
      <c r="EI126" s="1" t="n">
        <v>4</v>
      </c>
      <c r="EJ126" s="1" t="n">
        <v>2</v>
      </c>
      <c r="EK126" s="1" t="n">
        <v>3</v>
      </c>
      <c r="EL126" s="1" t="n">
        <v>4</v>
      </c>
      <c r="EM126" s="1" t="n">
        <v>3</v>
      </c>
      <c r="EN126" s="1" t="n">
        <v>2</v>
      </c>
      <c r="EO126" s="1" t="n">
        <v>2</v>
      </c>
      <c r="EP126" s="1" t="n">
        <v>2</v>
      </c>
      <c r="EQ126" s="1" t="n">
        <v>2</v>
      </c>
      <c r="ER126" s="1" t="n">
        <v>1</v>
      </c>
      <c r="ES126" s="1" t="n">
        <v>2</v>
      </c>
      <c r="ET126" s="1" t="n">
        <v>3</v>
      </c>
      <c r="EU126" s="1" t="n">
        <v>2</v>
      </c>
      <c r="EV126" s="1" t="n">
        <v>4</v>
      </c>
      <c r="EW126" s="1" t="n">
        <v>2</v>
      </c>
      <c r="EX126" s="1" t="n">
        <v>2</v>
      </c>
      <c r="EY126" s="1" t="n">
        <v>1</v>
      </c>
      <c r="EZ126" s="1" t="n">
        <v>2</v>
      </c>
      <c r="FA126" s="1" t="n">
        <v>2</v>
      </c>
      <c r="FB126" s="1" t="n">
        <v>3</v>
      </c>
      <c r="FC126" s="1" t="n">
        <v>1</v>
      </c>
      <c r="FD126" s="1" t="n">
        <v>2</v>
      </c>
      <c r="FE126" s="1" t="n">
        <v>2</v>
      </c>
      <c r="FF126" s="1" t="n">
        <v>2</v>
      </c>
      <c r="FG126" s="1" t="n">
        <v>2</v>
      </c>
      <c r="FH126" s="1" t="n">
        <v>1</v>
      </c>
      <c r="FI126" s="1" t="n">
        <v>3</v>
      </c>
      <c r="FJ126" s="1" t="n">
        <v>1</v>
      </c>
      <c r="FK126" s="1" t="n">
        <v>1</v>
      </c>
      <c r="FL126" s="2" t="n">
        <f aca="false">DN126+(5-DO126)+DP126+(5-DQ126)+(5-DR126)+(5-DS126)+(5-DT126)+DU126+(5-DV126)+DW126+DX126+(5-DY126)+(5-DZ126)+EA126+EB126+(5-EC126)+ED126+(5-EE126)+(5-EF126)+(5-EG126)+(5-EH126)+(5-EI126)+(5-EJ126)+EK126+EL126+(5-EM126)+EN126+EO126+EP126+EQ126+ER126+ES126+(5-ET126)+EU126+(5-EV126)+EW126+EX126+EY126+(5-EZ126)+FA126+(5-FB126)+(5-FC126)+(5-FD126)+FE126+(5-FF126)+(5-FG126)+FH126+FI126+FJ126+FK126</f>
        <v>106</v>
      </c>
      <c r="FM126" s="1" t="n">
        <v>5</v>
      </c>
      <c r="FN126" s="1" t="n">
        <v>4</v>
      </c>
      <c r="FO126" s="1" t="n">
        <v>3</v>
      </c>
      <c r="FP126" s="1" t="n">
        <v>5</v>
      </c>
      <c r="FQ126" s="1" t="n">
        <v>4</v>
      </c>
      <c r="FR126" s="1" t="n">
        <v>4</v>
      </c>
      <c r="FS126" s="1" t="n">
        <v>4</v>
      </c>
      <c r="FT126" s="1" t="n">
        <v>4</v>
      </c>
      <c r="FU126" s="1" t="n">
        <v>4</v>
      </c>
      <c r="FV126" s="1" t="n">
        <v>2</v>
      </c>
      <c r="FW126" s="1" t="n">
        <v>3</v>
      </c>
      <c r="FX126" s="1" t="n">
        <v>3</v>
      </c>
      <c r="FY126" s="1" t="n">
        <v>2</v>
      </c>
      <c r="FZ126" s="1" t="n">
        <v>3</v>
      </c>
      <c r="GA126" s="1" t="n">
        <v>3</v>
      </c>
      <c r="GB126" s="1" t="n">
        <v>2</v>
      </c>
      <c r="GC126" s="1" t="n">
        <v>3</v>
      </c>
      <c r="GD126" s="1" t="n">
        <v>4</v>
      </c>
      <c r="GE126" s="1" t="n">
        <v>4</v>
      </c>
      <c r="GF126" s="1" t="n">
        <v>4</v>
      </c>
      <c r="GG126" s="1" t="n">
        <v>4</v>
      </c>
      <c r="GH126" s="1" t="n">
        <v>4</v>
      </c>
      <c r="GI126" s="1" t="n">
        <v>2</v>
      </c>
      <c r="GJ126" s="1" t="n">
        <v>3</v>
      </c>
      <c r="GK126" s="1" t="n">
        <v>2</v>
      </c>
      <c r="GL126" s="1" t="n">
        <v>2</v>
      </c>
      <c r="GM126" s="1" t="n">
        <v>4</v>
      </c>
      <c r="GN126" s="1" t="n">
        <v>3</v>
      </c>
      <c r="GO126" s="1" t="n">
        <v>3</v>
      </c>
      <c r="GP126" s="1" t="n">
        <v>3</v>
      </c>
      <c r="GQ126" s="1" t="n">
        <v>3</v>
      </c>
      <c r="GR126" s="1" t="n">
        <v>4</v>
      </c>
      <c r="GS126" s="8" t="n">
        <f aca="false">(FM126+FN126+FO126+FP126)/4</f>
        <v>4.25</v>
      </c>
      <c r="GT126" s="8" t="n">
        <f aca="false">((6-FQ126)+(6-FR126)+(6-FS126))/3</f>
        <v>2</v>
      </c>
      <c r="GU126" s="8" t="n">
        <f aca="false">((6-FT126)+(6-FU126)+FV126)/3</f>
        <v>2</v>
      </c>
      <c r="GV126" s="8" t="n">
        <f aca="false">(FW126+FX126+FY126+FZ126+GA126+GB126+GC126)/7</f>
        <v>2.71428571428571</v>
      </c>
      <c r="GW126" s="8" t="n">
        <f aca="false">(GD126+GE126+GF126+GG126+GH126)/5</f>
        <v>4</v>
      </c>
      <c r="GX126" s="8" t="n">
        <f aca="false">(GI126+GJ126+GK126+GL126)/4</f>
        <v>2.25</v>
      </c>
      <c r="GY126" s="8" t="n">
        <f aca="false">(GM126+GN126+GO126)/3</f>
        <v>3.33333333333333</v>
      </c>
      <c r="GZ126" s="8" t="n">
        <f aca="false">(GP126+GQ126+GR126)/3</f>
        <v>3.33333333333333</v>
      </c>
      <c r="HA126" s="1" t="n">
        <v>3</v>
      </c>
      <c r="HB126" s="1" t="n">
        <v>2</v>
      </c>
      <c r="HC126" s="1" t="n">
        <v>1</v>
      </c>
      <c r="HD126" s="1" t="n">
        <v>3</v>
      </c>
      <c r="HE126" s="1" t="n">
        <v>5</v>
      </c>
      <c r="HF126" s="1" t="n">
        <v>3</v>
      </c>
      <c r="HG126" s="1" t="n">
        <v>2</v>
      </c>
      <c r="HH126" s="1" t="n">
        <v>3</v>
      </c>
      <c r="HI126" s="1" t="n">
        <v>4</v>
      </c>
      <c r="HJ126" s="1" t="n">
        <v>2</v>
      </c>
      <c r="HK126" s="2" t="n">
        <f aca="false">HA126+(5-HC126)+HD126+(5-HG126)+(5-HI126)+HJ126</f>
        <v>16</v>
      </c>
    </row>
    <row r="127" customFormat="false" ht="14.5" hidden="false" customHeight="false" outlineLevel="0" collapsed="false">
      <c r="A127" s="1" t="s">
        <v>328</v>
      </c>
      <c r="B127" s="1" t="n">
        <v>29</v>
      </c>
      <c r="C127" s="1" t="n">
        <v>3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1</v>
      </c>
      <c r="I127" s="1" t="n">
        <v>0</v>
      </c>
      <c r="J127" s="1" t="n">
        <v>0</v>
      </c>
      <c r="K127" s="1" t="n">
        <v>1</v>
      </c>
      <c r="L127" s="1" t="n">
        <v>0</v>
      </c>
      <c r="M127" s="1" t="n">
        <v>0</v>
      </c>
      <c r="N127" s="1" t="n">
        <v>0</v>
      </c>
      <c r="O127" s="1" t="n">
        <v>1</v>
      </c>
      <c r="P127" s="1" t="n">
        <v>0</v>
      </c>
      <c r="Q127" s="1" t="n">
        <v>0</v>
      </c>
      <c r="R127" s="1" t="n">
        <v>0</v>
      </c>
      <c r="S127" s="1" t="n">
        <v>0</v>
      </c>
      <c r="T127" s="1" t="n">
        <v>0</v>
      </c>
      <c r="U127" s="1" t="n">
        <v>0</v>
      </c>
      <c r="V127" s="1" t="n">
        <v>0</v>
      </c>
      <c r="W127" s="1" t="n">
        <v>0</v>
      </c>
      <c r="X127" s="1" t="n">
        <v>0</v>
      </c>
      <c r="Y127" s="2" t="n">
        <f aca="false">SUM(F127,H127,M127,P127,S127,T127,X127)</f>
        <v>1</v>
      </c>
      <c r="Z127" s="2" t="n">
        <v>1</v>
      </c>
      <c r="AA127" s="2" t="n">
        <f aca="false">SUM(E127,G127,J127,L127,R127,V127,W127)</f>
        <v>0</v>
      </c>
      <c r="AB127" s="2" t="n">
        <v>1</v>
      </c>
      <c r="AC127" s="2" t="n">
        <f aca="false">SUM(D127,I127,K127,N127,O127,Q127,U127)</f>
        <v>2</v>
      </c>
      <c r="AD127" s="2" t="n">
        <v>1</v>
      </c>
      <c r="AE127" s="3" t="n">
        <v>2</v>
      </c>
      <c r="AF127" s="3" t="n">
        <v>1</v>
      </c>
      <c r="AG127" s="3" t="n">
        <v>6</v>
      </c>
      <c r="AH127" s="3" t="n">
        <v>2</v>
      </c>
      <c r="AI127" s="3" t="n">
        <v>1</v>
      </c>
      <c r="AJ127" s="3" t="n">
        <v>5</v>
      </c>
      <c r="AK127" s="3" t="n">
        <v>7</v>
      </c>
      <c r="AL127" s="3" t="n">
        <v>6</v>
      </c>
      <c r="AM127" s="3" t="n">
        <v>1</v>
      </c>
      <c r="AN127" s="3" t="n">
        <v>5</v>
      </c>
      <c r="AO127" s="3" t="n">
        <v>1</v>
      </c>
      <c r="AP127" s="3" t="n">
        <v>2</v>
      </c>
      <c r="AQ127" s="3" t="n">
        <v>7</v>
      </c>
      <c r="AR127" s="3" t="n">
        <v>1</v>
      </c>
      <c r="AS127" s="3" t="n">
        <v>5</v>
      </c>
      <c r="AT127" s="3" t="n">
        <v>2</v>
      </c>
      <c r="AU127" s="3" t="n">
        <v>1</v>
      </c>
      <c r="AV127" s="3" t="n">
        <v>1</v>
      </c>
      <c r="AW127" s="3" t="n">
        <v>1</v>
      </c>
      <c r="AX127" s="3" t="n">
        <v>1</v>
      </c>
      <c r="AY127" s="3" t="n">
        <v>5</v>
      </c>
      <c r="AZ127" s="3" t="n">
        <v>2</v>
      </c>
      <c r="BA127" s="3" t="n">
        <v>2</v>
      </c>
      <c r="BB127" s="3" t="n">
        <v>2</v>
      </c>
      <c r="BC127" s="2" t="n">
        <f aca="false">AVERAGE((8-AE127)+AK127+AQ127+(8-AW127))</f>
        <v>27</v>
      </c>
      <c r="BD127" s="2" t="n">
        <f aca="false">AVERAGE((8-AF127)+AL127+(8-AR127)+AX127)</f>
        <v>21</v>
      </c>
      <c r="BE127" s="2" t="n">
        <f aca="false">AVERAGE(AG127+(8-AM127)+AS127+AY127)</f>
        <v>23</v>
      </c>
      <c r="BF127" s="2" t="n">
        <f aca="false">AVERAGE((8-AH127)+AN127+(8-AT127)+(8-AZ127))</f>
        <v>23</v>
      </c>
      <c r="BG127" s="2" t="n">
        <f aca="false">AVERAGE((8-AI127)+(8-AO127)+(8-AU127)+(8-BA127))</f>
        <v>27</v>
      </c>
      <c r="BH127" s="2" t="n">
        <f aca="false">AVERAGE(AJ127+AP127+(8-AV127)+(8-BB127))</f>
        <v>20</v>
      </c>
      <c r="BI127" s="2" t="n">
        <f aca="false">SUM(BC127:BH127)</f>
        <v>141</v>
      </c>
      <c r="BJ127" s="1" t="n">
        <v>4</v>
      </c>
      <c r="BK127" s="1" t="n">
        <v>5</v>
      </c>
      <c r="BL127" s="1" t="n">
        <v>5</v>
      </c>
      <c r="BM127" s="1" t="n">
        <v>3</v>
      </c>
      <c r="BN127" s="1" t="n">
        <v>5</v>
      </c>
      <c r="BO127" s="1" t="n">
        <v>4</v>
      </c>
      <c r="BP127" s="1" t="n">
        <v>4</v>
      </c>
      <c r="BQ127" s="1" t="n">
        <v>5</v>
      </c>
      <c r="BR127" s="1" t="n">
        <v>6</v>
      </c>
      <c r="BS127" s="1" t="n">
        <v>5</v>
      </c>
      <c r="BT127" s="1" t="n">
        <v>6</v>
      </c>
      <c r="BU127" s="1" t="n">
        <v>4</v>
      </c>
      <c r="BV127" s="1" t="n">
        <v>6</v>
      </c>
      <c r="BW127" s="1" t="n">
        <v>6</v>
      </c>
      <c r="BX127" s="1" t="n">
        <v>6</v>
      </c>
      <c r="BY127" s="7" t="n">
        <f aca="false">AVERAGE(BJ127:BX127)</f>
        <v>4.93333333333333</v>
      </c>
      <c r="BZ127" s="1" t="n">
        <v>1</v>
      </c>
      <c r="CA127" s="1" t="n">
        <v>5</v>
      </c>
      <c r="CB127" s="1" t="n">
        <v>1</v>
      </c>
      <c r="CC127" s="1" t="n">
        <v>5</v>
      </c>
      <c r="CD127" s="1" t="n">
        <v>5</v>
      </c>
      <c r="CE127" s="1" t="n">
        <v>1</v>
      </c>
      <c r="CF127" s="1" t="n">
        <v>5</v>
      </c>
      <c r="CG127" s="1" t="n">
        <v>1</v>
      </c>
      <c r="CH127" s="1" t="n">
        <v>1</v>
      </c>
      <c r="CI127" s="1" t="n">
        <v>5</v>
      </c>
      <c r="CJ127" s="1" t="n">
        <v>1</v>
      </c>
      <c r="CK127" s="1" t="n">
        <v>3</v>
      </c>
      <c r="CL127" s="1" t="n">
        <v>1</v>
      </c>
      <c r="CM127" s="1" t="n">
        <v>5</v>
      </c>
      <c r="CN127" s="1" t="n">
        <v>1</v>
      </c>
      <c r="CO127" s="1" t="n">
        <v>5</v>
      </c>
      <c r="CP127" s="1" t="n">
        <v>1</v>
      </c>
      <c r="CQ127" s="1" t="n">
        <v>5</v>
      </c>
      <c r="CR127" s="1" t="n">
        <v>1</v>
      </c>
      <c r="CS127" s="1" t="n">
        <v>5</v>
      </c>
      <c r="CT127" s="1" t="n">
        <v>5</v>
      </c>
      <c r="CU127" s="1" t="n">
        <v>1</v>
      </c>
      <c r="CV127" s="1" t="n">
        <v>5</v>
      </c>
      <c r="CW127" s="1" t="n">
        <v>2</v>
      </c>
      <c r="CX127" s="1" t="n">
        <v>5</v>
      </c>
      <c r="CY127" s="1" t="n">
        <v>4</v>
      </c>
      <c r="CZ127" s="1" t="n">
        <v>5</v>
      </c>
      <c r="DA127" s="1" t="n">
        <v>1</v>
      </c>
      <c r="DB127" s="1" t="n">
        <v>5</v>
      </c>
      <c r="DC127" s="1" t="n">
        <v>1</v>
      </c>
      <c r="DD127" s="1" t="n">
        <v>1</v>
      </c>
      <c r="DE127" s="1" t="n">
        <v>5</v>
      </c>
      <c r="DF127" s="1" t="n">
        <v>1</v>
      </c>
      <c r="DG127" s="7" t="n">
        <f aca="false">AVERAGE(BZ127,(8-CF127),CL127,(8-CR127),CX127,(8-DB127))</f>
        <v>3.33333333333333</v>
      </c>
      <c r="DH127" s="7" t="n">
        <f aca="false">AVERAGE(CA127,(8-CG127),(8-CM127),CS127)</f>
        <v>5</v>
      </c>
      <c r="DI127" s="7" t="n">
        <f aca="false">AVERAGE((8-CB127),CH127,(8-CN127),CT127,(8-CY127),DC127)</f>
        <v>4.16666666666667</v>
      </c>
      <c r="DJ127" s="7" t="n">
        <f aca="false">AVERAGE((8-CE127),CK127,(8-CQ127),CW127)</f>
        <v>3.75</v>
      </c>
      <c r="DK127" s="7" t="n">
        <f aca="false">AVERAGE(CC127,(8-CI127),CO127,(8-CU127),CZ127,(8-DD127))</f>
        <v>5.33333333333333</v>
      </c>
      <c r="DL127" s="7" t="n">
        <f aca="false">AVERAGE(CD127,(8-CJ127),CP127,(8-CV127),(8-DA127),DE127,(8-DF127))</f>
        <v>5</v>
      </c>
      <c r="DM127" s="7" t="n">
        <f aca="false">AVERAGE(DG127:DL127)</f>
        <v>4.43055555555556</v>
      </c>
      <c r="DN127" s="1" t="n">
        <v>4</v>
      </c>
      <c r="DO127" s="1" t="n">
        <v>3</v>
      </c>
      <c r="DP127" s="1" t="n">
        <v>1</v>
      </c>
      <c r="DQ127" s="1" t="n">
        <v>3</v>
      </c>
      <c r="DR127" s="1" t="n">
        <v>4</v>
      </c>
      <c r="DS127" s="1" t="n">
        <v>4</v>
      </c>
      <c r="DT127" s="1" t="n">
        <v>4</v>
      </c>
      <c r="DU127" s="1" t="n">
        <v>2</v>
      </c>
      <c r="DV127" s="1" t="n">
        <v>4</v>
      </c>
      <c r="DW127" s="1" t="n">
        <v>4</v>
      </c>
      <c r="DX127" s="1" t="n">
        <v>1</v>
      </c>
      <c r="DY127" s="1" t="n">
        <v>2</v>
      </c>
      <c r="DZ127" s="1" t="n">
        <v>3</v>
      </c>
      <c r="EA127" s="1" t="n">
        <v>2</v>
      </c>
      <c r="EB127" s="1" t="n">
        <v>1</v>
      </c>
      <c r="EC127" s="1" t="n">
        <v>2</v>
      </c>
      <c r="ED127" s="1" t="n">
        <v>1</v>
      </c>
      <c r="EE127" s="1" t="n">
        <v>1</v>
      </c>
      <c r="EF127" s="1" t="n">
        <v>4</v>
      </c>
      <c r="EG127" s="1" t="n">
        <v>4</v>
      </c>
      <c r="EH127" s="1" t="n">
        <v>1</v>
      </c>
      <c r="EI127" s="1" t="n">
        <v>4</v>
      </c>
      <c r="EJ127" s="1" t="n">
        <v>4</v>
      </c>
      <c r="EK127" s="1" t="n">
        <v>3</v>
      </c>
      <c r="EL127" s="1" t="n">
        <v>2</v>
      </c>
      <c r="EM127" s="1" t="n">
        <v>4</v>
      </c>
      <c r="EN127" s="1" t="n">
        <v>1</v>
      </c>
      <c r="EO127" s="1" t="n">
        <v>2</v>
      </c>
      <c r="EP127" s="1" t="n">
        <v>3</v>
      </c>
      <c r="EQ127" s="1" t="n">
        <v>4</v>
      </c>
      <c r="ER127" s="1" t="n">
        <v>1</v>
      </c>
      <c r="ES127" s="1" t="n">
        <v>3</v>
      </c>
      <c r="ET127" s="1" t="n">
        <v>4</v>
      </c>
      <c r="EU127" s="1" t="n">
        <v>2</v>
      </c>
      <c r="EV127" s="1" t="n">
        <v>3</v>
      </c>
      <c r="EW127" s="1" t="n">
        <v>2</v>
      </c>
      <c r="EX127" s="1" t="n">
        <v>3</v>
      </c>
      <c r="EY127" s="1" t="n">
        <v>1</v>
      </c>
      <c r="EZ127" s="1" t="n">
        <v>4</v>
      </c>
      <c r="FA127" s="1" t="n">
        <v>3</v>
      </c>
      <c r="FB127" s="1" t="n">
        <v>4</v>
      </c>
      <c r="FC127" s="1" t="n">
        <v>3</v>
      </c>
      <c r="FD127" s="1" t="n">
        <v>2</v>
      </c>
      <c r="FE127" s="1" t="n">
        <v>1</v>
      </c>
      <c r="FF127" s="1" t="n">
        <v>4</v>
      </c>
      <c r="FG127" s="1" t="n">
        <v>4</v>
      </c>
      <c r="FH127" s="1" t="n">
        <v>1</v>
      </c>
      <c r="FI127" s="1" t="n">
        <v>1</v>
      </c>
      <c r="FJ127" s="1" t="n">
        <v>3</v>
      </c>
      <c r="FK127" s="1" t="n">
        <v>2</v>
      </c>
      <c r="FL127" s="2" t="n">
        <f aca="false">DN127+(5-DO127)+DP127+(5-DQ127)+(5-DR127)+(5-DS127)+(5-DT127)+DU127+(5-DV127)+DW127+DX127+(5-DY127)+(5-DZ127)+EA127+EB127+(5-EC127)+ED127+(5-EE127)+(5-EF127)+(5-EG127)+(5-EH127)+(5-EI127)+(5-EJ127)+EK127+EL127+(5-EM127)+EN127+EO127+EP127+EQ127+ER127+ES127+(5-ET127)+EU127+(5-EV127)+EW127+EX127+EY127+(5-EZ127)+FA127+(5-FB127)+(5-FC127)+(5-FD127)+FE127+(5-FF127)+(5-FG127)+FH127+FI127+FJ127+FK127</f>
        <v>95</v>
      </c>
      <c r="FM127" s="1" t="n">
        <v>5</v>
      </c>
      <c r="FN127" s="1" t="n">
        <v>4</v>
      </c>
      <c r="FO127" s="1" t="n">
        <v>3</v>
      </c>
      <c r="FP127" s="1" t="n">
        <v>4</v>
      </c>
      <c r="FQ127" s="1" t="n">
        <v>1</v>
      </c>
      <c r="FR127" s="1" t="n">
        <v>3</v>
      </c>
      <c r="FS127" s="1" t="n">
        <v>4</v>
      </c>
      <c r="FT127" s="1" t="n">
        <v>2</v>
      </c>
      <c r="FU127" s="1" t="n">
        <v>1</v>
      </c>
      <c r="FV127" s="1" t="n">
        <v>5</v>
      </c>
      <c r="FW127" s="1" t="n">
        <v>4</v>
      </c>
      <c r="FX127" s="1" t="n">
        <v>3</v>
      </c>
      <c r="FY127" s="1" t="n">
        <v>2</v>
      </c>
      <c r="FZ127" s="1" t="n">
        <v>3</v>
      </c>
      <c r="GA127" s="1" t="n">
        <v>4</v>
      </c>
      <c r="GB127" s="1" t="n">
        <v>4</v>
      </c>
      <c r="GC127" s="1" t="n">
        <v>4</v>
      </c>
      <c r="GD127" s="1" t="n">
        <v>2</v>
      </c>
      <c r="GE127" s="1" t="n">
        <v>2</v>
      </c>
      <c r="GF127" s="1" t="n">
        <v>5</v>
      </c>
      <c r="GG127" s="1" t="n">
        <v>5</v>
      </c>
      <c r="GH127" s="1" t="n">
        <v>4</v>
      </c>
      <c r="GI127" s="1" t="n">
        <v>4</v>
      </c>
      <c r="GJ127" s="1" t="n">
        <v>4</v>
      </c>
      <c r="GK127" s="1" t="n">
        <v>5</v>
      </c>
      <c r="GL127" s="1" t="n">
        <v>5</v>
      </c>
      <c r="GM127" s="1" t="n">
        <v>4</v>
      </c>
      <c r="GN127" s="1" t="n">
        <v>3</v>
      </c>
      <c r="GO127" s="1" t="n">
        <v>3</v>
      </c>
      <c r="GP127" s="1" t="n">
        <v>5</v>
      </c>
      <c r="GQ127" s="1" t="n">
        <v>5</v>
      </c>
      <c r="GR127" s="1" t="n">
        <v>5</v>
      </c>
      <c r="GS127" s="8" t="n">
        <f aca="false">(FM127+FN127+FO127+FP127)/4</f>
        <v>4</v>
      </c>
      <c r="GT127" s="8" t="n">
        <f aca="false">((6-FQ127)+(6-FR127)+(6-FS127))/3</f>
        <v>3.33333333333333</v>
      </c>
      <c r="GU127" s="8" t="n">
        <f aca="false">((6-FT127)+(6-FU127)+FV127)/3</f>
        <v>4.66666666666667</v>
      </c>
      <c r="GV127" s="8" t="n">
        <f aca="false">(FW127+FX127+FY127+FZ127+GA127+GB127+GC127)/7</f>
        <v>3.42857142857143</v>
      </c>
      <c r="GW127" s="8" t="n">
        <f aca="false">(GD127+GE127+GF127+GG127+GH127)/5</f>
        <v>3.6</v>
      </c>
      <c r="GX127" s="8" t="n">
        <f aca="false">(GI127+GJ127+GK127+GL127)/4</f>
        <v>4.5</v>
      </c>
      <c r="GY127" s="8" t="n">
        <f aca="false">(GM127+GN127+GO127)/3</f>
        <v>3.33333333333333</v>
      </c>
      <c r="GZ127" s="8" t="n">
        <f aca="false">(GP127+GQ127+GR127)/3</f>
        <v>5</v>
      </c>
      <c r="HA127" s="1" t="n">
        <v>5</v>
      </c>
      <c r="HB127" s="1" t="n">
        <v>5</v>
      </c>
      <c r="HC127" s="1" t="n">
        <v>1</v>
      </c>
      <c r="HD127" s="1" t="n">
        <v>5</v>
      </c>
      <c r="HE127" s="1" t="n">
        <v>4</v>
      </c>
      <c r="HF127" s="1" t="n">
        <v>1</v>
      </c>
      <c r="HG127" s="1" t="n">
        <v>4</v>
      </c>
      <c r="HH127" s="1" t="n">
        <v>1</v>
      </c>
      <c r="HI127" s="1" t="n">
        <v>5</v>
      </c>
      <c r="HJ127" s="1" t="n">
        <v>5</v>
      </c>
      <c r="HK127" s="2" t="n">
        <f aca="false">HA127+(5-HC127)+HD127+(5-HG127)+(5-HI127)+HJ127</f>
        <v>20</v>
      </c>
    </row>
    <row r="128" customFormat="false" ht="14.5" hidden="false" customHeight="false" outlineLevel="0" collapsed="false">
      <c r="A128" s="1" t="s">
        <v>328</v>
      </c>
      <c r="B128" s="1" t="n">
        <v>29</v>
      </c>
      <c r="C128" s="1" t="n">
        <v>3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1</v>
      </c>
      <c r="I128" s="1" t="n">
        <v>0</v>
      </c>
      <c r="J128" s="1" t="n">
        <v>0</v>
      </c>
      <c r="K128" s="1" t="n">
        <v>1</v>
      </c>
      <c r="L128" s="1" t="n">
        <v>0</v>
      </c>
      <c r="M128" s="1" t="n">
        <v>0</v>
      </c>
      <c r="N128" s="1" t="n">
        <v>0</v>
      </c>
      <c r="O128" s="1" t="n">
        <v>1</v>
      </c>
      <c r="P128" s="1" t="n">
        <v>0</v>
      </c>
      <c r="Q128" s="1" t="n">
        <v>0</v>
      </c>
      <c r="R128" s="1" t="n">
        <v>0</v>
      </c>
      <c r="S128" s="1" t="n">
        <v>0</v>
      </c>
      <c r="T128" s="1" t="n">
        <v>0</v>
      </c>
      <c r="U128" s="1" t="n">
        <v>0</v>
      </c>
      <c r="V128" s="1" t="n">
        <v>0</v>
      </c>
      <c r="W128" s="1" t="n">
        <v>0</v>
      </c>
      <c r="X128" s="1" t="n">
        <v>0</v>
      </c>
      <c r="Y128" s="2" t="n">
        <f aca="false">SUM(F128,H128,M128,P128,S128,T128,X128)</f>
        <v>1</v>
      </c>
      <c r="Z128" s="2" t="n">
        <v>1</v>
      </c>
      <c r="AA128" s="2" t="n">
        <f aca="false">SUM(E128,G128,J128,L128,R128,V128,W128)</f>
        <v>0</v>
      </c>
      <c r="AB128" s="2" t="n">
        <v>1</v>
      </c>
      <c r="AC128" s="2" t="n">
        <f aca="false">SUM(D128,I128,K128,N128,O128,Q128,U128)</f>
        <v>2</v>
      </c>
      <c r="AD128" s="2" t="n">
        <v>1</v>
      </c>
      <c r="AE128" s="3" t="n">
        <v>2</v>
      </c>
      <c r="AF128" s="3" t="n">
        <v>1</v>
      </c>
      <c r="AG128" s="3" t="n">
        <v>6</v>
      </c>
      <c r="AH128" s="3" t="n">
        <v>2</v>
      </c>
      <c r="AI128" s="3" t="n">
        <v>1</v>
      </c>
      <c r="AJ128" s="3" t="n">
        <v>5</v>
      </c>
      <c r="AK128" s="3" t="n">
        <v>7</v>
      </c>
      <c r="AL128" s="3" t="n">
        <v>6</v>
      </c>
      <c r="AM128" s="3" t="n">
        <v>1</v>
      </c>
      <c r="AN128" s="3" t="n">
        <v>5</v>
      </c>
      <c r="AO128" s="3" t="n">
        <v>1</v>
      </c>
      <c r="AP128" s="3" t="n">
        <v>2</v>
      </c>
      <c r="AQ128" s="3" t="n">
        <v>7</v>
      </c>
      <c r="AR128" s="3" t="n">
        <v>1</v>
      </c>
      <c r="AS128" s="3" t="n">
        <v>5</v>
      </c>
      <c r="AT128" s="3" t="n">
        <v>2</v>
      </c>
      <c r="AU128" s="3" t="n">
        <v>1</v>
      </c>
      <c r="AV128" s="3" t="n">
        <v>1</v>
      </c>
      <c r="AW128" s="3" t="n">
        <v>1</v>
      </c>
      <c r="AX128" s="3" t="n">
        <v>1</v>
      </c>
      <c r="AY128" s="3" t="n">
        <v>5</v>
      </c>
      <c r="AZ128" s="3" t="n">
        <v>2</v>
      </c>
      <c r="BA128" s="3" t="n">
        <v>2</v>
      </c>
      <c r="BB128" s="3" t="n">
        <v>2</v>
      </c>
      <c r="BC128" s="2" t="n">
        <f aca="false">AVERAGE((8-AE128)+AK128+AQ128+(8-AW128))</f>
        <v>27</v>
      </c>
      <c r="BD128" s="2" t="n">
        <f aca="false">AVERAGE((8-AF128)+AL128+(8-AR128)+AX128)</f>
        <v>21</v>
      </c>
      <c r="BE128" s="2" t="n">
        <f aca="false">AVERAGE(AG128+(8-AM128)+AS128+AY128)</f>
        <v>23</v>
      </c>
      <c r="BF128" s="2" t="n">
        <f aca="false">AVERAGE((8-AH128)+AN128+(8-AT128)+(8-AZ128))</f>
        <v>23</v>
      </c>
      <c r="BG128" s="2" t="n">
        <f aca="false">AVERAGE((8-AI128)+(8-AO128)+(8-AU128)+(8-BA128))</f>
        <v>27</v>
      </c>
      <c r="BH128" s="2" t="n">
        <f aca="false">AVERAGE(AJ128+AP128+(8-AV128)+(8-BB128))</f>
        <v>20</v>
      </c>
      <c r="BI128" s="2" t="n">
        <f aca="false">SUM(BC128:BH128)</f>
        <v>141</v>
      </c>
      <c r="BJ128" s="1" t="n">
        <v>4</v>
      </c>
      <c r="BK128" s="1" t="n">
        <v>5</v>
      </c>
      <c r="BL128" s="1" t="n">
        <v>5</v>
      </c>
      <c r="BM128" s="1" t="n">
        <v>3</v>
      </c>
      <c r="BN128" s="1" t="n">
        <v>5</v>
      </c>
      <c r="BO128" s="1" t="n">
        <v>4</v>
      </c>
      <c r="BP128" s="1" t="n">
        <v>4</v>
      </c>
      <c r="BQ128" s="1" t="n">
        <v>5</v>
      </c>
      <c r="BR128" s="1" t="n">
        <v>6</v>
      </c>
      <c r="BS128" s="1" t="n">
        <v>5</v>
      </c>
      <c r="BT128" s="1" t="n">
        <v>6</v>
      </c>
      <c r="BU128" s="1" t="n">
        <v>4</v>
      </c>
      <c r="BV128" s="1" t="n">
        <v>6</v>
      </c>
      <c r="BW128" s="1" t="n">
        <v>6</v>
      </c>
      <c r="BX128" s="1" t="n">
        <v>6</v>
      </c>
      <c r="BY128" s="7" t="n">
        <f aca="false">AVERAGE(BJ128:BX128)</f>
        <v>4.93333333333333</v>
      </c>
      <c r="BZ128" s="1" t="n">
        <v>1</v>
      </c>
      <c r="CA128" s="1" t="n">
        <v>5</v>
      </c>
      <c r="CB128" s="1" t="n">
        <v>1</v>
      </c>
      <c r="CC128" s="1" t="n">
        <v>5</v>
      </c>
      <c r="CD128" s="1" t="n">
        <v>5</v>
      </c>
      <c r="CE128" s="1" t="n">
        <v>1</v>
      </c>
      <c r="CF128" s="1" t="n">
        <v>5</v>
      </c>
      <c r="CG128" s="1" t="n">
        <v>1</v>
      </c>
      <c r="CH128" s="1" t="n">
        <v>1</v>
      </c>
      <c r="CI128" s="1" t="n">
        <v>5</v>
      </c>
      <c r="CJ128" s="1" t="n">
        <v>1</v>
      </c>
      <c r="CK128" s="1" t="n">
        <v>3</v>
      </c>
      <c r="CL128" s="1" t="n">
        <v>1</v>
      </c>
      <c r="CM128" s="1" t="n">
        <v>5</v>
      </c>
      <c r="CN128" s="1" t="n">
        <v>1</v>
      </c>
      <c r="CO128" s="1" t="n">
        <v>5</v>
      </c>
      <c r="CP128" s="1" t="n">
        <v>1</v>
      </c>
      <c r="CQ128" s="1" t="n">
        <v>5</v>
      </c>
      <c r="CR128" s="1" t="n">
        <v>1</v>
      </c>
      <c r="CS128" s="1" t="n">
        <v>5</v>
      </c>
      <c r="CT128" s="1" t="n">
        <v>5</v>
      </c>
      <c r="CU128" s="1" t="n">
        <v>1</v>
      </c>
      <c r="CV128" s="1" t="n">
        <v>5</v>
      </c>
      <c r="CW128" s="1" t="n">
        <v>2</v>
      </c>
      <c r="CX128" s="1" t="n">
        <v>5</v>
      </c>
      <c r="CY128" s="1" t="n">
        <v>4</v>
      </c>
      <c r="CZ128" s="1" t="n">
        <v>5</v>
      </c>
      <c r="DA128" s="1" t="n">
        <v>1</v>
      </c>
      <c r="DB128" s="1" t="n">
        <v>5</v>
      </c>
      <c r="DC128" s="1" t="n">
        <v>1</v>
      </c>
      <c r="DD128" s="1" t="n">
        <v>1</v>
      </c>
      <c r="DE128" s="1" t="n">
        <v>5</v>
      </c>
      <c r="DF128" s="1" t="n">
        <v>1</v>
      </c>
      <c r="DG128" s="7" t="n">
        <f aca="false">AVERAGE(BZ128,(8-CF128),CL128,(8-CR128),CX128,(8-DB128))</f>
        <v>3.33333333333333</v>
      </c>
      <c r="DH128" s="7" t="n">
        <f aca="false">AVERAGE(CA128,(8-CG128),(8-CM128),CS128)</f>
        <v>5</v>
      </c>
      <c r="DI128" s="7" t="n">
        <f aca="false">AVERAGE((8-CB128),CH128,(8-CN128),CT128,(8-CY128),DC128)</f>
        <v>4.16666666666667</v>
      </c>
      <c r="DJ128" s="7" t="n">
        <f aca="false">AVERAGE((8-CE128),CK128,(8-CQ128),CW128)</f>
        <v>3.75</v>
      </c>
      <c r="DK128" s="7" t="n">
        <f aca="false">AVERAGE(CC128,(8-CI128),CO128,(8-CU128),CZ128,(8-DD128))</f>
        <v>5.33333333333333</v>
      </c>
      <c r="DL128" s="7" t="n">
        <f aca="false">AVERAGE(CD128,(8-CJ128),CP128,(8-CV128),(8-DA128),DE128,(8-DF128))</f>
        <v>5</v>
      </c>
      <c r="DM128" s="7" t="n">
        <f aca="false">AVERAGE(DG128:DL128)</f>
        <v>4.43055555555556</v>
      </c>
      <c r="DN128" s="1" t="n">
        <v>4</v>
      </c>
      <c r="DO128" s="1" t="n">
        <v>3</v>
      </c>
      <c r="DP128" s="1" t="n">
        <v>1</v>
      </c>
      <c r="DQ128" s="1" t="n">
        <v>3</v>
      </c>
      <c r="DR128" s="1" t="n">
        <v>4</v>
      </c>
      <c r="DS128" s="1" t="n">
        <v>4</v>
      </c>
      <c r="DT128" s="1" t="n">
        <v>4</v>
      </c>
      <c r="DU128" s="1" t="n">
        <v>2</v>
      </c>
      <c r="DV128" s="1" t="n">
        <v>4</v>
      </c>
      <c r="DW128" s="1" t="n">
        <v>4</v>
      </c>
      <c r="DX128" s="1" t="n">
        <v>1</v>
      </c>
      <c r="DY128" s="1" t="n">
        <v>2</v>
      </c>
      <c r="DZ128" s="1" t="n">
        <v>3</v>
      </c>
      <c r="EA128" s="1" t="n">
        <v>2</v>
      </c>
      <c r="EB128" s="1" t="n">
        <v>1</v>
      </c>
      <c r="EC128" s="1" t="n">
        <v>2</v>
      </c>
      <c r="ED128" s="1" t="n">
        <v>1</v>
      </c>
      <c r="EE128" s="1" t="n">
        <v>1</v>
      </c>
      <c r="EF128" s="1" t="n">
        <v>4</v>
      </c>
      <c r="EG128" s="1" t="n">
        <v>4</v>
      </c>
      <c r="EH128" s="1" t="n">
        <v>1</v>
      </c>
      <c r="EI128" s="1" t="n">
        <v>4</v>
      </c>
      <c r="EJ128" s="1" t="n">
        <v>4</v>
      </c>
      <c r="EK128" s="1" t="n">
        <v>3</v>
      </c>
      <c r="EL128" s="1" t="n">
        <v>2</v>
      </c>
      <c r="EM128" s="1" t="n">
        <v>4</v>
      </c>
      <c r="EN128" s="1" t="n">
        <v>1</v>
      </c>
      <c r="EO128" s="1" t="n">
        <v>2</v>
      </c>
      <c r="EP128" s="1" t="n">
        <v>3</v>
      </c>
      <c r="EQ128" s="1" t="n">
        <v>4</v>
      </c>
      <c r="ER128" s="1" t="n">
        <v>1</v>
      </c>
      <c r="ES128" s="1" t="n">
        <v>3</v>
      </c>
      <c r="ET128" s="1" t="n">
        <v>4</v>
      </c>
      <c r="EU128" s="1" t="n">
        <v>2</v>
      </c>
      <c r="EV128" s="1" t="n">
        <v>3</v>
      </c>
      <c r="EW128" s="1" t="n">
        <v>2</v>
      </c>
      <c r="EX128" s="1" t="n">
        <v>3</v>
      </c>
      <c r="EY128" s="1" t="n">
        <v>1</v>
      </c>
      <c r="EZ128" s="1" t="n">
        <v>4</v>
      </c>
      <c r="FA128" s="1" t="n">
        <v>3</v>
      </c>
      <c r="FB128" s="1" t="n">
        <v>4</v>
      </c>
      <c r="FC128" s="1" t="n">
        <v>3</v>
      </c>
      <c r="FD128" s="1" t="n">
        <v>2</v>
      </c>
      <c r="FE128" s="1" t="n">
        <v>1</v>
      </c>
      <c r="FF128" s="1" t="n">
        <v>4</v>
      </c>
      <c r="FG128" s="1" t="n">
        <v>4</v>
      </c>
      <c r="FH128" s="1" t="n">
        <v>1</v>
      </c>
      <c r="FI128" s="1" t="n">
        <v>1</v>
      </c>
      <c r="FJ128" s="1" t="n">
        <v>3</v>
      </c>
      <c r="FK128" s="1" t="n">
        <v>2</v>
      </c>
      <c r="FL128" s="2" t="n">
        <f aca="false">DN128+(5-DO128)+DP128+(5-DQ128)+(5-DR128)+(5-DS128)+(5-DT128)+DU128+(5-DV128)+DW128+DX128+(5-DY128)+(5-DZ128)+EA128+EB128+(5-EC128)+ED128+(5-EE128)+(5-EF128)+(5-EG128)+(5-EH128)+(5-EI128)+(5-EJ128)+EK128+EL128+(5-EM128)+EN128+EO128+EP128+EQ128+ER128+ES128+(5-ET128)+EU128+(5-EV128)+EW128+EX128+EY128+(5-EZ128)+FA128+(5-FB128)+(5-FC128)+(5-FD128)+FE128+(5-FF128)+(5-FG128)+FH128+FI128+FJ128+FK128</f>
        <v>95</v>
      </c>
      <c r="FM128" s="1" t="n">
        <v>5</v>
      </c>
      <c r="FN128" s="1" t="n">
        <v>4</v>
      </c>
      <c r="FO128" s="1" t="n">
        <v>3</v>
      </c>
      <c r="FP128" s="1" t="n">
        <v>4</v>
      </c>
      <c r="FQ128" s="1" t="n">
        <v>1</v>
      </c>
      <c r="FR128" s="1" t="n">
        <v>3</v>
      </c>
      <c r="FS128" s="1" t="n">
        <v>4</v>
      </c>
      <c r="FT128" s="1" t="n">
        <v>2</v>
      </c>
      <c r="FU128" s="1" t="n">
        <v>1</v>
      </c>
      <c r="FV128" s="1" t="n">
        <v>5</v>
      </c>
      <c r="FW128" s="1" t="n">
        <v>4</v>
      </c>
      <c r="FX128" s="1" t="n">
        <v>3</v>
      </c>
      <c r="FY128" s="1" t="n">
        <v>2</v>
      </c>
      <c r="FZ128" s="1" t="n">
        <v>3</v>
      </c>
      <c r="GA128" s="1" t="n">
        <v>4</v>
      </c>
      <c r="GB128" s="1" t="n">
        <v>4</v>
      </c>
      <c r="GC128" s="1" t="n">
        <v>4</v>
      </c>
      <c r="GD128" s="1" t="n">
        <v>2</v>
      </c>
      <c r="GE128" s="1" t="n">
        <v>2</v>
      </c>
      <c r="GF128" s="1" t="n">
        <v>5</v>
      </c>
      <c r="GG128" s="1" t="n">
        <v>5</v>
      </c>
      <c r="GH128" s="1" t="n">
        <v>4</v>
      </c>
      <c r="GI128" s="1" t="n">
        <v>4</v>
      </c>
      <c r="GJ128" s="1" t="n">
        <v>4</v>
      </c>
      <c r="GK128" s="1" t="n">
        <v>5</v>
      </c>
      <c r="GL128" s="1" t="n">
        <v>5</v>
      </c>
      <c r="GM128" s="1" t="n">
        <v>4</v>
      </c>
      <c r="GN128" s="1" t="n">
        <v>3</v>
      </c>
      <c r="GO128" s="1" t="n">
        <v>3</v>
      </c>
      <c r="GP128" s="1" t="n">
        <v>5</v>
      </c>
      <c r="GQ128" s="1" t="n">
        <v>5</v>
      </c>
      <c r="GR128" s="1" t="n">
        <v>5</v>
      </c>
      <c r="GS128" s="8" t="n">
        <f aca="false">(FM128+FN128+FO128+FP128)/4</f>
        <v>4</v>
      </c>
      <c r="GT128" s="8" t="n">
        <f aca="false">((6-FQ128)+(6-FR128)+(6-FS128))/3</f>
        <v>3.33333333333333</v>
      </c>
      <c r="GU128" s="8" t="n">
        <f aca="false">((6-FT128)+(6-FU128)+FV128)/3</f>
        <v>4.66666666666667</v>
      </c>
      <c r="GV128" s="8" t="n">
        <f aca="false">(FW128+FX128+FY128+FZ128+GA128+GB128+GC128)/7</f>
        <v>3.42857142857143</v>
      </c>
      <c r="GW128" s="8" t="n">
        <f aca="false">(GD128+GE128+GF128+GG128+GH128)/5</f>
        <v>3.6</v>
      </c>
      <c r="GX128" s="8" t="n">
        <f aca="false">(GI128+GJ128+GK128+GL128)/4</f>
        <v>4.5</v>
      </c>
      <c r="GY128" s="8" t="n">
        <f aca="false">(GM128+GN128+GO128)/3</f>
        <v>3.33333333333333</v>
      </c>
      <c r="GZ128" s="8" t="n">
        <f aca="false">(GP128+GQ128+GR128)/3</f>
        <v>5</v>
      </c>
      <c r="HA128" s="1" t="n">
        <v>5</v>
      </c>
      <c r="HB128" s="1" t="n">
        <v>5</v>
      </c>
      <c r="HC128" s="1" t="n">
        <v>1</v>
      </c>
      <c r="HD128" s="1" t="n">
        <v>5</v>
      </c>
      <c r="HE128" s="1" t="n">
        <v>4</v>
      </c>
      <c r="HF128" s="1" t="n">
        <v>1</v>
      </c>
      <c r="HG128" s="1" t="n">
        <v>4</v>
      </c>
      <c r="HH128" s="1" t="n">
        <v>1</v>
      </c>
      <c r="HI128" s="1" t="n">
        <v>5</v>
      </c>
      <c r="HJ128" s="1" t="n">
        <v>5</v>
      </c>
      <c r="HK128" s="2" t="n">
        <f aca="false">HA128+(5-HC128)+HD128+(5-HG128)+(5-HI128)+HJ128</f>
        <v>20</v>
      </c>
    </row>
    <row r="129" customFormat="false" ht="14.5" hidden="false" customHeight="false" outlineLevel="0" collapsed="false">
      <c r="A129" s="1" t="s">
        <v>329</v>
      </c>
      <c r="B129" s="1" t="n">
        <v>25</v>
      </c>
      <c r="C129" s="1" t="n">
        <v>3</v>
      </c>
      <c r="D129" s="1" t="n">
        <v>1</v>
      </c>
      <c r="E129" s="1" t="n">
        <v>0</v>
      </c>
      <c r="F129" s="1" t="n">
        <v>1</v>
      </c>
      <c r="G129" s="1" t="n">
        <v>0</v>
      </c>
      <c r="H129" s="1" t="n">
        <v>1</v>
      </c>
      <c r="I129" s="1" t="n">
        <v>1</v>
      </c>
      <c r="J129" s="1" t="n">
        <v>0</v>
      </c>
      <c r="K129" s="1" t="n">
        <v>1</v>
      </c>
      <c r="L129" s="1" t="n">
        <v>1</v>
      </c>
      <c r="M129" s="1" t="n">
        <v>1</v>
      </c>
      <c r="N129" s="1" t="n">
        <v>1</v>
      </c>
      <c r="O129" s="1" t="n">
        <v>0</v>
      </c>
      <c r="P129" s="1" t="n">
        <v>1</v>
      </c>
      <c r="Q129" s="1" t="n">
        <v>1</v>
      </c>
      <c r="R129" s="1" t="n">
        <v>0</v>
      </c>
      <c r="S129" s="1" t="n">
        <v>0</v>
      </c>
      <c r="T129" s="1" t="n">
        <v>1</v>
      </c>
      <c r="U129" s="1" t="n">
        <v>1</v>
      </c>
      <c r="V129" s="1" t="n">
        <v>0</v>
      </c>
      <c r="W129" s="1" t="n">
        <v>0</v>
      </c>
      <c r="X129" s="1" t="n">
        <v>1</v>
      </c>
      <c r="Y129" s="2" t="n">
        <f aca="false">SUM(F129,H129,M129,P129,S129,T129,X129)</f>
        <v>6</v>
      </c>
      <c r="Z129" s="2" t="n">
        <v>2</v>
      </c>
      <c r="AA129" s="2" t="n">
        <f aca="false">SUM(E129,G129,J129,L129,R129,V129,W129)</f>
        <v>1</v>
      </c>
      <c r="AB129" s="2" t="n">
        <v>1</v>
      </c>
      <c r="AC129" s="2" t="n">
        <f aca="false">SUM(D129,I129,K129,N129,O129,Q129,U129)</f>
        <v>6</v>
      </c>
      <c r="AD129" s="2" t="n">
        <v>1</v>
      </c>
      <c r="AE129" s="3" t="n">
        <v>3</v>
      </c>
      <c r="AF129" s="3" t="n">
        <v>5</v>
      </c>
      <c r="AG129" s="3" t="n">
        <v>5</v>
      </c>
      <c r="AH129" s="3" t="n">
        <v>2</v>
      </c>
      <c r="AI129" s="3" t="n">
        <v>4</v>
      </c>
      <c r="AJ129" s="3" t="n">
        <v>5</v>
      </c>
      <c r="AK129" s="3" t="n">
        <v>3</v>
      </c>
      <c r="AL129" s="3" t="n">
        <v>4</v>
      </c>
      <c r="AM129" s="3" t="n">
        <v>5</v>
      </c>
      <c r="AN129" s="3" t="n">
        <v>3</v>
      </c>
      <c r="AO129" s="3" t="n">
        <v>2</v>
      </c>
      <c r="AP129" s="3" t="n">
        <v>3</v>
      </c>
      <c r="AQ129" s="3" t="n">
        <v>3</v>
      </c>
      <c r="AR129" s="3" t="n">
        <v>4</v>
      </c>
      <c r="AS129" s="3" t="n">
        <v>5</v>
      </c>
      <c r="AT129" s="3" t="n">
        <v>5</v>
      </c>
      <c r="AU129" s="3" t="n">
        <v>3</v>
      </c>
      <c r="AV129" s="3" t="n">
        <v>3</v>
      </c>
      <c r="AW129" s="3" t="n">
        <v>4</v>
      </c>
      <c r="AX129" s="3" t="n">
        <v>4</v>
      </c>
      <c r="AY129" s="3" t="n">
        <v>4</v>
      </c>
      <c r="AZ129" s="3" t="n">
        <v>2</v>
      </c>
      <c r="BA129" s="3" t="n">
        <v>3</v>
      </c>
      <c r="BB129" s="3" t="n">
        <v>4</v>
      </c>
      <c r="BC129" s="2" t="n">
        <f aca="false">AVERAGE((8-AE129)+AK129+AQ129+(8-AW129))</f>
        <v>15</v>
      </c>
      <c r="BD129" s="2" t="n">
        <f aca="false">AVERAGE((8-AF129)+AL129+(8-AR129)+AX129)</f>
        <v>15</v>
      </c>
      <c r="BE129" s="2" t="n">
        <f aca="false">AVERAGE(AG129+(8-AM129)+AS129+AY129)</f>
        <v>17</v>
      </c>
      <c r="BF129" s="2" t="n">
        <f aca="false">AVERAGE((8-AH129)+AN129+(8-AT129)+(8-AZ129))</f>
        <v>18</v>
      </c>
      <c r="BG129" s="2" t="n">
        <f aca="false">AVERAGE((8-AI129)+(8-AO129)+(8-AU129)+(8-BA129))</f>
        <v>20</v>
      </c>
      <c r="BH129" s="2" t="n">
        <f aca="false">AVERAGE(AJ129+AP129+(8-AV129)+(8-BB129))</f>
        <v>17</v>
      </c>
      <c r="BI129" s="2" t="n">
        <f aca="false">SUM(BC129:BH129)</f>
        <v>102</v>
      </c>
      <c r="BJ129" s="1" t="n">
        <v>4</v>
      </c>
      <c r="BK129" s="1" t="n">
        <v>6</v>
      </c>
      <c r="BL129" s="1" t="n">
        <v>4</v>
      </c>
      <c r="BM129" s="1" t="n">
        <v>3</v>
      </c>
      <c r="BN129" s="1" t="n">
        <v>4</v>
      </c>
      <c r="BO129" s="1" t="n">
        <v>3</v>
      </c>
      <c r="BP129" s="1" t="n">
        <v>4</v>
      </c>
      <c r="BQ129" s="1" t="n">
        <v>4</v>
      </c>
      <c r="BR129" s="1" t="n">
        <v>5</v>
      </c>
      <c r="BS129" s="1" t="n">
        <v>5</v>
      </c>
      <c r="BT129" s="1" t="n">
        <v>3</v>
      </c>
      <c r="BU129" s="1" t="n">
        <v>6</v>
      </c>
      <c r="BV129" s="1" t="n">
        <v>4</v>
      </c>
      <c r="BW129" s="1" t="n">
        <v>4</v>
      </c>
      <c r="BX129" s="1" t="n">
        <v>6</v>
      </c>
      <c r="BY129" s="7" t="n">
        <f aca="false">AVERAGE(BJ129:BX129)</f>
        <v>4.33333333333333</v>
      </c>
      <c r="BZ129" s="1" t="n">
        <v>3</v>
      </c>
      <c r="CA129" s="1" t="n">
        <v>4</v>
      </c>
      <c r="CB129" s="1" t="n">
        <v>2</v>
      </c>
      <c r="CC129" s="1" t="n">
        <v>2</v>
      </c>
      <c r="CD129" s="1" t="n">
        <v>2</v>
      </c>
      <c r="CE129" s="1" t="n">
        <v>2</v>
      </c>
      <c r="CF129" s="1" t="n">
        <v>3</v>
      </c>
      <c r="CG129" s="1" t="n">
        <v>4</v>
      </c>
      <c r="CH129" s="1" t="n">
        <v>4</v>
      </c>
      <c r="CI129" s="1" t="n">
        <v>3</v>
      </c>
      <c r="CJ129" s="1" t="n">
        <v>3</v>
      </c>
      <c r="CK129" s="1" t="n">
        <v>5</v>
      </c>
      <c r="CL129" s="1" t="n">
        <v>2</v>
      </c>
      <c r="CM129" s="1" t="n">
        <v>4</v>
      </c>
      <c r="CN129" s="1" t="n">
        <v>2</v>
      </c>
      <c r="CO129" s="1" t="n">
        <v>4</v>
      </c>
      <c r="CP129" s="1" t="n">
        <v>4</v>
      </c>
      <c r="CQ129" s="1" t="n">
        <v>3</v>
      </c>
      <c r="CR129" s="1" t="n">
        <v>1</v>
      </c>
      <c r="CS129" s="1" t="n">
        <v>3</v>
      </c>
      <c r="CT129" s="1" t="n">
        <v>3</v>
      </c>
      <c r="CU129" s="1" t="n">
        <v>1</v>
      </c>
      <c r="CV129" s="1" t="n">
        <v>5</v>
      </c>
      <c r="CW129" s="1" t="n">
        <v>1</v>
      </c>
      <c r="CX129" s="1" t="n">
        <v>4</v>
      </c>
      <c r="CY129" s="1" t="n">
        <v>4</v>
      </c>
      <c r="CZ129" s="1" t="n">
        <v>5</v>
      </c>
      <c r="DA129" s="1" t="n">
        <v>1</v>
      </c>
      <c r="DB129" s="1" t="n">
        <v>5</v>
      </c>
      <c r="DC129" s="1" t="n">
        <v>1</v>
      </c>
      <c r="DD129" s="1" t="n">
        <v>1</v>
      </c>
      <c r="DE129" s="1" t="n">
        <v>5</v>
      </c>
      <c r="DF129" s="1" t="n">
        <v>2</v>
      </c>
      <c r="DG129" s="7" t="n">
        <f aca="false">AVERAGE(BZ129,(8-CF129),CL129,(8-CR129),CX129,(8-DB129))</f>
        <v>4</v>
      </c>
      <c r="DH129" s="7" t="n">
        <f aca="false">AVERAGE(CA129,(8-CG129),(8-CM129),CS129)</f>
        <v>3.75</v>
      </c>
      <c r="DI129" s="7" t="n">
        <f aca="false">AVERAGE((8-CB129),CH129,(8-CN129),CT129,(8-CY129),DC129)</f>
        <v>4</v>
      </c>
      <c r="DJ129" s="7" t="n">
        <f aca="false">AVERAGE((8-CE129),CK129,(8-CQ129),CW129)</f>
        <v>4.25</v>
      </c>
      <c r="DK129" s="7" t="n">
        <f aca="false">AVERAGE(CC129,(8-CI129),CO129,(8-CU129),CZ129,(8-DD129))</f>
        <v>5</v>
      </c>
      <c r="DL129" s="7" t="n">
        <f aca="false">AVERAGE(CD129,(8-CJ129),CP129,(8-CV129),(8-DA129),DE129,(8-DF129))</f>
        <v>4.57142857142857</v>
      </c>
      <c r="DM129" s="7" t="n">
        <f aca="false">AVERAGE(DG129:DL129)</f>
        <v>4.26190476190476</v>
      </c>
      <c r="DN129" s="1" t="n">
        <v>2</v>
      </c>
      <c r="DO129" s="1" t="n">
        <v>3</v>
      </c>
      <c r="DP129" s="1" t="n">
        <v>2</v>
      </c>
      <c r="DQ129" s="1" t="n">
        <v>3</v>
      </c>
      <c r="DR129" s="1" t="n">
        <v>4</v>
      </c>
      <c r="DS129" s="1" t="n">
        <v>4</v>
      </c>
      <c r="DT129" s="1" t="n">
        <v>4</v>
      </c>
      <c r="DU129" s="1" t="n">
        <v>1</v>
      </c>
      <c r="DV129" s="1" t="n">
        <v>4</v>
      </c>
      <c r="DW129" s="1" t="n">
        <v>3</v>
      </c>
      <c r="DX129" s="1" t="n">
        <v>2</v>
      </c>
      <c r="DY129" s="1" t="n">
        <v>2</v>
      </c>
      <c r="DZ129" s="1" t="n">
        <v>3</v>
      </c>
      <c r="EA129" s="1" t="n">
        <v>3</v>
      </c>
      <c r="EB129" s="1" t="n">
        <v>2</v>
      </c>
      <c r="EC129" s="1" t="n">
        <v>2</v>
      </c>
      <c r="ED129" s="1" t="n">
        <v>3</v>
      </c>
      <c r="EE129" s="1" t="n">
        <v>4</v>
      </c>
      <c r="EF129" s="1" t="n">
        <v>3</v>
      </c>
      <c r="EG129" s="1" t="n">
        <v>3</v>
      </c>
      <c r="EH129" s="1" t="n">
        <v>2</v>
      </c>
      <c r="EI129" s="1" t="n">
        <v>3</v>
      </c>
      <c r="EJ129" s="1" t="n">
        <v>2</v>
      </c>
      <c r="EK129" s="1" t="n">
        <v>2</v>
      </c>
      <c r="EL129" s="1" t="n">
        <v>3</v>
      </c>
      <c r="EM129" s="1" t="n">
        <v>3</v>
      </c>
      <c r="EN129" s="1" t="n">
        <v>2</v>
      </c>
      <c r="EO129" s="1" t="n">
        <v>2</v>
      </c>
      <c r="EP129" s="1" t="n">
        <v>2</v>
      </c>
      <c r="EQ129" s="1" t="n">
        <v>3</v>
      </c>
      <c r="ER129" s="1" t="n">
        <v>2</v>
      </c>
      <c r="ES129" s="1" t="n">
        <v>2</v>
      </c>
      <c r="ET129" s="1" t="n">
        <v>3</v>
      </c>
      <c r="EU129" s="1" t="n">
        <v>3</v>
      </c>
      <c r="EV129" s="1" t="n">
        <v>3</v>
      </c>
      <c r="EW129" s="1" t="n">
        <v>3</v>
      </c>
      <c r="EX129" s="1" t="n">
        <v>3</v>
      </c>
      <c r="EY129" s="1" t="n">
        <v>2</v>
      </c>
      <c r="EZ129" s="1" t="n">
        <v>3</v>
      </c>
      <c r="FA129" s="1" t="n">
        <v>3</v>
      </c>
      <c r="FB129" s="1" t="n">
        <v>3</v>
      </c>
      <c r="FC129" s="1" t="n">
        <v>3</v>
      </c>
      <c r="FD129" s="1" t="n">
        <v>1</v>
      </c>
      <c r="FE129" s="1" t="n">
        <v>2</v>
      </c>
      <c r="FF129" s="1" t="n">
        <v>3</v>
      </c>
      <c r="FG129" s="1" t="n">
        <v>2</v>
      </c>
      <c r="FH129" s="1" t="n">
        <v>2</v>
      </c>
      <c r="FI129" s="1" t="n">
        <v>2</v>
      </c>
      <c r="FJ129" s="1" t="n">
        <v>2</v>
      </c>
      <c r="FK129" s="1" t="n">
        <v>3</v>
      </c>
      <c r="FL129" s="2" t="n">
        <f aca="false">DN129+(5-DO129)+DP129+(5-DQ129)+(5-DR129)+(5-DS129)+(5-DT129)+DU129+(5-DV129)+DW129+DX129+(5-DY129)+(5-DZ129)+EA129+EB129+(5-EC129)+ED129+(5-EE129)+(5-EF129)+(5-EG129)+(5-EH129)+(5-EI129)+(5-EJ129)+EK129+EL129+(5-EM129)+EN129+EO129+EP129+EQ129+ER129+ES129+(5-ET129)+EU129+(5-EV129)+EW129+EX129+EY129+(5-EZ129)+FA129+(5-FB129)+(5-FC129)+(5-FD129)+FE129+(5-FF129)+(5-FG129)+FH129+FI129+FJ129+FK129</f>
        <v>111</v>
      </c>
      <c r="FM129" s="1" t="n">
        <v>4</v>
      </c>
      <c r="FN129" s="1" t="n">
        <v>4</v>
      </c>
      <c r="FO129" s="1" t="n">
        <v>4</v>
      </c>
      <c r="FP129" s="1" t="n">
        <v>5</v>
      </c>
      <c r="FQ129" s="1" t="n">
        <v>2</v>
      </c>
      <c r="FR129" s="1" t="n">
        <v>3</v>
      </c>
      <c r="FS129" s="1" t="n">
        <v>3</v>
      </c>
      <c r="FT129" s="1" t="n">
        <v>2</v>
      </c>
      <c r="FU129" s="1" t="n">
        <v>3</v>
      </c>
      <c r="FV129" s="1" t="n">
        <v>1</v>
      </c>
      <c r="FW129" s="1" t="n">
        <v>4</v>
      </c>
      <c r="FX129" s="1" t="n">
        <v>4</v>
      </c>
      <c r="FY129" s="1" t="n">
        <v>3</v>
      </c>
      <c r="FZ129" s="1" t="n">
        <v>4</v>
      </c>
      <c r="GA129" s="1" t="n">
        <v>3</v>
      </c>
      <c r="GB129" s="1" t="n">
        <v>4</v>
      </c>
      <c r="GC129" s="1" t="n">
        <v>4</v>
      </c>
      <c r="GD129" s="1" t="n">
        <v>3</v>
      </c>
      <c r="GE129" s="1" t="n">
        <v>4</v>
      </c>
      <c r="GF129" s="1" t="n">
        <v>4</v>
      </c>
      <c r="GG129" s="1" t="n">
        <v>5</v>
      </c>
      <c r="GH129" s="1" t="n">
        <v>4</v>
      </c>
      <c r="GI129" s="1" t="n">
        <v>3</v>
      </c>
      <c r="GJ129" s="1" t="n">
        <v>3</v>
      </c>
      <c r="GK129" s="1" t="n">
        <v>4</v>
      </c>
      <c r="GL129" s="1" t="n">
        <v>4</v>
      </c>
      <c r="GM129" s="1" t="n">
        <v>3</v>
      </c>
      <c r="GN129" s="1" t="n">
        <v>4</v>
      </c>
      <c r="GO129" s="1" t="n">
        <v>4</v>
      </c>
      <c r="GP129" s="1" t="n">
        <v>4</v>
      </c>
      <c r="GQ129" s="1" t="n">
        <v>4</v>
      </c>
      <c r="GR129" s="1" t="n">
        <v>5</v>
      </c>
      <c r="GS129" s="8" t="n">
        <f aca="false">(FM129+FN129+FO129+FP129)/4</f>
        <v>4.25</v>
      </c>
      <c r="GT129" s="8" t="n">
        <f aca="false">((6-FQ129)+(6-FR129)+(6-FS129))/3</f>
        <v>3.33333333333333</v>
      </c>
      <c r="GU129" s="8" t="n">
        <f aca="false">((6-FT129)+(6-FU129)+FV129)/3</f>
        <v>2.66666666666667</v>
      </c>
      <c r="GV129" s="8" t="n">
        <f aca="false">(FW129+FX129+FY129+FZ129+GA129+GB129+GC129)/7</f>
        <v>3.71428571428571</v>
      </c>
      <c r="GW129" s="8" t="n">
        <f aca="false">(GD129+GE129+GF129+GG129+GH129)/5</f>
        <v>4</v>
      </c>
      <c r="GX129" s="8" t="n">
        <f aca="false">(GI129+GJ129+GK129+GL129)/4</f>
        <v>3.5</v>
      </c>
      <c r="GY129" s="8" t="n">
        <f aca="false">(GM129+GN129+GO129)/3</f>
        <v>3.66666666666667</v>
      </c>
      <c r="GZ129" s="8" t="n">
        <f aca="false">(GP129+GQ129+GR129)/3</f>
        <v>4.33333333333333</v>
      </c>
      <c r="HA129" s="1" t="n">
        <v>3</v>
      </c>
      <c r="HB129" s="1" t="n">
        <v>4</v>
      </c>
      <c r="HC129" s="1" t="n">
        <v>3</v>
      </c>
      <c r="HD129" s="1" t="n">
        <v>3</v>
      </c>
      <c r="HE129" s="1" t="n">
        <v>3</v>
      </c>
      <c r="HF129" s="1" t="n">
        <v>3</v>
      </c>
      <c r="HG129" s="1" t="n">
        <v>3</v>
      </c>
      <c r="HH129" s="1" t="n">
        <v>4</v>
      </c>
      <c r="HI129" s="1" t="n">
        <v>5</v>
      </c>
      <c r="HJ129" s="1" t="n">
        <v>3</v>
      </c>
      <c r="HK129" s="2" t="n">
        <f aca="false">HA129+(5-HC129)+HD129+(5-HG129)+(5-HI129)+HJ129</f>
        <v>13</v>
      </c>
    </row>
    <row r="130" customFormat="false" ht="14.5" hidden="false" customHeight="false" outlineLevel="0" collapsed="false">
      <c r="A130" s="1" t="s">
        <v>330</v>
      </c>
      <c r="B130" s="1" t="n">
        <v>26</v>
      </c>
      <c r="C130" s="1" t="n">
        <v>3</v>
      </c>
      <c r="D130" s="1" t="n">
        <v>2</v>
      </c>
      <c r="E130" s="1" t="n">
        <v>2</v>
      </c>
      <c r="F130" s="1" t="n">
        <v>1</v>
      </c>
      <c r="G130" s="1" t="n">
        <v>1</v>
      </c>
      <c r="H130" s="1" t="n">
        <v>2</v>
      </c>
      <c r="I130" s="1" t="n">
        <v>2</v>
      </c>
      <c r="J130" s="1" t="n">
        <v>0</v>
      </c>
      <c r="K130" s="1" t="n">
        <v>2</v>
      </c>
      <c r="L130" s="1" t="n">
        <v>1</v>
      </c>
      <c r="M130" s="1" t="n">
        <v>1</v>
      </c>
      <c r="N130" s="1" t="n">
        <v>2</v>
      </c>
      <c r="O130" s="1" t="n">
        <v>2</v>
      </c>
      <c r="P130" s="1" t="n">
        <v>1</v>
      </c>
      <c r="Q130" s="1" t="n">
        <v>2</v>
      </c>
      <c r="R130" s="1" t="n">
        <v>1</v>
      </c>
      <c r="S130" s="1" t="n">
        <v>1</v>
      </c>
      <c r="T130" s="1" t="n">
        <v>2</v>
      </c>
      <c r="U130" s="1" t="n">
        <v>2</v>
      </c>
      <c r="V130" s="1" t="n">
        <v>0</v>
      </c>
      <c r="W130" s="1" t="n">
        <v>1</v>
      </c>
      <c r="X130" s="1" t="n">
        <v>1</v>
      </c>
      <c r="Y130" s="2" t="n">
        <f aca="false">SUM(F130,H130,M130,P130,S130,T130,X130)</f>
        <v>9</v>
      </c>
      <c r="Z130" s="2" t="n">
        <v>3</v>
      </c>
      <c r="AA130" s="2" t="n">
        <f aca="false">SUM(E130,G130,J130,L130,R130,V130,W130)</f>
        <v>6</v>
      </c>
      <c r="AB130" s="2" t="n">
        <v>3</v>
      </c>
      <c r="AC130" s="2" t="n">
        <f aca="false">SUM(D130,I130,K130,N130,O130,Q130,U130)</f>
        <v>14</v>
      </c>
      <c r="AD130" s="2" t="n">
        <v>4</v>
      </c>
      <c r="AE130" s="3" t="n">
        <v>2</v>
      </c>
      <c r="AF130" s="3" t="n">
        <v>6</v>
      </c>
      <c r="AG130" s="3" t="n">
        <v>6</v>
      </c>
      <c r="AH130" s="3" t="n">
        <v>4</v>
      </c>
      <c r="AI130" s="3" t="n">
        <v>2</v>
      </c>
      <c r="AJ130" s="3" t="n">
        <v>3</v>
      </c>
      <c r="AK130" s="3" t="n">
        <v>4</v>
      </c>
      <c r="AL130" s="3" t="n">
        <v>2</v>
      </c>
      <c r="AM130" s="3" t="n">
        <v>2</v>
      </c>
      <c r="AN130" s="3" t="n">
        <v>6</v>
      </c>
      <c r="AO130" s="3" t="n">
        <v>2</v>
      </c>
      <c r="AP130" s="3" t="n">
        <v>3</v>
      </c>
      <c r="AQ130" s="3" t="n">
        <v>5</v>
      </c>
      <c r="AR130" s="3" t="n">
        <v>5</v>
      </c>
      <c r="AS130" s="3" t="n">
        <v>6</v>
      </c>
      <c r="AT130" s="3" t="n">
        <v>2</v>
      </c>
      <c r="AU130" s="3" t="n">
        <v>1</v>
      </c>
      <c r="AV130" s="3" t="n">
        <v>6</v>
      </c>
      <c r="AW130" s="3" t="n">
        <v>5</v>
      </c>
      <c r="AX130" s="3" t="n">
        <v>3</v>
      </c>
      <c r="AY130" s="3" t="n">
        <v>6</v>
      </c>
      <c r="AZ130" s="3" t="n">
        <v>2</v>
      </c>
      <c r="BA130" s="3" t="n">
        <v>2</v>
      </c>
      <c r="BB130" s="3" t="n">
        <v>6</v>
      </c>
      <c r="BC130" s="2" t="n">
        <f aca="false">AVERAGE((8-AE130)+AK130+AQ130+(8-AW130))</f>
        <v>18</v>
      </c>
      <c r="BD130" s="2" t="n">
        <f aca="false">AVERAGE((8-AF130)+AL130+(8-AR130)+AX130)</f>
        <v>10</v>
      </c>
      <c r="BE130" s="2" t="n">
        <f aca="false">AVERAGE(AG130+(8-AM130)+AS130+AY130)</f>
        <v>24</v>
      </c>
      <c r="BF130" s="2" t="n">
        <f aca="false">AVERAGE((8-AH130)+AN130+(8-AT130)+(8-AZ130))</f>
        <v>22</v>
      </c>
      <c r="BG130" s="2" t="n">
        <f aca="false">AVERAGE((8-AI130)+(8-AO130)+(8-AU130)+(8-BA130))</f>
        <v>25</v>
      </c>
      <c r="BH130" s="2" t="n">
        <f aca="false">AVERAGE(AJ130+AP130+(8-AV130)+(8-BB130))</f>
        <v>10</v>
      </c>
      <c r="BI130" s="2" t="n">
        <f aca="false">SUM(BC130:BH130)</f>
        <v>109</v>
      </c>
      <c r="BJ130" s="1" t="n">
        <v>5</v>
      </c>
      <c r="BK130" s="1" t="n">
        <v>6</v>
      </c>
      <c r="BL130" s="1" t="n">
        <v>5</v>
      </c>
      <c r="BM130" s="1" t="n">
        <v>3</v>
      </c>
      <c r="BN130" s="1" t="n">
        <v>5</v>
      </c>
      <c r="BO130" s="1" t="n">
        <v>4</v>
      </c>
      <c r="BP130" s="1" t="n">
        <v>4</v>
      </c>
      <c r="BQ130" s="1" t="n">
        <v>4</v>
      </c>
      <c r="BR130" s="1" t="n">
        <v>4</v>
      </c>
      <c r="BS130" s="1" t="n">
        <v>5</v>
      </c>
      <c r="BT130" s="1" t="n">
        <v>3</v>
      </c>
      <c r="BU130" s="1" t="n">
        <v>3</v>
      </c>
      <c r="BV130" s="1" t="n">
        <v>2</v>
      </c>
      <c r="BW130" s="1" t="n">
        <v>5</v>
      </c>
      <c r="BX130" s="1" t="n">
        <v>6</v>
      </c>
      <c r="BY130" s="7" t="n">
        <f aca="false">AVERAGE(BJ130:BX130)</f>
        <v>4.26666666666667</v>
      </c>
      <c r="BZ130" s="1" t="n">
        <v>4</v>
      </c>
      <c r="CA130" s="1" t="n">
        <v>4</v>
      </c>
      <c r="CB130" s="1" t="n">
        <v>4</v>
      </c>
      <c r="CC130" s="1" t="n">
        <v>4</v>
      </c>
      <c r="CD130" s="1" t="n">
        <v>2</v>
      </c>
      <c r="CE130" s="1" t="n">
        <v>2</v>
      </c>
      <c r="CF130" s="1" t="n">
        <v>4</v>
      </c>
      <c r="CG130" s="1" t="n">
        <v>2</v>
      </c>
      <c r="CH130" s="1" t="n">
        <v>3</v>
      </c>
      <c r="CI130" s="1" t="n">
        <v>4</v>
      </c>
      <c r="CJ130" s="1" t="n">
        <v>2</v>
      </c>
      <c r="CK130" s="1" t="n">
        <v>3</v>
      </c>
      <c r="CL130" s="1" t="n">
        <v>3</v>
      </c>
      <c r="CM130" s="1" t="n">
        <v>4</v>
      </c>
      <c r="CN130" s="1" t="n">
        <v>1</v>
      </c>
      <c r="CO130" s="1" t="n">
        <v>5</v>
      </c>
      <c r="CP130" s="1" t="n">
        <v>1</v>
      </c>
      <c r="CQ130" s="1" t="n">
        <v>5</v>
      </c>
      <c r="CR130" s="1" t="n">
        <v>1</v>
      </c>
      <c r="CS130" s="1" t="n">
        <v>4</v>
      </c>
      <c r="CT130" s="1" t="n">
        <v>2</v>
      </c>
      <c r="CU130" s="1" t="n">
        <v>1</v>
      </c>
      <c r="CV130" s="1" t="n">
        <v>4</v>
      </c>
      <c r="CW130" s="1" t="n">
        <v>1</v>
      </c>
      <c r="CX130" s="1" t="n">
        <v>5</v>
      </c>
      <c r="CY130" s="1" t="n">
        <v>2</v>
      </c>
      <c r="CZ130" s="1" t="n">
        <v>5</v>
      </c>
      <c r="DA130" s="1" t="n">
        <v>1</v>
      </c>
      <c r="DB130" s="1" t="n">
        <v>5</v>
      </c>
      <c r="DC130" s="1" t="n">
        <v>1</v>
      </c>
      <c r="DD130" s="1" t="n">
        <v>1</v>
      </c>
      <c r="DE130" s="1" t="n">
        <v>5</v>
      </c>
      <c r="DF130" s="1" t="n">
        <v>1</v>
      </c>
      <c r="DG130" s="7" t="n">
        <f aca="false">AVERAGE(BZ130,(8-CF130),CL130,(8-CR130),CX130,(8-DB130))</f>
        <v>4.33333333333333</v>
      </c>
      <c r="DH130" s="7" t="n">
        <f aca="false">AVERAGE(CA130,(8-CG130),(8-CM130),CS130)</f>
        <v>4.5</v>
      </c>
      <c r="DI130" s="7" t="n">
        <f aca="false">AVERAGE((8-CB130),CH130,(8-CN130),CT130,(8-CY130),DC130)</f>
        <v>3.83333333333333</v>
      </c>
      <c r="DJ130" s="7" t="n">
        <f aca="false">AVERAGE((8-CE130),CK130,(8-CQ130),CW130)</f>
        <v>3.25</v>
      </c>
      <c r="DK130" s="7" t="n">
        <f aca="false">AVERAGE(CC130,(8-CI130),CO130,(8-CU130),CZ130,(8-DD130))</f>
        <v>5.33333333333333</v>
      </c>
      <c r="DL130" s="7" t="n">
        <f aca="false">AVERAGE(CD130,(8-CJ130),CP130,(8-CV130),(8-DA130),DE130,(8-DF130))</f>
        <v>4.57142857142857</v>
      </c>
      <c r="DM130" s="7" t="n">
        <f aca="false">AVERAGE(DG130:DL130)</f>
        <v>4.30357142857143</v>
      </c>
      <c r="DN130" s="1" t="n">
        <v>4</v>
      </c>
      <c r="DO130" s="1" t="n">
        <v>2</v>
      </c>
      <c r="DP130" s="1" t="n">
        <v>3</v>
      </c>
      <c r="DQ130" s="1" t="n">
        <v>1</v>
      </c>
      <c r="DR130" s="1" t="n">
        <v>4</v>
      </c>
      <c r="DS130" s="1" t="n">
        <v>4</v>
      </c>
      <c r="DT130" s="1" t="n">
        <v>4</v>
      </c>
      <c r="DU130" s="1" t="n">
        <v>2</v>
      </c>
      <c r="DV130" s="1" t="n">
        <v>4</v>
      </c>
      <c r="DW130" s="1" t="n">
        <v>1</v>
      </c>
      <c r="DX130" s="1" t="n">
        <v>1</v>
      </c>
      <c r="DY130" s="1" t="n">
        <v>2</v>
      </c>
      <c r="DZ130" s="1" t="n">
        <v>4</v>
      </c>
      <c r="EA130" s="1" t="n">
        <v>2</v>
      </c>
      <c r="EB130" s="1" t="n">
        <v>1</v>
      </c>
      <c r="EC130" s="1" t="n">
        <v>1</v>
      </c>
      <c r="ED130" s="1" t="n">
        <v>1</v>
      </c>
      <c r="EE130" s="1" t="n">
        <v>4</v>
      </c>
      <c r="EF130" s="1" t="n">
        <v>4</v>
      </c>
      <c r="EG130" s="1" t="n">
        <v>3</v>
      </c>
      <c r="EH130" s="1" t="n">
        <v>3</v>
      </c>
      <c r="EI130" s="1" t="n">
        <v>4</v>
      </c>
      <c r="EJ130" s="1" t="n">
        <v>4</v>
      </c>
      <c r="EK130" s="1" t="n">
        <v>2</v>
      </c>
      <c r="EL130" s="1" t="n">
        <v>3</v>
      </c>
      <c r="EM130" s="1" t="n">
        <v>3</v>
      </c>
      <c r="EN130" s="1" t="n">
        <v>3</v>
      </c>
      <c r="EO130" s="1" t="n">
        <v>2</v>
      </c>
      <c r="EP130" s="1" t="n">
        <v>3</v>
      </c>
      <c r="EQ130" s="1" t="n">
        <v>3</v>
      </c>
      <c r="ER130" s="1" t="n">
        <v>1</v>
      </c>
      <c r="ES130" s="1" t="n">
        <v>2</v>
      </c>
      <c r="ET130" s="1" t="n">
        <v>4</v>
      </c>
      <c r="EU130" s="1" t="n">
        <v>1</v>
      </c>
      <c r="EV130" s="1" t="n">
        <v>4</v>
      </c>
      <c r="EW130" s="1" t="n">
        <v>2</v>
      </c>
      <c r="EX130" s="1" t="n">
        <v>3</v>
      </c>
      <c r="EY130" s="1" t="n">
        <v>1</v>
      </c>
      <c r="EZ130" s="1" t="n">
        <v>4</v>
      </c>
      <c r="FA130" s="1" t="n">
        <v>1</v>
      </c>
      <c r="FB130" s="1" t="n">
        <v>2</v>
      </c>
      <c r="FC130" s="1" t="n">
        <v>1</v>
      </c>
      <c r="FD130" s="1" t="n">
        <v>2</v>
      </c>
      <c r="FE130" s="1" t="n">
        <v>1</v>
      </c>
      <c r="FF130" s="1" t="n">
        <v>4</v>
      </c>
      <c r="FG130" s="1" t="n">
        <v>4</v>
      </c>
      <c r="FH130" s="1" t="n">
        <v>1</v>
      </c>
      <c r="FI130" s="1" t="n">
        <v>3</v>
      </c>
      <c r="FJ130" s="1" t="n">
        <v>2</v>
      </c>
      <c r="FK130" s="1" t="n">
        <v>1</v>
      </c>
      <c r="FL130" s="2" t="n">
        <f aca="false">DN130+(5-DO130)+DP130+(5-DQ130)+(5-DR130)+(5-DS130)+(5-DT130)+DU130+(5-DV130)+DW130+DX130+(5-DY130)+(5-DZ130)+EA130+EB130+(5-EC130)+ED130+(5-EE130)+(5-EF130)+(5-EG130)+(5-EH130)+(5-EI130)+(5-EJ130)+EK130+EL130+(5-EM130)+EN130+EO130+EP130+EQ130+ER130+ES130+(5-ET130)+EU130+(5-EV130)+EW130+EX130+EY130+(5-EZ130)+FA130+(5-FB130)+(5-FC130)+(5-FD130)+FE130+(5-FF130)+(5-FG130)+FH130+FI130+FJ130+FK130</f>
        <v>94</v>
      </c>
      <c r="FM130" s="1" t="n">
        <v>4</v>
      </c>
      <c r="FN130" s="1" t="n">
        <v>4</v>
      </c>
      <c r="FO130" s="1" t="n">
        <v>4</v>
      </c>
      <c r="FP130" s="1" t="n">
        <v>5</v>
      </c>
      <c r="FQ130" s="1" t="n">
        <v>3</v>
      </c>
      <c r="FR130" s="1" t="n">
        <v>2</v>
      </c>
      <c r="FS130" s="1" t="n">
        <v>4</v>
      </c>
      <c r="FT130" s="1" t="n">
        <v>3</v>
      </c>
      <c r="FU130" s="1" t="n">
        <v>4</v>
      </c>
      <c r="FV130" s="1" t="n">
        <v>3</v>
      </c>
      <c r="FW130" s="1" t="n">
        <v>5</v>
      </c>
      <c r="FX130" s="1" t="n">
        <v>4</v>
      </c>
      <c r="FY130" s="1" t="n">
        <v>5</v>
      </c>
      <c r="FZ130" s="1" t="n">
        <v>4</v>
      </c>
      <c r="GA130" s="1" t="n">
        <v>4</v>
      </c>
      <c r="GB130" s="1" t="n">
        <v>4</v>
      </c>
      <c r="GC130" s="1" t="n">
        <v>4</v>
      </c>
      <c r="GD130" s="1" t="n">
        <v>4</v>
      </c>
      <c r="GE130" s="1" t="n">
        <v>4</v>
      </c>
      <c r="GF130" s="1" t="n">
        <v>4</v>
      </c>
      <c r="GG130" s="1" t="n">
        <v>5</v>
      </c>
      <c r="GH130" s="1" t="n">
        <v>5</v>
      </c>
      <c r="GI130" s="1" t="n">
        <v>3</v>
      </c>
      <c r="GJ130" s="1" t="n">
        <v>3</v>
      </c>
      <c r="GK130" s="1" t="n">
        <v>5</v>
      </c>
      <c r="GL130" s="1" t="n">
        <v>5</v>
      </c>
      <c r="GM130" s="1" t="n">
        <v>3</v>
      </c>
      <c r="GN130" s="1" t="n">
        <v>3</v>
      </c>
      <c r="GO130" s="1" t="n">
        <v>3</v>
      </c>
      <c r="GP130" s="1" t="n">
        <v>3</v>
      </c>
      <c r="GQ130" s="1" t="n">
        <v>3</v>
      </c>
      <c r="GR130" s="1" t="n">
        <v>4</v>
      </c>
      <c r="GS130" s="8" t="n">
        <f aca="false">(FM130+FN130+FO130+FP130)/4</f>
        <v>4.25</v>
      </c>
      <c r="GT130" s="8" t="n">
        <f aca="false">((6-FQ130)+(6-FR130)+(6-FS130))/3</f>
        <v>3</v>
      </c>
      <c r="GU130" s="8" t="n">
        <f aca="false">((6-FT130)+(6-FU130)+FV130)/3</f>
        <v>2.66666666666667</v>
      </c>
      <c r="GV130" s="8" t="n">
        <f aca="false">(FW130+FX130+FY130+FZ130+GA130+GB130+GC130)/7</f>
        <v>4.28571428571429</v>
      </c>
      <c r="GW130" s="8" t="n">
        <f aca="false">(GD130+GE130+GF130+GG130+GH130)/5</f>
        <v>4.4</v>
      </c>
      <c r="GX130" s="8" t="n">
        <f aca="false">(GI130+GJ130+GK130+GL130)/4</f>
        <v>4</v>
      </c>
      <c r="GY130" s="8" t="n">
        <f aca="false">(GM130+GN130+GO130)/3</f>
        <v>3</v>
      </c>
      <c r="GZ130" s="8" t="n">
        <f aca="false">(GP130+GQ130+GR130)/3</f>
        <v>3.33333333333333</v>
      </c>
      <c r="HA130" s="1" t="n">
        <v>3</v>
      </c>
      <c r="HB130" s="1" t="n">
        <v>4</v>
      </c>
      <c r="HC130" s="1" t="n">
        <v>4</v>
      </c>
      <c r="HD130" s="1" t="n">
        <v>3</v>
      </c>
      <c r="HE130" s="1" t="n">
        <v>4</v>
      </c>
      <c r="HF130" s="1" t="n">
        <v>4</v>
      </c>
      <c r="HG130" s="1" t="n">
        <v>2</v>
      </c>
      <c r="HH130" s="1" t="n">
        <v>4</v>
      </c>
      <c r="HI130" s="1" t="n">
        <v>5</v>
      </c>
      <c r="HJ130" s="1" t="n">
        <v>4</v>
      </c>
      <c r="HK130" s="2" t="n">
        <f aca="false">HA130+(5-HC130)+HD130+(5-HG130)+(5-HI130)+HJ130</f>
        <v>14</v>
      </c>
    </row>
    <row r="131" customFormat="false" ht="14.5" hidden="false" customHeight="false" outlineLevel="0" collapsed="false">
      <c r="A131" s="1" t="s">
        <v>331</v>
      </c>
      <c r="B131" s="1" t="n">
        <v>30</v>
      </c>
      <c r="C131" s="1" t="n">
        <v>3</v>
      </c>
      <c r="D131" s="1" t="n">
        <v>1</v>
      </c>
      <c r="E131" s="1" t="n">
        <v>1</v>
      </c>
      <c r="F131" s="1" t="n">
        <v>1</v>
      </c>
      <c r="G131" s="1" t="n">
        <v>1</v>
      </c>
      <c r="H131" s="1" t="n">
        <v>1</v>
      </c>
      <c r="I131" s="1" t="n">
        <v>2</v>
      </c>
      <c r="J131" s="1" t="n">
        <v>0</v>
      </c>
      <c r="K131" s="1" t="n">
        <v>1</v>
      </c>
      <c r="L131" s="1" t="n">
        <v>0</v>
      </c>
      <c r="M131" s="1" t="n">
        <v>1</v>
      </c>
      <c r="N131" s="1" t="n">
        <v>2</v>
      </c>
      <c r="O131" s="1" t="n">
        <v>2</v>
      </c>
      <c r="P131" s="1" t="n">
        <v>2</v>
      </c>
      <c r="Q131" s="1" t="n">
        <v>1</v>
      </c>
      <c r="R131" s="1" t="n">
        <v>0</v>
      </c>
      <c r="S131" s="1" t="n">
        <v>1</v>
      </c>
      <c r="T131" s="1" t="n">
        <v>1</v>
      </c>
      <c r="U131" s="1" t="n">
        <v>2</v>
      </c>
      <c r="V131" s="1" t="n">
        <v>1</v>
      </c>
      <c r="W131" s="1" t="n">
        <v>1</v>
      </c>
      <c r="X131" s="1" t="n">
        <v>1</v>
      </c>
      <c r="Y131" s="2" t="n">
        <f aca="false">SUM(F131,H131,M131,P131,S131,T131,X131)</f>
        <v>8</v>
      </c>
      <c r="Z131" s="2" t="n">
        <v>3</v>
      </c>
      <c r="AA131" s="2" t="n">
        <f aca="false">SUM(E131,G131,J131,L131,R131,V131,W131)</f>
        <v>4</v>
      </c>
      <c r="AB131" s="2" t="n">
        <v>2</v>
      </c>
      <c r="AC131" s="2" t="n">
        <f aca="false">SUM(D131,I131,K131,N131,O131,Q131,U131)</f>
        <v>11</v>
      </c>
      <c r="AD131" s="2" t="n">
        <v>3</v>
      </c>
      <c r="AE131" s="3" t="n">
        <v>4</v>
      </c>
      <c r="AF131" s="3" t="n">
        <v>6</v>
      </c>
      <c r="AG131" s="3" t="n">
        <v>6</v>
      </c>
      <c r="AH131" s="3" t="n">
        <v>2</v>
      </c>
      <c r="AI131" s="3" t="n">
        <v>1</v>
      </c>
      <c r="AJ131" s="3" t="n">
        <v>5</v>
      </c>
      <c r="AK131" s="3" t="n">
        <v>3</v>
      </c>
      <c r="AL131" s="3" t="n">
        <v>2</v>
      </c>
      <c r="AM131" s="3" t="n">
        <v>2</v>
      </c>
      <c r="AN131" s="3" t="n">
        <v>6</v>
      </c>
      <c r="AO131" s="3" t="n">
        <v>2</v>
      </c>
      <c r="AP131" s="3" t="n">
        <v>4</v>
      </c>
      <c r="AQ131" s="3" t="n">
        <v>3</v>
      </c>
      <c r="AR131" s="3" t="n">
        <v>5</v>
      </c>
      <c r="AS131" s="3" t="n">
        <v>6</v>
      </c>
      <c r="AT131" s="3" t="n">
        <v>2</v>
      </c>
      <c r="AU131" s="3" t="n">
        <v>4</v>
      </c>
      <c r="AV131" s="3" t="n">
        <v>4</v>
      </c>
      <c r="AW131" s="3" t="n">
        <v>6</v>
      </c>
      <c r="AX131" s="3" t="n">
        <v>3</v>
      </c>
      <c r="AY131" s="3" t="n">
        <v>6</v>
      </c>
      <c r="AZ131" s="3" t="n">
        <v>3</v>
      </c>
      <c r="BA131" s="3" t="n">
        <v>4</v>
      </c>
      <c r="BB131" s="3" t="n">
        <v>4</v>
      </c>
      <c r="BC131" s="2" t="n">
        <f aca="false">AVERAGE((8-AE131)+AK131+AQ131+(8-AW131))</f>
        <v>12</v>
      </c>
      <c r="BD131" s="2" t="n">
        <f aca="false">AVERAGE((8-AF131)+AL131+(8-AR131)+AX131)</f>
        <v>10</v>
      </c>
      <c r="BE131" s="2" t="n">
        <f aca="false">AVERAGE(AG131+(8-AM131)+AS131+AY131)</f>
        <v>24</v>
      </c>
      <c r="BF131" s="2" t="n">
        <f aca="false">AVERAGE((8-AH131)+AN131+(8-AT131)+(8-AZ131))</f>
        <v>23</v>
      </c>
      <c r="BG131" s="2" t="n">
        <f aca="false">AVERAGE((8-AI131)+(8-AO131)+(8-AU131)+(8-BA131))</f>
        <v>21</v>
      </c>
      <c r="BH131" s="2" t="n">
        <f aca="false">AVERAGE(AJ131+AP131+(8-AV131)+(8-BB131))</f>
        <v>17</v>
      </c>
      <c r="BI131" s="2" t="n">
        <f aca="false">SUM(BC131:BH131)</f>
        <v>107</v>
      </c>
      <c r="BJ131" s="1" t="n">
        <v>5</v>
      </c>
      <c r="BK131" s="1" t="n">
        <v>6</v>
      </c>
      <c r="BL131" s="1" t="n">
        <v>5</v>
      </c>
      <c r="BM131" s="1" t="n">
        <v>2</v>
      </c>
      <c r="BN131" s="1" t="n">
        <v>5</v>
      </c>
      <c r="BO131" s="1" t="n">
        <v>1</v>
      </c>
      <c r="BP131" s="1" t="n">
        <v>3</v>
      </c>
      <c r="BQ131" s="1" t="n">
        <v>4</v>
      </c>
      <c r="BR131" s="1" t="n">
        <v>4</v>
      </c>
      <c r="BS131" s="1" t="n">
        <v>5</v>
      </c>
      <c r="BT131" s="1" t="n">
        <v>4</v>
      </c>
      <c r="BU131" s="1" t="n">
        <v>6</v>
      </c>
      <c r="BV131" s="1" t="n">
        <v>2</v>
      </c>
      <c r="BW131" s="1" t="n">
        <v>4</v>
      </c>
      <c r="BX131" s="1" t="n">
        <v>6</v>
      </c>
      <c r="BY131" s="7" t="n">
        <f aca="false">AVERAGE(BJ131:BX131)</f>
        <v>4.13333333333333</v>
      </c>
      <c r="BZ131" s="1" t="n">
        <v>3</v>
      </c>
      <c r="CA131" s="1" t="n">
        <v>3</v>
      </c>
      <c r="CB131" s="1" t="n">
        <v>3</v>
      </c>
      <c r="CC131" s="1" t="n">
        <v>3</v>
      </c>
      <c r="CD131" s="1" t="n">
        <v>2</v>
      </c>
      <c r="CE131" s="1" t="n">
        <v>4</v>
      </c>
      <c r="CF131" s="1" t="n">
        <v>2</v>
      </c>
      <c r="CG131" s="1" t="n">
        <v>4</v>
      </c>
      <c r="CH131" s="1" t="n">
        <v>4</v>
      </c>
      <c r="CI131" s="1" t="n">
        <v>3</v>
      </c>
      <c r="CJ131" s="1" t="n">
        <v>2</v>
      </c>
      <c r="CK131" s="1" t="n">
        <v>5</v>
      </c>
      <c r="CL131" s="1" t="n">
        <v>3</v>
      </c>
      <c r="CM131" s="1" t="n">
        <v>4</v>
      </c>
      <c r="CN131" s="1" t="n">
        <v>2</v>
      </c>
      <c r="CO131" s="1" t="n">
        <v>4</v>
      </c>
      <c r="CP131" s="1" t="n">
        <v>4</v>
      </c>
      <c r="CQ131" s="1" t="n">
        <v>2</v>
      </c>
      <c r="CR131" s="1" t="n">
        <v>3</v>
      </c>
      <c r="CS131" s="1" t="n">
        <v>3</v>
      </c>
      <c r="CT131" s="1" t="n">
        <v>2</v>
      </c>
      <c r="CU131" s="1" t="n">
        <v>2</v>
      </c>
      <c r="CV131" s="1" t="n">
        <v>3</v>
      </c>
      <c r="CW131" s="1" t="n">
        <v>3</v>
      </c>
      <c r="CX131" s="1" t="n">
        <v>4</v>
      </c>
      <c r="CY131" s="1" t="n">
        <v>3</v>
      </c>
      <c r="CZ131" s="1" t="n">
        <v>4</v>
      </c>
      <c r="DA131" s="1" t="n">
        <v>2</v>
      </c>
      <c r="DB131" s="1" t="n">
        <v>4</v>
      </c>
      <c r="DC131" s="1" t="n">
        <v>2</v>
      </c>
      <c r="DD131" s="1" t="n">
        <v>2</v>
      </c>
      <c r="DE131" s="1" t="n">
        <v>4</v>
      </c>
      <c r="DF131" s="1" t="n">
        <v>2</v>
      </c>
      <c r="DG131" s="7" t="n">
        <f aca="false">AVERAGE(BZ131,(8-CF131),CL131,(8-CR131),CX131,(8-DB131))</f>
        <v>4.16666666666667</v>
      </c>
      <c r="DH131" s="7" t="n">
        <f aca="false">AVERAGE(CA131,(8-CG131),(8-CM131),CS131)</f>
        <v>3.5</v>
      </c>
      <c r="DI131" s="7" t="n">
        <f aca="false">AVERAGE((8-CB131),CH131,(8-CN131),CT131,(8-CY131),DC131)</f>
        <v>4</v>
      </c>
      <c r="DJ131" s="7" t="n">
        <f aca="false">AVERAGE((8-CE131),CK131,(8-CQ131),CW131)</f>
        <v>4.5</v>
      </c>
      <c r="DK131" s="7" t="n">
        <f aca="false">AVERAGE(CC131,(8-CI131),CO131,(8-CU131),CZ131,(8-DD131))</f>
        <v>4.66666666666667</v>
      </c>
      <c r="DL131" s="7" t="n">
        <f aca="false">AVERAGE(CD131,(8-CJ131),CP131,(8-CV131),(8-DA131),DE131,(8-DF131))</f>
        <v>4.71428571428571</v>
      </c>
      <c r="DM131" s="7" t="n">
        <f aca="false">AVERAGE(DG131:DL131)</f>
        <v>4.25793650793651</v>
      </c>
      <c r="DN131" s="1" t="n">
        <v>2</v>
      </c>
      <c r="DO131" s="1" t="n">
        <v>2</v>
      </c>
      <c r="DP131" s="1" t="n">
        <v>2</v>
      </c>
      <c r="DQ131" s="1" t="n">
        <v>3</v>
      </c>
      <c r="DR131" s="1" t="n">
        <v>4</v>
      </c>
      <c r="DS131" s="1" t="n">
        <v>4</v>
      </c>
      <c r="DT131" s="1" t="n">
        <v>4</v>
      </c>
      <c r="DU131" s="1" t="n">
        <v>2</v>
      </c>
      <c r="DV131" s="1" t="n">
        <v>4</v>
      </c>
      <c r="DW131" s="1" t="n">
        <v>2</v>
      </c>
      <c r="DX131" s="1" t="n">
        <v>3</v>
      </c>
      <c r="DY131" s="1" t="n">
        <v>2</v>
      </c>
      <c r="DZ131" s="1" t="n">
        <v>3</v>
      </c>
      <c r="EA131" s="1" t="n">
        <v>2</v>
      </c>
      <c r="EB131" s="1" t="n">
        <v>2</v>
      </c>
      <c r="EC131" s="1" t="n">
        <v>3</v>
      </c>
      <c r="ED131" s="1" t="n">
        <v>2</v>
      </c>
      <c r="EE131" s="1" t="n">
        <v>3</v>
      </c>
      <c r="EF131" s="1" t="n">
        <v>4</v>
      </c>
      <c r="EG131" s="1" t="n">
        <v>3</v>
      </c>
      <c r="EH131" s="1" t="n">
        <v>2</v>
      </c>
      <c r="EI131" s="1" t="n">
        <v>2</v>
      </c>
      <c r="EJ131" s="1" t="n">
        <v>3</v>
      </c>
      <c r="EK131" s="1" t="n">
        <v>3</v>
      </c>
      <c r="EL131" s="1" t="n">
        <v>3</v>
      </c>
      <c r="EM131" s="1" t="n">
        <v>3</v>
      </c>
      <c r="EN131" s="1" t="n">
        <v>2</v>
      </c>
      <c r="EO131" s="1" t="n">
        <v>3</v>
      </c>
      <c r="EP131" s="1" t="n">
        <v>1</v>
      </c>
      <c r="EQ131" s="1" t="n">
        <v>3</v>
      </c>
      <c r="ER131" s="1" t="n">
        <v>2</v>
      </c>
      <c r="ES131" s="1" t="n">
        <v>2</v>
      </c>
      <c r="ET131" s="1" t="n">
        <v>3</v>
      </c>
      <c r="EU131" s="1" t="n">
        <v>2</v>
      </c>
      <c r="EV131" s="1" t="n">
        <v>3</v>
      </c>
      <c r="EW131" s="1" t="n">
        <v>2</v>
      </c>
      <c r="EX131" s="1" t="n">
        <v>2</v>
      </c>
      <c r="EY131" s="1" t="n">
        <v>2</v>
      </c>
      <c r="EZ131" s="1" t="n">
        <v>2</v>
      </c>
      <c r="FA131" s="1" t="n">
        <v>3</v>
      </c>
      <c r="FB131" s="1" t="n">
        <v>3</v>
      </c>
      <c r="FC131" s="1" t="n">
        <v>3</v>
      </c>
      <c r="FD131" s="1" t="n">
        <v>2</v>
      </c>
      <c r="FE131" s="1" t="n">
        <v>2</v>
      </c>
      <c r="FF131" s="1" t="n">
        <v>3</v>
      </c>
      <c r="FG131" s="1" t="n">
        <v>2</v>
      </c>
      <c r="FH131" s="1" t="n">
        <v>2</v>
      </c>
      <c r="FI131" s="1" t="n">
        <v>2</v>
      </c>
      <c r="FJ131" s="1" t="n">
        <v>1</v>
      </c>
      <c r="FK131" s="1" t="n">
        <v>2</v>
      </c>
      <c r="FL131" s="2" t="n">
        <f aca="false">DN131+(5-DO131)+DP131+(5-DQ131)+(5-DR131)+(5-DS131)+(5-DT131)+DU131+(5-DV131)+DW131+DX131+(5-DY131)+(5-DZ131)+EA131+EB131+(5-EC131)+ED131+(5-EE131)+(5-EF131)+(5-EG131)+(5-EH131)+(5-EI131)+(5-EJ131)+EK131+EL131+(5-EM131)+EN131+EO131+EP131+EQ131+ER131+ES131+(5-ET131)+EU131+(5-EV131)+EW131+EX131+EY131+(5-EZ131)+FA131+(5-FB131)+(5-FC131)+(5-FD131)+FE131+(5-FF131)+(5-FG131)+FH131+FI131+FJ131+FK131</f>
        <v>106</v>
      </c>
      <c r="FM131" s="1" t="n">
        <v>5</v>
      </c>
      <c r="FN131" s="1" t="n">
        <v>5</v>
      </c>
      <c r="FO131" s="1" t="n">
        <v>5</v>
      </c>
      <c r="FP131" s="1" t="n">
        <v>3</v>
      </c>
      <c r="FQ131" s="1" t="n">
        <v>2</v>
      </c>
      <c r="FR131" s="1" t="n">
        <v>2</v>
      </c>
      <c r="FS131" s="1" t="n">
        <v>3</v>
      </c>
      <c r="FT131" s="1" t="n">
        <v>4</v>
      </c>
      <c r="FU131" s="1" t="n">
        <v>4</v>
      </c>
      <c r="FV131" s="1" t="n">
        <v>2</v>
      </c>
      <c r="FW131" s="1" t="n">
        <v>3</v>
      </c>
      <c r="FX131" s="1" t="n">
        <v>4</v>
      </c>
      <c r="FY131" s="1" t="n">
        <v>2</v>
      </c>
      <c r="FZ131" s="1" t="n">
        <v>3</v>
      </c>
      <c r="GA131" s="1" t="n">
        <v>4</v>
      </c>
      <c r="GB131" s="1" t="n">
        <v>3</v>
      </c>
      <c r="GC131" s="1" t="n">
        <v>4</v>
      </c>
      <c r="GD131" s="1" t="n">
        <v>4</v>
      </c>
      <c r="GE131" s="1" t="n">
        <v>5</v>
      </c>
      <c r="GF131" s="1" t="n">
        <v>3</v>
      </c>
      <c r="GG131" s="1" t="n">
        <v>3</v>
      </c>
      <c r="GH131" s="1" t="n">
        <v>3</v>
      </c>
      <c r="GI131" s="1" t="n">
        <v>2</v>
      </c>
      <c r="GJ131" s="1" t="n">
        <v>2</v>
      </c>
      <c r="GK131" s="1" t="n">
        <v>3</v>
      </c>
      <c r="GL131" s="1" t="n">
        <v>2</v>
      </c>
      <c r="GM131" s="1" t="n">
        <v>4</v>
      </c>
      <c r="GN131" s="1" t="n">
        <v>3</v>
      </c>
      <c r="GO131" s="1" t="n">
        <v>3</v>
      </c>
      <c r="GP131" s="1" t="n">
        <v>3</v>
      </c>
      <c r="GQ131" s="1" t="n">
        <v>3</v>
      </c>
      <c r="GR131" s="1" t="n">
        <v>3</v>
      </c>
      <c r="GS131" s="8" t="n">
        <f aca="false">(FM131+FN131+FO131+FP131)/4</f>
        <v>4.5</v>
      </c>
      <c r="GT131" s="8" t="n">
        <f aca="false">((6-FQ131)+(6-FR131)+(6-FS131))/3</f>
        <v>3.66666666666667</v>
      </c>
      <c r="GU131" s="8" t="n">
        <f aca="false">((6-FT131)+(6-FU131)+FV131)/3</f>
        <v>2</v>
      </c>
      <c r="GV131" s="8" t="n">
        <f aca="false">(FW131+FX131+FY131+FZ131+GA131+GB131+GC131)/7</f>
        <v>3.28571428571429</v>
      </c>
      <c r="GW131" s="8" t="n">
        <f aca="false">(GD131+GE131+GF131+GG131+GH131)/5</f>
        <v>3.6</v>
      </c>
      <c r="GX131" s="8" t="n">
        <f aca="false">(GI131+GJ131+GK131+GL131)/4</f>
        <v>2.25</v>
      </c>
      <c r="GY131" s="8" t="n">
        <f aca="false">(GM131+GN131+GO131)/3</f>
        <v>3.33333333333333</v>
      </c>
      <c r="GZ131" s="8" t="n">
        <f aca="false">(GP131+GQ131+GR131)/3</f>
        <v>3</v>
      </c>
      <c r="HA131" s="1" t="n">
        <v>2</v>
      </c>
      <c r="HB131" s="1" t="n">
        <v>2</v>
      </c>
      <c r="HC131" s="1" t="n">
        <v>4</v>
      </c>
      <c r="HD131" s="1" t="n">
        <v>2</v>
      </c>
      <c r="HE131" s="1" t="n">
        <v>4</v>
      </c>
      <c r="HF131" s="1" t="n">
        <v>4</v>
      </c>
      <c r="HG131" s="1" t="n">
        <v>2</v>
      </c>
      <c r="HH131" s="1" t="n">
        <v>4</v>
      </c>
      <c r="HI131" s="1" t="n">
        <v>4</v>
      </c>
      <c r="HJ131" s="1" t="n">
        <v>3</v>
      </c>
      <c r="HK131" s="2" t="n">
        <f aca="false">HA131+(5-HC131)+HD131+(5-HG131)+(5-HI131)+HJ131</f>
        <v>12</v>
      </c>
    </row>
    <row r="132" customFormat="false" ht="14.5" hidden="false" customHeight="false" outlineLevel="0" collapsed="false">
      <c r="A132" s="1" t="s">
        <v>332</v>
      </c>
      <c r="B132" s="1" t="n">
        <v>64</v>
      </c>
      <c r="C132" s="1" t="n">
        <v>3</v>
      </c>
      <c r="D132" s="1" t="n">
        <v>1</v>
      </c>
      <c r="E132" s="1" t="n">
        <v>1</v>
      </c>
      <c r="F132" s="1" t="n">
        <v>0</v>
      </c>
      <c r="G132" s="1" t="n">
        <v>1</v>
      </c>
      <c r="H132" s="1" t="n">
        <v>0</v>
      </c>
      <c r="I132" s="1" t="n">
        <v>0</v>
      </c>
      <c r="J132" s="1" t="n">
        <v>0</v>
      </c>
      <c r="K132" s="1" t="n">
        <v>1</v>
      </c>
      <c r="L132" s="1" t="n">
        <v>1</v>
      </c>
      <c r="M132" s="1" t="n">
        <v>0</v>
      </c>
      <c r="N132" s="1" t="n">
        <v>1</v>
      </c>
      <c r="O132" s="1" t="n">
        <v>1</v>
      </c>
      <c r="P132" s="1" t="n">
        <v>1</v>
      </c>
      <c r="Q132" s="1" t="n">
        <v>0</v>
      </c>
      <c r="R132" s="1" t="n">
        <v>0</v>
      </c>
      <c r="S132" s="1" t="n">
        <v>0</v>
      </c>
      <c r="T132" s="1" t="n">
        <v>0</v>
      </c>
      <c r="U132" s="1" t="n">
        <v>1</v>
      </c>
      <c r="V132" s="1" t="n">
        <v>0</v>
      </c>
      <c r="W132" s="1" t="n">
        <v>0</v>
      </c>
      <c r="X132" s="1" t="n">
        <v>0</v>
      </c>
      <c r="Y132" s="2" t="n">
        <f aca="false">SUM(F132,H132,M132,P132,S132,T132,X132)</f>
        <v>1</v>
      </c>
      <c r="Z132" s="2" t="n">
        <v>1</v>
      </c>
      <c r="AA132" s="2" t="n">
        <f aca="false">SUM(E132,G132,J132,L132,R132,V132,W132)</f>
        <v>3</v>
      </c>
      <c r="AB132" s="2" t="n">
        <v>1</v>
      </c>
      <c r="AC132" s="2" t="n">
        <f aca="false">SUM(D132,I132,K132,N132,O132,Q132,U132)</f>
        <v>5</v>
      </c>
      <c r="AD132" s="2" t="n">
        <v>1</v>
      </c>
      <c r="AE132" s="3" t="n">
        <v>4</v>
      </c>
      <c r="AF132" s="3" t="n">
        <v>5</v>
      </c>
      <c r="AG132" s="3" t="n">
        <v>5</v>
      </c>
      <c r="AH132" s="3" t="n">
        <v>2</v>
      </c>
      <c r="AI132" s="3" t="n">
        <v>2</v>
      </c>
      <c r="AJ132" s="3" t="n">
        <v>4</v>
      </c>
      <c r="AK132" s="3" t="n">
        <v>4</v>
      </c>
      <c r="AL132" s="3" t="n">
        <v>4</v>
      </c>
      <c r="AM132" s="3" t="n">
        <v>2</v>
      </c>
      <c r="AN132" s="3" t="n">
        <v>6</v>
      </c>
      <c r="AO132" s="3" t="n">
        <v>4</v>
      </c>
      <c r="AP132" s="3" t="n">
        <v>2</v>
      </c>
      <c r="AQ132" s="3" t="n">
        <v>2</v>
      </c>
      <c r="AR132" s="3" t="n">
        <v>3</v>
      </c>
      <c r="AS132" s="3" t="n">
        <v>6</v>
      </c>
      <c r="AT132" s="3" t="n">
        <v>3</v>
      </c>
      <c r="AU132" s="3" t="n">
        <v>1</v>
      </c>
      <c r="AV132" s="3" t="n">
        <v>1</v>
      </c>
      <c r="AW132" s="3" t="n">
        <v>5</v>
      </c>
      <c r="AX132" s="3" t="n">
        <v>3</v>
      </c>
      <c r="AY132" s="3" t="n">
        <v>5</v>
      </c>
      <c r="AZ132" s="3" t="n">
        <v>3</v>
      </c>
      <c r="BA132" s="3" t="n">
        <v>4</v>
      </c>
      <c r="BB132" s="3" t="n">
        <v>3</v>
      </c>
      <c r="BC132" s="2" t="n">
        <f aca="false">AVERAGE((8-AE132)+AK132+AQ132+(8-AW132))</f>
        <v>13</v>
      </c>
      <c r="BD132" s="2" t="n">
        <f aca="false">AVERAGE((8-AF132)+AL132+(8-AR132)+AX132)</f>
        <v>15</v>
      </c>
      <c r="BE132" s="2" t="n">
        <f aca="false">AVERAGE(AG132+(8-AM132)+AS132+AY132)</f>
        <v>22</v>
      </c>
      <c r="BF132" s="2" t="n">
        <f aca="false">AVERAGE((8-AH132)+AN132+(8-AT132)+(8-AZ132))</f>
        <v>22</v>
      </c>
      <c r="BG132" s="2" t="n">
        <f aca="false">AVERAGE((8-AI132)+(8-AO132)+(8-AU132)+(8-BA132))</f>
        <v>21</v>
      </c>
      <c r="BH132" s="2" t="n">
        <f aca="false">AVERAGE(AJ132+AP132+(8-AV132)+(8-BB132))</f>
        <v>18</v>
      </c>
      <c r="BI132" s="2" t="n">
        <f aca="false">SUM(BC132:BH132)</f>
        <v>111</v>
      </c>
      <c r="BJ132" s="1" t="n">
        <v>6</v>
      </c>
      <c r="BK132" s="1" t="n">
        <v>4</v>
      </c>
      <c r="BL132" s="1" t="n">
        <v>4</v>
      </c>
      <c r="BM132" s="1" t="n">
        <v>6</v>
      </c>
      <c r="BN132" s="1" t="n">
        <v>5</v>
      </c>
      <c r="BO132" s="1" t="n">
        <v>3</v>
      </c>
      <c r="BP132" s="1" t="n">
        <v>3</v>
      </c>
      <c r="BQ132" s="1" t="n">
        <v>3</v>
      </c>
      <c r="BR132" s="1" t="n">
        <v>6</v>
      </c>
      <c r="BS132" s="1" t="n">
        <v>5</v>
      </c>
      <c r="BT132" s="1" t="n">
        <v>2</v>
      </c>
      <c r="BU132" s="1" t="n">
        <v>2</v>
      </c>
      <c r="BV132" s="1" t="n">
        <v>2</v>
      </c>
      <c r="BW132" s="1" t="n">
        <v>3</v>
      </c>
      <c r="BX132" s="1" t="n">
        <v>4</v>
      </c>
      <c r="BY132" s="7" t="n">
        <f aca="false">AVERAGE(BJ132:BX132)</f>
        <v>3.86666666666667</v>
      </c>
      <c r="BZ132" s="1" t="n">
        <v>4</v>
      </c>
      <c r="CA132" s="1" t="n">
        <v>4</v>
      </c>
      <c r="CB132" s="1" t="n">
        <v>3</v>
      </c>
      <c r="CC132" s="1" t="n">
        <v>4</v>
      </c>
      <c r="CD132" s="1" t="n">
        <v>2</v>
      </c>
      <c r="CE132" s="1" t="n">
        <v>4</v>
      </c>
      <c r="CF132" s="1" t="n">
        <v>4</v>
      </c>
      <c r="CG132" s="1" t="n">
        <v>3</v>
      </c>
      <c r="CH132" s="1" t="n">
        <v>4</v>
      </c>
      <c r="CI132" s="1" t="n">
        <v>2</v>
      </c>
      <c r="CJ132" s="1" t="n">
        <v>3</v>
      </c>
      <c r="CK132" s="1" t="n">
        <v>4</v>
      </c>
      <c r="CL132" s="1" t="n">
        <v>2</v>
      </c>
      <c r="CM132" s="1" t="n">
        <v>4</v>
      </c>
      <c r="CN132" s="1" t="n">
        <v>4</v>
      </c>
      <c r="CO132" s="1" t="n">
        <v>5</v>
      </c>
      <c r="CP132" s="1" t="n">
        <v>2</v>
      </c>
      <c r="CQ132" s="1" t="n">
        <v>4</v>
      </c>
      <c r="CR132" s="1" t="n">
        <v>3</v>
      </c>
      <c r="CS132" s="1" t="n">
        <v>5</v>
      </c>
      <c r="CT132" s="1" t="n">
        <v>3</v>
      </c>
      <c r="CU132" s="1" t="n">
        <v>2</v>
      </c>
      <c r="CV132" s="1" t="n">
        <v>3</v>
      </c>
      <c r="CW132" s="1" t="n">
        <v>3</v>
      </c>
      <c r="CX132" s="1" t="n">
        <v>5</v>
      </c>
      <c r="CY132" s="1" t="n">
        <v>4</v>
      </c>
      <c r="CZ132" s="1" t="n">
        <v>3</v>
      </c>
      <c r="DA132" s="1" t="n">
        <v>3</v>
      </c>
      <c r="DB132" s="1" t="n">
        <v>3</v>
      </c>
      <c r="DC132" s="1" t="n">
        <v>4</v>
      </c>
      <c r="DD132" s="1" t="n">
        <v>3</v>
      </c>
      <c r="DE132" s="1" t="n">
        <v>3</v>
      </c>
      <c r="DF132" s="1" t="n">
        <v>3</v>
      </c>
      <c r="DG132" s="7" t="n">
        <f aca="false">AVERAGE(BZ132,(8-CF132),CL132,(8-CR132),CX132,(8-DB132))</f>
        <v>4.16666666666667</v>
      </c>
      <c r="DH132" s="7" t="n">
        <f aca="false">AVERAGE(CA132,(8-CG132),(8-CM132),CS132)</f>
        <v>4.5</v>
      </c>
      <c r="DI132" s="7" t="n">
        <f aca="false">AVERAGE((8-CB132),CH132,(8-CN132),CT132,(8-CY132),DC132)</f>
        <v>4</v>
      </c>
      <c r="DJ132" s="7" t="n">
        <f aca="false">AVERAGE((8-CE132),CK132,(8-CQ132),CW132)</f>
        <v>3.75</v>
      </c>
      <c r="DK132" s="7" t="n">
        <f aca="false">AVERAGE(CC132,(8-CI132),CO132,(8-CU132),CZ132,(8-DD132))</f>
        <v>4.83333333333333</v>
      </c>
      <c r="DL132" s="7" t="n">
        <f aca="false">AVERAGE(CD132,(8-CJ132),CP132,(8-CV132),(8-DA132),DE132,(8-DF132))</f>
        <v>3.85714285714286</v>
      </c>
      <c r="DM132" s="7" t="n">
        <f aca="false">AVERAGE(DG132:DL132)</f>
        <v>4.18452380952381</v>
      </c>
      <c r="DN132" s="1" t="n">
        <v>3</v>
      </c>
      <c r="DO132" s="1" t="n">
        <v>4</v>
      </c>
      <c r="DP132" s="1" t="n">
        <v>1</v>
      </c>
      <c r="DQ132" s="1" t="n">
        <v>2</v>
      </c>
      <c r="DR132" s="1" t="n">
        <v>4</v>
      </c>
      <c r="DS132" s="1" t="n">
        <v>3</v>
      </c>
      <c r="DT132" s="1" t="n">
        <v>3</v>
      </c>
      <c r="DU132" s="1" t="n">
        <v>1</v>
      </c>
      <c r="DV132" s="1" t="n">
        <v>4</v>
      </c>
      <c r="DW132" s="1" t="n">
        <v>1</v>
      </c>
      <c r="DX132" s="1" t="n">
        <v>2</v>
      </c>
      <c r="DY132" s="1" t="n">
        <v>2</v>
      </c>
      <c r="DZ132" s="1" t="n">
        <v>2</v>
      </c>
      <c r="EA132" s="1" t="n">
        <v>2</v>
      </c>
      <c r="EB132" s="1" t="n">
        <v>2</v>
      </c>
      <c r="EC132" s="1" t="n">
        <v>2</v>
      </c>
      <c r="ED132" s="1" t="n">
        <v>2</v>
      </c>
      <c r="EE132" s="1" t="n">
        <v>3</v>
      </c>
      <c r="EF132" s="1" t="n">
        <v>3</v>
      </c>
      <c r="EG132" s="1" t="n">
        <v>3</v>
      </c>
      <c r="EH132" s="1" t="n">
        <v>4</v>
      </c>
      <c r="EI132" s="1" t="n">
        <v>2</v>
      </c>
      <c r="EJ132" s="1" t="n">
        <v>3</v>
      </c>
      <c r="EK132" s="1" t="n">
        <v>2</v>
      </c>
      <c r="EL132" s="1" t="n">
        <v>2</v>
      </c>
      <c r="EM132" s="1" t="n">
        <v>3</v>
      </c>
      <c r="EN132" s="1" t="n">
        <v>2</v>
      </c>
      <c r="EO132" s="1" t="n">
        <v>3</v>
      </c>
      <c r="EP132" s="1" t="n">
        <v>3</v>
      </c>
      <c r="EQ132" s="1" t="n">
        <v>2</v>
      </c>
      <c r="ER132" s="1" t="n">
        <v>2</v>
      </c>
      <c r="ES132" s="1" t="n">
        <v>1</v>
      </c>
      <c r="ET132" s="1" t="n">
        <v>4</v>
      </c>
      <c r="EU132" s="1" t="n">
        <v>1</v>
      </c>
      <c r="EV132" s="1" t="n">
        <v>3</v>
      </c>
      <c r="EW132" s="1" t="n">
        <v>2</v>
      </c>
      <c r="EX132" s="1" t="n">
        <v>1</v>
      </c>
      <c r="EY132" s="1" t="n">
        <v>2</v>
      </c>
      <c r="EZ132" s="1" t="n">
        <v>3</v>
      </c>
      <c r="FA132" s="1" t="n">
        <v>2</v>
      </c>
      <c r="FB132" s="1" t="n">
        <v>4</v>
      </c>
      <c r="FC132" s="1" t="n">
        <v>4</v>
      </c>
      <c r="FD132" s="1" t="n">
        <v>2</v>
      </c>
      <c r="FE132" s="1" t="n">
        <v>2</v>
      </c>
      <c r="FF132" s="1" t="n">
        <v>2</v>
      </c>
      <c r="FG132" s="1" t="n">
        <v>2</v>
      </c>
      <c r="FH132" s="1" t="n">
        <v>2</v>
      </c>
      <c r="FI132" s="1" t="n">
        <v>3</v>
      </c>
      <c r="FJ132" s="1" t="n">
        <v>2</v>
      </c>
      <c r="FK132" s="1" t="n">
        <v>1</v>
      </c>
      <c r="FL132" s="2" t="n">
        <f aca="false">DN132+(5-DO132)+DP132+(5-DQ132)+(5-DR132)+(5-DS132)+(5-DT132)+DU132+(5-DV132)+DW132+DX132+(5-DY132)+(5-DZ132)+EA132+EB132+(5-EC132)+ED132+(5-EE132)+(5-EF132)+(5-EG132)+(5-EH132)+(5-EI132)+(5-EJ132)+EK132+EL132+(5-EM132)+EN132+EO132+EP132+EQ132+ER132+ES132+(5-ET132)+EU132+(5-EV132)+EW132+EX132+EY132+(5-EZ132)+FA132+(5-FB132)+(5-FC132)+(5-FD132)+FE132+(5-FF132)+(5-FG132)+FH132+FI132+FJ132+FK132</f>
        <v>98</v>
      </c>
      <c r="FM132" s="1" t="n">
        <v>4</v>
      </c>
      <c r="FN132" s="1" t="n">
        <v>4</v>
      </c>
      <c r="FO132" s="1" t="n">
        <v>3</v>
      </c>
      <c r="FP132" s="1" t="n">
        <v>5</v>
      </c>
      <c r="FQ132" s="1" t="n">
        <v>3</v>
      </c>
      <c r="FR132" s="1" t="n">
        <v>4</v>
      </c>
      <c r="FS132" s="1" t="n">
        <v>4</v>
      </c>
      <c r="FT132" s="1" t="n">
        <v>3</v>
      </c>
      <c r="FU132" s="1" t="n">
        <v>4</v>
      </c>
      <c r="FV132" s="1" t="n">
        <v>3</v>
      </c>
      <c r="FW132" s="1" t="n">
        <v>3</v>
      </c>
      <c r="FX132" s="1" t="n">
        <v>3</v>
      </c>
      <c r="FY132" s="1" t="n">
        <v>2</v>
      </c>
      <c r="FZ132" s="1" t="n">
        <v>4</v>
      </c>
      <c r="GA132" s="1" t="n">
        <v>4</v>
      </c>
      <c r="GB132" s="1" t="n">
        <v>3</v>
      </c>
      <c r="GC132" s="1" t="n">
        <v>4</v>
      </c>
      <c r="GD132" s="1" t="n">
        <v>4</v>
      </c>
      <c r="GE132" s="1" t="n">
        <v>4</v>
      </c>
      <c r="GF132" s="1" t="n">
        <v>4</v>
      </c>
      <c r="GG132" s="1" t="n">
        <v>4</v>
      </c>
      <c r="GH132" s="1" t="n">
        <v>4</v>
      </c>
      <c r="GI132" s="1" t="n">
        <v>3</v>
      </c>
      <c r="GJ132" s="1" t="n">
        <v>3</v>
      </c>
      <c r="GK132" s="1" t="n">
        <v>3</v>
      </c>
      <c r="GL132" s="1" t="n">
        <v>3</v>
      </c>
      <c r="GM132" s="1" t="n">
        <v>3</v>
      </c>
      <c r="GN132" s="1" t="n">
        <v>3</v>
      </c>
      <c r="GO132" s="1" t="n">
        <v>3</v>
      </c>
      <c r="GP132" s="1" t="n">
        <v>4</v>
      </c>
      <c r="GQ132" s="1" t="n">
        <v>4</v>
      </c>
      <c r="GR132" s="1" t="n">
        <v>4</v>
      </c>
      <c r="GS132" s="8" t="n">
        <f aca="false">(FM132+FN132+FO132+FP132)/4</f>
        <v>4</v>
      </c>
      <c r="GT132" s="8" t="n">
        <f aca="false">((6-FQ132)+(6-FR132)+(6-FS132))/3</f>
        <v>2.33333333333333</v>
      </c>
      <c r="GU132" s="8" t="n">
        <f aca="false">((6-FT132)+(6-FU132)+FV132)/3</f>
        <v>2.66666666666667</v>
      </c>
      <c r="GV132" s="8" t="n">
        <f aca="false">(FW132+FX132+FY132+FZ132+GA132+GB132+GC132)/7</f>
        <v>3.28571428571429</v>
      </c>
      <c r="GW132" s="8" t="n">
        <f aca="false">(GD132+GE132+GF132+GG132+GH132)/5</f>
        <v>4</v>
      </c>
      <c r="GX132" s="8" t="n">
        <f aca="false">(GI132+GJ132+GK132+GL132)/4</f>
        <v>3</v>
      </c>
      <c r="GY132" s="8" t="n">
        <f aca="false">(GM132+GN132+GO132)/3</f>
        <v>3</v>
      </c>
      <c r="GZ132" s="8" t="n">
        <f aca="false">(GP132+GQ132+GR132)/3</f>
        <v>4</v>
      </c>
      <c r="HA132" s="1" t="n">
        <v>3</v>
      </c>
      <c r="HB132" s="1" t="n">
        <v>2</v>
      </c>
      <c r="HC132" s="1" t="n">
        <v>4</v>
      </c>
      <c r="HD132" s="1" t="n">
        <v>2</v>
      </c>
      <c r="HE132" s="1" t="n">
        <v>4</v>
      </c>
      <c r="HF132" s="1" t="n">
        <v>3</v>
      </c>
      <c r="HG132" s="1" t="n">
        <v>2</v>
      </c>
      <c r="HH132" s="1" t="n">
        <v>3</v>
      </c>
      <c r="HI132" s="1" t="n">
        <v>3</v>
      </c>
      <c r="HJ132" s="1" t="n">
        <v>3</v>
      </c>
      <c r="HK132" s="2" t="n">
        <f aca="false">HA132+(5-HC132)+HD132+(5-HG132)+(5-HI132)+HJ132</f>
        <v>14</v>
      </c>
    </row>
    <row r="133" customFormat="false" ht="14.5" hidden="false" customHeight="false" outlineLevel="0" collapsed="false">
      <c r="A133" s="1" t="s">
        <v>333</v>
      </c>
      <c r="B133" s="1" t="n">
        <v>21</v>
      </c>
      <c r="C133" s="1" t="n">
        <v>2</v>
      </c>
      <c r="D133" s="1" t="n">
        <v>2</v>
      </c>
      <c r="E133" s="1" t="n">
        <v>0</v>
      </c>
      <c r="F133" s="1" t="n">
        <v>1</v>
      </c>
      <c r="G133" s="1" t="n">
        <v>1</v>
      </c>
      <c r="H133" s="1" t="n">
        <v>1</v>
      </c>
      <c r="I133" s="1" t="n">
        <v>1</v>
      </c>
      <c r="J133" s="1" t="n">
        <v>0</v>
      </c>
      <c r="K133" s="1" t="n">
        <v>3</v>
      </c>
      <c r="L133" s="1" t="n">
        <v>1</v>
      </c>
      <c r="M133" s="1" t="n">
        <v>0</v>
      </c>
      <c r="N133" s="1" t="n">
        <v>1</v>
      </c>
      <c r="O133" s="1" t="n">
        <v>1</v>
      </c>
      <c r="P133" s="1" t="n">
        <v>1</v>
      </c>
      <c r="Q133" s="1" t="n">
        <v>2</v>
      </c>
      <c r="R133" s="1" t="n">
        <v>1</v>
      </c>
      <c r="S133" s="1" t="n">
        <v>0</v>
      </c>
      <c r="T133" s="1" t="n">
        <v>0</v>
      </c>
      <c r="U133" s="1" t="n">
        <v>2</v>
      </c>
      <c r="V133" s="1" t="n">
        <v>1</v>
      </c>
      <c r="W133" s="1" t="n">
        <v>0</v>
      </c>
      <c r="X133" s="1" t="n">
        <v>0</v>
      </c>
      <c r="Y133" s="2" t="n">
        <f aca="false">SUM(F133,H133,M133,P133,S133,T133,X133)</f>
        <v>3</v>
      </c>
      <c r="Z133" s="2" t="n">
        <v>1</v>
      </c>
      <c r="AA133" s="2" t="n">
        <f aca="false">SUM(E133,G133,J133,L133,R133,V133,W133)</f>
        <v>4</v>
      </c>
      <c r="AB133" s="2" t="n">
        <v>2</v>
      </c>
      <c r="AC133" s="2" t="n">
        <f aca="false">SUM(D133,I133,K133,N133,O133,Q133,U133)</f>
        <v>12</v>
      </c>
      <c r="AD133" s="2" t="n">
        <v>3</v>
      </c>
      <c r="AE133" s="3" t="n">
        <v>2</v>
      </c>
      <c r="AF133" s="3" t="n">
        <v>7</v>
      </c>
      <c r="AG133" s="3" t="n">
        <v>3</v>
      </c>
      <c r="AH133" s="3" t="n">
        <v>5</v>
      </c>
      <c r="AI133" s="3" t="n">
        <v>6</v>
      </c>
      <c r="AJ133" s="3" t="n">
        <v>2</v>
      </c>
      <c r="AK133" s="3" t="n">
        <v>2</v>
      </c>
      <c r="AL133" s="3" t="n">
        <v>2</v>
      </c>
      <c r="AM133" s="3" t="n">
        <v>3</v>
      </c>
      <c r="AN133" s="3" t="n">
        <v>3</v>
      </c>
      <c r="AO133" s="3" t="n">
        <v>2</v>
      </c>
      <c r="AP133" s="3" t="n">
        <v>1</v>
      </c>
      <c r="AQ133" s="3" t="n">
        <v>6</v>
      </c>
      <c r="AR133" s="3" t="n">
        <v>6</v>
      </c>
      <c r="AS133" s="3" t="n">
        <v>6</v>
      </c>
      <c r="AT133" s="3" t="n">
        <v>3</v>
      </c>
      <c r="AU133" s="3" t="n">
        <v>5</v>
      </c>
      <c r="AV133" s="3" t="n">
        <v>6</v>
      </c>
      <c r="AW133" s="3" t="n">
        <v>5</v>
      </c>
      <c r="AX133" s="3" t="n">
        <v>2</v>
      </c>
      <c r="AY133" s="3" t="n">
        <v>5</v>
      </c>
      <c r="AZ133" s="3" t="n">
        <v>2</v>
      </c>
      <c r="BA133" s="3" t="n">
        <v>6</v>
      </c>
      <c r="BB133" s="3" t="n">
        <v>6</v>
      </c>
      <c r="BC133" s="2" t="n">
        <f aca="false">AVERAGE((8-AE133)+AK133+AQ133+(8-AW133))</f>
        <v>17</v>
      </c>
      <c r="BD133" s="2" t="n">
        <f aca="false">AVERAGE((8-AF133)+AL133+(8-AR133)+AX133)</f>
        <v>7</v>
      </c>
      <c r="BE133" s="2" t="n">
        <f aca="false">AVERAGE(AG133+(8-AM133)+AS133+AY133)</f>
        <v>19</v>
      </c>
      <c r="BF133" s="2" t="n">
        <f aca="false">AVERAGE((8-AH133)+AN133+(8-AT133)+(8-AZ133))</f>
        <v>17</v>
      </c>
      <c r="BG133" s="2" t="n">
        <f aca="false">AVERAGE((8-AI133)+(8-AO133)+(8-AU133)+(8-BA133))</f>
        <v>13</v>
      </c>
      <c r="BH133" s="2" t="n">
        <f aca="false">AVERAGE(AJ133+AP133+(8-AV133)+(8-BB133))</f>
        <v>7</v>
      </c>
      <c r="BI133" s="2" t="n">
        <f aca="false">SUM(BC133:BH133)</f>
        <v>80</v>
      </c>
      <c r="BJ133" s="1" t="n">
        <v>3</v>
      </c>
      <c r="BK133" s="1" t="n">
        <v>3</v>
      </c>
      <c r="BL133" s="1" t="n">
        <v>3</v>
      </c>
      <c r="BM133" s="1" t="n">
        <v>2</v>
      </c>
      <c r="BN133" s="1" t="n">
        <v>2</v>
      </c>
      <c r="BO133" s="1" t="n">
        <v>2</v>
      </c>
      <c r="BP133" s="1" t="n">
        <v>3</v>
      </c>
      <c r="BQ133" s="1" t="n">
        <v>2</v>
      </c>
      <c r="BR133" s="1" t="n">
        <v>2</v>
      </c>
      <c r="BS133" s="1" t="n">
        <v>3</v>
      </c>
      <c r="BT133" s="1" t="n">
        <v>5</v>
      </c>
      <c r="BU133" s="1" t="n">
        <v>5</v>
      </c>
      <c r="BV133" s="1" t="n">
        <v>3</v>
      </c>
      <c r="BW133" s="1" t="n">
        <v>2</v>
      </c>
      <c r="BX133" s="1" t="n">
        <v>6</v>
      </c>
      <c r="BY133" s="7" t="n">
        <f aca="false">AVERAGE(BJ133:BX133)</f>
        <v>3.06666666666667</v>
      </c>
      <c r="BZ133" s="1" t="n">
        <v>5</v>
      </c>
      <c r="CA133" s="1" t="n">
        <v>4</v>
      </c>
      <c r="CB133" s="1" t="n">
        <v>1</v>
      </c>
      <c r="CC133" s="1" t="n">
        <v>2</v>
      </c>
      <c r="CD133" s="1" t="n">
        <v>3</v>
      </c>
      <c r="CE133" s="1" t="n">
        <v>4</v>
      </c>
      <c r="CF133" s="1" t="n">
        <v>4</v>
      </c>
      <c r="CG133" s="1" t="n">
        <v>1</v>
      </c>
      <c r="CH133" s="1" t="n">
        <v>4</v>
      </c>
      <c r="CI133" s="1" t="n">
        <v>5</v>
      </c>
      <c r="CJ133" s="1" t="n">
        <v>1</v>
      </c>
      <c r="CK133" s="1" t="n">
        <v>5</v>
      </c>
      <c r="CL133" s="1" t="n">
        <v>1</v>
      </c>
      <c r="CM133" s="1" t="n">
        <v>5</v>
      </c>
      <c r="CN133" s="1" t="n">
        <v>5</v>
      </c>
      <c r="CO133" s="1" t="n">
        <v>3</v>
      </c>
      <c r="CP133" s="1" t="n">
        <v>4</v>
      </c>
      <c r="CQ133" s="1" t="n">
        <v>2</v>
      </c>
      <c r="CR133" s="1" t="n">
        <v>1</v>
      </c>
      <c r="CS133" s="1" t="n">
        <v>2</v>
      </c>
      <c r="CT133" s="1" t="n">
        <v>2</v>
      </c>
      <c r="CU133" s="1" t="n">
        <v>5</v>
      </c>
      <c r="CV133" s="1" t="n">
        <v>1</v>
      </c>
      <c r="CW133" s="1" t="n">
        <v>5</v>
      </c>
      <c r="CX133" s="1" t="n">
        <v>1</v>
      </c>
      <c r="CY133" s="1" t="n">
        <v>1</v>
      </c>
      <c r="CZ133" s="1" t="n">
        <v>4</v>
      </c>
      <c r="DA133" s="1" t="n">
        <v>2</v>
      </c>
      <c r="DB133" s="1" t="n">
        <v>4</v>
      </c>
      <c r="DC133" s="1" t="n">
        <v>2</v>
      </c>
      <c r="DD133" s="1" t="n">
        <v>4</v>
      </c>
      <c r="DE133" s="1" t="n">
        <v>2</v>
      </c>
      <c r="DF133" s="1" t="n">
        <v>2</v>
      </c>
      <c r="DG133" s="7" t="n">
        <f aca="false">AVERAGE(BZ133,(8-CF133),CL133,(8-CR133),CX133,(8-DB133))</f>
        <v>3.66666666666667</v>
      </c>
      <c r="DH133" s="7" t="n">
        <f aca="false">AVERAGE(CA133,(8-CG133),(8-CM133),CS133)</f>
        <v>4</v>
      </c>
      <c r="DI133" s="7" t="n">
        <f aca="false">AVERAGE((8-CB133),CH133,(8-CN133),CT133,(8-CY133),DC133)</f>
        <v>4.16666666666667</v>
      </c>
      <c r="DJ133" s="7" t="n">
        <f aca="false">AVERAGE((8-CE133),CK133,(8-CQ133),CW133)</f>
        <v>5</v>
      </c>
      <c r="DK133" s="7" t="n">
        <f aca="false">AVERAGE(CC133,(8-CI133),CO133,(8-CU133),CZ133,(8-DD133))</f>
        <v>3.16666666666667</v>
      </c>
      <c r="DL133" s="7" t="n">
        <f aca="false">AVERAGE(CD133,(8-CJ133),CP133,(8-CV133),(8-DA133),DE133,(8-DF133))</f>
        <v>5</v>
      </c>
      <c r="DM133" s="7" t="n">
        <f aca="false">AVERAGE(DG133:DL133)</f>
        <v>4.16666666666667</v>
      </c>
      <c r="DN133" s="1" t="n">
        <v>4</v>
      </c>
      <c r="DO133" s="1" t="n">
        <v>1</v>
      </c>
      <c r="DP133" s="1" t="n">
        <v>2</v>
      </c>
      <c r="DQ133" s="1" t="n">
        <v>1</v>
      </c>
      <c r="DR133" s="1" t="n">
        <v>1</v>
      </c>
      <c r="DS133" s="1" t="n">
        <v>4</v>
      </c>
      <c r="DT133" s="1" t="n">
        <v>3</v>
      </c>
      <c r="DU133" s="1" t="n">
        <v>4</v>
      </c>
      <c r="DV133" s="1" t="n">
        <v>4</v>
      </c>
      <c r="DW133" s="1" t="n">
        <v>4</v>
      </c>
      <c r="DX133" s="1" t="n">
        <v>4</v>
      </c>
      <c r="DY133" s="1" t="n">
        <v>2</v>
      </c>
      <c r="DZ133" s="1" t="n">
        <v>1</v>
      </c>
      <c r="EA133" s="1" t="n">
        <v>3</v>
      </c>
      <c r="EB133" s="1" t="n">
        <v>4</v>
      </c>
      <c r="EC133" s="1" t="n">
        <v>1</v>
      </c>
      <c r="ED133" s="1" t="n">
        <v>3</v>
      </c>
      <c r="EE133" s="1" t="n">
        <v>2</v>
      </c>
      <c r="EF133" s="1" t="n">
        <v>1</v>
      </c>
      <c r="EG133" s="1" t="n">
        <v>1</v>
      </c>
      <c r="EH133" s="1" t="n">
        <v>3</v>
      </c>
      <c r="EI133" s="1" t="n">
        <v>2</v>
      </c>
      <c r="EJ133" s="1" t="n">
        <v>1</v>
      </c>
      <c r="EK133" s="1" t="n">
        <v>2</v>
      </c>
      <c r="EL133" s="1" t="n">
        <v>4</v>
      </c>
      <c r="EM133" s="1" t="n">
        <v>1</v>
      </c>
      <c r="EN133" s="1" t="n">
        <v>3</v>
      </c>
      <c r="EO133" s="1" t="n">
        <v>3</v>
      </c>
      <c r="EP133" s="1" t="n">
        <v>1</v>
      </c>
      <c r="EQ133" s="1" t="n">
        <v>3</v>
      </c>
      <c r="ER133" s="1" t="n">
        <v>3</v>
      </c>
      <c r="ES133" s="1" t="n">
        <v>4</v>
      </c>
      <c r="ET133" s="1" t="n">
        <v>1</v>
      </c>
      <c r="EU133" s="1" t="n">
        <v>4</v>
      </c>
      <c r="EV133" s="1" t="n">
        <v>4</v>
      </c>
      <c r="EW133" s="1" t="n">
        <v>3</v>
      </c>
      <c r="EX133" s="1" t="n">
        <v>1</v>
      </c>
      <c r="EY133" s="1" t="n">
        <v>3</v>
      </c>
      <c r="EZ133" s="1" t="n">
        <v>1</v>
      </c>
      <c r="FA133" s="1" t="n">
        <v>3</v>
      </c>
      <c r="FB133" s="1" t="n">
        <v>1</v>
      </c>
      <c r="FC133" s="1" t="n">
        <v>3</v>
      </c>
      <c r="FD133" s="1" t="n">
        <v>1</v>
      </c>
      <c r="FE133" s="1" t="n">
        <v>4</v>
      </c>
      <c r="FF133" s="1" t="n">
        <v>3</v>
      </c>
      <c r="FG133" s="1" t="n">
        <v>1</v>
      </c>
      <c r="FH133" s="1" t="n">
        <v>3</v>
      </c>
      <c r="FI133" s="1" t="n">
        <v>1</v>
      </c>
      <c r="FJ133" s="1" t="n">
        <v>1</v>
      </c>
      <c r="FK133" s="1" t="n">
        <v>3</v>
      </c>
      <c r="FL133" s="2" t="n">
        <f aca="false">DN133+(5-DO133)+DP133+(5-DQ133)+(5-DR133)+(5-DS133)+(5-DT133)+DU133+(5-DV133)+DW133+DX133+(5-DY133)+(5-DZ133)+EA133+EB133+(5-EC133)+ED133+(5-EE133)+(5-EF133)+(5-EG133)+(5-EH133)+(5-EI133)+(5-EJ133)+EK133+EL133+(5-EM133)+EN133+EO133+EP133+EQ133+ER133+ES133+(5-ET133)+EU133+(5-EV133)+EW133+EX133+EY133+(5-EZ133)+FA133+(5-FB133)+(5-FC133)+(5-FD133)+FE133+(5-FF133)+(5-FG133)+FH133+FI133+FJ133+FK133</f>
        <v>153</v>
      </c>
      <c r="FM133" s="1" t="n">
        <v>2</v>
      </c>
      <c r="FN133" s="1" t="n">
        <v>4</v>
      </c>
      <c r="FO133" s="1" t="n">
        <v>1</v>
      </c>
      <c r="FP133" s="1" t="n">
        <v>4</v>
      </c>
      <c r="FQ133" s="1" t="n">
        <v>4</v>
      </c>
      <c r="FR133" s="1" t="n">
        <v>2</v>
      </c>
      <c r="FS133" s="1" t="n">
        <v>2</v>
      </c>
      <c r="FT133" s="1" t="n">
        <v>2</v>
      </c>
      <c r="FU133" s="1" t="n">
        <v>2</v>
      </c>
      <c r="FV133" s="1" t="n">
        <v>4</v>
      </c>
      <c r="FW133" s="1" t="n">
        <v>2</v>
      </c>
      <c r="FX133" s="1" t="n">
        <v>2</v>
      </c>
      <c r="FY133" s="1" t="n">
        <v>2</v>
      </c>
      <c r="FZ133" s="1" t="n">
        <v>2</v>
      </c>
      <c r="GA133" s="1" t="n">
        <v>2</v>
      </c>
      <c r="GB133" s="1" t="n">
        <v>2</v>
      </c>
      <c r="GC133" s="1" t="n">
        <v>2</v>
      </c>
      <c r="GD133" s="1" t="n">
        <v>2</v>
      </c>
      <c r="GE133" s="1" t="n">
        <v>3</v>
      </c>
      <c r="GF133" s="1" t="n">
        <v>4</v>
      </c>
      <c r="GG133" s="1" t="n">
        <v>1</v>
      </c>
      <c r="GH133" s="1" t="n">
        <v>4</v>
      </c>
      <c r="GI133" s="1" t="n">
        <v>1</v>
      </c>
      <c r="GJ133" s="1" t="n">
        <v>2</v>
      </c>
      <c r="GK133" s="1" t="n">
        <v>4</v>
      </c>
      <c r="GL133" s="1" t="n">
        <v>3</v>
      </c>
      <c r="GM133" s="1" t="n">
        <v>4</v>
      </c>
      <c r="GN133" s="1" t="n">
        <v>1</v>
      </c>
      <c r="GO133" s="1" t="n">
        <v>2</v>
      </c>
      <c r="GP133" s="1" t="n">
        <v>2</v>
      </c>
      <c r="GQ133" s="1" t="n">
        <v>2</v>
      </c>
      <c r="GR133" s="1" t="n">
        <v>4</v>
      </c>
      <c r="GS133" s="8" t="n">
        <f aca="false">(FM133+FN133+FO133+FP133)/4</f>
        <v>2.75</v>
      </c>
      <c r="GT133" s="8" t="n">
        <f aca="false">((6-FQ133)+(6-FR133)+(6-FS133))/3</f>
        <v>3.33333333333333</v>
      </c>
      <c r="GU133" s="8" t="n">
        <f aca="false">((6-FT133)+(6-FU133)+FV133)/3</f>
        <v>4</v>
      </c>
      <c r="GV133" s="8" t="n">
        <f aca="false">(FW133+FX133+FY133+FZ133+GA133+GB133+GC133)/7</f>
        <v>2</v>
      </c>
      <c r="GW133" s="8" t="n">
        <f aca="false">(GD133+GE133+GF133+GG133+GH133)/5</f>
        <v>2.8</v>
      </c>
      <c r="GX133" s="8" t="n">
        <f aca="false">(GI133+GJ133+GK133+GL133)/4</f>
        <v>2.5</v>
      </c>
      <c r="GY133" s="8" t="n">
        <f aca="false">(GM133+GN133+GO133)/3</f>
        <v>2.33333333333333</v>
      </c>
      <c r="GZ133" s="8" t="n">
        <f aca="false">(GP133+GQ133+GR133)/3</f>
        <v>2.66666666666667</v>
      </c>
      <c r="HA133" s="1" t="n">
        <v>2</v>
      </c>
      <c r="HB133" s="1" t="n">
        <v>2</v>
      </c>
      <c r="HC133" s="1" t="n">
        <v>2</v>
      </c>
      <c r="HD133" s="1" t="n">
        <v>3</v>
      </c>
      <c r="HE133" s="1" t="n">
        <v>4</v>
      </c>
      <c r="HF133" s="1" t="n">
        <v>2</v>
      </c>
      <c r="HG133" s="1" t="n">
        <v>1</v>
      </c>
      <c r="HH133" s="1" t="n">
        <v>2</v>
      </c>
      <c r="HI133" s="1" t="n">
        <v>4</v>
      </c>
      <c r="HJ133" s="1" t="n">
        <v>2</v>
      </c>
      <c r="HK133" s="2" t="n">
        <f aca="false">HA133+(5-HC133)+HD133+(5-HG133)+(5-HI133)+HJ133</f>
        <v>15</v>
      </c>
    </row>
    <row r="134" customFormat="false" ht="14.5" hidden="false" customHeight="false" outlineLevel="0" collapsed="false">
      <c r="A134" s="1" t="s">
        <v>334</v>
      </c>
      <c r="B134" s="1" t="n">
        <v>57</v>
      </c>
      <c r="C134" s="1" t="n">
        <v>3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1</v>
      </c>
      <c r="L134" s="1" t="n">
        <v>0</v>
      </c>
      <c r="M134" s="1" t="n">
        <v>0</v>
      </c>
      <c r="N134" s="1" t="n">
        <v>1</v>
      </c>
      <c r="O134" s="1" t="n">
        <v>1</v>
      </c>
      <c r="P134" s="1" t="n">
        <v>1</v>
      </c>
      <c r="Q134" s="1" t="n">
        <v>0</v>
      </c>
      <c r="R134" s="1" t="n">
        <v>0</v>
      </c>
      <c r="S134" s="1" t="n">
        <v>0</v>
      </c>
      <c r="T134" s="1" t="n">
        <v>0</v>
      </c>
      <c r="U134" s="1" t="n">
        <v>1</v>
      </c>
      <c r="V134" s="1" t="n">
        <v>0</v>
      </c>
      <c r="W134" s="1" t="n">
        <v>0</v>
      </c>
      <c r="X134" s="1" t="n">
        <v>0</v>
      </c>
      <c r="Y134" s="2" t="n">
        <f aca="false">SUM(F134,H134,M134,P134,S134,T134,X134)</f>
        <v>1</v>
      </c>
      <c r="Z134" s="2" t="n">
        <v>1</v>
      </c>
      <c r="AA134" s="2" t="n">
        <f aca="false">SUM(E134,G134,J134,L134,R134,V134,W134)</f>
        <v>0</v>
      </c>
      <c r="AB134" s="2" t="n">
        <v>1</v>
      </c>
      <c r="AC134" s="2" t="n">
        <f aca="false">SUM(D134,I134,K134,N134,O134,Q134,U134)</f>
        <v>4</v>
      </c>
      <c r="AD134" s="2" t="n">
        <v>1</v>
      </c>
      <c r="AE134" s="3" t="n">
        <v>2</v>
      </c>
      <c r="AF134" s="3" t="n">
        <v>2</v>
      </c>
      <c r="AG134" s="3" t="n">
        <v>7</v>
      </c>
      <c r="AH134" s="3" t="n">
        <v>3</v>
      </c>
      <c r="AI134" s="3" t="n">
        <v>2</v>
      </c>
      <c r="AJ134" s="3" t="n">
        <v>6</v>
      </c>
      <c r="AK134" s="3" t="n">
        <v>6</v>
      </c>
      <c r="AL134" s="3" t="n">
        <v>6</v>
      </c>
      <c r="AM134" s="3" t="n">
        <v>3</v>
      </c>
      <c r="AN134" s="3" t="n">
        <v>6</v>
      </c>
      <c r="AO134" s="3" t="n">
        <v>2</v>
      </c>
      <c r="AP134" s="3" t="n">
        <v>5</v>
      </c>
      <c r="AQ134" s="3" t="n">
        <v>6</v>
      </c>
      <c r="AR134" s="3" t="n">
        <v>1</v>
      </c>
      <c r="AS134" s="3" t="n">
        <v>6</v>
      </c>
      <c r="AT134" s="3" t="n">
        <v>2</v>
      </c>
      <c r="AU134" s="3" t="n">
        <v>2</v>
      </c>
      <c r="AV134" s="3" t="n">
        <v>2</v>
      </c>
      <c r="AW134" s="3" t="n">
        <v>2</v>
      </c>
      <c r="AX134" s="3" t="n">
        <v>6</v>
      </c>
      <c r="AY134" s="3" t="n">
        <v>5</v>
      </c>
      <c r="AZ134" s="3" t="n">
        <v>2</v>
      </c>
      <c r="BA134" s="3" t="n">
        <v>3</v>
      </c>
      <c r="BB134" s="3" t="n">
        <v>2</v>
      </c>
      <c r="BC134" s="2" t="n">
        <f aca="false">AVERAGE((8-AE134)+AK134+AQ134+(8-AW134))</f>
        <v>24</v>
      </c>
      <c r="BD134" s="2" t="n">
        <f aca="false">AVERAGE((8-AF134)+AL134+(8-AR134)+AX134)</f>
        <v>25</v>
      </c>
      <c r="BE134" s="2" t="n">
        <f aca="false">AVERAGE(AG134+(8-AM134)+AS134+AY134)</f>
        <v>23</v>
      </c>
      <c r="BF134" s="2" t="n">
        <f aca="false">AVERAGE((8-AH134)+AN134+(8-AT134)+(8-AZ134))</f>
        <v>23</v>
      </c>
      <c r="BG134" s="2" t="n">
        <f aca="false">AVERAGE((8-AI134)+(8-AO134)+(8-AU134)+(8-BA134))</f>
        <v>23</v>
      </c>
      <c r="BH134" s="2" t="n">
        <f aca="false">AVERAGE(AJ134+AP134+(8-AV134)+(8-BB134))</f>
        <v>23</v>
      </c>
      <c r="BI134" s="2" t="n">
        <f aca="false">SUM(BC134:BH134)</f>
        <v>141</v>
      </c>
      <c r="BJ134" s="1" t="n">
        <v>5</v>
      </c>
      <c r="BK134" s="1" t="n">
        <v>5</v>
      </c>
      <c r="BL134" s="1" t="n">
        <v>5</v>
      </c>
      <c r="BM134" s="1" t="n">
        <v>3</v>
      </c>
      <c r="BN134" s="1" t="n">
        <v>3</v>
      </c>
      <c r="BO134" s="1" t="n">
        <v>3</v>
      </c>
      <c r="BP134" s="1" t="n">
        <v>4</v>
      </c>
      <c r="BQ134" s="1" t="n">
        <v>4</v>
      </c>
      <c r="BR134" s="1" t="n">
        <v>4</v>
      </c>
      <c r="BS134" s="1" t="n">
        <v>4</v>
      </c>
      <c r="BT134" s="1" t="n">
        <v>4</v>
      </c>
      <c r="BU134" s="1" t="n">
        <v>5</v>
      </c>
      <c r="BV134" s="1" t="n">
        <v>5</v>
      </c>
      <c r="BW134" s="1" t="n">
        <v>4</v>
      </c>
      <c r="BX134" s="1" t="n">
        <v>6</v>
      </c>
      <c r="BY134" s="7" t="n">
        <f aca="false">AVERAGE(BJ134:BX134)</f>
        <v>4.26666666666667</v>
      </c>
      <c r="BZ134" s="1" t="n">
        <v>2</v>
      </c>
      <c r="CA134" s="1" t="n">
        <v>4</v>
      </c>
      <c r="CB134" s="1" t="n">
        <v>2</v>
      </c>
      <c r="CC134" s="1" t="n">
        <v>4</v>
      </c>
      <c r="CD134" s="1" t="n">
        <v>5</v>
      </c>
      <c r="CE134" s="1" t="n">
        <v>2</v>
      </c>
      <c r="CF134" s="1" t="n">
        <v>4</v>
      </c>
      <c r="CG134" s="1" t="n">
        <v>3</v>
      </c>
      <c r="CH134" s="1" t="n">
        <v>2</v>
      </c>
      <c r="CI134" s="1" t="n">
        <v>5</v>
      </c>
      <c r="CJ134" s="1" t="n">
        <v>3</v>
      </c>
      <c r="CK134" s="1" t="n">
        <v>3</v>
      </c>
      <c r="CL134" s="1" t="n">
        <v>3</v>
      </c>
      <c r="CM134" s="1" t="n">
        <v>4</v>
      </c>
      <c r="CN134" s="1" t="n">
        <v>4</v>
      </c>
      <c r="CO134" s="1" t="n">
        <v>4</v>
      </c>
      <c r="CP134" s="1" t="n">
        <v>2</v>
      </c>
      <c r="CQ134" s="1" t="n">
        <v>3</v>
      </c>
      <c r="CR134" s="1" t="n">
        <v>1</v>
      </c>
      <c r="CS134" s="1" t="n">
        <v>3</v>
      </c>
      <c r="CT134" s="1" t="n">
        <v>5</v>
      </c>
      <c r="CU134" s="1" t="n">
        <v>1</v>
      </c>
      <c r="CV134" s="1" t="n">
        <v>5</v>
      </c>
      <c r="CW134" s="1" t="n">
        <v>1</v>
      </c>
      <c r="CX134" s="1" t="n">
        <v>5</v>
      </c>
      <c r="CY134" s="1" t="n">
        <v>5</v>
      </c>
      <c r="CZ134" s="1" t="n">
        <v>5</v>
      </c>
      <c r="DA134" s="1" t="n">
        <v>1</v>
      </c>
      <c r="DB134" s="1" t="n">
        <v>5</v>
      </c>
      <c r="DC134" s="1" t="n">
        <v>2</v>
      </c>
      <c r="DD134" s="1" t="n">
        <v>2</v>
      </c>
      <c r="DE134" s="1" t="n">
        <v>4</v>
      </c>
      <c r="DF134" s="1" t="n">
        <v>1</v>
      </c>
      <c r="DG134" s="7" t="n">
        <f aca="false">AVERAGE(BZ134,(8-CF134),CL134,(8-CR134),CX134,(8-DB134))</f>
        <v>4</v>
      </c>
      <c r="DH134" s="7" t="n">
        <f aca="false">AVERAGE(CA134,(8-CG134),(8-CM134),CS134)</f>
        <v>4</v>
      </c>
      <c r="DI134" s="7" t="n">
        <f aca="false">AVERAGE((8-CB134),CH134,(8-CN134),CT134,(8-CY134),DC134)</f>
        <v>3.66666666666667</v>
      </c>
      <c r="DJ134" s="7" t="n">
        <f aca="false">AVERAGE((8-CE134),CK134,(8-CQ134),CW134)</f>
        <v>3.75</v>
      </c>
      <c r="DK134" s="7" t="n">
        <f aca="false">AVERAGE(CC134,(8-CI134),CO134,(8-CU134),CZ134,(8-DD134))</f>
        <v>4.83333333333333</v>
      </c>
      <c r="DL134" s="7" t="n">
        <f aca="false">AVERAGE(CD134,(8-CJ134),CP134,(8-CV134),(8-DA134),DE134,(8-DF134))</f>
        <v>4.71428571428571</v>
      </c>
      <c r="DM134" s="7" t="n">
        <f aca="false">AVERAGE(DG134:DL134)</f>
        <v>4.16071428571429</v>
      </c>
      <c r="DN134" s="1" t="n">
        <v>3</v>
      </c>
      <c r="DO134" s="1" t="n">
        <v>3</v>
      </c>
      <c r="DP134" s="1" t="n">
        <v>1</v>
      </c>
      <c r="DQ134" s="1" t="n">
        <v>2</v>
      </c>
      <c r="DR134" s="1" t="n">
        <v>2</v>
      </c>
      <c r="DS134" s="1" t="n">
        <v>3</v>
      </c>
      <c r="DT134" s="1" t="n">
        <v>4</v>
      </c>
      <c r="DU134" s="1" t="n">
        <v>2</v>
      </c>
      <c r="DV134" s="1" t="n">
        <v>3</v>
      </c>
      <c r="DW134" s="1" t="n">
        <v>2</v>
      </c>
      <c r="DX134" s="1" t="n">
        <v>2</v>
      </c>
      <c r="DY134" s="1" t="n">
        <v>2</v>
      </c>
      <c r="DZ134" s="1" t="n">
        <v>2</v>
      </c>
      <c r="EA134" s="1" t="n">
        <v>1</v>
      </c>
      <c r="EB134" s="1" t="n">
        <v>2</v>
      </c>
      <c r="EC134" s="1" t="n">
        <v>2</v>
      </c>
      <c r="ED134" s="1" t="n">
        <v>2</v>
      </c>
      <c r="EE134" s="1" t="n">
        <v>4</v>
      </c>
      <c r="EF134" s="1" t="n">
        <v>2</v>
      </c>
      <c r="EG134" s="1" t="n">
        <v>3</v>
      </c>
      <c r="EH134" s="1" t="n">
        <v>4</v>
      </c>
      <c r="EI134" s="1" t="n">
        <v>3</v>
      </c>
      <c r="EJ134" s="1" t="n">
        <v>3</v>
      </c>
      <c r="EK134" s="1" t="n">
        <v>3</v>
      </c>
      <c r="EL134" s="1" t="n">
        <v>2</v>
      </c>
      <c r="EM134" s="1" t="n">
        <v>3</v>
      </c>
      <c r="EN134" s="1" t="n">
        <v>2</v>
      </c>
      <c r="EO134" s="1" t="n">
        <v>2</v>
      </c>
      <c r="EP134" s="1" t="n">
        <v>1</v>
      </c>
      <c r="EQ134" s="1" t="n">
        <v>1</v>
      </c>
      <c r="ER134" s="1" t="n">
        <v>1</v>
      </c>
      <c r="ES134" s="1" t="n">
        <v>1</v>
      </c>
      <c r="ET134" s="1" t="n">
        <v>3</v>
      </c>
      <c r="EU134" s="1" t="n">
        <v>1</v>
      </c>
      <c r="EV134" s="1" t="n">
        <v>4</v>
      </c>
      <c r="EW134" s="1" t="n">
        <v>2</v>
      </c>
      <c r="EX134" s="1" t="n">
        <v>1</v>
      </c>
      <c r="EY134" s="1" t="n">
        <v>2</v>
      </c>
      <c r="EZ134" s="1" t="n">
        <v>3</v>
      </c>
      <c r="FA134" s="1" t="n">
        <v>2</v>
      </c>
      <c r="FB134" s="1" t="n">
        <v>2</v>
      </c>
      <c r="FC134" s="1" t="n">
        <v>3</v>
      </c>
      <c r="FD134" s="1" t="n">
        <v>2</v>
      </c>
      <c r="FE134" s="1" t="n">
        <v>2</v>
      </c>
      <c r="FF134" s="1" t="n">
        <v>3</v>
      </c>
      <c r="FG134" s="1" t="n">
        <v>4</v>
      </c>
      <c r="FH134" s="1" t="n">
        <v>1</v>
      </c>
      <c r="FI134" s="1" t="n">
        <v>1</v>
      </c>
      <c r="FJ134" s="1" t="n">
        <v>2</v>
      </c>
      <c r="FK134" s="1" t="n">
        <v>1</v>
      </c>
      <c r="FL134" s="2" t="n">
        <f aca="false">DN134+(5-DO134)+DP134+(5-DQ134)+(5-DR134)+(5-DS134)+(5-DT134)+DU134+(5-DV134)+DW134+DX134+(5-DY134)+(5-DZ134)+EA134+EB134+(5-EC134)+ED134+(5-EE134)+(5-EF134)+(5-EG134)+(5-EH134)+(5-EI134)+(5-EJ134)+EK134+EL134+(5-EM134)+EN134+EO134+EP134+EQ134+ER134+ES134+(5-ET134)+EU134+(5-EV134)+EW134+EX134+EY134+(5-EZ134)+FA134+(5-FB134)+(5-FC134)+(5-FD134)+FE134+(5-FF134)+(5-FG134)+FH134+FI134+FJ134+FK134</f>
        <v>94</v>
      </c>
      <c r="FM134" s="1" t="n">
        <v>5</v>
      </c>
      <c r="FN134" s="1" t="n">
        <v>5</v>
      </c>
      <c r="FO134" s="1" t="n">
        <v>3</v>
      </c>
      <c r="FP134" s="1" t="n">
        <v>4</v>
      </c>
      <c r="FQ134" s="1" t="n">
        <v>2</v>
      </c>
      <c r="FR134" s="1" t="n">
        <v>3</v>
      </c>
      <c r="FS134" s="1" t="n">
        <v>4</v>
      </c>
      <c r="FT134" s="1" t="n">
        <v>2</v>
      </c>
      <c r="FU134" s="1" t="n">
        <v>1</v>
      </c>
      <c r="FV134" s="1" t="n">
        <v>5</v>
      </c>
      <c r="FW134" s="1" t="n">
        <v>3</v>
      </c>
      <c r="FX134" s="1" t="n">
        <v>4</v>
      </c>
      <c r="FY134" s="1" t="n">
        <v>3</v>
      </c>
      <c r="FZ134" s="1" t="n">
        <v>2</v>
      </c>
      <c r="GA134" s="1" t="n">
        <v>2</v>
      </c>
      <c r="GB134" s="1" t="n">
        <v>4</v>
      </c>
      <c r="GC134" s="1" t="n">
        <v>4</v>
      </c>
      <c r="GD134" s="1" t="n">
        <v>4</v>
      </c>
      <c r="GE134" s="1" t="n">
        <v>4</v>
      </c>
      <c r="GF134" s="1" t="n">
        <v>4</v>
      </c>
      <c r="GG134" s="1" t="n">
        <v>4</v>
      </c>
      <c r="GH134" s="1" t="n">
        <v>4</v>
      </c>
      <c r="GI134" s="1" t="n">
        <v>4</v>
      </c>
      <c r="GJ134" s="1" t="n">
        <v>4</v>
      </c>
      <c r="GK134" s="1" t="n">
        <v>4</v>
      </c>
      <c r="GL134" s="1" t="n">
        <v>4</v>
      </c>
      <c r="GM134" s="1" t="n">
        <v>3</v>
      </c>
      <c r="GN134" s="1" t="n">
        <v>3</v>
      </c>
      <c r="GO134" s="1" t="n">
        <v>2</v>
      </c>
      <c r="GP134" s="1" t="n">
        <v>4</v>
      </c>
      <c r="GQ134" s="1" t="n">
        <v>4</v>
      </c>
      <c r="GR134" s="1" t="n">
        <v>4</v>
      </c>
      <c r="GS134" s="8" t="n">
        <f aca="false">(FM134+FN134+FO134+FP134)/4</f>
        <v>4.25</v>
      </c>
      <c r="GT134" s="8" t="n">
        <f aca="false">((6-FQ134)+(6-FR134)+(6-FS134))/3</f>
        <v>3</v>
      </c>
      <c r="GU134" s="8" t="n">
        <f aca="false">((6-FT134)+(6-FU134)+FV134)/3</f>
        <v>4.66666666666667</v>
      </c>
      <c r="GV134" s="8" t="n">
        <f aca="false">(FW134+FX134+FY134+FZ134+GA134+GB134+GC134)/7</f>
        <v>3.14285714285714</v>
      </c>
      <c r="GW134" s="8" t="n">
        <f aca="false">(GD134+GE134+GF134+GG134+GH134)/5</f>
        <v>4</v>
      </c>
      <c r="GX134" s="8" t="n">
        <f aca="false">(GI134+GJ134+GK134+GL134)/4</f>
        <v>4</v>
      </c>
      <c r="GY134" s="8" t="n">
        <f aca="false">(GM134+GN134+GO134)/3</f>
        <v>2.66666666666667</v>
      </c>
      <c r="GZ134" s="8" t="n">
        <f aca="false">(GP134+GQ134+GR134)/3</f>
        <v>4</v>
      </c>
      <c r="HA134" s="1" t="n">
        <v>3</v>
      </c>
      <c r="HB134" s="1" t="n">
        <v>4</v>
      </c>
      <c r="HC134" s="1" t="n">
        <v>3</v>
      </c>
      <c r="HD134" s="1" t="n">
        <v>4</v>
      </c>
      <c r="HE134" s="1" t="n">
        <v>5</v>
      </c>
      <c r="HF134" s="1" t="n">
        <v>2</v>
      </c>
      <c r="HG134" s="1" t="n">
        <v>4</v>
      </c>
      <c r="HH134" s="1" t="n">
        <v>2</v>
      </c>
      <c r="HI134" s="1" t="n">
        <v>4</v>
      </c>
      <c r="HJ134" s="1" t="n">
        <v>5</v>
      </c>
      <c r="HK134" s="2" t="n">
        <f aca="false">HA134+(5-HC134)+HD134+(5-HG134)+(5-HI134)+HJ134</f>
        <v>16</v>
      </c>
    </row>
    <row r="135" customFormat="false" ht="14.5" hidden="false" customHeight="false" outlineLevel="0" collapsed="false">
      <c r="A135" s="1" t="s">
        <v>335</v>
      </c>
      <c r="B135" s="1" t="n">
        <v>24</v>
      </c>
      <c r="C135" s="1" t="n">
        <v>2</v>
      </c>
      <c r="D135" s="1" t="n">
        <v>1</v>
      </c>
      <c r="E135" s="1" t="n">
        <v>1</v>
      </c>
      <c r="F135" s="1" t="n">
        <v>0</v>
      </c>
      <c r="G135" s="1" t="n">
        <v>0</v>
      </c>
      <c r="H135" s="1" t="n">
        <v>1</v>
      </c>
      <c r="I135" s="1" t="n">
        <v>1</v>
      </c>
      <c r="J135" s="1" t="n">
        <v>0</v>
      </c>
      <c r="K135" s="1" t="n">
        <v>1</v>
      </c>
      <c r="L135" s="1" t="n">
        <v>0</v>
      </c>
      <c r="M135" s="1" t="n">
        <v>0</v>
      </c>
      <c r="N135" s="1" t="n">
        <v>2</v>
      </c>
      <c r="O135" s="1" t="n">
        <v>1</v>
      </c>
      <c r="P135" s="1" t="n">
        <v>1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2</v>
      </c>
      <c r="V135" s="1" t="n">
        <v>0</v>
      </c>
      <c r="W135" s="1" t="n">
        <v>1</v>
      </c>
      <c r="X135" s="1" t="n">
        <v>0</v>
      </c>
      <c r="Y135" s="2" t="n">
        <f aca="false">SUM(F135,H135,M135,P135,S135,T135,X135)</f>
        <v>2</v>
      </c>
      <c r="Z135" s="2" t="n">
        <v>1</v>
      </c>
      <c r="AA135" s="2" t="n">
        <f aca="false">SUM(E135,G135,J135,L135,R135,V135,W135)</f>
        <v>2</v>
      </c>
      <c r="AB135" s="2" t="n">
        <v>1</v>
      </c>
      <c r="AC135" s="2" t="n">
        <f aca="false">SUM(D135,I135,K135,N135,O135,Q135,U135)</f>
        <v>8</v>
      </c>
      <c r="AD135" s="2" t="n">
        <v>2</v>
      </c>
      <c r="AE135" s="3" t="n">
        <v>3</v>
      </c>
      <c r="AF135" s="3" t="n">
        <v>2</v>
      </c>
      <c r="AG135" s="3" t="n">
        <v>5</v>
      </c>
      <c r="AH135" s="3" t="n">
        <v>2</v>
      </c>
      <c r="AI135" s="3" t="n">
        <v>5</v>
      </c>
      <c r="AJ135" s="3" t="n">
        <v>5</v>
      </c>
      <c r="AK135" s="3" t="n">
        <v>5</v>
      </c>
      <c r="AL135" s="3" t="n">
        <v>4</v>
      </c>
      <c r="AM135" s="3" t="n">
        <v>2</v>
      </c>
      <c r="AN135" s="3" t="n">
        <v>5</v>
      </c>
      <c r="AO135" s="3" t="n">
        <v>2</v>
      </c>
      <c r="AP135" s="3" t="n">
        <v>5</v>
      </c>
      <c r="AQ135" s="3" t="n">
        <v>6</v>
      </c>
      <c r="AR135" s="3" t="n">
        <v>3</v>
      </c>
      <c r="AS135" s="3" t="n">
        <v>5</v>
      </c>
      <c r="AT135" s="3" t="n">
        <v>2</v>
      </c>
      <c r="AU135" s="3" t="n">
        <v>5</v>
      </c>
      <c r="AV135" s="3" t="n">
        <v>3</v>
      </c>
      <c r="AW135" s="3" t="n">
        <v>4</v>
      </c>
      <c r="AX135" s="3" t="n">
        <v>3</v>
      </c>
      <c r="AY135" s="3" t="n">
        <v>4</v>
      </c>
      <c r="AZ135" s="3" t="n">
        <v>3</v>
      </c>
      <c r="BA135" s="3" t="n">
        <v>3</v>
      </c>
      <c r="BB135" s="3" t="n">
        <v>2</v>
      </c>
      <c r="BC135" s="2" t="n">
        <f aca="false">AVERAGE((8-AE135)+AK135+AQ135+(8-AW135))</f>
        <v>20</v>
      </c>
      <c r="BD135" s="2" t="n">
        <f aca="false">AVERAGE((8-AF135)+AL135+(8-AR135)+AX135)</f>
        <v>18</v>
      </c>
      <c r="BE135" s="2" t="n">
        <f aca="false">AVERAGE(AG135+(8-AM135)+AS135+AY135)</f>
        <v>20</v>
      </c>
      <c r="BF135" s="2" t="n">
        <f aca="false">AVERAGE((8-AH135)+AN135+(8-AT135)+(8-AZ135))</f>
        <v>22</v>
      </c>
      <c r="BG135" s="2" t="n">
        <f aca="false">AVERAGE((8-AI135)+(8-AO135)+(8-AU135)+(8-BA135))</f>
        <v>17</v>
      </c>
      <c r="BH135" s="2" t="n">
        <f aca="false">AVERAGE(AJ135+AP135+(8-AV135)+(8-BB135))</f>
        <v>21</v>
      </c>
      <c r="BI135" s="2" t="n">
        <f aca="false">SUM(BC135:BH135)</f>
        <v>118</v>
      </c>
      <c r="BJ135" s="1" t="n">
        <v>4</v>
      </c>
      <c r="BK135" s="1" t="n">
        <v>3</v>
      </c>
      <c r="BL135" s="1" t="n">
        <v>4</v>
      </c>
      <c r="BM135" s="1" t="n">
        <v>4</v>
      </c>
      <c r="BN135" s="1" t="n">
        <v>4</v>
      </c>
      <c r="BO135" s="1" t="n">
        <v>3</v>
      </c>
      <c r="BP135" s="1" t="n">
        <v>4</v>
      </c>
      <c r="BQ135" s="1" t="n">
        <v>4</v>
      </c>
      <c r="BR135" s="1" t="n">
        <v>3</v>
      </c>
      <c r="BS135" s="1" t="n">
        <v>5</v>
      </c>
      <c r="BT135" s="1" t="n">
        <v>3</v>
      </c>
      <c r="BU135" s="1" t="n">
        <v>6</v>
      </c>
      <c r="BV135" s="1" t="n">
        <v>3</v>
      </c>
      <c r="BW135" s="1" t="n">
        <v>4</v>
      </c>
      <c r="BX135" s="1" t="n">
        <v>4</v>
      </c>
      <c r="BY135" s="7" t="n">
        <f aca="false">AVERAGE(BJ135:BX135)</f>
        <v>3.86666666666667</v>
      </c>
      <c r="BZ135" s="1" t="n">
        <v>1</v>
      </c>
      <c r="CA135" s="1" t="n">
        <v>4</v>
      </c>
      <c r="CB135" s="1" t="n">
        <v>3</v>
      </c>
      <c r="CC135" s="1" t="n">
        <v>3</v>
      </c>
      <c r="CD135" s="1" t="n">
        <v>4</v>
      </c>
      <c r="CE135" s="1" t="n">
        <v>1</v>
      </c>
      <c r="CF135" s="1" t="n">
        <v>2</v>
      </c>
      <c r="CG135" s="1" t="n">
        <v>2</v>
      </c>
      <c r="CH135" s="1" t="n">
        <v>3</v>
      </c>
      <c r="CI135" s="1" t="n">
        <v>4</v>
      </c>
      <c r="CJ135" s="1" t="n">
        <v>1</v>
      </c>
      <c r="CK135" s="1" t="n">
        <v>4</v>
      </c>
      <c r="CL135" s="1" t="n">
        <v>3</v>
      </c>
      <c r="CM135" s="1" t="n">
        <v>4</v>
      </c>
      <c r="CN135" s="1" t="n">
        <v>3</v>
      </c>
      <c r="CO135" s="1" t="n">
        <v>4</v>
      </c>
      <c r="CP135" s="1" t="n">
        <v>4</v>
      </c>
      <c r="CQ135" s="1" t="n">
        <v>2</v>
      </c>
      <c r="CR135" s="1" t="n">
        <v>3</v>
      </c>
      <c r="CS135" s="1" t="n">
        <v>3</v>
      </c>
      <c r="CT135" s="1" t="n">
        <v>2</v>
      </c>
      <c r="CU135" s="1" t="n">
        <v>3</v>
      </c>
      <c r="CV135" s="1" t="n">
        <v>2</v>
      </c>
      <c r="CW135" s="1" t="n">
        <v>2</v>
      </c>
      <c r="CX135" s="1" t="n">
        <v>4</v>
      </c>
      <c r="CY135" s="1" t="n">
        <v>3</v>
      </c>
      <c r="CZ135" s="1" t="n">
        <v>5</v>
      </c>
      <c r="DA135" s="1" t="n">
        <v>1</v>
      </c>
      <c r="DB135" s="1" t="n">
        <v>4</v>
      </c>
      <c r="DC135" s="1" t="n">
        <v>2</v>
      </c>
      <c r="DD135" s="1" t="n">
        <v>1</v>
      </c>
      <c r="DE135" s="1" t="n">
        <v>4</v>
      </c>
      <c r="DF135" s="1" t="n">
        <v>1</v>
      </c>
      <c r="DG135" s="7" t="n">
        <f aca="false">AVERAGE(BZ135,(8-CF135),CL135,(8-CR135),CX135,(8-DB135))</f>
        <v>3.83333333333333</v>
      </c>
      <c r="DH135" s="7" t="n">
        <f aca="false">AVERAGE(CA135,(8-CG135),(8-CM135),CS135)</f>
        <v>4.25</v>
      </c>
      <c r="DI135" s="7" t="n">
        <f aca="false">AVERAGE((8-CB135),CH135,(8-CN135),CT135,(8-CY135),DC135)</f>
        <v>3.66666666666667</v>
      </c>
      <c r="DJ135" s="7" t="n">
        <f aca="false">AVERAGE((8-CE135),CK135,(8-CQ135),CW135)</f>
        <v>4.75</v>
      </c>
      <c r="DK135" s="7" t="n">
        <f aca="false">AVERAGE(CC135,(8-CI135),CO135,(8-CU135),CZ135,(8-DD135))</f>
        <v>4.66666666666667</v>
      </c>
      <c r="DL135" s="7" t="n">
        <f aca="false">AVERAGE(CD135,(8-CJ135),CP135,(8-CV135),(8-DA135),DE135,(8-DF135))</f>
        <v>5.57142857142857</v>
      </c>
      <c r="DM135" s="7" t="n">
        <f aca="false">AVERAGE(DG135:DL135)</f>
        <v>4.45634920634921</v>
      </c>
      <c r="DN135" s="1" t="n">
        <v>3</v>
      </c>
      <c r="DO135" s="1" t="n">
        <v>3</v>
      </c>
      <c r="DP135" s="1" t="n">
        <v>4</v>
      </c>
      <c r="DQ135" s="1" t="n">
        <v>3</v>
      </c>
      <c r="DR135" s="1" t="n">
        <v>3</v>
      </c>
      <c r="DS135" s="1" t="n">
        <v>3</v>
      </c>
      <c r="DT135" s="1" t="n">
        <v>3</v>
      </c>
      <c r="DU135" s="1" t="n">
        <v>2</v>
      </c>
      <c r="DV135" s="1" t="n">
        <v>2</v>
      </c>
      <c r="DW135" s="1" t="n">
        <v>2</v>
      </c>
      <c r="DX135" s="1" t="n">
        <v>2</v>
      </c>
      <c r="DY135" s="1" t="n">
        <v>2</v>
      </c>
      <c r="DZ135" s="1" t="n">
        <v>3</v>
      </c>
      <c r="EA135" s="1" t="n">
        <v>2</v>
      </c>
      <c r="EB135" s="1" t="n">
        <v>2</v>
      </c>
      <c r="EC135" s="1" t="n">
        <v>2</v>
      </c>
      <c r="ED135" s="1" t="n">
        <v>1</v>
      </c>
      <c r="EE135" s="1" t="n">
        <v>3</v>
      </c>
      <c r="EF135" s="1" t="n">
        <v>2</v>
      </c>
      <c r="EG135" s="1" t="n">
        <v>3</v>
      </c>
      <c r="EH135" s="1" t="n">
        <v>3</v>
      </c>
      <c r="EI135" s="1" t="n">
        <v>3</v>
      </c>
      <c r="EJ135" s="1" t="n">
        <v>3</v>
      </c>
      <c r="EK135" s="1" t="n">
        <v>3</v>
      </c>
      <c r="EL135" s="1" t="n">
        <v>2</v>
      </c>
      <c r="EM135" s="1" t="n">
        <v>3</v>
      </c>
      <c r="EN135" s="1" t="n">
        <v>3</v>
      </c>
      <c r="EO135" s="1" t="n">
        <v>2</v>
      </c>
      <c r="EP135" s="1" t="n">
        <v>2</v>
      </c>
      <c r="EQ135" s="1" t="n">
        <v>2</v>
      </c>
      <c r="ER135" s="1" t="n">
        <v>2</v>
      </c>
      <c r="ES135" s="1" t="n">
        <v>2</v>
      </c>
      <c r="ET135" s="1" t="n">
        <v>3</v>
      </c>
      <c r="EU135" s="1" t="n">
        <v>2</v>
      </c>
      <c r="EV135" s="1" t="n">
        <v>3</v>
      </c>
      <c r="EW135" s="1" t="n">
        <v>2</v>
      </c>
      <c r="EX135" s="1" t="n">
        <v>1</v>
      </c>
      <c r="EY135" s="1" t="n">
        <v>2</v>
      </c>
      <c r="EZ135" s="1" t="n">
        <v>3</v>
      </c>
      <c r="FA135" s="1" t="n">
        <v>1</v>
      </c>
      <c r="FB135" s="1" t="n">
        <v>3</v>
      </c>
      <c r="FC135" s="1" t="n">
        <v>3</v>
      </c>
      <c r="FD135" s="1" t="n">
        <v>3</v>
      </c>
      <c r="FE135" s="1" t="n">
        <v>2</v>
      </c>
      <c r="FF135" s="1" t="n">
        <v>3</v>
      </c>
      <c r="FG135" s="1" t="n">
        <v>3</v>
      </c>
      <c r="FH135" s="1" t="n">
        <v>2</v>
      </c>
      <c r="FI135" s="1" t="n">
        <v>2</v>
      </c>
      <c r="FJ135" s="1" t="n">
        <v>2</v>
      </c>
      <c r="FK135" s="1" t="n">
        <v>2</v>
      </c>
      <c r="FL135" s="2" t="n">
        <f aca="false">DN135+(5-DO135)+DP135+(5-DQ135)+(5-DR135)+(5-DS135)+(5-DT135)+DU135+(5-DV135)+DW135+DX135+(5-DY135)+(5-DZ135)+EA135+EB135+(5-EC135)+ED135+(5-EE135)+(5-EF135)+(5-EG135)+(5-EH135)+(5-EI135)+(5-EJ135)+EK135+EL135+(5-EM135)+EN135+EO135+EP135+EQ135+ER135+ES135+(5-ET135)+EU135+(5-EV135)+EW135+EX135+EY135+(5-EZ135)+FA135+(5-FB135)+(5-FC135)+(5-FD135)+FE135+(5-FF135)+(5-FG135)+FH135+FI135+FJ135+FK135</f>
        <v>106</v>
      </c>
      <c r="FM135" s="1" t="n">
        <v>4</v>
      </c>
      <c r="FN135" s="1" t="n">
        <v>4</v>
      </c>
      <c r="FO135" s="1" t="n">
        <v>4</v>
      </c>
      <c r="FP135" s="1" t="n">
        <v>4</v>
      </c>
      <c r="FQ135" s="1" t="n">
        <v>3</v>
      </c>
      <c r="FR135" s="1" t="n">
        <v>3</v>
      </c>
      <c r="FS135" s="1" t="n">
        <v>4</v>
      </c>
      <c r="FT135" s="1" t="n">
        <v>3</v>
      </c>
      <c r="FU135" s="1" t="n">
        <v>4</v>
      </c>
      <c r="FV135" s="1" t="n">
        <v>4</v>
      </c>
      <c r="FW135" s="1" t="n">
        <v>3</v>
      </c>
      <c r="FX135" s="1" t="n">
        <v>4</v>
      </c>
      <c r="FY135" s="1" t="n">
        <v>3</v>
      </c>
      <c r="FZ135" s="1" t="n">
        <v>4</v>
      </c>
      <c r="GA135" s="1" t="n">
        <v>5</v>
      </c>
      <c r="GB135" s="1" t="n">
        <v>4</v>
      </c>
      <c r="GC135" s="1" t="n">
        <v>4</v>
      </c>
      <c r="GD135" s="1" t="n">
        <v>4</v>
      </c>
      <c r="GE135" s="1" t="n">
        <v>3</v>
      </c>
      <c r="GF135" s="1" t="n">
        <v>5</v>
      </c>
      <c r="GG135" s="1" t="n">
        <v>5</v>
      </c>
      <c r="GH135" s="1" t="n">
        <v>5</v>
      </c>
      <c r="GI135" s="1" t="n">
        <v>5</v>
      </c>
      <c r="GJ135" s="1" t="n">
        <v>4</v>
      </c>
      <c r="GK135" s="1" t="n">
        <v>4</v>
      </c>
      <c r="GL135" s="1" t="n">
        <v>4</v>
      </c>
      <c r="GM135" s="1" t="n">
        <v>4</v>
      </c>
      <c r="GN135" s="1" t="n">
        <v>3</v>
      </c>
      <c r="GO135" s="1" t="n">
        <v>3</v>
      </c>
      <c r="GP135" s="1" t="n">
        <v>4</v>
      </c>
      <c r="GQ135" s="1" t="n">
        <v>4</v>
      </c>
      <c r="GR135" s="1" t="n">
        <v>3</v>
      </c>
      <c r="GS135" s="8" t="n">
        <f aca="false">(FM135+FN135+FO135+FP135)/4</f>
        <v>4</v>
      </c>
      <c r="GT135" s="8" t="n">
        <f aca="false">((6-FQ135)+(6-FR135)+(6-FS135))/3</f>
        <v>2.66666666666667</v>
      </c>
      <c r="GU135" s="8" t="n">
        <f aca="false">((6-FT135)+(6-FU135)+FV135)/3</f>
        <v>3</v>
      </c>
      <c r="GV135" s="8" t="n">
        <f aca="false">(FW135+FX135+FY135+FZ135+GA135+GB135+GC135)/7</f>
        <v>3.85714285714286</v>
      </c>
      <c r="GW135" s="8" t="n">
        <f aca="false">(GD135+GE135+GF135+GG135+GH135)/5</f>
        <v>4.4</v>
      </c>
      <c r="GX135" s="8" t="n">
        <f aca="false">(GI135+GJ135+GK135+GL135)/4</f>
        <v>4.25</v>
      </c>
      <c r="GY135" s="8" t="n">
        <f aca="false">(GM135+GN135+GO135)/3</f>
        <v>3.33333333333333</v>
      </c>
      <c r="GZ135" s="8" t="n">
        <f aca="false">(GP135+GQ135+GR135)/3</f>
        <v>3.66666666666667</v>
      </c>
      <c r="HA135" s="1" t="n">
        <v>3</v>
      </c>
      <c r="HB135" s="1" t="n">
        <v>3</v>
      </c>
      <c r="HC135" s="1" t="n">
        <v>2</v>
      </c>
      <c r="HD135" s="1" t="n">
        <v>4</v>
      </c>
      <c r="HE135" s="1" t="n">
        <v>3</v>
      </c>
      <c r="HF135" s="1" t="n">
        <v>2</v>
      </c>
      <c r="HG135" s="1" t="n">
        <v>3</v>
      </c>
      <c r="HH135" s="1" t="n">
        <v>3</v>
      </c>
      <c r="HI135" s="1" t="n">
        <v>4</v>
      </c>
      <c r="HJ135" s="1" t="n">
        <v>4</v>
      </c>
      <c r="HK135" s="2" t="n">
        <f aca="false">HA135+(5-HC135)+HD135+(5-HG135)+(5-HI135)+HJ135</f>
        <v>17</v>
      </c>
    </row>
    <row r="136" customFormat="false" ht="14.5" hidden="false" customHeight="false" outlineLevel="0" collapsed="false">
      <c r="A136" s="1" t="s">
        <v>336</v>
      </c>
      <c r="B136" s="1" t="n">
        <v>68</v>
      </c>
      <c r="C136" s="1" t="n">
        <v>3</v>
      </c>
      <c r="D136" s="1" t="n">
        <v>1</v>
      </c>
      <c r="E136" s="1" t="n">
        <v>0</v>
      </c>
      <c r="F136" s="1" t="n">
        <v>1</v>
      </c>
      <c r="G136" s="1" t="n">
        <v>0</v>
      </c>
      <c r="H136" s="1" t="n">
        <v>0</v>
      </c>
      <c r="I136" s="1" t="n">
        <v>1</v>
      </c>
      <c r="J136" s="1" t="n">
        <v>0</v>
      </c>
      <c r="K136" s="1" t="n">
        <v>1</v>
      </c>
      <c r="L136" s="1" t="n">
        <v>0</v>
      </c>
      <c r="M136" s="1" t="n">
        <v>1</v>
      </c>
      <c r="N136" s="1" t="n">
        <v>1</v>
      </c>
      <c r="O136" s="1" t="n">
        <v>1</v>
      </c>
      <c r="P136" s="1" t="n">
        <v>0</v>
      </c>
      <c r="Q136" s="1" t="n">
        <v>0</v>
      </c>
      <c r="R136" s="1" t="n">
        <v>0</v>
      </c>
      <c r="S136" s="1" t="n">
        <v>1</v>
      </c>
      <c r="T136" s="1" t="n">
        <v>0</v>
      </c>
      <c r="U136" s="1" t="n">
        <v>1</v>
      </c>
      <c r="V136" s="1" t="n">
        <v>1</v>
      </c>
      <c r="W136" s="1" t="n">
        <v>0</v>
      </c>
      <c r="X136" s="1" t="n">
        <v>1</v>
      </c>
      <c r="Y136" s="2" t="n">
        <f aca="false">SUM(F136,H136,M136,P136,S136,T136,X136)</f>
        <v>4</v>
      </c>
      <c r="Z136" s="2" t="n">
        <v>1</v>
      </c>
      <c r="AA136" s="2" t="n">
        <f aca="false">SUM(E136,G136,J136,L136,R136,V136,W136)</f>
        <v>1</v>
      </c>
      <c r="AB136" s="2" t="n">
        <v>1</v>
      </c>
      <c r="AC136" s="2" t="n">
        <f aca="false">SUM(D136,I136,K136,N136,O136,Q136,U136)</f>
        <v>6</v>
      </c>
      <c r="AD136" s="2" t="n">
        <v>1</v>
      </c>
      <c r="AE136" s="3" t="n">
        <v>3</v>
      </c>
      <c r="AF136" s="3" t="n">
        <v>5</v>
      </c>
      <c r="AG136" s="3" t="n">
        <v>7</v>
      </c>
      <c r="AH136" s="3" t="n">
        <v>1</v>
      </c>
      <c r="AI136" s="3" t="n">
        <v>2</v>
      </c>
      <c r="AJ136" s="3" t="n">
        <v>5</v>
      </c>
      <c r="AK136" s="3" t="n">
        <v>2</v>
      </c>
      <c r="AL136" s="3" t="n">
        <v>2</v>
      </c>
      <c r="AM136" s="3" t="n">
        <v>1</v>
      </c>
      <c r="AN136" s="3" t="n">
        <v>7</v>
      </c>
      <c r="AO136" s="3" t="n">
        <v>3</v>
      </c>
      <c r="AP136" s="3" t="n">
        <v>1</v>
      </c>
      <c r="AQ136" s="3" t="n">
        <v>2</v>
      </c>
      <c r="AR136" s="3" t="n">
        <v>3</v>
      </c>
      <c r="AS136" s="3" t="n">
        <v>7</v>
      </c>
      <c r="AT136" s="3" t="n">
        <v>2</v>
      </c>
      <c r="AU136" s="3" t="n">
        <v>2</v>
      </c>
      <c r="AV136" s="3" t="n">
        <v>3</v>
      </c>
      <c r="AW136" s="3" t="n">
        <v>4</v>
      </c>
      <c r="AX136" s="3" t="n">
        <v>2</v>
      </c>
      <c r="AY136" s="3" t="n">
        <v>7</v>
      </c>
      <c r="AZ136" s="3" t="n">
        <v>1</v>
      </c>
      <c r="BA136" s="3" t="n">
        <v>4</v>
      </c>
      <c r="BB136" s="3" t="n">
        <v>2</v>
      </c>
      <c r="BC136" s="2" t="n">
        <f aca="false">AVERAGE((8-AE136)+AK136+AQ136+(8-AW136))</f>
        <v>13</v>
      </c>
      <c r="BD136" s="2" t="n">
        <f aca="false">AVERAGE((8-AF136)+AL136+(8-AR136)+AX136)</f>
        <v>12</v>
      </c>
      <c r="BE136" s="2" t="n">
        <f aca="false">AVERAGE(AG136+(8-AM136)+AS136+AY136)</f>
        <v>28</v>
      </c>
      <c r="BF136" s="2" t="n">
        <f aca="false">AVERAGE((8-AH136)+AN136+(8-AT136)+(8-AZ136))</f>
        <v>27</v>
      </c>
      <c r="BG136" s="2" t="n">
        <f aca="false">AVERAGE((8-AI136)+(8-AO136)+(8-AU136)+(8-BA136))</f>
        <v>21</v>
      </c>
      <c r="BH136" s="2" t="n">
        <f aca="false">AVERAGE(AJ136+AP136+(8-AV136)+(8-BB136))</f>
        <v>17</v>
      </c>
      <c r="BI136" s="2" t="n">
        <f aca="false">SUM(BC136:BH136)</f>
        <v>118</v>
      </c>
      <c r="BJ136" s="1" t="n">
        <v>5</v>
      </c>
      <c r="BK136" s="1" t="n">
        <v>2</v>
      </c>
      <c r="BL136" s="1" t="n">
        <v>4</v>
      </c>
      <c r="BM136" s="1" t="n">
        <v>6</v>
      </c>
      <c r="BN136" s="1" t="n">
        <v>6</v>
      </c>
      <c r="BO136" s="1" t="n">
        <v>2</v>
      </c>
      <c r="BP136" s="1" t="n">
        <v>4</v>
      </c>
      <c r="BQ136" s="1" t="n">
        <v>4</v>
      </c>
      <c r="BR136" s="1" t="n">
        <v>6</v>
      </c>
      <c r="BS136" s="1" t="n">
        <v>5</v>
      </c>
      <c r="BT136" s="1" t="n">
        <v>5</v>
      </c>
      <c r="BU136" s="1" t="n">
        <v>6</v>
      </c>
      <c r="BV136" s="1" t="n">
        <v>2</v>
      </c>
      <c r="BW136" s="1" t="n">
        <v>4</v>
      </c>
      <c r="BX136" s="1" t="n">
        <v>6</v>
      </c>
      <c r="BY136" s="7" t="n">
        <f aca="false">AVERAGE(BJ136:BX136)</f>
        <v>4.46666666666667</v>
      </c>
      <c r="BZ136" s="1" t="n">
        <v>2</v>
      </c>
      <c r="CA136" s="1" t="n">
        <v>3</v>
      </c>
      <c r="CB136" s="1" t="n">
        <v>1</v>
      </c>
      <c r="CC136" s="1" t="n">
        <v>3</v>
      </c>
      <c r="CD136" s="1" t="n">
        <v>3</v>
      </c>
      <c r="CE136" s="1" t="n">
        <v>4</v>
      </c>
      <c r="CF136" s="1" t="n">
        <v>1</v>
      </c>
      <c r="CG136" s="1" t="n">
        <v>3</v>
      </c>
      <c r="CH136" s="1" t="n">
        <v>5</v>
      </c>
      <c r="CI136" s="1" t="n">
        <v>2</v>
      </c>
      <c r="CJ136" s="1" t="n">
        <v>5</v>
      </c>
      <c r="CK136" s="1" t="n">
        <v>2</v>
      </c>
      <c r="CL136" s="1" t="n">
        <v>3</v>
      </c>
      <c r="CM136" s="1" t="n">
        <v>3</v>
      </c>
      <c r="CN136" s="1" t="n">
        <v>3</v>
      </c>
      <c r="CO136" s="1" t="n">
        <v>5</v>
      </c>
      <c r="CP136" s="1" t="n">
        <v>3</v>
      </c>
      <c r="CQ136" s="1" t="n">
        <v>3</v>
      </c>
      <c r="CR136" s="1" t="n">
        <v>1</v>
      </c>
      <c r="CS136" s="1" t="n">
        <v>5</v>
      </c>
      <c r="CT136" s="1" t="n">
        <v>4</v>
      </c>
      <c r="CU136" s="1" t="n">
        <v>4</v>
      </c>
      <c r="CV136" s="1" t="n">
        <v>3</v>
      </c>
      <c r="CW136" s="1" t="n">
        <v>3</v>
      </c>
      <c r="CX136" s="1" t="n">
        <v>4</v>
      </c>
      <c r="CY136" s="1" t="n">
        <v>1</v>
      </c>
      <c r="CZ136" s="1" t="n">
        <v>3</v>
      </c>
      <c r="DA136" s="1" t="n">
        <v>4</v>
      </c>
      <c r="DB136" s="1" t="n">
        <v>2</v>
      </c>
      <c r="DC136" s="1" t="n">
        <v>2</v>
      </c>
      <c r="DD136" s="1" t="n">
        <v>3</v>
      </c>
      <c r="DE136" s="1" t="n">
        <v>4</v>
      </c>
      <c r="DF136" s="1" t="n">
        <v>3</v>
      </c>
      <c r="DG136" s="7" t="n">
        <f aca="false">AVERAGE(BZ136,(8-CF136),CL136,(8-CR136),CX136,(8-DB136))</f>
        <v>4.83333333333333</v>
      </c>
      <c r="DH136" s="7" t="n">
        <f aca="false">AVERAGE(CA136,(8-CG136),(8-CM136),CS136)</f>
        <v>4.5</v>
      </c>
      <c r="DI136" s="7" t="n">
        <f aca="false">AVERAGE((8-CB136),CH136,(8-CN136),CT136,(8-CY136),DC136)</f>
        <v>5</v>
      </c>
      <c r="DJ136" s="7" t="n">
        <f aca="false">AVERAGE((8-CE136),CK136,(8-CQ136),CW136)</f>
        <v>3.5</v>
      </c>
      <c r="DK136" s="7" t="n">
        <f aca="false">AVERAGE(CC136,(8-CI136),CO136,(8-CU136),CZ136,(8-DD136))</f>
        <v>4.33333333333333</v>
      </c>
      <c r="DL136" s="7" t="n">
        <f aca="false">AVERAGE(CD136,(8-CJ136),CP136,(8-CV136),(8-DA136),DE136,(8-DF136))</f>
        <v>3.85714285714286</v>
      </c>
      <c r="DM136" s="7" t="n">
        <f aca="false">AVERAGE(DG136:DL136)</f>
        <v>4.33730158730159</v>
      </c>
      <c r="DN136" s="1" t="n">
        <v>2</v>
      </c>
      <c r="DO136" s="1" t="n">
        <v>3</v>
      </c>
      <c r="DP136" s="1" t="n">
        <v>3</v>
      </c>
      <c r="DQ136" s="1" t="n">
        <v>2</v>
      </c>
      <c r="DR136" s="1" t="n">
        <v>1</v>
      </c>
      <c r="DS136" s="1" t="n">
        <v>3</v>
      </c>
      <c r="DT136" s="1" t="n">
        <v>4</v>
      </c>
      <c r="DU136" s="1" t="n">
        <v>2</v>
      </c>
      <c r="DV136" s="1" t="n">
        <v>4</v>
      </c>
      <c r="DW136" s="1" t="n">
        <v>2</v>
      </c>
      <c r="DX136" s="1" t="n">
        <v>1</v>
      </c>
      <c r="DY136" s="1" t="n">
        <v>2</v>
      </c>
      <c r="DZ136" s="1" t="n">
        <v>4</v>
      </c>
      <c r="EA136" s="1" t="n">
        <v>3</v>
      </c>
      <c r="EB136" s="1" t="n">
        <v>2</v>
      </c>
      <c r="EC136" s="1" t="n">
        <v>3</v>
      </c>
      <c r="ED136" s="1" t="n">
        <v>1</v>
      </c>
      <c r="EE136" s="1" t="n">
        <v>4</v>
      </c>
      <c r="EF136" s="1" t="n">
        <v>4</v>
      </c>
      <c r="EG136" s="1" t="n">
        <v>4</v>
      </c>
      <c r="EH136" s="1" t="n">
        <v>4</v>
      </c>
      <c r="EI136" s="1" t="n">
        <v>3</v>
      </c>
      <c r="EJ136" s="1" t="n">
        <v>4</v>
      </c>
      <c r="EK136" s="1" t="n">
        <v>3</v>
      </c>
      <c r="EL136" s="1" t="n">
        <v>3</v>
      </c>
      <c r="EM136" s="1" t="n">
        <v>3</v>
      </c>
      <c r="EN136" s="1" t="n">
        <v>1</v>
      </c>
      <c r="EO136" s="1" t="n">
        <v>2</v>
      </c>
      <c r="EP136" s="1" t="n">
        <v>3</v>
      </c>
      <c r="EQ136" s="1" t="n">
        <v>2</v>
      </c>
      <c r="ER136" s="1" t="n">
        <v>1</v>
      </c>
      <c r="ES136" s="1" t="n">
        <v>3</v>
      </c>
      <c r="ET136" s="1" t="n">
        <v>4</v>
      </c>
      <c r="EU136" s="1" t="n">
        <v>1</v>
      </c>
      <c r="EV136" s="1" t="n">
        <v>2</v>
      </c>
      <c r="EW136" s="1" t="n">
        <v>1</v>
      </c>
      <c r="EX136" s="1" t="n">
        <v>3</v>
      </c>
      <c r="EY136" s="1" t="n">
        <v>2</v>
      </c>
      <c r="EZ136" s="1" t="n">
        <v>4</v>
      </c>
      <c r="FA136" s="1" t="n">
        <v>2</v>
      </c>
      <c r="FB136" s="1" t="n">
        <v>4</v>
      </c>
      <c r="FC136" s="1" t="n">
        <v>3</v>
      </c>
      <c r="FD136" s="1" t="n">
        <v>3</v>
      </c>
      <c r="FE136" s="1" t="n">
        <v>1</v>
      </c>
      <c r="FF136" s="1" t="n">
        <v>4</v>
      </c>
      <c r="FG136" s="1" t="n">
        <v>2</v>
      </c>
      <c r="FH136" s="1" t="n">
        <v>1</v>
      </c>
      <c r="FI136" s="1" t="n">
        <v>2</v>
      </c>
      <c r="FJ136" s="1" t="n">
        <v>2</v>
      </c>
      <c r="FK136" s="1" t="n">
        <v>2</v>
      </c>
      <c r="FL136" s="2" t="n">
        <f aca="false">DN136+(5-DO136)+DP136+(5-DQ136)+(5-DR136)+(5-DS136)+(5-DT136)+DU136+(5-DV136)+DW136+DX136+(5-DY136)+(5-DZ136)+EA136+EB136+(5-EC136)+ED136+(5-EE136)+(5-EF136)+(5-EG136)+(5-EH136)+(5-EI136)+(5-EJ136)+EK136+EL136+(5-EM136)+EN136+EO136+EP136+EQ136+ER136+ES136+(5-ET136)+EU136+(5-EV136)+EW136+EX136+EY136+(5-EZ136)+FA136+(5-FB136)+(5-FC136)+(5-FD136)+FE136+(5-FF136)+(5-FG136)+FH136+FI136+FJ136+FK136</f>
        <v>93</v>
      </c>
      <c r="FM136" s="1" t="n">
        <v>2</v>
      </c>
      <c r="FN136" s="1" t="n">
        <v>5</v>
      </c>
      <c r="FO136" s="1" t="n">
        <v>3</v>
      </c>
      <c r="FP136" s="1" t="n">
        <v>2</v>
      </c>
      <c r="FQ136" s="1" t="n">
        <v>3</v>
      </c>
      <c r="FR136" s="1" t="n">
        <v>5</v>
      </c>
      <c r="FS136" s="1" t="n">
        <v>4</v>
      </c>
      <c r="FT136" s="1" t="n">
        <v>1</v>
      </c>
      <c r="FU136" s="1" t="n">
        <v>4</v>
      </c>
      <c r="FV136" s="1" t="n">
        <v>3</v>
      </c>
      <c r="FW136" s="1" t="n">
        <v>2</v>
      </c>
      <c r="FX136" s="1" t="n">
        <v>2</v>
      </c>
      <c r="FY136" s="1" t="n">
        <v>1</v>
      </c>
      <c r="FZ136" s="1" t="n">
        <v>3</v>
      </c>
      <c r="GA136" s="1" t="n">
        <v>3</v>
      </c>
      <c r="GB136" s="1" t="n">
        <v>4</v>
      </c>
      <c r="GC136" s="1" t="n">
        <v>3</v>
      </c>
      <c r="GD136" s="1" t="n">
        <v>1</v>
      </c>
      <c r="GE136" s="1" t="n">
        <v>1</v>
      </c>
      <c r="GF136" s="1" t="n">
        <v>1</v>
      </c>
      <c r="GG136" s="1" t="n">
        <v>2</v>
      </c>
      <c r="GH136" s="1" t="n">
        <v>2</v>
      </c>
      <c r="GI136" s="1" t="n">
        <v>1</v>
      </c>
      <c r="GJ136" s="1" t="n">
        <v>2</v>
      </c>
      <c r="GK136" s="1" t="n">
        <v>2</v>
      </c>
      <c r="GL136" s="1" t="n">
        <v>1</v>
      </c>
      <c r="GM136" s="1" t="n">
        <v>2</v>
      </c>
      <c r="GN136" s="1" t="n">
        <v>2</v>
      </c>
      <c r="GO136" s="1" t="n">
        <v>2</v>
      </c>
      <c r="GP136" s="1" t="n">
        <v>5</v>
      </c>
      <c r="GQ136" s="1" t="n">
        <v>5</v>
      </c>
      <c r="GR136" s="1" t="n">
        <v>5</v>
      </c>
      <c r="GS136" s="8" t="n">
        <f aca="false">(FM136+FN136+FO136+FP136)/4</f>
        <v>3</v>
      </c>
      <c r="GT136" s="8" t="n">
        <f aca="false">((6-FQ136)+(6-FR136)+(6-FS136))/3</f>
        <v>2</v>
      </c>
      <c r="GU136" s="8" t="n">
        <f aca="false">((6-FT136)+(6-FU136)+FV136)/3</f>
        <v>3.33333333333333</v>
      </c>
      <c r="GV136" s="8" t="n">
        <f aca="false">(FW136+FX136+FY136+FZ136+GA136+GB136+GC136)/7</f>
        <v>2.57142857142857</v>
      </c>
      <c r="GW136" s="8" t="n">
        <f aca="false">(GD136+GE136+GF136+GG136+GH136)/5</f>
        <v>1.4</v>
      </c>
      <c r="GX136" s="8" t="n">
        <f aca="false">(GI136+GJ136+GK136+GL136)/4</f>
        <v>1.5</v>
      </c>
      <c r="GY136" s="8" t="n">
        <f aca="false">(GM136+GN136+GO136)/3</f>
        <v>2</v>
      </c>
      <c r="GZ136" s="8" t="n">
        <f aca="false">(GP136+GQ136+GR136)/3</f>
        <v>5</v>
      </c>
      <c r="HA136" s="1" t="n">
        <v>2</v>
      </c>
      <c r="HB136" s="1" t="n">
        <v>4</v>
      </c>
      <c r="HC136" s="1" t="n">
        <v>3</v>
      </c>
      <c r="HD136" s="1" t="n">
        <v>2</v>
      </c>
      <c r="HE136" s="1" t="n">
        <v>4</v>
      </c>
      <c r="HF136" s="1" t="n">
        <v>3</v>
      </c>
      <c r="HG136" s="1" t="n">
        <v>2</v>
      </c>
      <c r="HH136" s="1" t="n">
        <v>3</v>
      </c>
      <c r="HI136" s="1" t="n">
        <v>4</v>
      </c>
      <c r="HJ136" s="1" t="n">
        <v>3</v>
      </c>
      <c r="HK136" s="2" t="n">
        <f aca="false">HA136+(5-HC136)+HD136+(5-HG136)+(5-HI136)+HJ136</f>
        <v>13</v>
      </c>
    </row>
    <row r="137" customFormat="false" ht="14.5" hidden="false" customHeight="false" outlineLevel="0" collapsed="false">
      <c r="A137" s="1" t="s">
        <v>337</v>
      </c>
      <c r="B137" s="1" t="n">
        <v>22</v>
      </c>
      <c r="C137" s="1" t="n">
        <v>3</v>
      </c>
      <c r="D137" s="1" t="n">
        <v>2</v>
      </c>
      <c r="E137" s="1" t="n">
        <v>0</v>
      </c>
      <c r="F137" s="1" t="n">
        <v>1</v>
      </c>
      <c r="G137" s="1" t="n">
        <v>0</v>
      </c>
      <c r="H137" s="1" t="n">
        <v>1</v>
      </c>
      <c r="I137" s="1" t="n">
        <v>0</v>
      </c>
      <c r="J137" s="1" t="n">
        <v>1</v>
      </c>
      <c r="K137" s="1" t="n">
        <v>2</v>
      </c>
      <c r="L137" s="1" t="n">
        <v>0</v>
      </c>
      <c r="M137" s="1" t="n">
        <v>1</v>
      </c>
      <c r="N137" s="1" t="n">
        <v>2</v>
      </c>
      <c r="O137" s="1" t="n">
        <v>2</v>
      </c>
      <c r="P137" s="1" t="n">
        <v>2</v>
      </c>
      <c r="Q137" s="1" t="n">
        <v>2</v>
      </c>
      <c r="R137" s="1" t="n">
        <v>1</v>
      </c>
      <c r="S137" s="1" t="n">
        <v>1</v>
      </c>
      <c r="T137" s="1" t="n">
        <v>0</v>
      </c>
      <c r="U137" s="1" t="n">
        <v>2</v>
      </c>
      <c r="V137" s="1" t="n">
        <v>0</v>
      </c>
      <c r="W137" s="1" t="n">
        <v>0</v>
      </c>
      <c r="X137" s="1" t="n">
        <v>1</v>
      </c>
      <c r="Y137" s="2" t="n">
        <f aca="false">SUM(F137,H137,M137,P137,S137,T137,X137)</f>
        <v>7</v>
      </c>
      <c r="Z137" s="2" t="n">
        <v>3</v>
      </c>
      <c r="AA137" s="2" t="n">
        <f aca="false">SUM(E137,G137,J137,L137,R137,V137,W137)</f>
        <v>2</v>
      </c>
      <c r="AB137" s="2" t="n">
        <v>1</v>
      </c>
      <c r="AC137" s="2" t="n">
        <f aca="false">SUM(D137,I137,K137,N137,O137,Q137,U137)</f>
        <v>12</v>
      </c>
      <c r="AD137" s="2" t="n">
        <v>3</v>
      </c>
      <c r="AE137" s="3" t="n">
        <v>6</v>
      </c>
      <c r="AF137" s="3" t="n">
        <v>6</v>
      </c>
      <c r="AG137" s="3" t="n">
        <v>6</v>
      </c>
      <c r="AH137" s="3" t="n">
        <v>3</v>
      </c>
      <c r="AI137" s="3" t="n">
        <v>1</v>
      </c>
      <c r="AJ137" s="3" t="n">
        <v>6</v>
      </c>
      <c r="AK137" s="3" t="n">
        <v>3</v>
      </c>
      <c r="AL137" s="3" t="n">
        <v>4</v>
      </c>
      <c r="AM137" s="3" t="n">
        <v>1</v>
      </c>
      <c r="AN137" s="3" t="n">
        <v>4</v>
      </c>
      <c r="AO137" s="3" t="n">
        <v>2</v>
      </c>
      <c r="AP137" s="3" t="n">
        <v>5</v>
      </c>
      <c r="AQ137" s="3" t="n">
        <v>2</v>
      </c>
      <c r="AR137" s="3" t="n">
        <v>6</v>
      </c>
      <c r="AS137" s="3" t="n">
        <v>5</v>
      </c>
      <c r="AT137" s="3" t="n">
        <v>5</v>
      </c>
      <c r="AU137" s="3" t="n">
        <v>1</v>
      </c>
      <c r="AV137" s="3" t="n">
        <v>1</v>
      </c>
      <c r="AW137" s="3" t="n">
        <v>5</v>
      </c>
      <c r="AX137" s="3" t="n">
        <v>3</v>
      </c>
      <c r="AY137" s="3" t="n">
        <v>5</v>
      </c>
      <c r="AZ137" s="3" t="n">
        <v>1</v>
      </c>
      <c r="BA137" s="3" t="n">
        <v>4</v>
      </c>
      <c r="BB137" s="3" t="n">
        <v>2</v>
      </c>
      <c r="BC137" s="2" t="n">
        <f aca="false">AVERAGE((8-AE137)+AK137+AQ137+(8-AW137))</f>
        <v>10</v>
      </c>
      <c r="BD137" s="2" t="n">
        <f aca="false">AVERAGE((8-AF137)+AL137+(8-AR137)+AX137)</f>
        <v>11</v>
      </c>
      <c r="BE137" s="2" t="n">
        <f aca="false">AVERAGE(AG137+(8-AM137)+AS137+AY137)</f>
        <v>23</v>
      </c>
      <c r="BF137" s="2" t="n">
        <f aca="false">AVERAGE((8-AH137)+AN137+(8-AT137)+(8-AZ137))</f>
        <v>19</v>
      </c>
      <c r="BG137" s="2" t="n">
        <f aca="false">AVERAGE((8-AI137)+(8-AO137)+(8-AU137)+(8-BA137))</f>
        <v>24</v>
      </c>
      <c r="BH137" s="2" t="n">
        <f aca="false">AVERAGE(AJ137+AP137+(8-AV137)+(8-BB137))</f>
        <v>24</v>
      </c>
      <c r="BI137" s="2" t="n">
        <f aca="false">SUM(BC137:BH137)</f>
        <v>111</v>
      </c>
      <c r="BJ137" s="1" t="n">
        <v>5</v>
      </c>
      <c r="BK137" s="1" t="n">
        <v>6</v>
      </c>
      <c r="BL137" s="1" t="n">
        <v>5</v>
      </c>
      <c r="BM137" s="1" t="n">
        <v>6</v>
      </c>
      <c r="BN137" s="1" t="n">
        <v>4</v>
      </c>
      <c r="BO137" s="1" t="n">
        <v>2</v>
      </c>
      <c r="BP137" s="1" t="n">
        <v>4</v>
      </c>
      <c r="BQ137" s="1" t="n">
        <v>5</v>
      </c>
      <c r="BR137" s="1" t="n">
        <v>5</v>
      </c>
      <c r="BS137" s="1" t="n">
        <v>5</v>
      </c>
      <c r="BT137" s="1" t="n">
        <v>3</v>
      </c>
      <c r="BU137" s="1" t="n">
        <v>6</v>
      </c>
      <c r="BV137" s="1" t="n">
        <v>2</v>
      </c>
      <c r="BW137" s="1" t="n">
        <v>6</v>
      </c>
      <c r="BX137" s="1" t="n">
        <v>6</v>
      </c>
      <c r="BY137" s="7" t="n">
        <f aca="false">AVERAGE(BJ137:BX137)</f>
        <v>4.66666666666667</v>
      </c>
      <c r="BZ137" s="1" t="n">
        <v>4</v>
      </c>
      <c r="CA137" s="1" t="n">
        <v>2</v>
      </c>
      <c r="CB137" s="1" t="n">
        <v>4</v>
      </c>
      <c r="CC137" s="1" t="n">
        <v>3</v>
      </c>
      <c r="CD137" s="1" t="n">
        <v>2</v>
      </c>
      <c r="CE137" s="1" t="n">
        <v>2</v>
      </c>
      <c r="CF137" s="1" t="n">
        <v>5</v>
      </c>
      <c r="CG137" s="1" t="n">
        <v>4</v>
      </c>
      <c r="CH137" s="1" t="n">
        <v>5</v>
      </c>
      <c r="CI137" s="1" t="n">
        <v>4</v>
      </c>
      <c r="CJ137" s="1" t="n">
        <v>4</v>
      </c>
      <c r="CK137" s="1" t="n">
        <v>4</v>
      </c>
      <c r="CL137" s="1" t="n">
        <v>1</v>
      </c>
      <c r="CM137" s="1" t="n">
        <v>4</v>
      </c>
      <c r="CN137" s="1" t="n">
        <v>5</v>
      </c>
      <c r="CO137" s="1" t="n">
        <v>4</v>
      </c>
      <c r="CP137" s="1" t="n">
        <v>5</v>
      </c>
      <c r="CQ137" s="1" t="n">
        <v>1</v>
      </c>
      <c r="CR137" s="1" t="n">
        <v>2</v>
      </c>
      <c r="CS137" s="1" t="n">
        <v>4</v>
      </c>
      <c r="CT137" s="1" t="n">
        <v>1</v>
      </c>
      <c r="CU137" s="1" t="n">
        <v>5</v>
      </c>
      <c r="CV137" s="1" t="n">
        <v>1</v>
      </c>
      <c r="CW137" s="1" t="n">
        <v>5</v>
      </c>
      <c r="CX137" s="1" t="n">
        <v>4</v>
      </c>
      <c r="CY137" s="1" t="n">
        <v>1</v>
      </c>
      <c r="CZ137" s="1" t="n">
        <v>1</v>
      </c>
      <c r="DA137" s="1" t="n">
        <v>4</v>
      </c>
      <c r="DB137" s="1" t="n">
        <v>4</v>
      </c>
      <c r="DC137" s="1" t="n">
        <v>2</v>
      </c>
      <c r="DD137" s="1" t="n">
        <v>4</v>
      </c>
      <c r="DE137" s="1" t="n">
        <v>2</v>
      </c>
      <c r="DF137" s="1" t="n">
        <v>3</v>
      </c>
      <c r="DG137" s="7" t="n">
        <f aca="false">AVERAGE(BZ137,(8-CF137),CL137,(8-CR137),CX137,(8-DB137))</f>
        <v>3.66666666666667</v>
      </c>
      <c r="DH137" s="7" t="n">
        <f aca="false">AVERAGE(CA137,(8-CG137),(8-CM137),CS137)</f>
        <v>3.5</v>
      </c>
      <c r="DI137" s="7" t="n">
        <f aca="false">AVERAGE((8-CB137),CH137,(8-CN137),CT137,(8-CY137),DC137)</f>
        <v>3.66666666666667</v>
      </c>
      <c r="DJ137" s="7" t="n">
        <f aca="false">AVERAGE((8-CE137),CK137,(8-CQ137),CW137)</f>
        <v>5.5</v>
      </c>
      <c r="DK137" s="7" t="n">
        <f aca="false">AVERAGE(CC137,(8-CI137),CO137,(8-CU137),CZ137,(8-DD137))</f>
        <v>3.16666666666667</v>
      </c>
      <c r="DL137" s="7" t="n">
        <f aca="false">AVERAGE(CD137,(8-CJ137),CP137,(8-CV137),(8-DA137),DE137,(8-DF137))</f>
        <v>4.14285714285714</v>
      </c>
      <c r="DM137" s="7" t="n">
        <f aca="false">AVERAGE(DG137:DL137)</f>
        <v>3.94047619047619</v>
      </c>
      <c r="DN137" s="1" t="n">
        <v>3</v>
      </c>
      <c r="DO137" s="1" t="n">
        <v>2</v>
      </c>
      <c r="DP137" s="1" t="n">
        <v>2</v>
      </c>
      <c r="DQ137" s="1" t="n">
        <v>4</v>
      </c>
      <c r="DR137" s="1" t="n">
        <v>4</v>
      </c>
      <c r="DS137" s="1" t="n">
        <v>4</v>
      </c>
      <c r="DT137" s="1" t="n">
        <v>4</v>
      </c>
      <c r="DU137" s="1" t="n">
        <v>2</v>
      </c>
      <c r="DV137" s="1" t="n">
        <v>4</v>
      </c>
      <c r="DW137" s="1" t="n">
        <v>2</v>
      </c>
      <c r="DX137" s="1" t="n">
        <v>2</v>
      </c>
      <c r="DY137" s="1" t="n">
        <v>2</v>
      </c>
      <c r="DZ137" s="1" t="n">
        <v>2</v>
      </c>
      <c r="EA137" s="1" t="n">
        <v>4</v>
      </c>
      <c r="EB137" s="1" t="n">
        <v>3</v>
      </c>
      <c r="EC137" s="1" t="n">
        <v>4</v>
      </c>
      <c r="ED137" s="1" t="n">
        <v>2</v>
      </c>
      <c r="EE137" s="1" t="n">
        <v>4</v>
      </c>
      <c r="EF137" s="1" t="n">
        <v>4</v>
      </c>
      <c r="EG137" s="1" t="n">
        <v>4</v>
      </c>
      <c r="EH137" s="1" t="n">
        <v>4</v>
      </c>
      <c r="EI137" s="1" t="n">
        <v>2</v>
      </c>
      <c r="EJ137" s="1" t="n">
        <v>4</v>
      </c>
      <c r="EK137" s="1" t="n">
        <v>3</v>
      </c>
      <c r="EL137" s="1" t="n">
        <v>2</v>
      </c>
      <c r="EM137" s="1" t="n">
        <v>4</v>
      </c>
      <c r="EN137" s="1" t="n">
        <v>2</v>
      </c>
      <c r="EO137" s="1" t="n">
        <v>3</v>
      </c>
      <c r="EP137" s="1" t="n">
        <v>2</v>
      </c>
      <c r="EQ137" s="1" t="n">
        <v>3</v>
      </c>
      <c r="ER137" s="1" t="n">
        <v>2</v>
      </c>
      <c r="ES137" s="1" t="n">
        <v>1</v>
      </c>
      <c r="ET137" s="1" t="n">
        <v>4</v>
      </c>
      <c r="EU137" s="1" t="n">
        <v>2</v>
      </c>
      <c r="EV137" s="1" t="n">
        <v>4</v>
      </c>
      <c r="EW137" s="1" t="n">
        <v>1</v>
      </c>
      <c r="EX137" s="1" t="n">
        <v>1</v>
      </c>
      <c r="EY137" s="1" t="n">
        <v>1</v>
      </c>
      <c r="EZ137" s="1" t="n">
        <v>4</v>
      </c>
      <c r="FA137" s="1" t="n">
        <v>2</v>
      </c>
      <c r="FB137" s="1" t="n">
        <v>4</v>
      </c>
      <c r="FC137" s="1" t="n">
        <v>3</v>
      </c>
      <c r="FD137" s="1" t="n">
        <v>3</v>
      </c>
      <c r="FE137" s="1" t="n">
        <v>3</v>
      </c>
      <c r="FF137" s="1" t="n">
        <v>4</v>
      </c>
      <c r="FG137" s="1" t="n">
        <v>3</v>
      </c>
      <c r="FH137" s="1" t="n">
        <v>2</v>
      </c>
      <c r="FI137" s="1" t="n">
        <v>2</v>
      </c>
      <c r="FJ137" s="1" t="n">
        <v>2</v>
      </c>
      <c r="FK137" s="1" t="n">
        <v>2</v>
      </c>
      <c r="FL137" s="2" t="n">
        <f aca="false">DN137+(5-DO137)+DP137+(5-DQ137)+(5-DR137)+(5-DS137)+(5-DT137)+DU137+(5-DV137)+DW137+DX137+(5-DY137)+(5-DZ137)+EA137+EB137+(5-EC137)+ED137+(5-EE137)+(5-EF137)+(5-EG137)+(5-EH137)+(5-EI137)+(5-EJ137)+EK137+EL137+(5-EM137)+EN137+EO137+EP137+EQ137+ER137+ES137+(5-ET137)+EU137+(5-EV137)+EW137+EX137+EY137+(5-EZ137)+FA137+(5-FB137)+(5-FC137)+(5-FD137)+FE137+(5-FF137)+(5-FG137)+FH137+FI137+FJ137+FK137</f>
        <v>91</v>
      </c>
      <c r="FM137" s="1" t="n">
        <v>4</v>
      </c>
      <c r="FN137" s="1" t="n">
        <v>4</v>
      </c>
      <c r="FO137" s="1" t="n">
        <v>3</v>
      </c>
      <c r="FP137" s="1" t="n">
        <v>4</v>
      </c>
      <c r="FQ137" s="1" t="n">
        <v>1</v>
      </c>
      <c r="FR137" s="1" t="n">
        <v>3</v>
      </c>
      <c r="FS137" s="1" t="n">
        <v>4</v>
      </c>
      <c r="FT137" s="1" t="n">
        <v>2</v>
      </c>
      <c r="FU137" s="1" t="n">
        <v>3</v>
      </c>
      <c r="FV137" s="1" t="n">
        <v>2</v>
      </c>
      <c r="FW137" s="1" t="n">
        <v>3</v>
      </c>
      <c r="FX137" s="1" t="n">
        <v>3</v>
      </c>
      <c r="FY137" s="1" t="n">
        <v>4</v>
      </c>
      <c r="FZ137" s="1" t="n">
        <v>4</v>
      </c>
      <c r="GA137" s="1" t="n">
        <v>4</v>
      </c>
      <c r="GB137" s="1" t="n">
        <v>4</v>
      </c>
      <c r="GC137" s="1" t="n">
        <v>4</v>
      </c>
      <c r="GD137" s="1" t="n">
        <v>4</v>
      </c>
      <c r="GE137" s="1" t="n">
        <v>4</v>
      </c>
      <c r="GF137" s="1" t="n">
        <v>4</v>
      </c>
      <c r="GG137" s="1" t="n">
        <v>4</v>
      </c>
      <c r="GH137" s="1" t="n">
        <v>4</v>
      </c>
      <c r="GI137" s="1" t="n">
        <v>2</v>
      </c>
      <c r="GJ137" s="1" t="n">
        <v>3</v>
      </c>
      <c r="GK137" s="1" t="n">
        <v>3</v>
      </c>
      <c r="GL137" s="1" t="n">
        <v>4</v>
      </c>
      <c r="GM137" s="1" t="n">
        <v>4</v>
      </c>
      <c r="GN137" s="1" t="n">
        <v>4</v>
      </c>
      <c r="GO137" s="1" t="n">
        <v>5</v>
      </c>
      <c r="GP137" s="1" t="n">
        <v>3</v>
      </c>
      <c r="GQ137" s="1" t="n">
        <v>3</v>
      </c>
      <c r="GR137" s="1" t="n">
        <v>4</v>
      </c>
      <c r="GS137" s="8" t="n">
        <f aca="false">(FM137+FN137+FO137+FP137)/4</f>
        <v>3.75</v>
      </c>
      <c r="GT137" s="8" t="n">
        <f aca="false">((6-FQ137)+(6-FR137)+(6-FS137))/3</f>
        <v>3.33333333333333</v>
      </c>
      <c r="GU137" s="8" t="n">
        <f aca="false">((6-FT137)+(6-FU137)+FV137)/3</f>
        <v>3</v>
      </c>
      <c r="GV137" s="8" t="n">
        <f aca="false">(FW137+FX137+FY137+FZ137+GA137+GB137+GC137)/7</f>
        <v>3.71428571428571</v>
      </c>
      <c r="GW137" s="8" t="n">
        <f aca="false">(GD137+GE137+GF137+GG137+GH137)/5</f>
        <v>4</v>
      </c>
      <c r="GX137" s="8" t="n">
        <f aca="false">(GI137+GJ137+GK137+GL137)/4</f>
        <v>3</v>
      </c>
      <c r="GY137" s="8" t="n">
        <f aca="false">(GM137+GN137+GO137)/3</f>
        <v>4.33333333333333</v>
      </c>
      <c r="GZ137" s="8" t="n">
        <f aca="false">(GP137+GQ137+GR137)/3</f>
        <v>3.33333333333333</v>
      </c>
      <c r="HA137" s="1" t="n">
        <v>2</v>
      </c>
      <c r="HB137" s="1" t="n">
        <v>3</v>
      </c>
      <c r="HC137" s="1" t="n">
        <v>4</v>
      </c>
      <c r="HD137" s="1" t="n">
        <v>2</v>
      </c>
      <c r="HE137" s="1" t="n">
        <v>4</v>
      </c>
      <c r="HF137" s="1" t="n">
        <v>4</v>
      </c>
      <c r="HG137" s="1" t="n">
        <v>2</v>
      </c>
      <c r="HH137" s="1" t="n">
        <v>4</v>
      </c>
      <c r="HI137" s="1" t="n">
        <v>4</v>
      </c>
      <c r="HJ137" s="1" t="n">
        <v>2</v>
      </c>
      <c r="HK137" s="2" t="n">
        <f aca="false">HA137+(5-HC137)+HD137+(5-HG137)+(5-HI137)+HJ137</f>
        <v>11</v>
      </c>
    </row>
    <row r="138" customFormat="false" ht="14.5" hidden="false" customHeight="false" outlineLevel="0" collapsed="false">
      <c r="A138" s="1" t="s">
        <v>338</v>
      </c>
      <c r="B138" s="1" t="n">
        <v>41</v>
      </c>
      <c r="C138" s="1" t="n">
        <v>4</v>
      </c>
      <c r="D138" s="1" t="n">
        <v>2</v>
      </c>
      <c r="E138" s="1" t="n">
        <v>0</v>
      </c>
      <c r="F138" s="1" t="n">
        <v>1</v>
      </c>
      <c r="G138" s="1" t="n">
        <v>0</v>
      </c>
      <c r="H138" s="1" t="n">
        <v>2</v>
      </c>
      <c r="I138" s="1" t="n">
        <v>1</v>
      </c>
      <c r="J138" s="1" t="n">
        <v>0</v>
      </c>
      <c r="K138" s="1" t="n">
        <v>1</v>
      </c>
      <c r="L138" s="1" t="n">
        <v>0</v>
      </c>
      <c r="M138" s="1" t="n">
        <v>1</v>
      </c>
      <c r="N138" s="1" t="n">
        <v>2</v>
      </c>
      <c r="O138" s="1" t="n">
        <v>1</v>
      </c>
      <c r="P138" s="1" t="n">
        <v>1</v>
      </c>
      <c r="Q138" s="1" t="n">
        <v>1</v>
      </c>
      <c r="R138" s="1" t="n">
        <v>0</v>
      </c>
      <c r="S138" s="1" t="n">
        <v>1</v>
      </c>
      <c r="T138" s="1" t="n">
        <v>1</v>
      </c>
      <c r="U138" s="1" t="n">
        <v>1</v>
      </c>
      <c r="V138" s="1" t="n">
        <v>0</v>
      </c>
      <c r="W138" s="1" t="n">
        <v>0</v>
      </c>
      <c r="X138" s="1" t="n">
        <v>0</v>
      </c>
      <c r="Y138" s="2" t="n">
        <f aca="false">SUM(F138,H138,M138,P138,S138,T138,X138)</f>
        <v>7</v>
      </c>
      <c r="Z138" s="2" t="n">
        <v>3</v>
      </c>
      <c r="AA138" s="2" t="n">
        <f aca="false">SUM(E138,G138,J138,L138,R138,V138,W138)</f>
        <v>0</v>
      </c>
      <c r="AB138" s="2" t="n">
        <v>1</v>
      </c>
      <c r="AC138" s="2" t="n">
        <f aca="false">SUM(D138,I138,K138,N138,O138,Q138,U138)</f>
        <v>9</v>
      </c>
      <c r="AD138" s="2" t="n">
        <v>2</v>
      </c>
      <c r="AE138" s="3" t="n">
        <v>3</v>
      </c>
      <c r="AF138" s="3" t="n">
        <v>5</v>
      </c>
      <c r="AG138" s="3" t="n">
        <v>6</v>
      </c>
      <c r="AH138" s="3" t="n">
        <v>1</v>
      </c>
      <c r="AI138" s="3" t="n">
        <v>5</v>
      </c>
      <c r="AJ138" s="3" t="n">
        <v>6</v>
      </c>
      <c r="AK138" s="3" t="n">
        <v>4</v>
      </c>
      <c r="AL138" s="3" t="n">
        <v>5</v>
      </c>
      <c r="AM138" s="3" t="n">
        <v>1</v>
      </c>
      <c r="AN138" s="3" t="n">
        <v>7</v>
      </c>
      <c r="AO138" s="3" t="n">
        <v>2</v>
      </c>
      <c r="AP138" s="3" t="n">
        <v>6</v>
      </c>
      <c r="AQ138" s="3" t="n">
        <v>4</v>
      </c>
      <c r="AR138" s="3" t="n">
        <v>3</v>
      </c>
      <c r="AS138" s="3" t="n">
        <v>5</v>
      </c>
      <c r="AT138" s="3" t="n">
        <v>1</v>
      </c>
      <c r="AU138" s="3" t="n">
        <v>5</v>
      </c>
      <c r="AV138" s="3" t="n">
        <v>1</v>
      </c>
      <c r="AW138" s="3" t="n">
        <v>3</v>
      </c>
      <c r="AX138" s="3" t="n">
        <v>5</v>
      </c>
      <c r="AY138" s="3" t="n">
        <v>6</v>
      </c>
      <c r="AZ138" s="3" t="n">
        <v>1</v>
      </c>
      <c r="BA138" s="3" t="n">
        <v>2</v>
      </c>
      <c r="BB138" s="3" t="n">
        <v>2</v>
      </c>
      <c r="BC138" s="2" t="n">
        <f aca="false">AVERAGE((8-AE138)+AK138+AQ138+(8-AW138))</f>
        <v>18</v>
      </c>
      <c r="BD138" s="2" t="n">
        <f aca="false">AVERAGE((8-AF138)+AL138+(8-AR138)+AX138)</f>
        <v>18</v>
      </c>
      <c r="BE138" s="2" t="n">
        <f aca="false">AVERAGE(AG138+(8-AM138)+AS138+AY138)</f>
        <v>24</v>
      </c>
      <c r="BF138" s="2" t="n">
        <f aca="false">AVERAGE((8-AH138)+AN138+(8-AT138)+(8-AZ138))</f>
        <v>28</v>
      </c>
      <c r="BG138" s="2" t="n">
        <f aca="false">AVERAGE((8-AI138)+(8-AO138)+(8-AU138)+(8-BA138))</f>
        <v>18</v>
      </c>
      <c r="BH138" s="2" t="n">
        <f aca="false">AVERAGE(AJ138+AP138+(8-AV138)+(8-BB138))</f>
        <v>25</v>
      </c>
      <c r="BI138" s="2" t="n">
        <f aca="false">SUM(BC138:BH138)</f>
        <v>131</v>
      </c>
      <c r="BJ138" s="1" t="n">
        <v>3</v>
      </c>
      <c r="BK138" s="1" t="n">
        <v>6</v>
      </c>
      <c r="BL138" s="1" t="n">
        <v>4</v>
      </c>
      <c r="BM138" s="1" t="n">
        <v>4</v>
      </c>
      <c r="BN138" s="1" t="n">
        <v>6</v>
      </c>
      <c r="BO138" s="1" t="n">
        <v>2</v>
      </c>
      <c r="BP138" s="1" t="n">
        <v>4</v>
      </c>
      <c r="BQ138" s="1" t="n">
        <v>6</v>
      </c>
      <c r="BR138" s="1" t="n">
        <v>3</v>
      </c>
      <c r="BS138" s="1" t="n">
        <v>6</v>
      </c>
      <c r="BT138" s="1" t="n">
        <v>4</v>
      </c>
      <c r="BU138" s="1" t="n">
        <v>4</v>
      </c>
      <c r="BV138" s="1" t="n">
        <v>3</v>
      </c>
      <c r="BW138" s="1" t="n">
        <v>6</v>
      </c>
      <c r="BX138" s="1" t="n">
        <v>3</v>
      </c>
      <c r="BY138" s="7" t="n">
        <f aca="false">AVERAGE(BJ138:BX138)</f>
        <v>4.26666666666667</v>
      </c>
      <c r="BZ138" s="1" t="n">
        <v>2</v>
      </c>
      <c r="CA138" s="1" t="n">
        <v>4</v>
      </c>
      <c r="CB138" s="1" t="n">
        <v>1</v>
      </c>
      <c r="CC138" s="1" t="n">
        <v>5</v>
      </c>
      <c r="CD138" s="1" t="n">
        <v>4</v>
      </c>
      <c r="CE138" s="1" t="n">
        <v>2</v>
      </c>
      <c r="CF138" s="1" t="n">
        <v>4</v>
      </c>
      <c r="CG138" s="1" t="n">
        <v>1</v>
      </c>
      <c r="CH138" s="1" t="n">
        <v>3</v>
      </c>
      <c r="CI138" s="1" t="n">
        <v>4</v>
      </c>
      <c r="CJ138" s="1" t="n">
        <v>1</v>
      </c>
      <c r="CK138" s="1" t="n">
        <v>4</v>
      </c>
      <c r="CL138" s="1" t="n">
        <v>1</v>
      </c>
      <c r="CM138" s="1" t="n">
        <v>4</v>
      </c>
      <c r="CN138" s="1" t="n">
        <v>3</v>
      </c>
      <c r="CO138" s="1" t="n">
        <v>4</v>
      </c>
      <c r="CP138" s="1" t="n">
        <v>2</v>
      </c>
      <c r="CQ138" s="1" t="n">
        <v>2</v>
      </c>
      <c r="CR138" s="1" t="n">
        <v>1</v>
      </c>
      <c r="CS138" s="1" t="n">
        <v>5</v>
      </c>
      <c r="CT138" s="1" t="n">
        <v>4</v>
      </c>
      <c r="CU138" s="1" t="n">
        <v>1</v>
      </c>
      <c r="CV138" s="1" t="n">
        <v>4</v>
      </c>
      <c r="CW138" s="1" t="n">
        <v>2</v>
      </c>
      <c r="CX138" s="1" t="n">
        <v>4</v>
      </c>
      <c r="CY138" s="1" t="n">
        <v>1</v>
      </c>
      <c r="CZ138" s="1" t="n">
        <v>4</v>
      </c>
      <c r="DA138" s="1" t="n">
        <v>1</v>
      </c>
      <c r="DB138" s="1" t="n">
        <v>2</v>
      </c>
      <c r="DC138" s="1" t="n">
        <v>1</v>
      </c>
      <c r="DD138" s="1" t="n">
        <v>1</v>
      </c>
      <c r="DE138" s="1" t="n">
        <v>5</v>
      </c>
      <c r="DF138" s="1" t="n">
        <v>1</v>
      </c>
      <c r="DG138" s="7" t="n">
        <f aca="false">AVERAGE(BZ138,(8-CF138),CL138,(8-CR138),CX138,(8-DB138))</f>
        <v>4</v>
      </c>
      <c r="DH138" s="7" t="n">
        <f aca="false">AVERAGE(CA138,(8-CG138),(8-CM138),CS138)</f>
        <v>5</v>
      </c>
      <c r="DI138" s="7" t="n">
        <f aca="false">AVERAGE((8-CB138),CH138,(8-CN138),CT138,(8-CY138),DC138)</f>
        <v>4.5</v>
      </c>
      <c r="DJ138" s="7" t="n">
        <f aca="false">AVERAGE((8-CE138),CK138,(8-CQ138),CW138)</f>
        <v>4.5</v>
      </c>
      <c r="DK138" s="7" t="n">
        <f aca="false">AVERAGE(CC138,(8-CI138),CO138,(8-CU138),CZ138,(8-DD138))</f>
        <v>5.16666666666667</v>
      </c>
      <c r="DL138" s="7" t="n">
        <f aca="false">AVERAGE(CD138,(8-CJ138),CP138,(8-CV138),(8-DA138),DE138,(8-DF138))</f>
        <v>5.14285714285714</v>
      </c>
      <c r="DM138" s="7" t="n">
        <f aca="false">AVERAGE(DG138:DL138)</f>
        <v>4.71825396825397</v>
      </c>
      <c r="DN138" s="1" t="n">
        <v>3</v>
      </c>
      <c r="DO138" s="1" t="n">
        <v>2</v>
      </c>
      <c r="DP138" s="1" t="n">
        <v>4</v>
      </c>
      <c r="DQ138" s="1" t="n">
        <v>1</v>
      </c>
      <c r="DR138" s="1" t="n">
        <v>4</v>
      </c>
      <c r="DS138" s="1" t="n">
        <v>4</v>
      </c>
      <c r="DT138" s="1" t="n">
        <v>4</v>
      </c>
      <c r="DU138" s="1" t="n">
        <v>2</v>
      </c>
      <c r="DV138" s="1" t="n">
        <v>4</v>
      </c>
      <c r="DW138" s="1" t="n">
        <v>1</v>
      </c>
      <c r="DX138" s="1" t="n">
        <v>2</v>
      </c>
      <c r="DY138" s="1" t="n">
        <v>1</v>
      </c>
      <c r="DZ138" s="1" t="n">
        <v>1</v>
      </c>
      <c r="EA138" s="1" t="n">
        <v>1</v>
      </c>
      <c r="EB138" s="1" t="n">
        <v>1</v>
      </c>
      <c r="EC138" s="1" t="n">
        <v>1</v>
      </c>
      <c r="ED138" s="1" t="n">
        <v>1</v>
      </c>
      <c r="EE138" s="1" t="n">
        <v>2</v>
      </c>
      <c r="EF138" s="1" t="n">
        <v>4</v>
      </c>
      <c r="EG138" s="1" t="n">
        <v>4</v>
      </c>
      <c r="EH138" s="1" t="n">
        <v>4</v>
      </c>
      <c r="EI138" s="1" t="n">
        <v>4</v>
      </c>
      <c r="EJ138" s="1" t="n">
        <v>4</v>
      </c>
      <c r="EK138" s="1" t="n">
        <v>2</v>
      </c>
      <c r="EL138" s="1" t="n">
        <v>2</v>
      </c>
      <c r="EM138" s="1" t="n">
        <v>4</v>
      </c>
      <c r="EN138" s="1" t="n">
        <v>1</v>
      </c>
      <c r="EO138" s="1" t="n">
        <v>1</v>
      </c>
      <c r="EP138" s="1" t="n">
        <v>3</v>
      </c>
      <c r="EQ138" s="1" t="n">
        <v>2</v>
      </c>
      <c r="ER138" s="1" t="n">
        <v>1</v>
      </c>
      <c r="ES138" s="1" t="n">
        <v>2</v>
      </c>
      <c r="ET138" s="1" t="n">
        <v>3</v>
      </c>
      <c r="EU138" s="1" t="n">
        <v>2</v>
      </c>
      <c r="EV138" s="1" t="n">
        <v>3</v>
      </c>
      <c r="EW138" s="1" t="n">
        <v>1</v>
      </c>
      <c r="EX138" s="1" t="n">
        <v>2</v>
      </c>
      <c r="EY138" s="1" t="n">
        <v>2</v>
      </c>
      <c r="EZ138" s="1" t="n">
        <v>4</v>
      </c>
      <c r="FA138" s="1" t="n">
        <v>2</v>
      </c>
      <c r="FB138" s="1" t="n">
        <v>4</v>
      </c>
      <c r="FC138" s="1" t="n">
        <v>4</v>
      </c>
      <c r="FD138" s="1" t="n">
        <v>3</v>
      </c>
      <c r="FE138" s="1" t="n">
        <v>2</v>
      </c>
      <c r="FF138" s="1" t="n">
        <v>4</v>
      </c>
      <c r="FG138" s="1" t="n">
        <v>3</v>
      </c>
      <c r="FH138" s="1" t="n">
        <v>2</v>
      </c>
      <c r="FI138" s="1" t="n">
        <v>3</v>
      </c>
      <c r="FJ138" s="1" t="n">
        <v>4</v>
      </c>
      <c r="FK138" s="1" t="n">
        <v>2</v>
      </c>
      <c r="FL138" s="2" t="n">
        <f aca="false">DN138+(5-DO138)+DP138+(5-DQ138)+(5-DR138)+(5-DS138)+(5-DT138)+DU138+(5-DV138)+DW138+DX138+(5-DY138)+(5-DZ138)+EA138+EB138+(5-EC138)+ED138+(5-EE138)+(5-EF138)+(5-EG138)+(5-EH138)+(5-EI138)+(5-EJ138)+EK138+EL138+(5-EM138)+EN138+EO138+EP138+EQ138+ER138+ES138+(5-ET138)+EU138+(5-EV138)+EW138+EX138+EY138+(5-EZ138)+FA138+(5-FB138)+(5-FC138)+(5-FD138)+FE138+(5-FF138)+(5-FG138)+FH138+FI138+FJ138+FK138</f>
        <v>95</v>
      </c>
      <c r="FM138" s="1" t="n">
        <v>5</v>
      </c>
      <c r="FN138" s="1" t="n">
        <v>5</v>
      </c>
      <c r="FO138" s="1" t="n">
        <v>5</v>
      </c>
      <c r="FP138" s="1" t="n">
        <v>4</v>
      </c>
      <c r="FQ138" s="1" t="n">
        <v>1</v>
      </c>
      <c r="FR138" s="1" t="n">
        <v>4</v>
      </c>
      <c r="FS138" s="1" t="n">
        <v>4</v>
      </c>
      <c r="FT138" s="1" t="n">
        <v>3</v>
      </c>
      <c r="FU138" s="1" t="n">
        <v>3</v>
      </c>
      <c r="FV138" s="1" t="n">
        <v>4</v>
      </c>
      <c r="FW138" s="1" t="n">
        <v>4</v>
      </c>
      <c r="FX138" s="1" t="n">
        <v>5</v>
      </c>
      <c r="FY138" s="1" t="n">
        <v>5</v>
      </c>
      <c r="FZ138" s="1" t="n">
        <v>5</v>
      </c>
      <c r="GA138" s="1" t="n">
        <v>5</v>
      </c>
      <c r="GB138" s="1" t="n">
        <v>5</v>
      </c>
      <c r="GC138" s="1" t="n">
        <v>5</v>
      </c>
      <c r="GD138" s="1" t="n">
        <v>4</v>
      </c>
      <c r="GE138" s="1" t="n">
        <v>3</v>
      </c>
      <c r="GF138" s="1" t="n">
        <v>4</v>
      </c>
      <c r="GG138" s="1" t="n">
        <v>4</v>
      </c>
      <c r="GH138" s="1" t="n">
        <v>5</v>
      </c>
      <c r="GI138" s="1" t="n">
        <v>5</v>
      </c>
      <c r="GJ138" s="1" t="n">
        <v>3</v>
      </c>
      <c r="GK138" s="1" t="n">
        <v>3</v>
      </c>
      <c r="GL138" s="1" t="n">
        <v>3</v>
      </c>
      <c r="GM138" s="1" t="n">
        <v>4</v>
      </c>
      <c r="GN138" s="1" t="n">
        <v>4</v>
      </c>
      <c r="GO138" s="1" t="n">
        <v>4</v>
      </c>
      <c r="GP138" s="1" t="n">
        <v>5</v>
      </c>
      <c r="GQ138" s="1" t="n">
        <v>4</v>
      </c>
      <c r="GR138" s="1" t="n">
        <v>5</v>
      </c>
      <c r="GS138" s="8" t="n">
        <f aca="false">(FM138+FN138+FO138+FP138)/4</f>
        <v>4.75</v>
      </c>
      <c r="GT138" s="8" t="n">
        <f aca="false">((6-FQ138)+(6-FR138)+(6-FS138))/3</f>
        <v>3</v>
      </c>
      <c r="GU138" s="8" t="n">
        <f aca="false">((6-FT138)+(6-FU138)+FV138)/3</f>
        <v>3.33333333333333</v>
      </c>
      <c r="GV138" s="8" t="n">
        <f aca="false">(FW138+FX138+FY138+FZ138+GA138+GB138+GC138)/7</f>
        <v>4.85714285714286</v>
      </c>
      <c r="GW138" s="8" t="n">
        <f aca="false">(GD138+GE138+GF138+GG138+GH138)/5</f>
        <v>4</v>
      </c>
      <c r="GX138" s="8" t="n">
        <f aca="false">(GI138+GJ138+GK138+GL138)/4</f>
        <v>3.5</v>
      </c>
      <c r="GY138" s="8" t="n">
        <f aca="false">(GM138+GN138+GO138)/3</f>
        <v>4</v>
      </c>
      <c r="GZ138" s="8" t="n">
        <f aca="false">(GP138+GQ138+GR138)/3</f>
        <v>4.66666666666667</v>
      </c>
      <c r="HA138" s="1" t="n">
        <v>3</v>
      </c>
      <c r="HB138" s="1" t="n">
        <v>4</v>
      </c>
      <c r="HC138" s="1" t="n">
        <v>3</v>
      </c>
      <c r="HD138" s="1" t="n">
        <v>3</v>
      </c>
      <c r="HE138" s="1" t="n">
        <v>5</v>
      </c>
      <c r="HF138" s="1" t="n">
        <v>3</v>
      </c>
      <c r="HG138" s="1" t="n">
        <v>2</v>
      </c>
      <c r="HH138" s="1" t="n">
        <v>2</v>
      </c>
      <c r="HI138" s="1" t="n">
        <v>4</v>
      </c>
      <c r="HJ138" s="1" t="n">
        <v>5</v>
      </c>
      <c r="HK138" s="2" t="n">
        <f aca="false">HA138+(5-HC138)+HD138+(5-HG138)+(5-HI138)+HJ138</f>
        <v>17</v>
      </c>
    </row>
    <row r="139" customFormat="false" ht="14.5" hidden="false" customHeight="false" outlineLevel="0" collapsed="false">
      <c r="A139" s="1" t="s">
        <v>339</v>
      </c>
      <c r="B139" s="1" t="n">
        <v>55</v>
      </c>
      <c r="C139" s="1" t="n">
        <v>3</v>
      </c>
      <c r="D139" s="1" t="n">
        <v>1</v>
      </c>
      <c r="E139" s="1" t="n">
        <v>1</v>
      </c>
      <c r="F139" s="1" t="n">
        <v>0</v>
      </c>
      <c r="G139" s="1" t="n">
        <v>0</v>
      </c>
      <c r="H139" s="1" t="n">
        <v>1</v>
      </c>
      <c r="I139" s="1" t="n">
        <v>1</v>
      </c>
      <c r="J139" s="1" t="n">
        <v>0</v>
      </c>
      <c r="K139" s="1" t="n">
        <v>0</v>
      </c>
      <c r="L139" s="1" t="n">
        <v>0</v>
      </c>
      <c r="M139" s="1" t="n">
        <v>1</v>
      </c>
      <c r="N139" s="1" t="n">
        <v>1</v>
      </c>
      <c r="O139" s="1" t="n">
        <v>1</v>
      </c>
      <c r="P139" s="1" t="n">
        <v>1</v>
      </c>
      <c r="Q139" s="1" t="n">
        <v>1</v>
      </c>
      <c r="R139" s="1" t="n">
        <v>0</v>
      </c>
      <c r="S139" s="1" t="n">
        <v>1</v>
      </c>
      <c r="T139" s="1" t="n">
        <v>2</v>
      </c>
      <c r="U139" s="1" t="n">
        <v>1</v>
      </c>
      <c r="V139" s="1" t="n">
        <v>1</v>
      </c>
      <c r="W139" s="1" t="n">
        <v>1</v>
      </c>
      <c r="X139" s="1" t="n">
        <v>1</v>
      </c>
      <c r="Y139" s="2" t="n">
        <f aca="false">SUM(F139,H139,M139,P139,S139,T139,X139)</f>
        <v>7</v>
      </c>
      <c r="Z139" s="2" t="n">
        <v>3</v>
      </c>
      <c r="AA139" s="2" t="n">
        <f aca="false">SUM(E139,G139,J139,L139,R139,V139,W139)</f>
        <v>3</v>
      </c>
      <c r="AB139" s="2" t="n">
        <v>1</v>
      </c>
      <c r="AC139" s="2" t="n">
        <f aca="false">SUM(D139,I139,K139,N139,O139,Q139,U139)</f>
        <v>6</v>
      </c>
      <c r="AD139" s="2" t="n">
        <v>1</v>
      </c>
      <c r="AE139" s="3" t="n">
        <v>1</v>
      </c>
      <c r="AF139" s="3" t="n">
        <v>3</v>
      </c>
      <c r="AG139" s="3" t="n">
        <v>5</v>
      </c>
      <c r="AH139" s="3" t="n">
        <v>1</v>
      </c>
      <c r="AI139" s="3" t="n">
        <v>2</v>
      </c>
      <c r="AJ139" s="3" t="n">
        <v>5</v>
      </c>
      <c r="AK139" s="3" t="n">
        <v>5</v>
      </c>
      <c r="AL139" s="3" t="n">
        <v>5</v>
      </c>
      <c r="AM139" s="3" t="n">
        <v>1</v>
      </c>
      <c r="AN139" s="3" t="n">
        <v>5</v>
      </c>
      <c r="AO139" s="3" t="n">
        <v>2</v>
      </c>
      <c r="AP139" s="3" t="n">
        <v>3</v>
      </c>
      <c r="AQ139" s="3" t="n">
        <v>5</v>
      </c>
      <c r="AR139" s="3" t="n">
        <v>2</v>
      </c>
      <c r="AS139" s="3" t="n">
        <v>6</v>
      </c>
      <c r="AT139" s="3" t="n">
        <v>2</v>
      </c>
      <c r="AU139" s="3" t="n">
        <v>6</v>
      </c>
      <c r="AV139" s="3" t="n">
        <v>2</v>
      </c>
      <c r="AW139" s="3" t="n">
        <v>2</v>
      </c>
      <c r="AX139" s="3" t="n">
        <v>5</v>
      </c>
      <c r="AY139" s="3" t="n">
        <v>5</v>
      </c>
      <c r="AZ139" s="3" t="n">
        <v>3</v>
      </c>
      <c r="BA139" s="3" t="n">
        <v>2</v>
      </c>
      <c r="BB139" s="3" t="n">
        <v>2</v>
      </c>
      <c r="BC139" s="2" t="n">
        <f aca="false">AVERAGE((8-AE139)+AK139+AQ139+(8-AW139))</f>
        <v>23</v>
      </c>
      <c r="BD139" s="2" t="n">
        <f aca="false">AVERAGE((8-AF139)+AL139+(8-AR139)+AX139)</f>
        <v>21</v>
      </c>
      <c r="BE139" s="2" t="n">
        <f aca="false">AVERAGE(AG139+(8-AM139)+AS139+AY139)</f>
        <v>23</v>
      </c>
      <c r="BF139" s="2" t="n">
        <f aca="false">AVERAGE((8-AH139)+AN139+(8-AT139)+(8-AZ139))</f>
        <v>23</v>
      </c>
      <c r="BG139" s="2" t="n">
        <f aca="false">AVERAGE((8-AI139)+(8-AO139)+(8-AU139)+(8-BA139))</f>
        <v>20</v>
      </c>
      <c r="BH139" s="2" t="n">
        <f aca="false">AVERAGE(AJ139+AP139+(8-AV139)+(8-BB139))</f>
        <v>20</v>
      </c>
      <c r="BI139" s="2" t="n">
        <f aca="false">SUM(BC139:BH139)</f>
        <v>130</v>
      </c>
      <c r="BJ139" s="1" t="n">
        <v>6</v>
      </c>
      <c r="BK139" s="1" t="n">
        <v>4</v>
      </c>
      <c r="BL139" s="1" t="n">
        <v>4</v>
      </c>
      <c r="BM139" s="1" t="n">
        <v>4</v>
      </c>
      <c r="BN139" s="1" t="n">
        <v>5</v>
      </c>
      <c r="BO139" s="1" t="n">
        <v>5</v>
      </c>
      <c r="BP139" s="1" t="n">
        <v>6</v>
      </c>
      <c r="BQ139" s="1" t="n">
        <v>4</v>
      </c>
      <c r="BR139" s="1" t="n">
        <v>4</v>
      </c>
      <c r="BS139" s="1" t="n">
        <v>4</v>
      </c>
      <c r="BT139" s="1" t="n">
        <v>6</v>
      </c>
      <c r="BU139" s="1" t="n">
        <v>6</v>
      </c>
      <c r="BV139" s="1" t="n">
        <v>4</v>
      </c>
      <c r="BW139" s="1" t="n">
        <v>4</v>
      </c>
      <c r="BX139" s="1" t="n">
        <v>3</v>
      </c>
      <c r="BY139" s="7" t="n">
        <f aca="false">AVERAGE(BJ139:BX139)</f>
        <v>4.6</v>
      </c>
      <c r="BZ139" s="1" t="n">
        <v>2</v>
      </c>
      <c r="CA139" s="1" t="n">
        <v>5</v>
      </c>
      <c r="CB139" s="1" t="n">
        <v>1</v>
      </c>
      <c r="CC139" s="1" t="n">
        <v>4</v>
      </c>
      <c r="CD139" s="1" t="n">
        <v>5</v>
      </c>
      <c r="CE139" s="1" t="n">
        <v>1</v>
      </c>
      <c r="CF139" s="1" t="n">
        <v>5</v>
      </c>
      <c r="CG139" s="1" t="n">
        <v>4</v>
      </c>
      <c r="CH139" s="1" t="n">
        <v>1</v>
      </c>
      <c r="CI139" s="1" t="n">
        <v>5</v>
      </c>
      <c r="CJ139" s="1" t="n">
        <v>1</v>
      </c>
      <c r="CK139" s="1" t="n">
        <v>5</v>
      </c>
      <c r="CL139" s="1" t="n">
        <v>3</v>
      </c>
      <c r="CM139" s="1" t="n">
        <v>5</v>
      </c>
      <c r="CN139" s="1" t="n">
        <v>4</v>
      </c>
      <c r="CO139" s="1" t="n">
        <v>5</v>
      </c>
      <c r="CP139" s="1" t="n">
        <v>3</v>
      </c>
      <c r="CQ139" s="1" t="n">
        <v>4</v>
      </c>
      <c r="CR139" s="1" t="n">
        <v>3</v>
      </c>
      <c r="CS139" s="1" t="n">
        <v>4</v>
      </c>
      <c r="CT139" s="1" t="n">
        <v>5</v>
      </c>
      <c r="CU139" s="1" t="n">
        <v>1</v>
      </c>
      <c r="CV139" s="1" t="n">
        <v>5</v>
      </c>
      <c r="CW139" s="1" t="n">
        <v>1</v>
      </c>
      <c r="CX139" s="1" t="n">
        <v>5</v>
      </c>
      <c r="CY139" s="1" t="n">
        <v>5</v>
      </c>
      <c r="CZ139" s="1" t="n">
        <v>5</v>
      </c>
      <c r="DA139" s="1" t="n">
        <v>1</v>
      </c>
      <c r="DB139" s="1" t="n">
        <v>5</v>
      </c>
      <c r="DC139" s="1" t="n">
        <v>2</v>
      </c>
      <c r="DD139" s="1" t="n">
        <v>1</v>
      </c>
      <c r="DE139" s="1" t="n">
        <v>5</v>
      </c>
      <c r="DF139" s="1" t="n">
        <v>1</v>
      </c>
      <c r="DG139" s="7" t="n">
        <f aca="false">AVERAGE(BZ139,(8-CF139),CL139,(8-CR139),CX139,(8-DB139))</f>
        <v>3.5</v>
      </c>
      <c r="DH139" s="7" t="n">
        <f aca="false">AVERAGE(CA139,(8-CG139),(8-CM139),CS139)</f>
        <v>4</v>
      </c>
      <c r="DI139" s="7" t="n">
        <f aca="false">AVERAGE((8-CB139),CH139,(8-CN139),CT139,(8-CY139),DC139)</f>
        <v>3.66666666666667</v>
      </c>
      <c r="DJ139" s="7" t="n">
        <f aca="false">AVERAGE((8-CE139),CK139,(8-CQ139),CW139)</f>
        <v>4.25</v>
      </c>
      <c r="DK139" s="7" t="n">
        <f aca="false">AVERAGE(CC139,(8-CI139),CO139,(8-CU139),CZ139,(8-DD139))</f>
        <v>5.16666666666667</v>
      </c>
      <c r="DL139" s="7" t="n">
        <f aca="false">AVERAGE(CD139,(8-CJ139),CP139,(8-CV139),(8-DA139),DE139,(8-DF139))</f>
        <v>5.28571428571429</v>
      </c>
      <c r="DM139" s="7" t="n">
        <f aca="false">AVERAGE(DG139:DL139)</f>
        <v>4.31150793650794</v>
      </c>
      <c r="DN139" s="1" t="n">
        <v>3</v>
      </c>
      <c r="DO139" s="1" t="n">
        <v>4</v>
      </c>
      <c r="DP139" s="1" t="n">
        <v>3</v>
      </c>
      <c r="DQ139" s="1" t="n">
        <v>3</v>
      </c>
      <c r="DR139" s="1" t="n">
        <v>4</v>
      </c>
      <c r="DS139" s="1" t="n">
        <v>3</v>
      </c>
      <c r="DT139" s="1" t="n">
        <v>4</v>
      </c>
      <c r="DU139" s="1" t="n">
        <v>1</v>
      </c>
      <c r="DV139" s="1" t="n">
        <v>4</v>
      </c>
      <c r="DW139" s="1" t="n">
        <v>2</v>
      </c>
      <c r="DX139" s="1" t="n">
        <v>2</v>
      </c>
      <c r="DY139" s="1" t="n">
        <v>2</v>
      </c>
      <c r="DZ139" s="1" t="n">
        <v>1</v>
      </c>
      <c r="EA139" s="1" t="n">
        <v>4</v>
      </c>
      <c r="EB139" s="1" t="n">
        <v>1</v>
      </c>
      <c r="EC139" s="1" t="n">
        <v>2</v>
      </c>
      <c r="ED139" s="1" t="n">
        <v>2</v>
      </c>
      <c r="EE139" s="1" t="n">
        <v>4</v>
      </c>
      <c r="EF139" s="1" t="n">
        <v>2</v>
      </c>
      <c r="EG139" s="1" t="n">
        <v>4</v>
      </c>
      <c r="EH139" s="1" t="n">
        <v>3</v>
      </c>
      <c r="EI139" s="1" t="n">
        <v>4</v>
      </c>
      <c r="EJ139" s="1" t="n">
        <v>4</v>
      </c>
      <c r="EK139" s="1" t="n">
        <v>2</v>
      </c>
      <c r="EL139" s="1" t="n">
        <v>1</v>
      </c>
      <c r="EM139" s="1" t="n">
        <v>3</v>
      </c>
      <c r="EN139" s="1" t="n">
        <v>3</v>
      </c>
      <c r="EO139" s="1" t="n">
        <v>3</v>
      </c>
      <c r="EP139" s="1" t="n">
        <v>1</v>
      </c>
      <c r="EQ139" s="1" t="n">
        <v>4</v>
      </c>
      <c r="ER139" s="1" t="n">
        <v>2</v>
      </c>
      <c r="ES139" s="1" t="n">
        <v>2</v>
      </c>
      <c r="ET139" s="1" t="n">
        <v>1</v>
      </c>
      <c r="EU139" s="1" t="n">
        <v>1</v>
      </c>
      <c r="EV139" s="1" t="n">
        <v>4</v>
      </c>
      <c r="EW139" s="1" t="n">
        <v>1</v>
      </c>
      <c r="EX139" s="1" t="n">
        <v>2</v>
      </c>
      <c r="EY139" s="1" t="n">
        <v>2</v>
      </c>
      <c r="EZ139" s="1" t="n">
        <v>4</v>
      </c>
      <c r="FA139" s="1" t="n">
        <v>4</v>
      </c>
      <c r="FB139" s="1" t="n">
        <v>4</v>
      </c>
      <c r="FC139" s="1" t="n">
        <v>3</v>
      </c>
      <c r="FD139" s="1" t="n">
        <v>2</v>
      </c>
      <c r="FE139" s="1" t="n">
        <v>2</v>
      </c>
      <c r="FF139" s="1" t="n">
        <v>3</v>
      </c>
      <c r="FG139" s="1" t="n">
        <v>3</v>
      </c>
      <c r="FH139" s="1" t="n">
        <v>1</v>
      </c>
      <c r="FI139" s="1" t="n">
        <v>2</v>
      </c>
      <c r="FJ139" s="1" t="n">
        <v>2</v>
      </c>
      <c r="FK139" s="1" t="n">
        <v>4</v>
      </c>
      <c r="FL139" s="2" t="n">
        <f aca="false">DN139+(5-DO139)+DP139+(5-DQ139)+(5-DR139)+(5-DS139)+(5-DT139)+DU139+(5-DV139)+DW139+DX139+(5-DY139)+(5-DZ139)+EA139+EB139+(5-EC139)+ED139+(5-EE139)+(5-EF139)+(5-EG139)+(5-EH139)+(5-EI139)+(5-EJ139)+EK139+EL139+(5-EM139)+EN139+EO139+EP139+EQ139+ER139+ES139+(5-ET139)+EU139+(5-EV139)+EW139+EX139+EY139+(5-EZ139)+FA139+(5-FB139)+(5-FC139)+(5-FD139)+FE139+(5-FF139)+(5-FG139)+FH139+FI139+FJ139+FK139</f>
        <v>102</v>
      </c>
      <c r="FM139" s="1" t="n">
        <v>5</v>
      </c>
      <c r="FN139" s="1" t="n">
        <v>5</v>
      </c>
      <c r="FO139" s="1" t="n">
        <v>4</v>
      </c>
      <c r="FP139" s="1" t="n">
        <v>5</v>
      </c>
      <c r="FQ139" s="1" t="n">
        <v>2</v>
      </c>
      <c r="FR139" s="1" t="n">
        <v>3</v>
      </c>
      <c r="FS139" s="1" t="n">
        <v>4</v>
      </c>
      <c r="FT139" s="1" t="n">
        <v>3</v>
      </c>
      <c r="FU139" s="1" t="n">
        <v>1</v>
      </c>
      <c r="FV139" s="1" t="n">
        <v>5</v>
      </c>
      <c r="FW139" s="1" t="n">
        <v>4</v>
      </c>
      <c r="FX139" s="1" t="n">
        <v>4</v>
      </c>
      <c r="FY139" s="1" t="n">
        <v>3</v>
      </c>
      <c r="FZ139" s="1" t="n">
        <v>3</v>
      </c>
      <c r="GA139" s="1" t="n">
        <v>4</v>
      </c>
      <c r="GB139" s="1" t="n">
        <v>4</v>
      </c>
      <c r="GC139" s="1" t="n">
        <v>4</v>
      </c>
      <c r="GD139" s="1" t="n">
        <v>4</v>
      </c>
      <c r="GE139" s="1" t="n">
        <v>4</v>
      </c>
      <c r="GF139" s="1" t="n">
        <v>4</v>
      </c>
      <c r="GG139" s="1" t="n">
        <v>5</v>
      </c>
      <c r="GH139" s="1" t="n">
        <v>4</v>
      </c>
      <c r="GI139" s="1" t="n">
        <v>4</v>
      </c>
      <c r="GJ139" s="1" t="n">
        <v>4</v>
      </c>
      <c r="GK139" s="1" t="n">
        <v>4</v>
      </c>
      <c r="GL139" s="1" t="n">
        <v>5</v>
      </c>
      <c r="GM139" s="1" t="n">
        <v>5</v>
      </c>
      <c r="GN139" s="1" t="n">
        <v>5</v>
      </c>
      <c r="GO139" s="1" t="n">
        <v>5</v>
      </c>
      <c r="GP139" s="1" t="n">
        <v>5</v>
      </c>
      <c r="GQ139" s="1" t="n">
        <v>4</v>
      </c>
      <c r="GR139" s="1" t="n">
        <v>5</v>
      </c>
      <c r="GS139" s="8" t="n">
        <f aca="false">(FM139+FN139+FO139+FP139)/4</f>
        <v>4.75</v>
      </c>
      <c r="GT139" s="8" t="n">
        <f aca="false">((6-FQ139)+(6-FR139)+(6-FS139))/3</f>
        <v>3</v>
      </c>
      <c r="GU139" s="8" t="n">
        <f aca="false">((6-FT139)+(6-FU139)+FV139)/3</f>
        <v>4.33333333333333</v>
      </c>
      <c r="GV139" s="8" t="n">
        <f aca="false">(FW139+FX139+FY139+FZ139+GA139+GB139+GC139)/7</f>
        <v>3.71428571428571</v>
      </c>
      <c r="GW139" s="8" t="n">
        <f aca="false">(GD139+GE139+GF139+GG139+GH139)/5</f>
        <v>4.2</v>
      </c>
      <c r="GX139" s="8" t="n">
        <f aca="false">(GI139+GJ139+GK139+GL139)/4</f>
        <v>4.25</v>
      </c>
      <c r="GY139" s="8" t="n">
        <f aca="false">(GM139+GN139+GO139)/3</f>
        <v>5</v>
      </c>
      <c r="GZ139" s="8" t="n">
        <f aca="false">(GP139+GQ139+GR139)/3</f>
        <v>4.66666666666667</v>
      </c>
      <c r="HA139" s="1" t="n">
        <v>3</v>
      </c>
      <c r="HB139" s="1" t="n">
        <v>4</v>
      </c>
      <c r="HC139" s="1" t="n">
        <v>2</v>
      </c>
      <c r="HD139" s="1" t="n">
        <v>4</v>
      </c>
      <c r="HE139" s="1" t="n">
        <v>3</v>
      </c>
      <c r="HF139" s="1" t="n">
        <v>3</v>
      </c>
      <c r="HG139" s="1" t="n">
        <v>4</v>
      </c>
      <c r="HH139" s="1" t="n">
        <v>2</v>
      </c>
      <c r="HI139" s="1" t="n">
        <v>4</v>
      </c>
      <c r="HJ139" s="1" t="n">
        <v>4</v>
      </c>
      <c r="HK139" s="2" t="n">
        <f aca="false">HA139+(5-HC139)+HD139+(5-HG139)+(5-HI139)+HJ139</f>
        <v>16</v>
      </c>
    </row>
    <row r="140" customFormat="false" ht="14.5" hidden="false" customHeight="false" outlineLevel="0" collapsed="false">
      <c r="A140" s="1" t="s">
        <v>340</v>
      </c>
      <c r="B140" s="1" t="n">
        <v>57</v>
      </c>
      <c r="C140" s="1" t="n">
        <v>3</v>
      </c>
      <c r="D140" s="1" t="n">
        <v>2</v>
      </c>
      <c r="E140" s="1" t="n">
        <v>1</v>
      </c>
      <c r="F140" s="1" t="n">
        <v>1</v>
      </c>
      <c r="G140" s="1" t="n">
        <v>1</v>
      </c>
      <c r="H140" s="1" t="n">
        <v>2</v>
      </c>
      <c r="I140" s="1" t="n">
        <v>2</v>
      </c>
      <c r="J140" s="1" t="n">
        <v>1</v>
      </c>
      <c r="K140" s="1" t="n">
        <v>2</v>
      </c>
      <c r="L140" s="1" t="n">
        <v>0</v>
      </c>
      <c r="M140" s="1" t="n">
        <v>0</v>
      </c>
      <c r="N140" s="1" t="n">
        <v>1</v>
      </c>
      <c r="O140" s="1" t="n">
        <v>1</v>
      </c>
      <c r="P140" s="1" t="n">
        <v>1</v>
      </c>
      <c r="Q140" s="1" t="n">
        <v>1</v>
      </c>
      <c r="R140" s="1" t="n">
        <v>0</v>
      </c>
      <c r="S140" s="1" t="n">
        <v>1</v>
      </c>
      <c r="T140" s="1" t="n">
        <v>0</v>
      </c>
      <c r="U140" s="1" t="n">
        <v>1</v>
      </c>
      <c r="V140" s="1" t="n">
        <v>1</v>
      </c>
      <c r="W140" s="1" t="n">
        <v>0</v>
      </c>
      <c r="X140" s="1" t="n">
        <v>2</v>
      </c>
      <c r="Y140" s="2" t="n">
        <f aca="false">SUM(F140,H140,M140,P140,S140,T140,X140)</f>
        <v>7</v>
      </c>
      <c r="Z140" s="2" t="n">
        <v>3</v>
      </c>
      <c r="AA140" s="2" t="n">
        <f aca="false">SUM(E140,G140,J140,L140,R140,V140,W140)</f>
        <v>4</v>
      </c>
      <c r="AB140" s="2" t="n">
        <v>2</v>
      </c>
      <c r="AC140" s="2" t="n">
        <f aca="false">SUM(D140,I140,K140,N140,O140,Q140,U140)</f>
        <v>10</v>
      </c>
      <c r="AD140" s="2" t="n">
        <v>3</v>
      </c>
      <c r="AE140" s="3" t="n">
        <v>3</v>
      </c>
      <c r="AF140" s="3" t="n">
        <v>3</v>
      </c>
      <c r="AG140" s="3" t="n">
        <v>7</v>
      </c>
      <c r="AH140" s="3" t="n">
        <v>2</v>
      </c>
      <c r="AI140" s="3" t="n">
        <v>2</v>
      </c>
      <c r="AJ140" s="3" t="n">
        <v>6</v>
      </c>
      <c r="AK140" s="3" t="n">
        <v>6</v>
      </c>
      <c r="AL140" s="3" t="n">
        <v>5</v>
      </c>
      <c r="AM140" s="3" t="n">
        <v>1</v>
      </c>
      <c r="AN140" s="3" t="n">
        <v>7</v>
      </c>
      <c r="AO140" s="3" t="n">
        <v>5</v>
      </c>
      <c r="AP140" s="3" t="n">
        <v>2</v>
      </c>
      <c r="AQ140" s="3" t="n">
        <v>4</v>
      </c>
      <c r="AR140" s="3" t="n">
        <v>5</v>
      </c>
      <c r="AS140" s="3" t="n">
        <v>7</v>
      </c>
      <c r="AT140" s="3" t="n">
        <v>1</v>
      </c>
      <c r="AU140" s="3" t="n">
        <v>4</v>
      </c>
      <c r="AV140" s="3" t="n">
        <v>2</v>
      </c>
      <c r="AW140" s="3" t="n">
        <v>3</v>
      </c>
      <c r="AX140" s="3" t="n">
        <v>3</v>
      </c>
      <c r="AY140" s="3" t="n">
        <v>5</v>
      </c>
      <c r="AZ140" s="3" t="n">
        <v>6</v>
      </c>
      <c r="BA140" s="3" t="n">
        <v>3</v>
      </c>
      <c r="BB140" s="3" t="n">
        <v>4</v>
      </c>
      <c r="BC140" s="2" t="n">
        <f aca="false">AVERAGE((8-AE140)+AK140+AQ140+(8-AW140))</f>
        <v>20</v>
      </c>
      <c r="BD140" s="2" t="n">
        <f aca="false">AVERAGE((8-AF140)+AL140+(8-AR140)+AX140)</f>
        <v>16</v>
      </c>
      <c r="BE140" s="2" t="n">
        <f aca="false">AVERAGE(AG140+(8-AM140)+AS140+AY140)</f>
        <v>26</v>
      </c>
      <c r="BF140" s="2" t="n">
        <f aca="false">AVERAGE((8-AH140)+AN140+(8-AT140)+(8-AZ140))</f>
        <v>22</v>
      </c>
      <c r="BG140" s="2" t="n">
        <f aca="false">AVERAGE((8-AI140)+(8-AO140)+(8-AU140)+(8-BA140))</f>
        <v>18</v>
      </c>
      <c r="BH140" s="2" t="n">
        <f aca="false">AVERAGE(AJ140+AP140+(8-AV140)+(8-BB140))</f>
        <v>18</v>
      </c>
      <c r="BI140" s="2" t="n">
        <f aca="false">SUM(BC140:BH140)</f>
        <v>120</v>
      </c>
      <c r="BJ140" s="1" t="n">
        <v>4</v>
      </c>
      <c r="BK140" s="1" t="n">
        <v>4</v>
      </c>
      <c r="BL140" s="1" t="n">
        <v>4</v>
      </c>
      <c r="BM140" s="1" t="n">
        <v>4</v>
      </c>
      <c r="BN140" s="1" t="n">
        <v>5</v>
      </c>
      <c r="BO140" s="1" t="n">
        <v>4</v>
      </c>
      <c r="BP140" s="1" t="n">
        <v>4</v>
      </c>
      <c r="BQ140" s="1" t="n">
        <v>4</v>
      </c>
      <c r="BR140" s="1" t="n">
        <v>3</v>
      </c>
      <c r="BS140" s="1" t="n">
        <v>4</v>
      </c>
      <c r="BT140" s="1" t="n">
        <v>3</v>
      </c>
      <c r="BU140" s="1" t="n">
        <v>4</v>
      </c>
      <c r="BV140" s="1" t="n">
        <v>4</v>
      </c>
      <c r="BW140" s="1" t="n">
        <v>4</v>
      </c>
      <c r="BX140" s="1" t="n">
        <v>6</v>
      </c>
      <c r="BY140" s="7" t="n">
        <f aca="false">AVERAGE(BJ140:BX140)</f>
        <v>4.06666666666667</v>
      </c>
      <c r="BZ140" s="1" t="n">
        <v>1</v>
      </c>
      <c r="CA140" s="1" t="n">
        <v>5</v>
      </c>
      <c r="CB140" s="1" t="n">
        <v>1</v>
      </c>
      <c r="CC140" s="1" t="n">
        <v>5</v>
      </c>
      <c r="CD140" s="1" t="n">
        <v>5</v>
      </c>
      <c r="CE140" s="1" t="n">
        <v>2</v>
      </c>
      <c r="CF140" s="1" t="n">
        <v>2</v>
      </c>
      <c r="CG140" s="1" t="n">
        <v>3</v>
      </c>
      <c r="CH140" s="1" t="n">
        <v>3</v>
      </c>
      <c r="CI140" s="1" t="n">
        <v>3</v>
      </c>
      <c r="CJ140" s="1" t="n">
        <v>2</v>
      </c>
      <c r="CK140" s="1" t="n">
        <v>3</v>
      </c>
      <c r="CL140" s="1" t="n">
        <v>3</v>
      </c>
      <c r="CM140" s="1" t="n">
        <v>2</v>
      </c>
      <c r="CN140" s="1" t="n">
        <v>2</v>
      </c>
      <c r="CO140" s="1" t="n">
        <v>3</v>
      </c>
      <c r="CP140" s="1" t="n">
        <v>1</v>
      </c>
      <c r="CQ140" s="1" t="n">
        <v>5</v>
      </c>
      <c r="CR140" s="1" t="n">
        <v>1</v>
      </c>
      <c r="CS140" s="1" t="n">
        <v>3</v>
      </c>
      <c r="CT140" s="1" t="n">
        <v>2</v>
      </c>
      <c r="CU140" s="1" t="n">
        <v>2</v>
      </c>
      <c r="CV140" s="1" t="n">
        <v>5</v>
      </c>
      <c r="CW140" s="1" t="n">
        <v>2</v>
      </c>
      <c r="CX140" s="1" t="n">
        <v>5</v>
      </c>
      <c r="CY140" s="1" t="n">
        <v>4</v>
      </c>
      <c r="CZ140" s="1" t="n">
        <v>4</v>
      </c>
      <c r="DA140" s="1" t="n">
        <v>2</v>
      </c>
      <c r="DB140" s="1" t="n">
        <v>3</v>
      </c>
      <c r="DC140" s="1" t="n">
        <v>3</v>
      </c>
      <c r="DD140" s="1" t="n">
        <v>2</v>
      </c>
      <c r="DE140" s="1" t="n">
        <v>5</v>
      </c>
      <c r="DF140" s="1" t="n">
        <v>2</v>
      </c>
      <c r="DG140" s="7" t="n">
        <f aca="false">AVERAGE(BZ140,(8-CF140),CL140,(8-CR140),CX140,(8-DB140))</f>
        <v>4.5</v>
      </c>
      <c r="DH140" s="7" t="n">
        <f aca="false">AVERAGE(CA140,(8-CG140),(8-CM140),CS140)</f>
        <v>4.75</v>
      </c>
      <c r="DI140" s="7" t="n">
        <f aca="false">AVERAGE((8-CB140),CH140,(8-CN140),CT140,(8-CY140),DC140)</f>
        <v>4.16666666666667</v>
      </c>
      <c r="DJ140" s="7" t="n">
        <f aca="false">AVERAGE((8-CE140),CK140,(8-CQ140),CW140)</f>
        <v>3.5</v>
      </c>
      <c r="DK140" s="7" t="n">
        <f aca="false">AVERAGE(CC140,(8-CI140),CO140,(8-CU140),CZ140,(8-DD140))</f>
        <v>4.83333333333333</v>
      </c>
      <c r="DL140" s="7" t="n">
        <f aca="false">AVERAGE(CD140,(8-CJ140),CP140,(8-CV140),(8-DA140),DE140,(8-DF140))</f>
        <v>4.57142857142857</v>
      </c>
      <c r="DM140" s="7" t="n">
        <f aca="false">AVERAGE(DG140:DL140)</f>
        <v>4.38690476190476</v>
      </c>
      <c r="DN140" s="1" t="n">
        <v>2</v>
      </c>
      <c r="DO140" s="1" t="n">
        <v>2</v>
      </c>
      <c r="DP140" s="1" t="n">
        <v>1</v>
      </c>
      <c r="DQ140" s="1" t="n">
        <v>1</v>
      </c>
      <c r="DR140" s="1" t="n">
        <v>4</v>
      </c>
      <c r="DS140" s="1" t="n">
        <v>2</v>
      </c>
      <c r="DT140" s="1" t="n">
        <v>3</v>
      </c>
      <c r="DU140" s="1" t="n">
        <v>1</v>
      </c>
      <c r="DV140" s="1" t="n">
        <v>1</v>
      </c>
      <c r="DW140" s="1" t="n">
        <v>1</v>
      </c>
      <c r="DX140" s="1" t="n">
        <v>2</v>
      </c>
      <c r="DY140" s="1" t="n">
        <v>1</v>
      </c>
      <c r="DZ140" s="1" t="n">
        <v>2</v>
      </c>
      <c r="EA140" s="1" t="n">
        <v>2</v>
      </c>
      <c r="EB140" s="1" t="n">
        <v>2</v>
      </c>
      <c r="EC140" s="1" t="n">
        <v>2</v>
      </c>
      <c r="ED140" s="1" t="n">
        <v>2</v>
      </c>
      <c r="EE140" s="1" t="n">
        <v>2</v>
      </c>
      <c r="EF140" s="1" t="n">
        <v>2</v>
      </c>
      <c r="EG140" s="1" t="n">
        <v>3</v>
      </c>
      <c r="EH140" s="1" t="n">
        <v>2</v>
      </c>
      <c r="EI140" s="1" t="n">
        <v>3</v>
      </c>
      <c r="EJ140" s="1" t="n">
        <v>1</v>
      </c>
      <c r="EK140" s="1" t="n">
        <v>2</v>
      </c>
      <c r="EL140" s="1" t="n">
        <v>2</v>
      </c>
      <c r="EM140" s="1" t="n">
        <v>2</v>
      </c>
      <c r="EN140" s="1" t="n">
        <v>3</v>
      </c>
      <c r="EO140" s="1" t="n">
        <v>2</v>
      </c>
      <c r="EP140" s="1" t="n">
        <v>4</v>
      </c>
      <c r="EQ140" s="1" t="n">
        <v>3</v>
      </c>
      <c r="ER140" s="1" t="n">
        <v>1</v>
      </c>
      <c r="ES140" s="1" t="n">
        <v>1</v>
      </c>
      <c r="ET140" s="1" t="n">
        <v>3</v>
      </c>
      <c r="EU140" s="1" t="n">
        <v>1</v>
      </c>
      <c r="EV140" s="1" t="n">
        <v>2</v>
      </c>
      <c r="EW140" s="1" t="n">
        <v>1</v>
      </c>
      <c r="EX140" s="1" t="n">
        <v>2</v>
      </c>
      <c r="EY140" s="1" t="n">
        <v>1</v>
      </c>
      <c r="EZ140" s="1" t="n">
        <v>4</v>
      </c>
      <c r="FA140" s="1" t="n">
        <v>3</v>
      </c>
      <c r="FB140" s="1" t="n">
        <v>4</v>
      </c>
      <c r="FC140" s="1" t="n">
        <v>2</v>
      </c>
      <c r="FD140" s="1" t="n">
        <v>2</v>
      </c>
      <c r="FE140" s="1" t="n">
        <v>3</v>
      </c>
      <c r="FF140" s="1" t="n">
        <v>2</v>
      </c>
      <c r="FG140" s="1" t="n">
        <v>2</v>
      </c>
      <c r="FH140" s="1" t="n">
        <v>2</v>
      </c>
      <c r="FI140" s="1" t="n">
        <v>1</v>
      </c>
      <c r="FJ140" s="1" t="n">
        <v>3</v>
      </c>
      <c r="FK140" s="1" t="n">
        <v>3</v>
      </c>
      <c r="FL140" s="2" t="n">
        <f aca="false">DN140+(5-DO140)+DP140+(5-DQ140)+(5-DR140)+(5-DS140)+(5-DT140)+DU140+(5-DV140)+DW140+DX140+(5-DY140)+(5-DZ140)+EA140+EB140+(5-EC140)+ED140+(5-EE140)+(5-EF140)+(5-EG140)+(5-EH140)+(5-EI140)+(5-EJ140)+EK140+EL140+(5-EM140)+EN140+EO140+EP140+EQ140+ER140+ES140+(5-ET140)+EU140+(5-EV140)+EW140+EX140+EY140+(5-EZ140)+FA140+(5-FB140)+(5-FC140)+(5-FD140)+FE140+(5-FF140)+(5-FG140)+FH140+FI140+FJ140+FK140</f>
        <v>117</v>
      </c>
      <c r="FM140" s="1" t="n">
        <v>5</v>
      </c>
      <c r="FN140" s="1" t="n">
        <v>5</v>
      </c>
      <c r="FO140" s="1" t="n">
        <v>4</v>
      </c>
      <c r="FP140" s="1" t="n">
        <v>5</v>
      </c>
      <c r="FQ140" s="1" t="n">
        <v>1</v>
      </c>
      <c r="FR140" s="1" t="n">
        <v>2</v>
      </c>
      <c r="FS140" s="1" t="n">
        <v>3</v>
      </c>
      <c r="FT140" s="1" t="n">
        <v>2</v>
      </c>
      <c r="FU140" s="1" t="n">
        <v>3</v>
      </c>
      <c r="FV140" s="1" t="n">
        <v>3</v>
      </c>
      <c r="FW140" s="1" t="n">
        <v>3</v>
      </c>
      <c r="FX140" s="1" t="n">
        <v>3</v>
      </c>
      <c r="FY140" s="1" t="n">
        <v>2</v>
      </c>
      <c r="FZ140" s="1" t="n">
        <v>2</v>
      </c>
      <c r="GA140" s="1" t="n">
        <v>2</v>
      </c>
      <c r="GB140" s="1" t="n">
        <v>2</v>
      </c>
      <c r="GC140" s="1" t="n">
        <v>2</v>
      </c>
      <c r="GD140" s="1" t="n">
        <v>3</v>
      </c>
      <c r="GE140" s="1" t="n">
        <v>3</v>
      </c>
      <c r="GF140" s="1" t="n">
        <v>3</v>
      </c>
      <c r="GG140" s="1" t="n">
        <v>5</v>
      </c>
      <c r="GH140" s="1" t="n">
        <v>5</v>
      </c>
      <c r="GI140" s="1" t="n">
        <v>4</v>
      </c>
      <c r="GJ140" s="1" t="n">
        <v>4</v>
      </c>
      <c r="GK140" s="1" t="n">
        <v>4</v>
      </c>
      <c r="GL140" s="1" t="n">
        <v>4</v>
      </c>
      <c r="GM140" s="1" t="n">
        <v>4</v>
      </c>
      <c r="GN140" s="1" t="n">
        <v>4</v>
      </c>
      <c r="GO140" s="1" t="n">
        <v>4</v>
      </c>
      <c r="GP140" s="1" t="n">
        <v>4</v>
      </c>
      <c r="GQ140" s="1" t="n">
        <v>4</v>
      </c>
      <c r="GR140" s="1" t="n">
        <v>4</v>
      </c>
      <c r="GS140" s="8" t="n">
        <f aca="false">(FM140+FN140+FO140+FP140)/4</f>
        <v>4.75</v>
      </c>
      <c r="GT140" s="8" t="n">
        <f aca="false">((6-FQ140)+(6-FR140)+(6-FS140))/3</f>
        <v>4</v>
      </c>
      <c r="GU140" s="8" t="n">
        <f aca="false">((6-FT140)+(6-FU140)+FV140)/3</f>
        <v>3.33333333333333</v>
      </c>
      <c r="GV140" s="8" t="n">
        <f aca="false">(FW140+FX140+FY140+FZ140+GA140+GB140+GC140)/7</f>
        <v>2.28571428571429</v>
      </c>
      <c r="GW140" s="8" t="n">
        <f aca="false">(GD140+GE140+GF140+GG140+GH140)/5</f>
        <v>3.8</v>
      </c>
      <c r="GX140" s="8" t="n">
        <f aca="false">(GI140+GJ140+GK140+GL140)/4</f>
        <v>4</v>
      </c>
      <c r="GY140" s="8" t="n">
        <f aca="false">(GM140+GN140+GO140)/3</f>
        <v>4</v>
      </c>
      <c r="GZ140" s="8" t="n">
        <f aca="false">(GP140+GQ140+GR140)/3</f>
        <v>4</v>
      </c>
      <c r="HA140" s="1" t="n">
        <v>3</v>
      </c>
      <c r="HB140" s="1" t="n">
        <v>3</v>
      </c>
      <c r="HC140" s="1" t="n">
        <v>2</v>
      </c>
      <c r="HD140" s="1" t="n">
        <v>3</v>
      </c>
      <c r="HE140" s="1" t="n">
        <v>4</v>
      </c>
      <c r="HF140" s="1" t="n">
        <v>3</v>
      </c>
      <c r="HG140" s="1" t="n">
        <v>3</v>
      </c>
      <c r="HH140" s="1" t="n">
        <v>3</v>
      </c>
      <c r="HI140" s="1" t="n">
        <v>3</v>
      </c>
      <c r="HJ140" s="1" t="n">
        <v>4</v>
      </c>
      <c r="HK140" s="2" t="n">
        <f aca="false">HA140+(5-HC140)+HD140+(5-HG140)+(5-HI140)+HJ140</f>
        <v>17</v>
      </c>
    </row>
    <row r="141" customFormat="false" ht="14.5" hidden="false" customHeight="false" outlineLevel="0" collapsed="false">
      <c r="A141" s="1" t="s">
        <v>341</v>
      </c>
      <c r="B141" s="1" t="n">
        <v>32</v>
      </c>
      <c r="C141" s="1" t="n">
        <v>2</v>
      </c>
      <c r="D141" s="1" t="n">
        <v>0</v>
      </c>
      <c r="E141" s="1" t="n">
        <v>1</v>
      </c>
      <c r="F141" s="1" t="n">
        <v>1</v>
      </c>
      <c r="G141" s="1" t="n">
        <v>1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1</v>
      </c>
      <c r="P141" s="1" t="n">
        <v>1</v>
      </c>
      <c r="Q141" s="1" t="n">
        <v>0</v>
      </c>
      <c r="R141" s="1" t="n">
        <v>0</v>
      </c>
      <c r="S141" s="1" t="n">
        <v>1</v>
      </c>
      <c r="T141" s="1" t="n">
        <v>0</v>
      </c>
      <c r="U141" s="1" t="n">
        <v>0</v>
      </c>
      <c r="V141" s="1" t="n">
        <v>1</v>
      </c>
      <c r="W141" s="1" t="n">
        <v>0</v>
      </c>
      <c r="X141" s="1" t="n">
        <v>0</v>
      </c>
      <c r="Y141" s="2" t="n">
        <f aca="false">SUM(F141,H141,M141,P141,S141,T141,X141)</f>
        <v>3</v>
      </c>
      <c r="Z141" s="2" t="n">
        <v>1</v>
      </c>
      <c r="AA141" s="2" t="n">
        <f aca="false">SUM(E141,G141,J141,L141,R141,V141,W141)</f>
        <v>3</v>
      </c>
      <c r="AB141" s="2" t="n">
        <v>1</v>
      </c>
      <c r="AC141" s="2" t="n">
        <f aca="false">SUM(D141,I141,K141,N141,O141,Q141,U141)</f>
        <v>1</v>
      </c>
      <c r="AD141" s="2" t="n">
        <v>1</v>
      </c>
      <c r="AE141" s="3" t="n">
        <v>3</v>
      </c>
      <c r="AF141" s="3" t="n">
        <v>4</v>
      </c>
      <c r="AG141" s="3" t="n">
        <v>4</v>
      </c>
      <c r="AH141" s="3" t="n">
        <v>1</v>
      </c>
      <c r="AI141" s="3" t="n">
        <v>1</v>
      </c>
      <c r="AJ141" s="3" t="n">
        <v>4</v>
      </c>
      <c r="AK141" s="3" t="n">
        <v>5</v>
      </c>
      <c r="AL141" s="3" t="n">
        <v>3</v>
      </c>
      <c r="AM141" s="3" t="n">
        <v>4</v>
      </c>
      <c r="AN141" s="3" t="n">
        <v>5</v>
      </c>
      <c r="AO141" s="3" t="n">
        <v>1</v>
      </c>
      <c r="AP141" s="3" t="n">
        <v>3</v>
      </c>
      <c r="AQ141" s="3" t="n">
        <v>4</v>
      </c>
      <c r="AR141" s="3" t="n">
        <v>4</v>
      </c>
      <c r="AS141" s="3" t="n">
        <v>5</v>
      </c>
      <c r="AT141" s="3" t="n">
        <v>3</v>
      </c>
      <c r="AU141" s="3" t="n">
        <v>1</v>
      </c>
      <c r="AV141" s="3" t="n">
        <v>1</v>
      </c>
      <c r="AW141" s="3" t="n">
        <v>5</v>
      </c>
      <c r="AX141" s="3" t="n">
        <v>3</v>
      </c>
      <c r="AY141" s="3" t="n">
        <v>5</v>
      </c>
      <c r="AZ141" s="3" t="n">
        <v>3</v>
      </c>
      <c r="BA141" s="3" t="n">
        <v>4</v>
      </c>
      <c r="BB141" s="3" t="n">
        <v>4</v>
      </c>
      <c r="BC141" s="2" t="n">
        <f aca="false">AVERAGE((8-AE141)+AK141+AQ141+(8-AW141))</f>
        <v>17</v>
      </c>
      <c r="BD141" s="2" t="n">
        <f aca="false">AVERAGE((8-AF141)+AL141+(8-AR141)+AX141)</f>
        <v>14</v>
      </c>
      <c r="BE141" s="2" t="n">
        <f aca="false">AVERAGE(AG141+(8-AM141)+AS141+AY141)</f>
        <v>18</v>
      </c>
      <c r="BF141" s="2" t="n">
        <f aca="false">AVERAGE((8-AH141)+AN141+(8-AT141)+(8-AZ141))</f>
        <v>22</v>
      </c>
      <c r="BG141" s="2" t="n">
        <f aca="false">AVERAGE((8-AI141)+(8-AO141)+(8-AU141)+(8-BA141))</f>
        <v>25</v>
      </c>
      <c r="BH141" s="2" t="n">
        <f aca="false">AVERAGE(AJ141+AP141+(8-AV141)+(8-BB141))</f>
        <v>18</v>
      </c>
      <c r="BI141" s="2" t="n">
        <f aca="false">SUM(BC141:BH141)</f>
        <v>114</v>
      </c>
      <c r="BJ141" s="1" t="n">
        <v>4</v>
      </c>
      <c r="BK141" s="1" t="n">
        <v>4</v>
      </c>
      <c r="BL141" s="1" t="n">
        <v>6</v>
      </c>
      <c r="BM141" s="1" t="n">
        <v>3</v>
      </c>
      <c r="BN141" s="1" t="n">
        <v>4</v>
      </c>
      <c r="BO141" s="1" t="n">
        <v>1</v>
      </c>
      <c r="BP141" s="1" t="n">
        <v>6</v>
      </c>
      <c r="BQ141" s="1" t="n">
        <v>5</v>
      </c>
      <c r="BR141" s="1" t="n">
        <v>6</v>
      </c>
      <c r="BS141" s="1" t="n">
        <v>1</v>
      </c>
      <c r="BT141" s="1" t="n">
        <v>3</v>
      </c>
      <c r="BU141" s="1" t="n">
        <v>6</v>
      </c>
      <c r="BV141" s="1" t="n">
        <v>3</v>
      </c>
      <c r="BW141" s="1" t="n">
        <v>3</v>
      </c>
      <c r="BX141" s="1" t="n">
        <v>6</v>
      </c>
      <c r="BY141" s="7" t="n">
        <f aca="false">AVERAGE(BJ141:BX141)</f>
        <v>4.06666666666667</v>
      </c>
      <c r="BZ141" s="1" t="n">
        <v>4</v>
      </c>
      <c r="CA141" s="1" t="n">
        <v>4</v>
      </c>
      <c r="CB141" s="1" t="n">
        <v>5</v>
      </c>
      <c r="CC141" s="1" t="n">
        <v>4</v>
      </c>
      <c r="CD141" s="1" t="n">
        <v>2</v>
      </c>
      <c r="CE141" s="1" t="n">
        <v>4</v>
      </c>
      <c r="CF141" s="1" t="n">
        <v>5</v>
      </c>
      <c r="CG141" s="1" t="n">
        <v>4</v>
      </c>
      <c r="CH141" s="1" t="n">
        <v>3</v>
      </c>
      <c r="CI141" s="1" t="n">
        <v>2</v>
      </c>
      <c r="CJ141" s="1" t="n">
        <v>5</v>
      </c>
      <c r="CK141" s="1" t="n">
        <v>3</v>
      </c>
      <c r="CL141" s="1" t="n">
        <v>5</v>
      </c>
      <c r="CM141" s="1" t="n">
        <v>4</v>
      </c>
      <c r="CN141" s="1" t="n">
        <v>3</v>
      </c>
      <c r="CO141" s="1" t="n">
        <v>4</v>
      </c>
      <c r="CP141" s="1" t="n">
        <v>2</v>
      </c>
      <c r="CQ141" s="1" t="n">
        <v>4</v>
      </c>
      <c r="CR141" s="1" t="n">
        <v>1</v>
      </c>
      <c r="CS141" s="1" t="n">
        <v>2</v>
      </c>
      <c r="CT141" s="1" t="n">
        <v>3</v>
      </c>
      <c r="CU141" s="1" t="n">
        <v>1</v>
      </c>
      <c r="CV141" s="1" t="n">
        <v>3</v>
      </c>
      <c r="CW141" s="1" t="n">
        <v>1</v>
      </c>
      <c r="CX141" s="1" t="n">
        <v>4</v>
      </c>
      <c r="CY141" s="1" t="n">
        <v>3</v>
      </c>
      <c r="CZ141" s="1" t="n">
        <v>5</v>
      </c>
      <c r="DA141" s="1" t="n">
        <v>1</v>
      </c>
      <c r="DB141" s="1" t="n">
        <v>5</v>
      </c>
      <c r="DC141" s="1" t="n">
        <v>3</v>
      </c>
      <c r="DD141" s="1" t="n">
        <v>1</v>
      </c>
      <c r="DE141" s="1" t="n">
        <v>5</v>
      </c>
      <c r="DF141" s="1" t="n">
        <v>2</v>
      </c>
      <c r="DG141" s="7" t="n">
        <f aca="false">AVERAGE(BZ141,(8-CF141),CL141,(8-CR141),CX141,(8-DB141))</f>
        <v>4.33333333333333</v>
      </c>
      <c r="DH141" s="7" t="n">
        <f aca="false">AVERAGE(CA141,(8-CG141),(8-CM141),CS141)</f>
        <v>3.5</v>
      </c>
      <c r="DI141" s="7" t="n">
        <f aca="false">AVERAGE((8-CB141),CH141,(8-CN141),CT141,(8-CY141),DC141)</f>
        <v>3.66666666666667</v>
      </c>
      <c r="DJ141" s="7" t="n">
        <f aca="false">AVERAGE((8-CE141),CK141,(8-CQ141),CW141)</f>
        <v>3</v>
      </c>
      <c r="DK141" s="7" t="n">
        <f aca="false">AVERAGE(CC141,(8-CI141),CO141,(8-CU141),CZ141,(8-DD141))</f>
        <v>5.5</v>
      </c>
      <c r="DL141" s="7" t="n">
        <f aca="false">AVERAGE(CD141,(8-CJ141),CP141,(8-CV141),(8-DA141),DE141,(8-DF141))</f>
        <v>4.28571428571429</v>
      </c>
      <c r="DM141" s="7" t="n">
        <f aca="false">AVERAGE(DG141:DL141)</f>
        <v>4.04761904761905</v>
      </c>
      <c r="DN141" s="1" t="n">
        <v>1</v>
      </c>
      <c r="DO141" s="1" t="n">
        <v>2</v>
      </c>
      <c r="DP141" s="1" t="n">
        <v>1</v>
      </c>
      <c r="DQ141" s="1" t="n">
        <v>3</v>
      </c>
      <c r="DR141" s="1" t="n">
        <v>4</v>
      </c>
      <c r="DS141" s="1" t="n">
        <v>1</v>
      </c>
      <c r="DT141" s="1" t="n">
        <v>2</v>
      </c>
      <c r="DU141" s="1" t="n">
        <v>2</v>
      </c>
      <c r="DV141" s="1" t="n">
        <v>4</v>
      </c>
      <c r="DW141" s="1" t="n">
        <v>2</v>
      </c>
      <c r="DX141" s="1" t="n">
        <v>2</v>
      </c>
      <c r="DY141" s="1" t="n">
        <v>2</v>
      </c>
      <c r="DZ141" s="1" t="n">
        <v>4</v>
      </c>
      <c r="EA141" s="1" t="n">
        <v>4</v>
      </c>
      <c r="EB141" s="1" t="n">
        <v>3</v>
      </c>
      <c r="EC141" s="1" t="n">
        <v>3</v>
      </c>
      <c r="ED141" s="1" t="n">
        <v>2</v>
      </c>
      <c r="EE141" s="1" t="n">
        <v>3</v>
      </c>
      <c r="EF141" s="1" t="n">
        <v>4</v>
      </c>
      <c r="EG141" s="1" t="n">
        <v>2</v>
      </c>
      <c r="EH141" s="1" t="n">
        <v>2</v>
      </c>
      <c r="EI141" s="1" t="n">
        <v>3</v>
      </c>
      <c r="EJ141" s="1" t="n">
        <v>4</v>
      </c>
      <c r="EK141" s="1" t="n">
        <v>4</v>
      </c>
      <c r="EL141" s="1" t="n">
        <v>2</v>
      </c>
      <c r="EM141" s="1" t="n">
        <v>3</v>
      </c>
      <c r="EN141" s="1" t="n">
        <v>2</v>
      </c>
      <c r="EO141" s="1" t="n">
        <v>2</v>
      </c>
      <c r="EP141" s="1" t="n">
        <v>2</v>
      </c>
      <c r="EQ141" s="1" t="n">
        <v>2</v>
      </c>
      <c r="ER141" s="1" t="n">
        <v>2</v>
      </c>
      <c r="ES141" s="1" t="n">
        <v>2</v>
      </c>
      <c r="ET141" s="1" t="n">
        <v>3</v>
      </c>
      <c r="EU141" s="1" t="n">
        <v>1</v>
      </c>
      <c r="EV141" s="1" t="n">
        <v>3</v>
      </c>
      <c r="EW141" s="1" t="n">
        <v>2</v>
      </c>
      <c r="EX141" s="1" t="n">
        <v>2</v>
      </c>
      <c r="EY141" s="1" t="n">
        <v>2</v>
      </c>
      <c r="EZ141" s="1" t="n">
        <v>4</v>
      </c>
      <c r="FA141" s="1" t="n">
        <v>2</v>
      </c>
      <c r="FB141" s="1" t="n">
        <v>2</v>
      </c>
      <c r="FC141" s="1" t="n">
        <v>4</v>
      </c>
      <c r="FD141" s="1" t="n">
        <v>4</v>
      </c>
      <c r="FE141" s="1" t="n">
        <v>3</v>
      </c>
      <c r="FF141" s="1" t="n">
        <v>2</v>
      </c>
      <c r="FG141" s="1" t="n">
        <v>2</v>
      </c>
      <c r="FH141" s="1" t="n">
        <v>2</v>
      </c>
      <c r="FI141" s="1" t="n">
        <v>2</v>
      </c>
      <c r="FJ141" s="1" t="n">
        <v>2</v>
      </c>
      <c r="FK141" s="1" t="n">
        <v>2</v>
      </c>
      <c r="FL141" s="2" t="n">
        <f aca="false">DN141+(5-DO141)+DP141+(5-DQ141)+(5-DR141)+(5-DS141)+(5-DT141)+DU141+(5-DV141)+DW141+DX141+(5-DY141)+(5-DZ141)+EA141+EB141+(5-EC141)+ED141+(5-EE141)+(5-EF141)+(5-EG141)+(5-EH141)+(5-EI141)+(5-EJ141)+EK141+EL141+(5-EM141)+EN141+EO141+EP141+EQ141+ER141+ES141+(5-ET141)+EU141+(5-EV141)+EW141+EX141+EY141+(5-EZ141)+FA141+(5-FB141)+(5-FC141)+(5-FD141)+FE141+(5-FF141)+(5-FG141)+FH141+FI141+FJ141+FK141</f>
        <v>105</v>
      </c>
      <c r="FM141" s="1" t="n">
        <v>2</v>
      </c>
      <c r="FN141" s="1" t="n">
        <v>2</v>
      </c>
      <c r="FO141" s="1" t="n">
        <v>2</v>
      </c>
      <c r="FP141" s="1" t="n">
        <v>2</v>
      </c>
      <c r="FQ141" s="1" t="n">
        <v>4</v>
      </c>
      <c r="FR141" s="1" t="n">
        <v>3</v>
      </c>
      <c r="FS141" s="1" t="n">
        <v>3</v>
      </c>
      <c r="FT141" s="1" t="n">
        <v>3</v>
      </c>
      <c r="FU141" s="1" t="n">
        <v>4</v>
      </c>
      <c r="FV141" s="1" t="n">
        <v>3</v>
      </c>
      <c r="FW141" s="1" t="n">
        <v>3</v>
      </c>
      <c r="FX141" s="1" t="n">
        <v>3</v>
      </c>
      <c r="FY141" s="1" t="n">
        <v>3</v>
      </c>
      <c r="FZ141" s="1" t="n">
        <v>4</v>
      </c>
      <c r="GA141" s="1" t="n">
        <v>4</v>
      </c>
      <c r="GB141" s="1" t="n">
        <v>2</v>
      </c>
      <c r="GC141" s="1" t="n">
        <v>4</v>
      </c>
      <c r="GD141" s="1" t="n">
        <v>3</v>
      </c>
      <c r="GE141" s="1" t="n">
        <v>3</v>
      </c>
      <c r="GF141" s="1" t="n">
        <v>3</v>
      </c>
      <c r="GG141" s="1" t="n">
        <v>4</v>
      </c>
      <c r="GH141" s="1" t="n">
        <v>4</v>
      </c>
      <c r="GI141" s="1" t="n">
        <v>3</v>
      </c>
      <c r="GJ141" s="1" t="n">
        <v>2</v>
      </c>
      <c r="GK141" s="1" t="n">
        <v>2</v>
      </c>
      <c r="GL141" s="1" t="n">
        <v>1</v>
      </c>
      <c r="GM141" s="1" t="n">
        <v>1</v>
      </c>
      <c r="GN141" s="1" t="n">
        <v>1</v>
      </c>
      <c r="GO141" s="1" t="n">
        <v>3</v>
      </c>
      <c r="GP141" s="1" t="n">
        <v>5</v>
      </c>
      <c r="GQ141" s="1" t="n">
        <v>5</v>
      </c>
      <c r="GR141" s="1" t="n">
        <v>4</v>
      </c>
      <c r="GS141" s="8" t="n">
        <f aca="false">(FM141+FN141+FO141+FP141)/4</f>
        <v>2</v>
      </c>
      <c r="GT141" s="8" t="n">
        <f aca="false">((6-FQ141)+(6-FR141)+(6-FS141))/3</f>
        <v>2.66666666666667</v>
      </c>
      <c r="GU141" s="8" t="n">
        <f aca="false">((6-FT141)+(6-FU141)+FV141)/3</f>
        <v>2.66666666666667</v>
      </c>
      <c r="GV141" s="8" t="n">
        <f aca="false">(FW141+FX141+FY141+FZ141+GA141+GB141+GC141)/7</f>
        <v>3.28571428571429</v>
      </c>
      <c r="GW141" s="8" t="n">
        <f aca="false">(GD141+GE141+GF141+GG141+GH141)/5</f>
        <v>3.4</v>
      </c>
      <c r="GX141" s="8" t="n">
        <f aca="false">(GI141+GJ141+GK141+GL141)/4</f>
        <v>2</v>
      </c>
      <c r="GY141" s="8" t="n">
        <f aca="false">(GM141+GN141+GO141)/3</f>
        <v>1.66666666666667</v>
      </c>
      <c r="GZ141" s="8" t="n">
        <f aca="false">(GP141+GQ141+GR141)/3</f>
        <v>4.66666666666667</v>
      </c>
      <c r="HA141" s="1" t="n">
        <v>3</v>
      </c>
      <c r="HB141" s="1" t="n">
        <v>4</v>
      </c>
      <c r="HC141" s="1" t="n">
        <v>4</v>
      </c>
      <c r="HD141" s="1" t="n">
        <v>3</v>
      </c>
      <c r="HE141" s="1" t="n">
        <v>3</v>
      </c>
      <c r="HF141" s="1" t="n">
        <v>3</v>
      </c>
      <c r="HG141" s="1" t="n">
        <v>3</v>
      </c>
      <c r="HH141" s="1" t="n">
        <v>4</v>
      </c>
      <c r="HI141" s="1" t="n">
        <v>5</v>
      </c>
      <c r="HJ141" s="1" t="n">
        <v>3</v>
      </c>
      <c r="HK141" s="2" t="n">
        <f aca="false">HA141+(5-HC141)+HD141+(5-HG141)+(5-HI141)+HJ141</f>
        <v>12</v>
      </c>
    </row>
    <row r="142" customFormat="false" ht="14.5" hidden="false" customHeight="false" outlineLevel="0" collapsed="false">
      <c r="A142" s="1" t="s">
        <v>342</v>
      </c>
      <c r="B142" s="1" t="n">
        <v>58</v>
      </c>
      <c r="C142" s="1" t="n">
        <v>2</v>
      </c>
      <c r="D142" s="1" t="n">
        <v>1</v>
      </c>
      <c r="E142" s="1" t="n">
        <v>0</v>
      </c>
      <c r="F142" s="1" t="n">
        <v>1</v>
      </c>
      <c r="G142" s="1" t="n">
        <v>0</v>
      </c>
      <c r="H142" s="1" t="n">
        <v>1</v>
      </c>
      <c r="I142" s="1" t="n">
        <v>1</v>
      </c>
      <c r="J142" s="1" t="n">
        <v>0</v>
      </c>
      <c r="K142" s="1" t="n">
        <v>1</v>
      </c>
      <c r="L142" s="1" t="n">
        <v>0</v>
      </c>
      <c r="M142" s="1" t="n">
        <v>1</v>
      </c>
      <c r="N142" s="1" t="n">
        <v>1</v>
      </c>
      <c r="O142" s="1" t="n">
        <v>1</v>
      </c>
      <c r="P142" s="1" t="n">
        <v>1</v>
      </c>
      <c r="Q142" s="1" t="n">
        <v>1</v>
      </c>
      <c r="R142" s="1" t="n">
        <v>0</v>
      </c>
      <c r="S142" s="1" t="n">
        <v>1</v>
      </c>
      <c r="T142" s="1" t="n">
        <v>0</v>
      </c>
      <c r="U142" s="1" t="n">
        <v>1</v>
      </c>
      <c r="V142" s="1" t="n">
        <v>1</v>
      </c>
      <c r="W142" s="1" t="n">
        <v>0</v>
      </c>
      <c r="X142" s="1" t="n">
        <v>1</v>
      </c>
      <c r="Y142" s="2" t="n">
        <f aca="false">SUM(F142,H142,M142,P142,S142,T142,X142)</f>
        <v>6</v>
      </c>
      <c r="Z142" s="2" t="n">
        <v>2</v>
      </c>
      <c r="AA142" s="2" t="n">
        <f aca="false">SUM(E142,G142,J142,L142,R142,V142,W142)</f>
        <v>1</v>
      </c>
      <c r="AB142" s="2" t="n">
        <v>1</v>
      </c>
      <c r="AC142" s="2" t="n">
        <f aca="false">SUM(D142,I142,K142,N142,O142,Q142,U142)</f>
        <v>7</v>
      </c>
      <c r="AD142" s="2" t="n">
        <v>1</v>
      </c>
      <c r="AE142" s="3" t="n">
        <v>2</v>
      </c>
      <c r="AF142" s="3" t="n">
        <v>5</v>
      </c>
      <c r="AG142" s="3" t="n">
        <v>4</v>
      </c>
      <c r="AH142" s="3" t="n">
        <v>1</v>
      </c>
      <c r="AI142" s="3" t="n">
        <v>2</v>
      </c>
      <c r="AJ142" s="3" t="n">
        <v>4</v>
      </c>
      <c r="AK142" s="3" t="n">
        <v>3</v>
      </c>
      <c r="AL142" s="3" t="n">
        <v>3</v>
      </c>
      <c r="AM142" s="3" t="n">
        <v>2</v>
      </c>
      <c r="AN142" s="3" t="n">
        <v>6</v>
      </c>
      <c r="AO142" s="3" t="n">
        <v>1</v>
      </c>
      <c r="AP142" s="3" t="n">
        <v>4</v>
      </c>
      <c r="AQ142" s="3" t="n">
        <v>4</v>
      </c>
      <c r="AR142" s="3" t="n">
        <v>3</v>
      </c>
      <c r="AS142" s="3" t="n">
        <v>5</v>
      </c>
      <c r="AT142" s="3" t="n">
        <v>1</v>
      </c>
      <c r="AU142" s="3" t="n">
        <v>4</v>
      </c>
      <c r="AV142" s="3" t="n">
        <v>3</v>
      </c>
      <c r="AW142" s="3" t="n">
        <v>2</v>
      </c>
      <c r="AX142" s="3" t="n">
        <v>3</v>
      </c>
      <c r="AY142" s="3" t="n">
        <v>5</v>
      </c>
      <c r="AZ142" s="3" t="n">
        <v>2</v>
      </c>
      <c r="BA142" s="3" t="n">
        <v>4</v>
      </c>
      <c r="BB142" s="3" t="n">
        <v>3</v>
      </c>
      <c r="BC142" s="2" t="n">
        <f aca="false">AVERAGE((8-AE142)+AK142+AQ142+(8-AW142))</f>
        <v>19</v>
      </c>
      <c r="BD142" s="2" t="n">
        <f aca="false">AVERAGE((8-AF142)+AL142+(8-AR142)+AX142)</f>
        <v>14</v>
      </c>
      <c r="BE142" s="2" t="n">
        <f aca="false">AVERAGE(AG142+(8-AM142)+AS142+AY142)</f>
        <v>20</v>
      </c>
      <c r="BF142" s="2" t="n">
        <f aca="false">AVERAGE((8-AH142)+AN142+(8-AT142)+(8-AZ142))</f>
        <v>26</v>
      </c>
      <c r="BG142" s="2" t="n">
        <f aca="false">AVERAGE((8-AI142)+(8-AO142)+(8-AU142)+(8-BA142))</f>
        <v>21</v>
      </c>
      <c r="BH142" s="2" t="n">
        <f aca="false">AVERAGE(AJ142+AP142+(8-AV142)+(8-BB142))</f>
        <v>18</v>
      </c>
      <c r="BI142" s="2" t="n">
        <f aca="false">SUM(BC142:BH142)</f>
        <v>118</v>
      </c>
      <c r="BJ142" s="1" t="n">
        <v>6</v>
      </c>
      <c r="BK142" s="1" t="n">
        <v>6</v>
      </c>
      <c r="BL142" s="1" t="n">
        <v>6</v>
      </c>
      <c r="BM142" s="1" t="n">
        <v>4</v>
      </c>
      <c r="BN142" s="1" t="n">
        <v>6</v>
      </c>
      <c r="BO142" s="1" t="n">
        <v>2</v>
      </c>
      <c r="BP142" s="1" t="n">
        <v>5</v>
      </c>
      <c r="BQ142" s="1" t="n">
        <v>6</v>
      </c>
      <c r="BR142" s="1" t="n">
        <v>6</v>
      </c>
      <c r="BS142" s="1" t="n">
        <v>6</v>
      </c>
      <c r="BT142" s="1" t="n">
        <v>6</v>
      </c>
      <c r="BU142" s="1" t="n">
        <v>5</v>
      </c>
      <c r="BV142" s="1" t="n">
        <v>3</v>
      </c>
      <c r="BW142" s="1" t="n">
        <v>5</v>
      </c>
      <c r="BX142" s="1" t="n">
        <v>6</v>
      </c>
      <c r="BY142" s="7" t="n">
        <f aca="false">AVERAGE(BJ142:BX142)</f>
        <v>5.2</v>
      </c>
      <c r="BZ142" s="1" t="n">
        <v>4</v>
      </c>
      <c r="CA142" s="1" t="n">
        <v>4</v>
      </c>
      <c r="CB142" s="1" t="n">
        <v>3</v>
      </c>
      <c r="CC142" s="1" t="n">
        <v>4</v>
      </c>
      <c r="CD142" s="1" t="n">
        <v>2</v>
      </c>
      <c r="CE142" s="1" t="n">
        <v>3</v>
      </c>
      <c r="CF142" s="1" t="n">
        <v>4</v>
      </c>
      <c r="CG142" s="1" t="n">
        <v>4</v>
      </c>
      <c r="CH142" s="1" t="n">
        <v>3</v>
      </c>
      <c r="CI142" s="1" t="n">
        <v>3</v>
      </c>
      <c r="CJ142" s="1" t="n">
        <v>3</v>
      </c>
      <c r="CK142" s="1" t="n">
        <v>5</v>
      </c>
      <c r="CL142" s="1" t="n">
        <v>4</v>
      </c>
      <c r="CM142" s="1" t="n">
        <v>3</v>
      </c>
      <c r="CN142" s="1" t="n">
        <v>3</v>
      </c>
      <c r="CO142" s="1" t="n">
        <v>4</v>
      </c>
      <c r="CP142" s="1" t="n">
        <v>5</v>
      </c>
      <c r="CQ142" s="1" t="n">
        <v>3</v>
      </c>
      <c r="CR142" s="1" t="n">
        <v>5</v>
      </c>
      <c r="CS142" s="1" t="n">
        <v>3</v>
      </c>
      <c r="CT142" s="1" t="n">
        <v>4</v>
      </c>
      <c r="CU142" s="1" t="n">
        <v>1</v>
      </c>
      <c r="CV142" s="1" t="n">
        <v>2</v>
      </c>
      <c r="CW142" s="1" t="n">
        <v>3</v>
      </c>
      <c r="CX142" s="1" t="n">
        <v>3</v>
      </c>
      <c r="CY142" s="1" t="n">
        <v>3</v>
      </c>
      <c r="CZ142" s="1" t="n">
        <v>4</v>
      </c>
      <c r="DA142" s="1" t="n">
        <v>4</v>
      </c>
      <c r="DB142" s="1" t="n">
        <v>3</v>
      </c>
      <c r="DC142" s="1" t="n">
        <v>3</v>
      </c>
      <c r="DD142" s="1" t="n">
        <v>2</v>
      </c>
      <c r="DE142" s="1" t="n">
        <v>3</v>
      </c>
      <c r="DF142" s="1" t="n">
        <v>2</v>
      </c>
      <c r="DG142" s="7" t="n">
        <f aca="false">AVERAGE(BZ142,(8-CF142),CL142,(8-CR142),CX142,(8-DB142))</f>
        <v>3.83333333333333</v>
      </c>
      <c r="DH142" s="7" t="n">
        <f aca="false">AVERAGE(CA142,(8-CG142),(8-CM142),CS142)</f>
        <v>4</v>
      </c>
      <c r="DI142" s="7" t="n">
        <f aca="false">AVERAGE((8-CB142),CH142,(8-CN142),CT142,(8-CY142),DC142)</f>
        <v>4.16666666666667</v>
      </c>
      <c r="DJ142" s="7" t="n">
        <f aca="false">AVERAGE((8-CE142),CK142,(8-CQ142),CW142)</f>
        <v>4.5</v>
      </c>
      <c r="DK142" s="7" t="n">
        <f aca="false">AVERAGE(CC142,(8-CI142),CO142,(8-CU142),CZ142,(8-DD142))</f>
        <v>5</v>
      </c>
      <c r="DL142" s="7" t="n">
        <f aca="false">AVERAGE(CD142,(8-CJ142),CP142,(8-CV142),(8-DA142),DE142,(8-DF142))</f>
        <v>4.42857142857143</v>
      </c>
      <c r="DM142" s="7" t="n">
        <f aca="false">AVERAGE(DG142:DL142)</f>
        <v>4.32142857142857</v>
      </c>
      <c r="DN142" s="1" t="n">
        <v>3</v>
      </c>
      <c r="DO142" s="1" t="n">
        <v>2</v>
      </c>
      <c r="DP142" s="1" t="n">
        <v>2</v>
      </c>
      <c r="DQ142" s="1" t="n">
        <v>3</v>
      </c>
      <c r="DR142" s="1" t="n">
        <v>4</v>
      </c>
      <c r="DS142" s="1" t="n">
        <v>4</v>
      </c>
      <c r="DT142" s="1" t="n">
        <v>4</v>
      </c>
      <c r="DU142" s="1" t="n">
        <v>2</v>
      </c>
      <c r="DV142" s="1" t="n">
        <v>3</v>
      </c>
      <c r="DW142" s="1" t="n">
        <v>4</v>
      </c>
      <c r="DX142" s="1" t="n">
        <v>4</v>
      </c>
      <c r="DY142" s="1" t="n">
        <v>2</v>
      </c>
      <c r="DZ142" s="1" t="n">
        <v>1</v>
      </c>
      <c r="EA142" s="1" t="n">
        <v>2</v>
      </c>
      <c r="EB142" s="1" t="n">
        <v>3</v>
      </c>
      <c r="EC142" s="1" t="n">
        <v>3</v>
      </c>
      <c r="ED142" s="1" t="n">
        <v>3</v>
      </c>
      <c r="EE142" s="1" t="n">
        <v>4</v>
      </c>
      <c r="EF142" s="1" t="n">
        <v>3</v>
      </c>
      <c r="EG142" s="1" t="n">
        <v>4</v>
      </c>
      <c r="EH142" s="1" t="n">
        <v>3</v>
      </c>
      <c r="EI142" s="1" t="n">
        <v>2</v>
      </c>
      <c r="EJ142" s="1" t="n">
        <v>3</v>
      </c>
      <c r="EK142" s="1" t="n">
        <v>3</v>
      </c>
      <c r="EL142" s="1" t="n">
        <v>2</v>
      </c>
      <c r="EM142" s="1" t="n">
        <v>2</v>
      </c>
      <c r="EN142" s="1" t="n">
        <v>2</v>
      </c>
      <c r="EO142" s="1" t="n">
        <v>1</v>
      </c>
      <c r="EP142" s="1" t="n">
        <v>2</v>
      </c>
      <c r="EQ142" s="1" t="n">
        <v>3</v>
      </c>
      <c r="ER142" s="1" t="n">
        <v>2</v>
      </c>
      <c r="ES142" s="1" t="n">
        <v>2</v>
      </c>
      <c r="ET142" s="1" t="n">
        <v>4</v>
      </c>
      <c r="EU142" s="1" t="n">
        <v>3</v>
      </c>
      <c r="EV142" s="1" t="n">
        <v>4</v>
      </c>
      <c r="EW142" s="1" t="n">
        <v>2</v>
      </c>
      <c r="EX142" s="1" t="n">
        <v>3</v>
      </c>
      <c r="EY142" s="1" t="n">
        <v>4</v>
      </c>
      <c r="EZ142" s="1" t="n">
        <v>4</v>
      </c>
      <c r="FA142" s="1" t="n">
        <v>3</v>
      </c>
      <c r="FB142" s="1" t="n">
        <v>2</v>
      </c>
      <c r="FC142" s="1" t="n">
        <v>2</v>
      </c>
      <c r="FD142" s="1" t="n">
        <v>2</v>
      </c>
      <c r="FE142" s="1" t="n">
        <v>3</v>
      </c>
      <c r="FF142" s="1" t="n">
        <v>2</v>
      </c>
      <c r="FG142" s="1" t="n">
        <v>1</v>
      </c>
      <c r="FH142" s="1" t="n">
        <v>2</v>
      </c>
      <c r="FI142" s="1" t="n">
        <v>4</v>
      </c>
      <c r="FJ142" s="1" t="n">
        <v>4</v>
      </c>
      <c r="FK142" s="1" t="n">
        <v>2</v>
      </c>
      <c r="FL142" s="2" t="n">
        <f aca="false">DN142+(5-DO142)+DP142+(5-DQ142)+(5-DR142)+(5-DS142)+(5-DT142)+DU142+(5-DV142)+DW142+DX142+(5-DY142)+(5-DZ142)+EA142+EB142+(5-EC142)+ED142+(5-EE142)+(5-EF142)+(5-EG142)+(5-EH142)+(5-EI142)+(5-EJ142)+EK142+EL142+(5-EM142)+EN142+EO142+EP142+EQ142+ER142+ES142+(5-ET142)+EU142+(5-EV142)+EW142+EX142+EY142+(5-EZ142)+FA142+(5-FB142)+(5-FC142)+(5-FD142)+FE142+(5-FF142)+(5-FG142)+FH142+FI142+FJ142+FK142</f>
        <v>122</v>
      </c>
      <c r="FM142" s="1" t="n">
        <v>4</v>
      </c>
      <c r="FN142" s="1" t="n">
        <v>4</v>
      </c>
      <c r="FO142" s="1" t="n">
        <v>4</v>
      </c>
      <c r="FP142" s="1" t="n">
        <v>4</v>
      </c>
      <c r="FQ142" s="1" t="n">
        <v>2</v>
      </c>
      <c r="FR142" s="1" t="n">
        <v>4</v>
      </c>
      <c r="FS142" s="1" t="n">
        <v>3</v>
      </c>
      <c r="FT142" s="1" t="n">
        <v>4</v>
      </c>
      <c r="FU142" s="1" t="n">
        <v>4</v>
      </c>
      <c r="FV142" s="1" t="n">
        <v>4</v>
      </c>
      <c r="FW142" s="1" t="n">
        <v>2</v>
      </c>
      <c r="FX142" s="1" t="n">
        <v>1</v>
      </c>
      <c r="FY142" s="1" t="n">
        <v>2</v>
      </c>
      <c r="FZ142" s="1" t="n">
        <v>2</v>
      </c>
      <c r="GA142" s="1" t="n">
        <v>2</v>
      </c>
      <c r="GB142" s="1" t="n">
        <v>4</v>
      </c>
      <c r="GC142" s="1" t="n">
        <v>4</v>
      </c>
      <c r="GD142" s="1" t="n">
        <v>4</v>
      </c>
      <c r="GE142" s="1" t="n">
        <v>3</v>
      </c>
      <c r="GF142" s="1" t="n">
        <v>3</v>
      </c>
      <c r="GG142" s="1" t="n">
        <v>4</v>
      </c>
      <c r="GH142" s="1" t="n">
        <v>4</v>
      </c>
      <c r="GI142" s="1" t="n">
        <v>2</v>
      </c>
      <c r="GJ142" s="1" t="n">
        <v>2</v>
      </c>
      <c r="GK142" s="1" t="n">
        <v>3</v>
      </c>
      <c r="GL142" s="1" t="n">
        <v>4</v>
      </c>
      <c r="GM142" s="1" t="n">
        <v>3</v>
      </c>
      <c r="GN142" s="1" t="n">
        <v>3</v>
      </c>
      <c r="GO142" s="1" t="n">
        <v>3</v>
      </c>
      <c r="GP142" s="1" t="n">
        <v>4</v>
      </c>
      <c r="GQ142" s="1" t="n">
        <v>4</v>
      </c>
      <c r="GR142" s="1" t="n">
        <v>4</v>
      </c>
      <c r="GS142" s="8" t="n">
        <f aca="false">(FM142+FN142+FO142+FP142)/4</f>
        <v>4</v>
      </c>
      <c r="GT142" s="8" t="n">
        <f aca="false">((6-FQ142)+(6-FR142)+(6-FS142))/3</f>
        <v>3</v>
      </c>
      <c r="GU142" s="8" t="n">
        <f aca="false">((6-FT142)+(6-FU142)+FV142)/3</f>
        <v>2.66666666666667</v>
      </c>
      <c r="GV142" s="8" t="n">
        <f aca="false">(FW142+FX142+FY142+FZ142+GA142+GB142+GC142)/7</f>
        <v>2.42857142857143</v>
      </c>
      <c r="GW142" s="8" t="n">
        <f aca="false">(GD142+GE142+GF142+GG142+GH142)/5</f>
        <v>3.6</v>
      </c>
      <c r="GX142" s="8" t="n">
        <f aca="false">(GI142+GJ142+GK142+GL142)/4</f>
        <v>2.75</v>
      </c>
      <c r="GY142" s="8" t="n">
        <f aca="false">(GM142+GN142+GO142)/3</f>
        <v>3</v>
      </c>
      <c r="GZ142" s="8" t="n">
        <f aca="false">(GP142+GQ142+GR142)/3</f>
        <v>4</v>
      </c>
      <c r="HA142" s="1" t="n">
        <v>1</v>
      </c>
      <c r="HB142" s="1" t="n">
        <v>3</v>
      </c>
      <c r="HC142" s="1" t="n">
        <v>2</v>
      </c>
      <c r="HD142" s="1" t="n">
        <v>2</v>
      </c>
      <c r="HE142" s="1" t="n">
        <v>4</v>
      </c>
      <c r="HF142" s="1" t="n">
        <v>2</v>
      </c>
      <c r="HG142" s="1" t="n">
        <v>2</v>
      </c>
      <c r="HH142" s="1" t="n">
        <v>4</v>
      </c>
      <c r="HI142" s="1" t="n">
        <v>4</v>
      </c>
      <c r="HJ142" s="1" t="n">
        <v>3</v>
      </c>
      <c r="HK142" s="2" t="n">
        <f aca="false">HA142+(5-HC142)+HD142+(5-HG142)+(5-HI142)+HJ142</f>
        <v>13</v>
      </c>
    </row>
    <row r="143" customFormat="false" ht="14.5" hidden="false" customHeight="false" outlineLevel="0" collapsed="false">
      <c r="A143" s="1" t="s">
        <v>343</v>
      </c>
      <c r="B143" s="1" t="n">
        <v>50</v>
      </c>
      <c r="C143" s="1" t="n">
        <v>3</v>
      </c>
      <c r="D143" s="1" t="n">
        <v>2</v>
      </c>
      <c r="E143" s="1" t="n">
        <v>0</v>
      </c>
      <c r="F143" s="1" t="n">
        <v>2</v>
      </c>
      <c r="G143" s="1" t="n">
        <v>1</v>
      </c>
      <c r="H143" s="1" t="n">
        <v>2</v>
      </c>
      <c r="I143" s="1" t="n">
        <v>1</v>
      </c>
      <c r="J143" s="1" t="n">
        <v>0</v>
      </c>
      <c r="K143" s="1" t="n">
        <v>1</v>
      </c>
      <c r="L143" s="1" t="n">
        <v>0</v>
      </c>
      <c r="M143" s="1" t="n">
        <v>3</v>
      </c>
      <c r="N143" s="1" t="n">
        <v>2</v>
      </c>
      <c r="O143" s="1" t="n">
        <v>1</v>
      </c>
      <c r="P143" s="1" t="n">
        <v>2</v>
      </c>
      <c r="Q143" s="1" t="n">
        <v>1</v>
      </c>
      <c r="R143" s="1" t="n">
        <v>1</v>
      </c>
      <c r="S143" s="1" t="n">
        <v>1</v>
      </c>
      <c r="T143" s="1" t="n">
        <v>0</v>
      </c>
      <c r="U143" s="1" t="n">
        <v>2</v>
      </c>
      <c r="V143" s="1" t="n">
        <v>1</v>
      </c>
      <c r="W143" s="1" t="n">
        <v>1</v>
      </c>
      <c r="X143" s="1" t="n">
        <v>1</v>
      </c>
      <c r="Y143" s="2" t="n">
        <f aca="false">SUM(F143,H143,M143,P143,S143,T143,X143)</f>
        <v>11</v>
      </c>
      <c r="Z143" s="2" t="n">
        <v>4</v>
      </c>
      <c r="AA143" s="2" t="n">
        <f aca="false">SUM(E143,G143,J143,L143,R143,V143,W143)</f>
        <v>4</v>
      </c>
      <c r="AB143" s="2" t="n">
        <v>2</v>
      </c>
      <c r="AC143" s="2" t="n">
        <f aca="false">SUM(D143,I143,K143,N143,O143,Q143,U143)</f>
        <v>10</v>
      </c>
      <c r="AD143" s="2" t="n">
        <v>3</v>
      </c>
      <c r="AE143" s="3" t="n">
        <v>6</v>
      </c>
      <c r="AF143" s="3" t="n">
        <v>5</v>
      </c>
      <c r="AG143" s="3" t="n">
        <v>5</v>
      </c>
      <c r="AH143" s="3" t="n">
        <v>1</v>
      </c>
      <c r="AI143" s="3" t="n">
        <v>4</v>
      </c>
      <c r="AJ143" s="3" t="n">
        <v>5</v>
      </c>
      <c r="AK143" s="3" t="n">
        <v>3</v>
      </c>
      <c r="AL143" s="3" t="n">
        <v>3</v>
      </c>
      <c r="AM143" s="3" t="n">
        <v>2</v>
      </c>
      <c r="AN143" s="3" t="n">
        <v>7</v>
      </c>
      <c r="AO143" s="3" t="n">
        <v>2</v>
      </c>
      <c r="AP143" s="3" t="n">
        <v>6</v>
      </c>
      <c r="AQ143" s="3" t="n">
        <v>2</v>
      </c>
      <c r="AR143" s="3" t="n">
        <v>6</v>
      </c>
      <c r="AS143" s="3" t="n">
        <v>6</v>
      </c>
      <c r="AT143" s="3" t="n">
        <v>1</v>
      </c>
      <c r="AU143" s="3" t="n">
        <v>4</v>
      </c>
      <c r="AV143" s="3" t="n">
        <v>3</v>
      </c>
      <c r="AW143" s="3" t="n">
        <v>3</v>
      </c>
      <c r="AX143" s="3" t="n">
        <v>5</v>
      </c>
      <c r="AY143" s="3" t="n">
        <v>5</v>
      </c>
      <c r="AZ143" s="3" t="n">
        <v>1</v>
      </c>
      <c r="BA143" s="3" t="n">
        <v>5</v>
      </c>
      <c r="BB143" s="3" t="n">
        <v>3</v>
      </c>
      <c r="BC143" s="2" t="n">
        <f aca="false">AVERAGE((8-AE143)+AK143+AQ143+(8-AW143))</f>
        <v>12</v>
      </c>
      <c r="BD143" s="2" t="n">
        <f aca="false">AVERAGE((8-AF143)+AL143+(8-AR143)+AX143)</f>
        <v>13</v>
      </c>
      <c r="BE143" s="2" t="n">
        <f aca="false">AVERAGE(AG143+(8-AM143)+AS143+AY143)</f>
        <v>22</v>
      </c>
      <c r="BF143" s="2" t="n">
        <f aca="false">AVERAGE((8-AH143)+AN143+(8-AT143)+(8-AZ143))</f>
        <v>28</v>
      </c>
      <c r="BG143" s="2" t="n">
        <f aca="false">AVERAGE((8-AI143)+(8-AO143)+(8-AU143)+(8-BA143))</f>
        <v>17</v>
      </c>
      <c r="BH143" s="2" t="n">
        <f aca="false">AVERAGE(AJ143+AP143+(8-AV143)+(8-BB143))</f>
        <v>21</v>
      </c>
      <c r="BI143" s="2" t="n">
        <f aca="false">SUM(BC143:BH143)</f>
        <v>113</v>
      </c>
      <c r="BJ143" s="1" t="n">
        <v>4</v>
      </c>
      <c r="BK143" s="1" t="n">
        <v>6</v>
      </c>
      <c r="BL143" s="1" t="n">
        <v>6</v>
      </c>
      <c r="BM143" s="1" t="n">
        <v>5</v>
      </c>
      <c r="BN143" s="1" t="n">
        <v>5</v>
      </c>
      <c r="BO143" s="1" t="n">
        <v>2</v>
      </c>
      <c r="BP143" s="1" t="n">
        <v>4</v>
      </c>
      <c r="BQ143" s="1" t="n">
        <v>4</v>
      </c>
      <c r="BR143" s="1" t="n">
        <v>5</v>
      </c>
      <c r="BS143" s="1" t="n">
        <v>4</v>
      </c>
      <c r="BT143" s="1" t="n">
        <v>1</v>
      </c>
      <c r="BU143" s="1" t="n">
        <v>6</v>
      </c>
      <c r="BV143" s="1" t="n">
        <v>2</v>
      </c>
      <c r="BW143" s="1" t="n">
        <v>4</v>
      </c>
      <c r="BX143" s="1" t="n">
        <v>6</v>
      </c>
      <c r="BY143" s="7" t="n">
        <f aca="false">AVERAGE(BJ143:BX143)</f>
        <v>4.26666666666667</v>
      </c>
      <c r="BZ143" s="1" t="n">
        <v>2</v>
      </c>
      <c r="CA143" s="1" t="n">
        <v>4</v>
      </c>
      <c r="CB143" s="1" t="n">
        <v>2</v>
      </c>
      <c r="CC143" s="1" t="n">
        <v>4</v>
      </c>
      <c r="CD143" s="1" t="n">
        <v>2</v>
      </c>
      <c r="CE143" s="1" t="n">
        <v>2</v>
      </c>
      <c r="CF143" s="1" t="n">
        <v>4</v>
      </c>
      <c r="CG143" s="1" t="n">
        <v>4</v>
      </c>
      <c r="CH143" s="1" t="n">
        <v>4</v>
      </c>
      <c r="CI143" s="1" t="n">
        <v>4</v>
      </c>
      <c r="CJ143" s="1" t="n">
        <v>1</v>
      </c>
      <c r="CK143" s="1" t="n">
        <v>5</v>
      </c>
      <c r="CL143" s="1" t="n">
        <v>1</v>
      </c>
      <c r="CM143" s="1" t="n">
        <v>4</v>
      </c>
      <c r="CN143" s="1" t="n">
        <v>5</v>
      </c>
      <c r="CO143" s="1" t="n">
        <v>5</v>
      </c>
      <c r="CP143" s="1" t="n">
        <v>5</v>
      </c>
      <c r="CQ143" s="1" t="n">
        <v>1</v>
      </c>
      <c r="CR143" s="1" t="n">
        <v>2</v>
      </c>
      <c r="CS143" s="1" t="n">
        <v>4</v>
      </c>
      <c r="CT143" s="1" t="n">
        <v>5</v>
      </c>
      <c r="CU143" s="1" t="n">
        <v>1</v>
      </c>
      <c r="CV143" s="1" t="n">
        <v>5</v>
      </c>
      <c r="CW143" s="1" t="n">
        <v>2</v>
      </c>
      <c r="CX143" s="1" t="n">
        <v>4</v>
      </c>
      <c r="CY143" s="1" t="n">
        <v>4</v>
      </c>
      <c r="CZ143" s="1" t="n">
        <v>4</v>
      </c>
      <c r="DA143" s="1" t="n">
        <v>1</v>
      </c>
      <c r="DB143" s="1" t="n">
        <v>2</v>
      </c>
      <c r="DC143" s="1" t="n">
        <v>1</v>
      </c>
      <c r="DD143" s="1" t="n">
        <v>2</v>
      </c>
      <c r="DE143" s="1" t="n">
        <v>4</v>
      </c>
      <c r="DF143" s="1" t="n">
        <v>2</v>
      </c>
      <c r="DG143" s="7" t="n">
        <f aca="false">AVERAGE(BZ143,(8-CF143),CL143,(8-CR143),CX143,(8-DB143))</f>
        <v>3.83333333333333</v>
      </c>
      <c r="DH143" s="7" t="n">
        <f aca="false">AVERAGE(CA143,(8-CG143),(8-CM143),CS143)</f>
        <v>4</v>
      </c>
      <c r="DI143" s="7" t="n">
        <f aca="false">AVERAGE((8-CB143),CH143,(8-CN143),CT143,(8-CY143),DC143)</f>
        <v>3.83333333333333</v>
      </c>
      <c r="DJ143" s="7" t="n">
        <f aca="false">AVERAGE((8-CE143),CK143,(8-CQ143),CW143)</f>
        <v>5</v>
      </c>
      <c r="DK143" s="7" t="n">
        <f aca="false">AVERAGE(CC143,(8-CI143),CO143,(8-CU143),CZ143,(8-DD143))</f>
        <v>5</v>
      </c>
      <c r="DL143" s="7" t="n">
        <f aca="false">AVERAGE(CD143,(8-CJ143),CP143,(8-CV143),(8-DA143),DE143,(8-DF143))</f>
        <v>4.85714285714286</v>
      </c>
      <c r="DM143" s="7" t="n">
        <f aca="false">AVERAGE(DG143:DL143)</f>
        <v>4.42063492063492</v>
      </c>
      <c r="DN143" s="1" t="n">
        <v>3</v>
      </c>
      <c r="DO143" s="1" t="n">
        <v>3</v>
      </c>
      <c r="DP143" s="1" t="n">
        <v>1</v>
      </c>
      <c r="DQ143" s="1" t="n">
        <v>3</v>
      </c>
      <c r="DR143" s="1" t="n">
        <v>4</v>
      </c>
      <c r="DS143" s="1" t="n">
        <v>4</v>
      </c>
      <c r="DT143" s="1" t="n">
        <v>3</v>
      </c>
      <c r="DU143" s="1" t="n">
        <v>1</v>
      </c>
      <c r="DV143" s="1" t="n">
        <v>4</v>
      </c>
      <c r="DW143" s="1" t="n">
        <v>1</v>
      </c>
      <c r="DX143" s="1" t="n">
        <v>2</v>
      </c>
      <c r="DY143" s="1" t="n">
        <v>2</v>
      </c>
      <c r="DZ143" s="1" t="n">
        <v>2</v>
      </c>
      <c r="EA143" s="1" t="n">
        <v>1</v>
      </c>
      <c r="EB143" s="1" t="n">
        <v>2</v>
      </c>
      <c r="EC143" s="1" t="n">
        <v>2</v>
      </c>
      <c r="ED143" s="1" t="n">
        <v>2</v>
      </c>
      <c r="EE143" s="1" t="n">
        <v>3</v>
      </c>
      <c r="EF143" s="1" t="n">
        <v>2</v>
      </c>
      <c r="EG143" s="1" t="n">
        <v>4</v>
      </c>
      <c r="EH143" s="1" t="n">
        <v>4</v>
      </c>
      <c r="EI143" s="1" t="n">
        <v>2</v>
      </c>
      <c r="EJ143" s="1" t="n">
        <v>4</v>
      </c>
      <c r="EK143" s="1" t="n">
        <v>2</v>
      </c>
      <c r="EL143" s="1" t="n">
        <v>2</v>
      </c>
      <c r="EM143" s="1" t="n">
        <v>4</v>
      </c>
      <c r="EN143" s="1" t="n">
        <v>1</v>
      </c>
      <c r="EO143" s="1" t="n">
        <v>2</v>
      </c>
      <c r="EP143" s="1" t="n">
        <v>1</v>
      </c>
      <c r="EQ143" s="1" t="n">
        <v>3</v>
      </c>
      <c r="ER143" s="1" t="n">
        <v>1</v>
      </c>
      <c r="ES143" s="1" t="n">
        <v>2</v>
      </c>
      <c r="ET143" s="1" t="n">
        <v>4</v>
      </c>
      <c r="EU143" s="1" t="n">
        <v>1</v>
      </c>
      <c r="EV143" s="1" t="n">
        <v>3</v>
      </c>
      <c r="EW143" s="1" t="n">
        <v>2</v>
      </c>
      <c r="EX143" s="1" t="n">
        <v>2</v>
      </c>
      <c r="EY143" s="1" t="n">
        <v>2</v>
      </c>
      <c r="EZ143" s="1" t="n">
        <v>2</v>
      </c>
      <c r="FA143" s="1" t="n">
        <v>1</v>
      </c>
      <c r="FB143" s="1" t="n">
        <v>2</v>
      </c>
      <c r="FC143" s="1" t="n">
        <v>4</v>
      </c>
      <c r="FD143" s="1" t="n">
        <v>2</v>
      </c>
      <c r="FE143" s="1" t="n">
        <v>2</v>
      </c>
      <c r="FF143" s="1" t="n">
        <v>4</v>
      </c>
      <c r="FG143" s="1" t="n">
        <v>2</v>
      </c>
      <c r="FH143" s="1" t="n">
        <v>2</v>
      </c>
      <c r="FI143" s="1" t="n">
        <v>2</v>
      </c>
      <c r="FJ143" s="1" t="n">
        <v>2</v>
      </c>
      <c r="FK143" s="1" t="n">
        <v>1</v>
      </c>
      <c r="FL143" s="2" t="n">
        <f aca="false">DN143+(5-DO143)+DP143+(5-DQ143)+(5-DR143)+(5-DS143)+(5-DT143)+DU143+(5-DV143)+DW143+DX143+(5-DY143)+(5-DZ143)+EA143+EB143+(5-EC143)+ED143+(5-EE143)+(5-EF143)+(5-EG143)+(5-EH143)+(5-EI143)+(5-EJ143)+EK143+EL143+(5-EM143)+EN143+EO143+EP143+EQ143+ER143+ES143+(5-ET143)+EU143+(5-EV143)+EW143+EX143+EY143+(5-EZ143)+FA143+(5-FB143)+(5-FC143)+(5-FD143)+FE143+(5-FF143)+(5-FG143)+FH143+FI143+FJ143+FK143</f>
        <v>91</v>
      </c>
      <c r="FM143" s="1" t="n">
        <v>5</v>
      </c>
      <c r="FN143" s="1" t="n">
        <v>5</v>
      </c>
      <c r="FO143" s="1" t="n">
        <v>4</v>
      </c>
      <c r="FP143" s="1" t="n">
        <v>5</v>
      </c>
      <c r="FQ143" s="1" t="n">
        <v>2</v>
      </c>
      <c r="FR143" s="1" t="n">
        <v>2</v>
      </c>
      <c r="FS143" s="1" t="n">
        <v>4</v>
      </c>
      <c r="FT143" s="1" t="n">
        <v>2</v>
      </c>
      <c r="FU143" s="1" t="n">
        <v>2</v>
      </c>
      <c r="FV143" s="1" t="n">
        <v>2</v>
      </c>
      <c r="FW143" s="1" t="n">
        <v>4</v>
      </c>
      <c r="FX143" s="1" t="n">
        <v>4</v>
      </c>
      <c r="FY143" s="1" t="n">
        <v>4</v>
      </c>
      <c r="FZ143" s="1" t="n">
        <v>4</v>
      </c>
      <c r="GA143" s="1" t="n">
        <v>4</v>
      </c>
      <c r="GB143" s="1" t="n">
        <v>4</v>
      </c>
      <c r="GC143" s="1" t="n">
        <v>5</v>
      </c>
      <c r="GD143" s="1" t="n">
        <v>5</v>
      </c>
      <c r="GE143" s="1" t="n">
        <v>5</v>
      </c>
      <c r="GF143" s="1" t="n">
        <v>5</v>
      </c>
      <c r="GG143" s="1" t="n">
        <v>5</v>
      </c>
      <c r="GH143" s="1" t="n">
        <v>5</v>
      </c>
      <c r="GI143" s="1" t="n">
        <v>4</v>
      </c>
      <c r="GJ143" s="1" t="n">
        <v>5</v>
      </c>
      <c r="GK143" s="1" t="n">
        <v>4</v>
      </c>
      <c r="GL143" s="1" t="n">
        <v>4</v>
      </c>
      <c r="GM143" s="1" t="n">
        <v>4</v>
      </c>
      <c r="GN143" s="1" t="n">
        <v>4</v>
      </c>
      <c r="GO143" s="1" t="n">
        <v>4</v>
      </c>
      <c r="GP143" s="1" t="n">
        <v>5</v>
      </c>
      <c r="GQ143" s="1" t="n">
        <v>5</v>
      </c>
      <c r="GR143" s="1" t="n">
        <v>5</v>
      </c>
      <c r="GS143" s="8" t="n">
        <f aca="false">(FM143+FN143+FO143+FP143)/4</f>
        <v>4.75</v>
      </c>
      <c r="GT143" s="8" t="n">
        <f aca="false">((6-FQ143)+(6-FR143)+(6-FS143))/3</f>
        <v>3.33333333333333</v>
      </c>
      <c r="GU143" s="8" t="n">
        <f aca="false">((6-FT143)+(6-FU143)+FV143)/3</f>
        <v>3.33333333333333</v>
      </c>
      <c r="GV143" s="8" t="n">
        <f aca="false">(FW143+FX143+FY143+FZ143+GA143+GB143+GC143)/7</f>
        <v>4.14285714285714</v>
      </c>
      <c r="GW143" s="8" t="n">
        <f aca="false">(GD143+GE143+GF143+GG143+GH143)/5</f>
        <v>5</v>
      </c>
      <c r="GX143" s="8" t="n">
        <f aca="false">(GI143+GJ143+GK143+GL143)/4</f>
        <v>4.25</v>
      </c>
      <c r="GY143" s="8" t="n">
        <f aca="false">(GM143+GN143+GO143)/3</f>
        <v>4</v>
      </c>
      <c r="GZ143" s="8" t="n">
        <f aca="false">(GP143+GQ143+GR143)/3</f>
        <v>5</v>
      </c>
      <c r="HA143" s="1" t="n">
        <v>2</v>
      </c>
      <c r="HB143" s="1" t="n">
        <v>4</v>
      </c>
      <c r="HC143" s="1" t="n">
        <v>3</v>
      </c>
      <c r="HD143" s="1" t="n">
        <v>2</v>
      </c>
      <c r="HE143" s="1" t="n">
        <v>4</v>
      </c>
      <c r="HF143" s="1" t="n">
        <v>4</v>
      </c>
      <c r="HG143" s="1" t="n">
        <v>2</v>
      </c>
      <c r="HH143" s="1" t="n">
        <v>4</v>
      </c>
      <c r="HI143" s="1" t="n">
        <v>4</v>
      </c>
      <c r="HJ143" s="1" t="n">
        <v>2</v>
      </c>
      <c r="HK143" s="2" t="n">
        <f aca="false">HA143+(5-HC143)+HD143+(5-HG143)+(5-HI143)+HJ143</f>
        <v>12</v>
      </c>
    </row>
    <row r="144" customFormat="false" ht="14.5" hidden="false" customHeight="false" outlineLevel="0" collapsed="false">
      <c r="A144" s="1" t="s">
        <v>344</v>
      </c>
      <c r="B144" s="1" t="n">
        <v>54</v>
      </c>
      <c r="C144" s="1" t="n">
        <v>2</v>
      </c>
      <c r="D144" s="1" t="n">
        <v>2</v>
      </c>
      <c r="E144" s="1" t="n">
        <v>1</v>
      </c>
      <c r="F144" s="1" t="n">
        <v>0</v>
      </c>
      <c r="G144" s="1" t="n">
        <v>0</v>
      </c>
      <c r="H144" s="1" t="n">
        <v>1</v>
      </c>
      <c r="I144" s="1" t="n">
        <v>0</v>
      </c>
      <c r="J144" s="1" t="n">
        <v>0</v>
      </c>
      <c r="K144" s="1" t="n">
        <v>1</v>
      </c>
      <c r="L144" s="1" t="n">
        <v>0</v>
      </c>
      <c r="M144" s="1" t="n">
        <v>0</v>
      </c>
      <c r="N144" s="1" t="n">
        <v>2</v>
      </c>
      <c r="O144" s="1" t="n">
        <v>2</v>
      </c>
      <c r="P144" s="1" t="n">
        <v>1</v>
      </c>
      <c r="Q144" s="1" t="n">
        <v>1</v>
      </c>
      <c r="R144" s="1" t="n">
        <v>0</v>
      </c>
      <c r="S144" s="1" t="n">
        <v>1</v>
      </c>
      <c r="T144" s="1" t="n">
        <v>0</v>
      </c>
      <c r="U144" s="1" t="n">
        <v>2</v>
      </c>
      <c r="V144" s="1" t="n">
        <v>0</v>
      </c>
      <c r="W144" s="1" t="n">
        <v>1</v>
      </c>
      <c r="X144" s="1" t="n">
        <v>0</v>
      </c>
      <c r="Y144" s="2" t="n">
        <f aca="false">SUM(F144,H144,M144,P144,S144,T144,X144)</f>
        <v>3</v>
      </c>
      <c r="Z144" s="2" t="n">
        <v>1</v>
      </c>
      <c r="AA144" s="2" t="n">
        <f aca="false">SUM(E144,G144,J144,L144,R144,V144,W144)</f>
        <v>2</v>
      </c>
      <c r="AB144" s="2" t="n">
        <v>1</v>
      </c>
      <c r="AC144" s="2" t="n">
        <f aca="false">SUM(D144,I144,K144,N144,O144,Q144,U144)</f>
        <v>10</v>
      </c>
      <c r="AD144" s="2" t="n">
        <v>3</v>
      </c>
      <c r="AE144" s="3" t="n">
        <v>2</v>
      </c>
      <c r="AF144" s="3" t="n">
        <v>2</v>
      </c>
      <c r="AG144" s="3" t="n">
        <v>5</v>
      </c>
      <c r="AH144" s="3" t="n">
        <v>2</v>
      </c>
      <c r="AI144" s="3" t="n">
        <v>5</v>
      </c>
      <c r="AJ144" s="3" t="n">
        <v>6</v>
      </c>
      <c r="AK144" s="3" t="n">
        <v>5</v>
      </c>
      <c r="AL144" s="3" t="n">
        <v>4</v>
      </c>
      <c r="AM144" s="3" t="n">
        <v>5</v>
      </c>
      <c r="AN144" s="3" t="n">
        <v>4</v>
      </c>
      <c r="AO144" s="3" t="n">
        <v>2</v>
      </c>
      <c r="AP144" s="3" t="n">
        <v>5</v>
      </c>
      <c r="AQ144" s="3" t="n">
        <v>4</v>
      </c>
      <c r="AR144" s="3" t="n">
        <v>4</v>
      </c>
      <c r="AS144" s="3" t="n">
        <v>6</v>
      </c>
      <c r="AT144" s="3" t="n">
        <v>3</v>
      </c>
      <c r="AU144" s="3" t="n">
        <v>4</v>
      </c>
      <c r="AV144" s="3" t="n">
        <v>2</v>
      </c>
      <c r="AW144" s="3" t="n">
        <v>3</v>
      </c>
      <c r="AX144" s="3" t="n">
        <v>3</v>
      </c>
      <c r="AY144" s="3" t="n">
        <v>3</v>
      </c>
      <c r="AZ144" s="3" t="n">
        <v>3</v>
      </c>
      <c r="BA144" s="3" t="n">
        <v>4</v>
      </c>
      <c r="BB144" s="3" t="n">
        <v>2</v>
      </c>
      <c r="BC144" s="2" t="n">
        <f aca="false">AVERAGE((8-AE144)+AK144+AQ144+(8-AW144))</f>
        <v>20</v>
      </c>
      <c r="BD144" s="2" t="n">
        <f aca="false">AVERAGE((8-AF144)+AL144+(8-AR144)+AX144)</f>
        <v>17</v>
      </c>
      <c r="BE144" s="2" t="n">
        <f aca="false">AVERAGE(AG144+(8-AM144)+AS144+AY144)</f>
        <v>17</v>
      </c>
      <c r="BF144" s="2" t="n">
        <f aca="false">AVERAGE((8-AH144)+AN144+(8-AT144)+(8-AZ144))</f>
        <v>20</v>
      </c>
      <c r="BG144" s="2" t="n">
        <f aca="false">AVERAGE((8-AI144)+(8-AO144)+(8-AU144)+(8-BA144))</f>
        <v>17</v>
      </c>
      <c r="BH144" s="2" t="n">
        <f aca="false">AVERAGE(AJ144+AP144+(8-AV144)+(8-BB144))</f>
        <v>23</v>
      </c>
      <c r="BI144" s="2" t="n">
        <f aca="false">SUM(BC144:BH144)</f>
        <v>114</v>
      </c>
      <c r="BJ144" s="1" t="n">
        <v>6</v>
      </c>
      <c r="BK144" s="1" t="n">
        <v>6</v>
      </c>
      <c r="BL144" s="1" t="n">
        <v>5</v>
      </c>
      <c r="BM144" s="1" t="n">
        <v>3</v>
      </c>
      <c r="BN144" s="1" t="n">
        <v>3</v>
      </c>
      <c r="BO144" s="1" t="n">
        <v>4</v>
      </c>
      <c r="BP144" s="1" t="n">
        <v>4</v>
      </c>
      <c r="BQ144" s="1" t="n">
        <v>4</v>
      </c>
      <c r="BR144" s="1" t="n">
        <v>5</v>
      </c>
      <c r="BS144" s="1" t="n">
        <v>5</v>
      </c>
      <c r="BT144" s="1" t="n">
        <v>3</v>
      </c>
      <c r="BU144" s="1" t="n">
        <v>6</v>
      </c>
      <c r="BV144" s="1" t="n">
        <v>4</v>
      </c>
      <c r="BW144" s="1" t="n">
        <v>5</v>
      </c>
      <c r="BX144" s="1" t="n">
        <v>4</v>
      </c>
      <c r="BY144" s="7" t="n">
        <f aca="false">AVERAGE(BJ144:BX144)</f>
        <v>4.46666666666667</v>
      </c>
      <c r="BZ144" s="1" t="n">
        <v>3</v>
      </c>
      <c r="CA144" s="1" t="n">
        <v>4</v>
      </c>
      <c r="CB144" s="1" t="n">
        <v>4</v>
      </c>
      <c r="CC144" s="1" t="n">
        <v>4</v>
      </c>
      <c r="CD144" s="1" t="n">
        <v>3</v>
      </c>
      <c r="CE144" s="1" t="n">
        <v>3</v>
      </c>
      <c r="CF144" s="1" t="n">
        <v>4</v>
      </c>
      <c r="CG144" s="1" t="n">
        <v>3</v>
      </c>
      <c r="CH144" s="1" t="n">
        <v>3</v>
      </c>
      <c r="CI144" s="1" t="n">
        <v>3</v>
      </c>
      <c r="CJ144" s="1" t="n">
        <v>3</v>
      </c>
      <c r="CK144" s="1" t="n">
        <v>4</v>
      </c>
      <c r="CL144" s="1" t="n">
        <v>2</v>
      </c>
      <c r="CM144" s="1" t="n">
        <v>3</v>
      </c>
      <c r="CN144" s="1" t="n">
        <v>1</v>
      </c>
      <c r="CO144" s="1" t="n">
        <v>4</v>
      </c>
      <c r="CP144" s="1" t="n">
        <v>3</v>
      </c>
      <c r="CQ144" s="1" t="n">
        <v>3</v>
      </c>
      <c r="CR144" s="1" t="n">
        <v>2</v>
      </c>
      <c r="CS144" s="1" t="n">
        <v>3</v>
      </c>
      <c r="CT144" s="1" t="n">
        <v>2</v>
      </c>
      <c r="CU144" s="1" t="n">
        <v>3</v>
      </c>
      <c r="CV144" s="1" t="n">
        <v>3</v>
      </c>
      <c r="CW144" s="1" t="n">
        <v>3</v>
      </c>
      <c r="CX144" s="1" t="n">
        <v>4</v>
      </c>
      <c r="CY144" s="1" t="n">
        <v>3</v>
      </c>
      <c r="CZ144" s="1" t="n">
        <v>4</v>
      </c>
      <c r="DA144" s="1" t="n">
        <v>3</v>
      </c>
      <c r="DB144" s="1" t="n">
        <v>3</v>
      </c>
      <c r="DC144" s="1" t="n">
        <v>3</v>
      </c>
      <c r="DD144" s="1" t="n">
        <v>2</v>
      </c>
      <c r="DE144" s="1" t="n">
        <v>3</v>
      </c>
      <c r="DF144" s="1" t="n">
        <v>3</v>
      </c>
      <c r="DG144" s="7" t="n">
        <f aca="false">AVERAGE(BZ144,(8-CF144),CL144,(8-CR144),CX144,(8-DB144))</f>
        <v>4</v>
      </c>
      <c r="DH144" s="7" t="n">
        <f aca="false">AVERAGE(CA144,(8-CG144),(8-CM144),CS144)</f>
        <v>4.25</v>
      </c>
      <c r="DI144" s="7" t="n">
        <f aca="false">AVERAGE((8-CB144),CH144,(8-CN144),CT144,(8-CY144),DC144)</f>
        <v>4</v>
      </c>
      <c r="DJ144" s="7" t="n">
        <f aca="false">AVERAGE((8-CE144),CK144,(8-CQ144),CW144)</f>
        <v>4.25</v>
      </c>
      <c r="DK144" s="7" t="n">
        <f aca="false">AVERAGE(CC144,(8-CI144),CO144,(8-CU144),CZ144,(8-DD144))</f>
        <v>4.66666666666667</v>
      </c>
      <c r="DL144" s="7" t="n">
        <f aca="false">AVERAGE(CD144,(8-CJ144),CP144,(8-CV144),(8-DA144),DE144,(8-DF144))</f>
        <v>4.14285714285714</v>
      </c>
      <c r="DM144" s="7" t="n">
        <f aca="false">AVERAGE(DG144:DL144)</f>
        <v>4.21825396825397</v>
      </c>
      <c r="DN144" s="1" t="n">
        <v>1</v>
      </c>
      <c r="DO144" s="1" t="n">
        <v>2</v>
      </c>
      <c r="DP144" s="1" t="n">
        <v>1</v>
      </c>
      <c r="DQ144" s="1" t="n">
        <v>2</v>
      </c>
      <c r="DR144" s="1" t="n">
        <v>4</v>
      </c>
      <c r="DS144" s="1" t="n">
        <v>2</v>
      </c>
      <c r="DT144" s="1" t="n">
        <v>4</v>
      </c>
      <c r="DU144" s="1" t="n">
        <v>1</v>
      </c>
      <c r="DV144" s="1" t="n">
        <v>3</v>
      </c>
      <c r="DW144" s="1" t="n">
        <v>2</v>
      </c>
      <c r="DX144" s="1" t="n">
        <v>3</v>
      </c>
      <c r="DY144" s="1" t="n">
        <v>4</v>
      </c>
      <c r="DZ144" s="1" t="n">
        <v>2</v>
      </c>
      <c r="EA144" s="1" t="n">
        <v>1</v>
      </c>
      <c r="EB144" s="1" t="n">
        <v>2</v>
      </c>
      <c r="EC144" s="1" t="n">
        <v>2</v>
      </c>
      <c r="ED144" s="1" t="n">
        <v>1</v>
      </c>
      <c r="EE144" s="1" t="n">
        <v>3</v>
      </c>
      <c r="EF144" s="1" t="n">
        <v>3</v>
      </c>
      <c r="EG144" s="1" t="n">
        <v>3</v>
      </c>
      <c r="EH144" s="1" t="n">
        <v>4</v>
      </c>
      <c r="EI144" s="1" t="n">
        <v>2</v>
      </c>
      <c r="EJ144" s="1" t="n">
        <v>3</v>
      </c>
      <c r="EK144" s="1" t="n">
        <v>3</v>
      </c>
      <c r="EL144" s="1" t="n">
        <v>2</v>
      </c>
      <c r="EM144" s="1" t="n">
        <v>2</v>
      </c>
      <c r="EN144" s="1" t="n">
        <v>3</v>
      </c>
      <c r="EO144" s="1" t="n">
        <v>2</v>
      </c>
      <c r="EP144" s="1" t="n">
        <v>4</v>
      </c>
      <c r="EQ144" s="1" t="n">
        <v>1</v>
      </c>
      <c r="ER144" s="1" t="n">
        <v>3</v>
      </c>
      <c r="ES144" s="1" t="n">
        <v>1</v>
      </c>
      <c r="ET144" s="1" t="n">
        <v>3</v>
      </c>
      <c r="EU144" s="1" t="n">
        <v>1</v>
      </c>
      <c r="EV144" s="1" t="n">
        <v>3</v>
      </c>
      <c r="EW144" s="1" t="n">
        <v>3</v>
      </c>
      <c r="EX144" s="1" t="n">
        <v>1</v>
      </c>
      <c r="EY144" s="1" t="n">
        <v>1</v>
      </c>
      <c r="EZ144" s="1" t="n">
        <v>2</v>
      </c>
      <c r="FA144" s="1" t="n">
        <v>2</v>
      </c>
      <c r="FB144" s="1" t="n">
        <v>3</v>
      </c>
      <c r="FC144" s="1" t="n">
        <v>2</v>
      </c>
      <c r="FD144" s="1" t="n">
        <v>2</v>
      </c>
      <c r="FE144" s="1" t="n">
        <v>2</v>
      </c>
      <c r="FF144" s="1" t="n">
        <v>2</v>
      </c>
      <c r="FG144" s="1" t="n">
        <v>2</v>
      </c>
      <c r="FH144" s="1" t="n">
        <v>2</v>
      </c>
      <c r="FI144" s="1" t="n">
        <v>2</v>
      </c>
      <c r="FJ144" s="1" t="n">
        <v>4</v>
      </c>
      <c r="FK144" s="1" t="n">
        <v>2</v>
      </c>
      <c r="FL144" s="2" t="n">
        <f aca="false">DN144+(5-DO144)+DP144+(5-DQ144)+(5-DR144)+(5-DS144)+(5-DT144)+DU144+(5-DV144)+DW144+DX144+(5-DY144)+(5-DZ144)+EA144+EB144+(5-EC144)+ED144+(5-EE144)+(5-EF144)+(5-EG144)+(5-EH144)+(5-EI144)+(5-EJ144)+EK144+EL144+(5-EM144)+EN144+EO144+EP144+EQ144+ER144+ES144+(5-ET144)+EU144+(5-EV144)+EW144+EX144+EY144+(5-EZ144)+FA144+(5-FB144)+(5-FC144)+(5-FD144)+FE144+(5-FF144)+(5-FG144)+FH144+FI144+FJ144+FK144</f>
        <v>107</v>
      </c>
      <c r="FM144" s="1" t="n">
        <v>2</v>
      </c>
      <c r="FN144" s="1" t="n">
        <v>3</v>
      </c>
      <c r="FO144" s="1" t="n">
        <v>3</v>
      </c>
      <c r="FP144" s="1" t="n">
        <v>4</v>
      </c>
      <c r="FQ144" s="1" t="n">
        <v>2</v>
      </c>
      <c r="FR144" s="1" t="n">
        <v>3</v>
      </c>
      <c r="FS144" s="1" t="n">
        <v>4</v>
      </c>
      <c r="FT144" s="1" t="n">
        <v>4</v>
      </c>
      <c r="FU144" s="1" t="n">
        <v>4</v>
      </c>
      <c r="FV144" s="1" t="n">
        <v>2</v>
      </c>
      <c r="FW144" s="1" t="n">
        <v>3</v>
      </c>
      <c r="FX144" s="1" t="n">
        <v>4</v>
      </c>
      <c r="FY144" s="1" t="n">
        <v>4</v>
      </c>
      <c r="FZ144" s="1" t="n">
        <v>3</v>
      </c>
      <c r="GA144" s="1" t="n">
        <v>3</v>
      </c>
      <c r="GB144" s="1" t="n">
        <v>3</v>
      </c>
      <c r="GC144" s="1" t="n">
        <v>3</v>
      </c>
      <c r="GD144" s="1" t="n">
        <v>3</v>
      </c>
      <c r="GE144" s="1" t="n">
        <v>4</v>
      </c>
      <c r="GF144" s="1" t="n">
        <v>3</v>
      </c>
      <c r="GG144" s="1" t="n">
        <v>3</v>
      </c>
      <c r="GH144" s="1" t="n">
        <v>3</v>
      </c>
      <c r="GI144" s="1" t="n">
        <v>2</v>
      </c>
      <c r="GJ144" s="1" t="n">
        <v>3</v>
      </c>
      <c r="GK144" s="1" t="n">
        <v>2</v>
      </c>
      <c r="GL144" s="1" t="n">
        <v>2</v>
      </c>
      <c r="GM144" s="1" t="n">
        <v>4</v>
      </c>
      <c r="GN144" s="1" t="n">
        <v>3</v>
      </c>
      <c r="GO144" s="1" t="n">
        <v>4</v>
      </c>
      <c r="GP144" s="1" t="n">
        <v>3</v>
      </c>
      <c r="GQ144" s="1" t="n">
        <v>3</v>
      </c>
      <c r="GR144" s="1" t="n">
        <v>4</v>
      </c>
      <c r="GS144" s="8" t="n">
        <f aca="false">(FM144+FN144+FO144+FP144)/4</f>
        <v>3</v>
      </c>
      <c r="GT144" s="8" t="n">
        <f aca="false">((6-FQ144)+(6-FR144)+(6-FS144))/3</f>
        <v>3</v>
      </c>
      <c r="GU144" s="8" t="n">
        <f aca="false">((6-FT144)+(6-FU144)+FV144)/3</f>
        <v>2</v>
      </c>
      <c r="GV144" s="8" t="n">
        <f aca="false">(FW144+FX144+FY144+FZ144+GA144+GB144+GC144)/7</f>
        <v>3.28571428571429</v>
      </c>
      <c r="GW144" s="8" t="n">
        <f aca="false">(GD144+GE144+GF144+GG144+GH144)/5</f>
        <v>3.2</v>
      </c>
      <c r="GX144" s="8" t="n">
        <f aca="false">(GI144+GJ144+GK144+GL144)/4</f>
        <v>2.25</v>
      </c>
      <c r="GY144" s="8" t="n">
        <f aca="false">(GM144+GN144+GO144)/3</f>
        <v>3.66666666666667</v>
      </c>
      <c r="GZ144" s="8" t="n">
        <f aca="false">(GP144+GQ144+GR144)/3</f>
        <v>3.33333333333333</v>
      </c>
      <c r="HA144" s="1" t="n">
        <v>2</v>
      </c>
      <c r="HB144" s="1" t="n">
        <v>2</v>
      </c>
      <c r="HC144" s="1" t="n">
        <v>3</v>
      </c>
      <c r="HD144" s="1" t="n">
        <v>3</v>
      </c>
      <c r="HE144" s="1" t="n">
        <v>3</v>
      </c>
      <c r="HF144" s="1" t="n">
        <v>3</v>
      </c>
      <c r="HG144" s="1" t="n">
        <v>3</v>
      </c>
      <c r="HH144" s="1" t="n">
        <v>3</v>
      </c>
      <c r="HI144" s="1" t="n">
        <v>4</v>
      </c>
      <c r="HJ144" s="1" t="n">
        <v>4</v>
      </c>
      <c r="HK144" s="2" t="n">
        <f aca="false">HA144+(5-HC144)+HD144+(5-HG144)+(5-HI144)+HJ144</f>
        <v>14</v>
      </c>
    </row>
    <row r="145" customFormat="false" ht="14.5" hidden="false" customHeight="false" outlineLevel="0" collapsed="false">
      <c r="A145" s="1" t="s">
        <v>345</v>
      </c>
      <c r="B145" s="1" t="n">
        <v>28</v>
      </c>
      <c r="C145" s="1" t="n">
        <v>3</v>
      </c>
      <c r="D145" s="1" t="n">
        <v>0</v>
      </c>
      <c r="E145" s="1" t="n">
        <v>0</v>
      </c>
      <c r="F145" s="1" t="n">
        <v>1</v>
      </c>
      <c r="G145" s="1" t="n">
        <v>0</v>
      </c>
      <c r="H145" s="1" t="n">
        <v>1</v>
      </c>
      <c r="I145" s="1" t="n">
        <v>1</v>
      </c>
      <c r="J145" s="1" t="n">
        <v>0</v>
      </c>
      <c r="K145" s="1" t="n">
        <v>1</v>
      </c>
      <c r="L145" s="1" t="n">
        <v>0</v>
      </c>
      <c r="M145" s="1" t="n">
        <v>0</v>
      </c>
      <c r="N145" s="1" t="n">
        <v>1</v>
      </c>
      <c r="O145" s="1" t="n">
        <v>0</v>
      </c>
      <c r="P145" s="1" t="n">
        <v>0</v>
      </c>
      <c r="Q145" s="1" t="n">
        <v>1</v>
      </c>
      <c r="R145" s="1" t="n">
        <v>0</v>
      </c>
      <c r="S145" s="1" t="n">
        <v>0</v>
      </c>
      <c r="T145" s="1" t="n">
        <v>0</v>
      </c>
      <c r="U145" s="1" t="n">
        <v>1</v>
      </c>
      <c r="V145" s="1" t="n">
        <v>0</v>
      </c>
      <c r="W145" s="1" t="n">
        <v>1</v>
      </c>
      <c r="X145" s="1" t="n">
        <v>0</v>
      </c>
      <c r="Y145" s="2" t="n">
        <f aca="false">SUM(F145,H145,M145,P145,S145,T145,X145)</f>
        <v>2</v>
      </c>
      <c r="Z145" s="2" t="n">
        <v>1</v>
      </c>
      <c r="AA145" s="2" t="n">
        <f aca="false">SUM(E145,G145,J145,L145,R145,V145,W145)</f>
        <v>1</v>
      </c>
      <c r="AB145" s="2" t="n">
        <v>1</v>
      </c>
      <c r="AC145" s="2" t="n">
        <f aca="false">SUM(D145,I145,K145,N145,O145,Q145,U145)</f>
        <v>5</v>
      </c>
      <c r="AD145" s="2" t="n">
        <v>1</v>
      </c>
      <c r="AE145" s="3" t="n">
        <v>3</v>
      </c>
      <c r="AF145" s="3" t="n">
        <v>6</v>
      </c>
      <c r="AG145" s="3" t="n">
        <v>6</v>
      </c>
      <c r="AH145" s="3" t="n">
        <v>1</v>
      </c>
      <c r="AI145" s="3" t="n">
        <v>1</v>
      </c>
      <c r="AJ145" s="3" t="n">
        <v>6</v>
      </c>
      <c r="AK145" s="3" t="n">
        <v>4</v>
      </c>
      <c r="AL145" s="3" t="n">
        <v>3</v>
      </c>
      <c r="AM145" s="3" t="n">
        <v>1</v>
      </c>
      <c r="AN145" s="3" t="n">
        <v>6</v>
      </c>
      <c r="AO145" s="3" t="n">
        <v>1</v>
      </c>
      <c r="AP145" s="3" t="n">
        <v>4</v>
      </c>
      <c r="AQ145" s="3" t="n">
        <v>6</v>
      </c>
      <c r="AR145" s="3" t="n">
        <v>5</v>
      </c>
      <c r="AS145" s="3" t="n">
        <v>7</v>
      </c>
      <c r="AT145" s="3" t="n">
        <v>1</v>
      </c>
      <c r="AU145" s="3" t="n">
        <v>1</v>
      </c>
      <c r="AV145" s="3" t="n">
        <v>1</v>
      </c>
      <c r="AW145" s="3" t="n">
        <v>1</v>
      </c>
      <c r="AX145" s="3" t="n">
        <v>2</v>
      </c>
      <c r="AY145" s="3" t="n">
        <v>4</v>
      </c>
      <c r="AZ145" s="3" t="n">
        <v>1</v>
      </c>
      <c r="BA145" s="3" t="n">
        <v>4</v>
      </c>
      <c r="BB145" s="3" t="n">
        <v>4</v>
      </c>
      <c r="BC145" s="2" t="n">
        <f aca="false">AVERAGE((8-AE145)+AK145+AQ145+(8-AW145))</f>
        <v>22</v>
      </c>
      <c r="BD145" s="2" t="n">
        <f aca="false">AVERAGE((8-AF145)+AL145+(8-AR145)+AX145)</f>
        <v>10</v>
      </c>
      <c r="BE145" s="2" t="n">
        <f aca="false">AVERAGE(AG145+(8-AM145)+AS145+AY145)</f>
        <v>24</v>
      </c>
      <c r="BF145" s="2" t="n">
        <f aca="false">AVERAGE((8-AH145)+AN145+(8-AT145)+(8-AZ145))</f>
        <v>27</v>
      </c>
      <c r="BG145" s="2" t="n">
        <f aca="false">AVERAGE((8-AI145)+(8-AO145)+(8-AU145)+(8-BA145))</f>
        <v>25</v>
      </c>
      <c r="BH145" s="2" t="n">
        <f aca="false">AVERAGE(AJ145+AP145+(8-AV145)+(8-BB145))</f>
        <v>21</v>
      </c>
      <c r="BI145" s="2" t="n">
        <f aca="false">SUM(BC145:BH145)</f>
        <v>129</v>
      </c>
      <c r="BJ145" s="1" t="n">
        <v>5</v>
      </c>
      <c r="BK145" s="1" t="n">
        <v>5</v>
      </c>
      <c r="BL145" s="1" t="n">
        <v>6</v>
      </c>
      <c r="BM145" s="1" t="n">
        <v>6</v>
      </c>
      <c r="BN145" s="1" t="n">
        <v>6</v>
      </c>
      <c r="BO145" s="1" t="n">
        <v>1</v>
      </c>
      <c r="BP145" s="1" t="n">
        <v>6</v>
      </c>
      <c r="BQ145" s="1" t="n">
        <v>4</v>
      </c>
      <c r="BR145" s="1" t="n">
        <v>4</v>
      </c>
      <c r="BS145" s="1" t="n">
        <v>6</v>
      </c>
      <c r="BT145" s="1" t="n">
        <v>3</v>
      </c>
      <c r="BU145" s="1" t="n">
        <v>6</v>
      </c>
      <c r="BV145" s="1" t="n">
        <v>4</v>
      </c>
      <c r="BW145" s="1" t="n">
        <v>6</v>
      </c>
      <c r="BX145" s="1" t="n">
        <v>6</v>
      </c>
      <c r="BY145" s="7" t="n">
        <f aca="false">AVERAGE(BJ145:BX145)</f>
        <v>4.93333333333333</v>
      </c>
      <c r="BZ145" s="1" t="n">
        <v>2</v>
      </c>
      <c r="CA145" s="1" t="n">
        <v>3</v>
      </c>
      <c r="CB145" s="1" t="n">
        <v>3</v>
      </c>
      <c r="CC145" s="1" t="n">
        <v>4</v>
      </c>
      <c r="CD145" s="1" t="n">
        <v>3</v>
      </c>
      <c r="CE145" s="1" t="n">
        <v>1</v>
      </c>
      <c r="CF145" s="1" t="n">
        <v>5</v>
      </c>
      <c r="CG145" s="1" t="n">
        <v>3</v>
      </c>
      <c r="CH145" s="1" t="n">
        <v>2</v>
      </c>
      <c r="CI145" s="1" t="n">
        <v>5</v>
      </c>
      <c r="CJ145" s="1" t="n">
        <v>2</v>
      </c>
      <c r="CK145" s="1" t="n">
        <v>4</v>
      </c>
      <c r="CL145" s="1" t="n">
        <v>1</v>
      </c>
      <c r="CM145" s="1" t="n">
        <v>5</v>
      </c>
      <c r="CN145" s="1" t="n">
        <v>1</v>
      </c>
      <c r="CO145" s="1" t="n">
        <v>5</v>
      </c>
      <c r="CP145" s="1" t="n">
        <v>2</v>
      </c>
      <c r="CQ145" s="1" t="n">
        <v>4</v>
      </c>
      <c r="CR145" s="1" t="n">
        <v>1</v>
      </c>
      <c r="CS145" s="1" t="n">
        <v>4</v>
      </c>
      <c r="CT145" s="1" t="n">
        <v>5</v>
      </c>
      <c r="CU145" s="1" t="n">
        <v>1</v>
      </c>
      <c r="CV145" s="1" t="n">
        <v>5</v>
      </c>
      <c r="CW145" s="1" t="n">
        <v>4</v>
      </c>
      <c r="CX145" s="1" t="n">
        <v>5</v>
      </c>
      <c r="CY145" s="1" t="n">
        <v>5</v>
      </c>
      <c r="CZ145" s="1" t="n">
        <v>5</v>
      </c>
      <c r="DA145" s="1" t="n">
        <v>1</v>
      </c>
      <c r="DB145" s="1" t="n">
        <v>4</v>
      </c>
      <c r="DC145" s="1" t="n">
        <v>1</v>
      </c>
      <c r="DD145" s="1" t="n">
        <v>1</v>
      </c>
      <c r="DE145" s="1" t="n">
        <v>5</v>
      </c>
      <c r="DF145" s="1" t="n">
        <v>1</v>
      </c>
      <c r="DG145" s="7" t="n">
        <f aca="false">AVERAGE(BZ145,(8-CF145),CL145,(8-CR145),CX145,(8-DB145))</f>
        <v>3.66666666666667</v>
      </c>
      <c r="DH145" s="7" t="n">
        <f aca="false">AVERAGE(CA145,(8-CG145),(8-CM145),CS145)</f>
        <v>3.75</v>
      </c>
      <c r="DI145" s="7" t="n">
        <f aca="false">AVERAGE((8-CB145),CH145,(8-CN145),CT145,(8-CY145),DC145)</f>
        <v>3.83333333333333</v>
      </c>
      <c r="DJ145" s="7" t="n">
        <f aca="false">AVERAGE((8-CE145),CK145,(8-CQ145),CW145)</f>
        <v>4.75</v>
      </c>
      <c r="DK145" s="7" t="n">
        <f aca="false">AVERAGE(CC145,(8-CI145),CO145,(8-CU145),CZ145,(8-DD145))</f>
        <v>5.16666666666667</v>
      </c>
      <c r="DL145" s="7" t="n">
        <f aca="false">AVERAGE(CD145,(8-CJ145),CP145,(8-CV145),(8-DA145),DE145,(8-DF145))</f>
        <v>4.71428571428571</v>
      </c>
      <c r="DM145" s="7" t="n">
        <f aca="false">AVERAGE(DG145:DL145)</f>
        <v>4.31349206349206</v>
      </c>
      <c r="DN145" s="1" t="n">
        <v>1</v>
      </c>
      <c r="DO145" s="1" t="n">
        <v>2</v>
      </c>
      <c r="DP145" s="1" t="n">
        <v>1</v>
      </c>
      <c r="DQ145" s="1" t="n">
        <v>3</v>
      </c>
      <c r="DR145" s="1" t="n">
        <v>4</v>
      </c>
      <c r="DS145" s="1" t="n">
        <v>2</v>
      </c>
      <c r="DT145" s="1" t="n">
        <v>4</v>
      </c>
      <c r="DU145" s="1" t="n">
        <v>4</v>
      </c>
      <c r="DV145" s="1" t="n">
        <v>4</v>
      </c>
      <c r="DW145" s="1" t="n">
        <v>1</v>
      </c>
      <c r="DX145" s="1" t="n">
        <v>1</v>
      </c>
      <c r="DY145" s="1" t="n">
        <v>3</v>
      </c>
      <c r="DZ145" s="1" t="n">
        <v>3</v>
      </c>
      <c r="EA145" s="1" t="n">
        <v>2</v>
      </c>
      <c r="EB145" s="1" t="n">
        <v>1</v>
      </c>
      <c r="EC145" s="1" t="n">
        <v>4</v>
      </c>
      <c r="ED145" s="1" t="n">
        <v>1</v>
      </c>
      <c r="EE145" s="1" t="n">
        <v>4</v>
      </c>
      <c r="EF145" s="1" t="n">
        <v>4</v>
      </c>
      <c r="EG145" s="1" t="n">
        <v>4</v>
      </c>
      <c r="EH145" s="1" t="n">
        <v>4</v>
      </c>
      <c r="EI145" s="1" t="n">
        <v>4</v>
      </c>
      <c r="EJ145" s="1" t="n">
        <v>4</v>
      </c>
      <c r="EK145" s="1" t="n">
        <v>2</v>
      </c>
      <c r="EL145" s="1" t="n">
        <v>2</v>
      </c>
      <c r="EM145" s="1" t="n">
        <v>4</v>
      </c>
      <c r="EN145" s="1" t="n">
        <v>1</v>
      </c>
      <c r="EO145" s="1" t="n">
        <v>1</v>
      </c>
      <c r="EP145" s="1" t="n">
        <v>3</v>
      </c>
      <c r="EQ145" s="1" t="n">
        <v>4</v>
      </c>
      <c r="ER145" s="1" t="n">
        <v>1</v>
      </c>
      <c r="ES145" s="1" t="n">
        <v>1</v>
      </c>
      <c r="ET145" s="1" t="n">
        <v>4</v>
      </c>
      <c r="EU145" s="1" t="n">
        <v>2</v>
      </c>
      <c r="EV145" s="1" t="n">
        <v>4</v>
      </c>
      <c r="EW145" s="1" t="n">
        <v>2</v>
      </c>
      <c r="EX145" s="1" t="n">
        <v>1</v>
      </c>
      <c r="EY145" s="1" t="n">
        <v>1</v>
      </c>
      <c r="EZ145" s="1" t="n">
        <v>4</v>
      </c>
      <c r="FA145" s="1" t="n">
        <v>1</v>
      </c>
      <c r="FB145" s="1" t="n">
        <v>3</v>
      </c>
      <c r="FC145" s="1" t="n">
        <v>2</v>
      </c>
      <c r="FD145" s="1" t="n">
        <v>2</v>
      </c>
      <c r="FE145" s="1" t="n">
        <v>1</v>
      </c>
      <c r="FF145" s="1" t="n">
        <v>4</v>
      </c>
      <c r="FG145" s="1" t="n">
        <v>2</v>
      </c>
      <c r="FH145" s="1" t="n">
        <v>1</v>
      </c>
      <c r="FI145" s="1" t="n">
        <v>1</v>
      </c>
      <c r="FJ145" s="1" t="n">
        <v>4</v>
      </c>
      <c r="FK145" s="1" t="n">
        <v>1</v>
      </c>
      <c r="FL145" s="2" t="n">
        <f aca="false">DN145+(5-DO145)+DP145+(5-DQ145)+(5-DR145)+(5-DS145)+(5-DT145)+DU145+(5-DV145)+DW145+DX145+(5-DY145)+(5-DZ145)+EA145+EB145+(5-EC145)+ED145+(5-EE145)+(5-EF145)+(5-EG145)+(5-EH145)+(5-EI145)+(5-EJ145)+EK145+EL145+(5-EM145)+EN145+EO145+EP145+EQ145+ER145+ES145+(5-ET145)+EU145+(5-EV145)+EW145+EX145+EY145+(5-EZ145)+FA145+(5-FB145)+(5-FC145)+(5-FD145)+FE145+(5-FF145)+(5-FG145)+FH145+FI145+FJ145+FK145</f>
        <v>80</v>
      </c>
      <c r="FM145" s="1" t="n">
        <v>5</v>
      </c>
      <c r="FN145" s="1" t="n">
        <v>5</v>
      </c>
      <c r="FO145" s="1" t="n">
        <v>4</v>
      </c>
      <c r="FP145" s="1" t="n">
        <v>4</v>
      </c>
      <c r="FQ145" s="1" t="n">
        <v>2</v>
      </c>
      <c r="FR145" s="1" t="n">
        <v>4</v>
      </c>
      <c r="FS145" s="1" t="n">
        <v>4</v>
      </c>
      <c r="FT145" s="1" t="n">
        <v>1</v>
      </c>
      <c r="FU145" s="1" t="n">
        <v>1</v>
      </c>
      <c r="FV145" s="1" t="n">
        <v>4</v>
      </c>
      <c r="FW145" s="1" t="n">
        <v>3</v>
      </c>
      <c r="FX145" s="1" t="n">
        <v>4</v>
      </c>
      <c r="FY145" s="1" t="n">
        <v>3</v>
      </c>
      <c r="FZ145" s="1" t="n">
        <v>4</v>
      </c>
      <c r="GA145" s="1" t="n">
        <v>3</v>
      </c>
      <c r="GB145" s="1" t="n">
        <v>4</v>
      </c>
      <c r="GC145" s="1" t="n">
        <v>4</v>
      </c>
      <c r="GD145" s="1" t="n">
        <v>3</v>
      </c>
      <c r="GE145" s="1" t="n">
        <v>4</v>
      </c>
      <c r="GF145" s="1" t="n">
        <v>3</v>
      </c>
      <c r="GG145" s="1" t="n">
        <v>4</v>
      </c>
      <c r="GH145" s="1" t="n">
        <v>4</v>
      </c>
      <c r="GI145" s="1" t="n">
        <v>2</v>
      </c>
      <c r="GJ145" s="1" t="n">
        <v>3</v>
      </c>
      <c r="GK145" s="1" t="n">
        <v>4</v>
      </c>
      <c r="GL145" s="1" t="n">
        <v>4</v>
      </c>
      <c r="GM145" s="1" t="n">
        <v>4</v>
      </c>
      <c r="GN145" s="1" t="n">
        <v>4</v>
      </c>
      <c r="GO145" s="1" t="n">
        <v>3</v>
      </c>
      <c r="GP145" s="1" t="n">
        <v>4</v>
      </c>
      <c r="GQ145" s="1" t="n">
        <v>4</v>
      </c>
      <c r="GR145" s="1" t="n">
        <v>4</v>
      </c>
      <c r="GS145" s="8" t="n">
        <f aca="false">(FM145+FN145+FO145+FP145)/4</f>
        <v>4.5</v>
      </c>
      <c r="GT145" s="8" t="n">
        <f aca="false">((6-FQ145)+(6-FR145)+(6-FS145))/3</f>
        <v>2.66666666666667</v>
      </c>
      <c r="GU145" s="8" t="n">
        <f aca="false">((6-FT145)+(6-FU145)+FV145)/3</f>
        <v>4.66666666666667</v>
      </c>
      <c r="GV145" s="8" t="n">
        <f aca="false">(FW145+FX145+FY145+FZ145+GA145+GB145+GC145)/7</f>
        <v>3.57142857142857</v>
      </c>
      <c r="GW145" s="8" t="n">
        <f aca="false">(GD145+GE145+GF145+GG145+GH145)/5</f>
        <v>3.6</v>
      </c>
      <c r="GX145" s="8" t="n">
        <f aca="false">(GI145+GJ145+GK145+GL145)/4</f>
        <v>3.25</v>
      </c>
      <c r="GY145" s="8" t="n">
        <f aca="false">(GM145+GN145+GO145)/3</f>
        <v>3.66666666666667</v>
      </c>
      <c r="GZ145" s="8" t="n">
        <f aca="false">(GP145+GQ145+GR145)/3</f>
        <v>4</v>
      </c>
      <c r="HA145" s="1" t="n">
        <v>3</v>
      </c>
      <c r="HB145" s="1" t="n">
        <v>4</v>
      </c>
      <c r="HC145" s="1" t="n">
        <v>3</v>
      </c>
      <c r="HD145" s="1" t="n">
        <v>4</v>
      </c>
      <c r="HE145" s="1" t="n">
        <v>1</v>
      </c>
      <c r="HF145" s="1" t="n">
        <v>3</v>
      </c>
      <c r="HG145" s="1" t="n">
        <v>2</v>
      </c>
      <c r="HH145" s="1" t="n">
        <v>3</v>
      </c>
      <c r="HI145" s="1" t="n">
        <v>5</v>
      </c>
      <c r="HJ145" s="1" t="n">
        <v>5</v>
      </c>
      <c r="HK145" s="2" t="n">
        <f aca="false">HA145+(5-HC145)+HD145+(5-HG145)+(5-HI145)+HJ145</f>
        <v>17</v>
      </c>
    </row>
    <row r="146" customFormat="false" ht="14.5" hidden="false" customHeight="false" outlineLevel="0" collapsed="false">
      <c r="A146" s="1" t="s">
        <v>346</v>
      </c>
      <c r="B146" s="1" t="n">
        <v>59</v>
      </c>
      <c r="C146" s="1" t="n">
        <v>2</v>
      </c>
      <c r="D146" s="1" t="n">
        <v>1</v>
      </c>
      <c r="E146" s="1" t="n">
        <v>0</v>
      </c>
      <c r="F146" s="1" t="n">
        <v>1</v>
      </c>
      <c r="G146" s="1" t="n">
        <v>1</v>
      </c>
      <c r="H146" s="1" t="n">
        <v>2</v>
      </c>
      <c r="I146" s="1" t="n">
        <v>1</v>
      </c>
      <c r="J146" s="1" t="n">
        <v>1</v>
      </c>
      <c r="K146" s="1" t="n">
        <v>2</v>
      </c>
      <c r="L146" s="1" t="n">
        <v>1</v>
      </c>
      <c r="M146" s="1" t="n">
        <v>1</v>
      </c>
      <c r="N146" s="1" t="n">
        <v>2</v>
      </c>
      <c r="O146" s="1" t="n">
        <v>2</v>
      </c>
      <c r="P146" s="1" t="n">
        <v>2</v>
      </c>
      <c r="Q146" s="1" t="n">
        <v>0</v>
      </c>
      <c r="R146" s="1" t="n">
        <v>0</v>
      </c>
      <c r="S146" s="1" t="n">
        <v>2</v>
      </c>
      <c r="T146" s="1" t="n">
        <v>2</v>
      </c>
      <c r="U146" s="1" t="n">
        <v>1</v>
      </c>
      <c r="V146" s="1" t="n">
        <v>2</v>
      </c>
      <c r="W146" s="1" t="n">
        <v>2</v>
      </c>
      <c r="X146" s="1" t="n">
        <v>2</v>
      </c>
      <c r="Y146" s="2" t="n">
        <f aca="false">SUM(F146,H146,M146,P146,S146,T146,X146)</f>
        <v>12</v>
      </c>
      <c r="Z146" s="2" t="n">
        <v>4</v>
      </c>
      <c r="AA146" s="2" t="n">
        <f aca="false">SUM(E146,G146,J146,L146,R146,V146,W146)</f>
        <v>7</v>
      </c>
      <c r="AB146" s="2" t="n">
        <v>3</v>
      </c>
      <c r="AC146" s="2" t="n">
        <f aca="false">SUM(D146,I146,K146,N146,O146,Q146,U146)</f>
        <v>9</v>
      </c>
      <c r="AD146" s="2" t="n">
        <v>2</v>
      </c>
      <c r="AE146" s="3" t="n">
        <v>5</v>
      </c>
      <c r="AF146" s="3" t="n">
        <v>6</v>
      </c>
      <c r="AG146" s="3" t="n">
        <v>5</v>
      </c>
      <c r="AH146" s="3" t="n">
        <v>2</v>
      </c>
      <c r="AI146" s="3" t="n">
        <v>2</v>
      </c>
      <c r="AJ146" s="3" t="n">
        <v>3</v>
      </c>
      <c r="AK146" s="3" t="n">
        <v>3</v>
      </c>
      <c r="AL146" s="3" t="n">
        <v>3</v>
      </c>
      <c r="AM146" s="3" t="n">
        <v>2</v>
      </c>
      <c r="AN146" s="3" t="n">
        <v>6</v>
      </c>
      <c r="AO146" s="3" t="n">
        <v>1</v>
      </c>
      <c r="AP146" s="3" t="n">
        <v>2</v>
      </c>
      <c r="AQ146" s="3" t="n">
        <v>2</v>
      </c>
      <c r="AR146" s="3" t="n">
        <v>5</v>
      </c>
      <c r="AS146" s="3" t="n">
        <v>6</v>
      </c>
      <c r="AT146" s="3" t="n">
        <v>2</v>
      </c>
      <c r="AU146" s="3" t="n">
        <v>2</v>
      </c>
      <c r="AV146" s="3" t="n">
        <v>5</v>
      </c>
      <c r="AW146" s="3" t="n">
        <v>5</v>
      </c>
      <c r="AX146" s="3" t="n">
        <v>5</v>
      </c>
      <c r="AY146" s="3" t="n">
        <v>7</v>
      </c>
      <c r="AZ146" s="3" t="n">
        <v>2</v>
      </c>
      <c r="BA146" s="3" t="n">
        <v>2</v>
      </c>
      <c r="BB146" s="3" t="n">
        <v>5</v>
      </c>
      <c r="BC146" s="2" t="n">
        <f aca="false">AVERAGE((8-AE146)+AK146+AQ146+(8-AW146))</f>
        <v>11</v>
      </c>
      <c r="BD146" s="2" t="n">
        <f aca="false">AVERAGE((8-AF146)+AL146+(8-AR146)+AX146)</f>
        <v>13</v>
      </c>
      <c r="BE146" s="2" t="n">
        <f aca="false">AVERAGE(AG146+(8-AM146)+AS146+AY146)</f>
        <v>24</v>
      </c>
      <c r="BF146" s="2" t="n">
        <f aca="false">AVERAGE((8-AH146)+AN146+(8-AT146)+(8-AZ146))</f>
        <v>24</v>
      </c>
      <c r="BG146" s="2" t="n">
        <f aca="false">AVERAGE((8-AI146)+(8-AO146)+(8-AU146)+(8-BA146))</f>
        <v>25</v>
      </c>
      <c r="BH146" s="2" t="n">
        <f aca="false">AVERAGE(AJ146+AP146+(8-AV146)+(8-BB146))</f>
        <v>11</v>
      </c>
      <c r="BI146" s="2" t="n">
        <f aca="false">SUM(BC146:BH146)</f>
        <v>108</v>
      </c>
      <c r="BJ146" s="1" t="n">
        <v>4</v>
      </c>
      <c r="BK146" s="1" t="n">
        <v>3</v>
      </c>
      <c r="BL146" s="1" t="n">
        <v>3</v>
      </c>
      <c r="BM146" s="1" t="n">
        <v>4</v>
      </c>
      <c r="BN146" s="1" t="n">
        <v>4</v>
      </c>
      <c r="BO146" s="1" t="n">
        <v>3</v>
      </c>
      <c r="BP146" s="1" t="n">
        <v>3</v>
      </c>
      <c r="BQ146" s="1" t="n">
        <v>4</v>
      </c>
      <c r="BR146" s="1" t="n">
        <v>4</v>
      </c>
      <c r="BS146" s="1" t="n">
        <v>4</v>
      </c>
      <c r="BT146" s="1" t="n">
        <v>3</v>
      </c>
      <c r="BU146" s="1" t="n">
        <v>3</v>
      </c>
      <c r="BV146" s="1" t="n">
        <v>2</v>
      </c>
      <c r="BW146" s="1" t="n">
        <v>4</v>
      </c>
      <c r="BX146" s="1" t="n">
        <v>3</v>
      </c>
      <c r="BY146" s="7" t="n">
        <f aca="false">AVERAGE(BJ146:BX146)</f>
        <v>3.4</v>
      </c>
      <c r="BZ146" s="1" t="n">
        <v>1</v>
      </c>
      <c r="CA146" s="1" t="n">
        <v>3</v>
      </c>
      <c r="CB146" s="1" t="n">
        <v>2</v>
      </c>
      <c r="CC146" s="1" t="n">
        <v>3</v>
      </c>
      <c r="CD146" s="1" t="n">
        <v>3</v>
      </c>
      <c r="CE146" s="1" t="n">
        <v>4</v>
      </c>
      <c r="CF146" s="1" t="n">
        <v>3</v>
      </c>
      <c r="CG146" s="1" t="n">
        <v>4</v>
      </c>
      <c r="CH146" s="1" t="n">
        <v>5</v>
      </c>
      <c r="CI146" s="1" t="n">
        <v>1</v>
      </c>
      <c r="CJ146" s="1" t="n">
        <v>3</v>
      </c>
      <c r="CK146" s="1" t="n">
        <v>2</v>
      </c>
      <c r="CL146" s="1" t="n">
        <v>3</v>
      </c>
      <c r="CM146" s="1" t="n">
        <v>3</v>
      </c>
      <c r="CN146" s="1" t="n">
        <v>3</v>
      </c>
      <c r="CO146" s="1" t="n">
        <v>5</v>
      </c>
      <c r="CP146" s="1" t="n">
        <v>1</v>
      </c>
      <c r="CQ146" s="1" t="n">
        <v>5</v>
      </c>
      <c r="CR146" s="1" t="n">
        <v>1</v>
      </c>
      <c r="CS146" s="1" t="n">
        <v>5</v>
      </c>
      <c r="CT146" s="1" t="n">
        <v>3</v>
      </c>
      <c r="CU146" s="1" t="n">
        <v>1</v>
      </c>
      <c r="CV146" s="1" t="n">
        <v>5</v>
      </c>
      <c r="CW146" s="1" t="n">
        <v>1</v>
      </c>
      <c r="CX146" s="1" t="n">
        <v>5</v>
      </c>
      <c r="CY146" s="1" t="n">
        <v>5</v>
      </c>
      <c r="CZ146" s="1" t="n">
        <v>5</v>
      </c>
      <c r="DA146" s="1" t="n">
        <v>1</v>
      </c>
      <c r="DB146" s="1" t="n">
        <v>5</v>
      </c>
      <c r="DC146" s="1" t="n">
        <v>1</v>
      </c>
      <c r="DD146" s="1" t="n">
        <v>1</v>
      </c>
      <c r="DE146" s="1" t="n">
        <v>5</v>
      </c>
      <c r="DF146" s="1" t="n">
        <v>1</v>
      </c>
      <c r="DG146" s="7" t="n">
        <f aca="false">AVERAGE(BZ146,(8-CF146),CL146,(8-CR146),CX146,(8-DB146))</f>
        <v>4</v>
      </c>
      <c r="DH146" s="7" t="n">
        <f aca="false">AVERAGE(CA146,(8-CG146),(8-CM146),CS146)</f>
        <v>4.25</v>
      </c>
      <c r="DI146" s="7" t="n">
        <f aca="false">AVERAGE((8-CB146),CH146,(8-CN146),CT146,(8-CY146),DC146)</f>
        <v>3.83333333333333</v>
      </c>
      <c r="DJ146" s="7" t="n">
        <f aca="false">AVERAGE((8-CE146),CK146,(8-CQ146),CW146)</f>
        <v>2.5</v>
      </c>
      <c r="DK146" s="7" t="n">
        <f aca="false">AVERAGE(CC146,(8-CI146),CO146,(8-CU146),CZ146,(8-DD146))</f>
        <v>5.66666666666667</v>
      </c>
      <c r="DL146" s="7" t="n">
        <f aca="false">AVERAGE(CD146,(8-CJ146),CP146,(8-CV146),(8-DA146),DE146,(8-DF146))</f>
        <v>4.42857142857143</v>
      </c>
      <c r="DM146" s="7" t="n">
        <f aca="false">AVERAGE(DG146:DL146)</f>
        <v>4.11309523809524</v>
      </c>
      <c r="DN146" s="1" t="n">
        <v>2</v>
      </c>
      <c r="DO146" s="1" t="n">
        <v>2</v>
      </c>
      <c r="DP146" s="1" t="n">
        <v>1</v>
      </c>
      <c r="DQ146" s="1" t="n">
        <v>2</v>
      </c>
      <c r="DR146" s="1" t="n">
        <v>1</v>
      </c>
      <c r="DS146" s="1" t="n">
        <v>2</v>
      </c>
      <c r="DT146" s="1" t="n">
        <v>4</v>
      </c>
      <c r="DU146" s="1" t="n">
        <v>2</v>
      </c>
      <c r="DV146" s="1" t="n">
        <v>4</v>
      </c>
      <c r="DW146" s="1" t="n">
        <v>1</v>
      </c>
      <c r="DX146" s="1" t="n">
        <v>2</v>
      </c>
      <c r="DY146" s="1" t="n">
        <v>1</v>
      </c>
      <c r="DZ146" s="1" t="n">
        <v>2</v>
      </c>
      <c r="EA146" s="1" t="n">
        <v>1</v>
      </c>
      <c r="EB146" s="1" t="n">
        <v>2</v>
      </c>
      <c r="EC146" s="1" t="n">
        <v>3</v>
      </c>
      <c r="ED146" s="1" t="n">
        <v>1</v>
      </c>
      <c r="EE146" s="1" t="n">
        <v>4</v>
      </c>
      <c r="EF146" s="1" t="n">
        <v>4</v>
      </c>
      <c r="EG146" s="1" t="n">
        <v>4</v>
      </c>
      <c r="EH146" s="1" t="n">
        <v>4</v>
      </c>
      <c r="EI146" s="1" t="n">
        <v>4</v>
      </c>
      <c r="EJ146" s="1" t="n">
        <v>4</v>
      </c>
      <c r="EK146" s="1" t="n">
        <v>3</v>
      </c>
      <c r="EL146" s="1" t="n">
        <v>2</v>
      </c>
      <c r="EM146" s="1" t="n">
        <v>4</v>
      </c>
      <c r="EN146" s="1" t="n">
        <v>1</v>
      </c>
      <c r="EO146" s="1" t="n">
        <v>4</v>
      </c>
      <c r="EP146" s="1" t="n">
        <v>2</v>
      </c>
      <c r="EQ146" s="1" t="n">
        <v>3</v>
      </c>
      <c r="ER146" s="1" t="n">
        <v>1</v>
      </c>
      <c r="ES146" s="1" t="n">
        <v>2</v>
      </c>
      <c r="ET146" s="1" t="n">
        <v>4</v>
      </c>
      <c r="EU146" s="1" t="n">
        <v>1</v>
      </c>
      <c r="EV146" s="1" t="n">
        <v>4</v>
      </c>
      <c r="EW146" s="1" t="n">
        <v>1</v>
      </c>
      <c r="EX146" s="1" t="n">
        <v>2</v>
      </c>
      <c r="EY146" s="1" t="n">
        <v>1</v>
      </c>
      <c r="EZ146" s="1" t="n">
        <v>4</v>
      </c>
      <c r="FA146" s="1" t="n">
        <v>2</v>
      </c>
      <c r="FB146" s="1" t="n">
        <v>4</v>
      </c>
      <c r="FC146" s="1" t="n">
        <v>3</v>
      </c>
      <c r="FD146" s="1" t="n">
        <v>3</v>
      </c>
      <c r="FE146" s="1" t="n">
        <v>1</v>
      </c>
      <c r="FF146" s="1" t="n">
        <v>4</v>
      </c>
      <c r="FG146" s="1" t="n">
        <v>3</v>
      </c>
      <c r="FH146" s="1" t="n">
        <v>1</v>
      </c>
      <c r="FI146" s="1" t="n">
        <v>1</v>
      </c>
      <c r="FJ146" s="1" t="n">
        <v>2</v>
      </c>
      <c r="FK146" s="1" t="n">
        <v>2</v>
      </c>
      <c r="FL146" s="2" t="n">
        <f aca="false">DN146+(5-DO146)+DP146+(5-DQ146)+(5-DR146)+(5-DS146)+(5-DT146)+DU146+(5-DV146)+DW146+DX146+(5-DY146)+(5-DZ146)+EA146+EB146+(5-EC146)+ED146+(5-EE146)+(5-EF146)+(5-EG146)+(5-EH146)+(5-EI146)+(5-EJ146)+EK146+EL146+(5-EM146)+EN146+EO146+EP146+EQ146+ER146+ES146+(5-ET146)+EU146+(5-EV146)+EW146+EX146+EY146+(5-EZ146)+FA146+(5-FB146)+(5-FC146)+(5-FD146)+FE146+(5-FF146)+(5-FG146)+FH146+FI146+FJ146+FK146</f>
        <v>86</v>
      </c>
      <c r="FM146" s="1" t="n">
        <v>5</v>
      </c>
      <c r="FN146" s="1" t="n">
        <v>5</v>
      </c>
      <c r="FO146" s="1" t="n">
        <v>5</v>
      </c>
      <c r="FP146" s="1" t="n">
        <v>5</v>
      </c>
      <c r="FQ146" s="1" t="n">
        <v>1</v>
      </c>
      <c r="FR146" s="1" t="n">
        <v>3</v>
      </c>
      <c r="FS146" s="1" t="n">
        <v>5</v>
      </c>
      <c r="FT146" s="1" t="n">
        <v>1</v>
      </c>
      <c r="FU146" s="1" t="n">
        <v>2</v>
      </c>
      <c r="FV146" s="1" t="n">
        <v>4</v>
      </c>
      <c r="FW146" s="1" t="n">
        <v>5</v>
      </c>
      <c r="FX146" s="1" t="n">
        <v>5</v>
      </c>
      <c r="FY146" s="1" t="n">
        <v>3</v>
      </c>
      <c r="FZ146" s="1" t="n">
        <v>5</v>
      </c>
      <c r="GA146" s="1" t="n">
        <v>4</v>
      </c>
      <c r="GB146" s="1" t="n">
        <v>4</v>
      </c>
      <c r="GC146" s="1" t="n">
        <v>4</v>
      </c>
      <c r="GD146" s="1" t="n">
        <v>5</v>
      </c>
      <c r="GE146" s="1" t="n">
        <v>5</v>
      </c>
      <c r="GF146" s="1" t="n">
        <v>5</v>
      </c>
      <c r="GG146" s="1" t="n">
        <v>5</v>
      </c>
      <c r="GH146" s="1" t="n">
        <v>5</v>
      </c>
      <c r="GI146" s="1" t="n">
        <v>4</v>
      </c>
      <c r="GJ146" s="1" t="n">
        <v>5</v>
      </c>
      <c r="GK146" s="1" t="n">
        <v>5</v>
      </c>
      <c r="GL146" s="1" t="n">
        <v>5</v>
      </c>
      <c r="GM146" s="1" t="n">
        <v>4</v>
      </c>
      <c r="GN146" s="1" t="n">
        <v>5</v>
      </c>
      <c r="GO146" s="1" t="n">
        <v>5</v>
      </c>
      <c r="GP146" s="1" t="n">
        <v>5</v>
      </c>
      <c r="GQ146" s="1" t="n">
        <v>5</v>
      </c>
      <c r="GR146" s="1" t="n">
        <v>4</v>
      </c>
      <c r="GS146" s="8" t="n">
        <f aca="false">(FM146+FN146+FO146+FP146)/4</f>
        <v>5</v>
      </c>
      <c r="GT146" s="8" t="n">
        <f aca="false">((6-FQ146)+(6-FR146)+(6-FS146))/3</f>
        <v>3</v>
      </c>
      <c r="GU146" s="8" t="n">
        <f aca="false">((6-FT146)+(6-FU146)+FV146)/3</f>
        <v>4.33333333333333</v>
      </c>
      <c r="GV146" s="8" t="n">
        <f aca="false">(FW146+FX146+FY146+FZ146+GA146+GB146+GC146)/7</f>
        <v>4.28571428571429</v>
      </c>
      <c r="GW146" s="8" t="n">
        <f aca="false">(GD146+GE146+GF146+GG146+GH146)/5</f>
        <v>5</v>
      </c>
      <c r="GX146" s="8" t="n">
        <f aca="false">(GI146+GJ146+GK146+GL146)/4</f>
        <v>4.75</v>
      </c>
      <c r="GY146" s="8" t="n">
        <f aca="false">(GM146+GN146+GO146)/3</f>
        <v>4.66666666666667</v>
      </c>
      <c r="GZ146" s="8" t="n">
        <f aca="false">(GP146+GQ146+GR146)/3</f>
        <v>4.66666666666667</v>
      </c>
      <c r="HA146" s="1" t="n">
        <v>3</v>
      </c>
      <c r="HB146" s="1" t="n">
        <v>3</v>
      </c>
      <c r="HC146" s="1" t="n">
        <v>2</v>
      </c>
      <c r="HD146" s="1" t="n">
        <v>3</v>
      </c>
      <c r="HE146" s="1" t="n">
        <v>5</v>
      </c>
      <c r="HF146" s="1" t="n">
        <v>2</v>
      </c>
      <c r="HG146" s="1" t="n">
        <v>2</v>
      </c>
      <c r="HH146" s="1" t="n">
        <v>2</v>
      </c>
      <c r="HI146" s="1" t="n">
        <v>5</v>
      </c>
      <c r="HJ146" s="1" t="n">
        <v>3</v>
      </c>
      <c r="HK146" s="2" t="n">
        <f aca="false">HA146+(5-HC146)+HD146+(5-HG146)+(5-HI146)+HJ146</f>
        <v>15</v>
      </c>
    </row>
    <row r="147" customFormat="false" ht="14.5" hidden="false" customHeight="false" outlineLevel="0" collapsed="false">
      <c r="A147" s="1" t="s">
        <v>347</v>
      </c>
      <c r="B147" s="1" t="n">
        <v>28</v>
      </c>
      <c r="C147" s="1" t="n">
        <v>2</v>
      </c>
      <c r="D147" s="1" t="n">
        <v>2</v>
      </c>
      <c r="E147" s="1" t="n">
        <v>2</v>
      </c>
      <c r="F147" s="1" t="n">
        <v>2</v>
      </c>
      <c r="G147" s="1" t="n">
        <v>2</v>
      </c>
      <c r="H147" s="1" t="n">
        <v>2</v>
      </c>
      <c r="I147" s="1" t="n">
        <v>2</v>
      </c>
      <c r="J147" s="1" t="n">
        <v>1</v>
      </c>
      <c r="K147" s="1" t="n">
        <v>2</v>
      </c>
      <c r="L147" s="1" t="n">
        <v>2</v>
      </c>
      <c r="M147" s="1" t="n">
        <v>2</v>
      </c>
      <c r="N147" s="1" t="n">
        <v>2</v>
      </c>
      <c r="O147" s="1" t="n">
        <v>2</v>
      </c>
      <c r="P147" s="1" t="n">
        <v>2</v>
      </c>
      <c r="Q147" s="1" t="n">
        <v>2</v>
      </c>
      <c r="R147" s="1" t="n">
        <v>2</v>
      </c>
      <c r="S147" s="1" t="n">
        <v>2</v>
      </c>
      <c r="T147" s="1" t="n">
        <v>2</v>
      </c>
      <c r="U147" s="1" t="n">
        <v>2</v>
      </c>
      <c r="V147" s="1" t="n">
        <v>2</v>
      </c>
      <c r="W147" s="1" t="n">
        <v>1</v>
      </c>
      <c r="X147" s="1" t="n">
        <v>2</v>
      </c>
      <c r="Y147" s="2" t="n">
        <f aca="false">SUM(F147,H147,M147,P147,S147,T147,X147)</f>
        <v>14</v>
      </c>
      <c r="Z147" s="2" t="n">
        <v>5</v>
      </c>
      <c r="AA147" s="2" t="n">
        <f aca="false">SUM(E147,G147,J147,L147,R147,V147,W147)</f>
        <v>12</v>
      </c>
      <c r="AB147" s="2" t="n">
        <v>5</v>
      </c>
      <c r="AC147" s="2" t="n">
        <f aca="false">SUM(D147,I147,K147,N147,O147,Q147,U147)</f>
        <v>14</v>
      </c>
      <c r="AD147" s="2" t="n">
        <v>4</v>
      </c>
      <c r="AE147" s="3" t="n">
        <v>4</v>
      </c>
      <c r="AF147" s="3" t="n">
        <v>5</v>
      </c>
      <c r="AG147" s="3" t="n">
        <v>4</v>
      </c>
      <c r="AH147" s="3" t="n">
        <v>4</v>
      </c>
      <c r="AI147" s="3" t="n">
        <v>4</v>
      </c>
      <c r="AJ147" s="3" t="n">
        <v>4</v>
      </c>
      <c r="AK147" s="3" t="n">
        <v>4</v>
      </c>
      <c r="AL147" s="3" t="n">
        <v>3</v>
      </c>
      <c r="AM147" s="3" t="n">
        <v>4</v>
      </c>
      <c r="AN147" s="3" t="n">
        <v>4</v>
      </c>
      <c r="AO147" s="3" t="n">
        <v>3</v>
      </c>
      <c r="AP147" s="3" t="n">
        <v>3</v>
      </c>
      <c r="AQ147" s="3" t="n">
        <v>3</v>
      </c>
      <c r="AR147" s="3" t="n">
        <v>5</v>
      </c>
      <c r="AS147" s="3" t="n">
        <v>5</v>
      </c>
      <c r="AT147" s="3" t="n">
        <v>4</v>
      </c>
      <c r="AU147" s="3" t="n">
        <v>4</v>
      </c>
      <c r="AV147" s="3" t="n">
        <v>5</v>
      </c>
      <c r="AW147" s="3" t="n">
        <v>5</v>
      </c>
      <c r="AX147" s="3" t="n">
        <v>4</v>
      </c>
      <c r="AY147" s="3" t="n">
        <v>4</v>
      </c>
      <c r="AZ147" s="3" t="n">
        <v>4</v>
      </c>
      <c r="BA147" s="3" t="n">
        <v>4</v>
      </c>
      <c r="BB147" s="3" t="n">
        <v>4</v>
      </c>
      <c r="BC147" s="2" t="n">
        <f aca="false">AVERAGE((8-AE147)+AK147+AQ147+(8-AW147))</f>
        <v>14</v>
      </c>
      <c r="BD147" s="2" t="n">
        <f aca="false">AVERAGE((8-AF147)+AL147+(8-AR147)+AX147)</f>
        <v>13</v>
      </c>
      <c r="BE147" s="2" t="n">
        <f aca="false">AVERAGE(AG147+(8-AM147)+AS147+AY147)</f>
        <v>17</v>
      </c>
      <c r="BF147" s="2" t="n">
        <f aca="false">AVERAGE((8-AH147)+AN147+(8-AT147)+(8-AZ147))</f>
        <v>16</v>
      </c>
      <c r="BG147" s="2" t="n">
        <f aca="false">AVERAGE((8-AI147)+(8-AO147)+(8-AU147)+(8-BA147))</f>
        <v>17</v>
      </c>
      <c r="BH147" s="2" t="n">
        <f aca="false">AVERAGE(AJ147+AP147+(8-AV147)+(8-BB147))</f>
        <v>14</v>
      </c>
      <c r="BI147" s="2" t="n">
        <f aca="false">SUM(BC147:BH147)</f>
        <v>91</v>
      </c>
      <c r="BJ147" s="1" t="n">
        <v>4</v>
      </c>
      <c r="BK147" s="1" t="n">
        <v>4</v>
      </c>
      <c r="BL147" s="1" t="n">
        <v>3</v>
      </c>
      <c r="BM147" s="1" t="n">
        <v>3</v>
      </c>
      <c r="BN147" s="1" t="n">
        <v>4</v>
      </c>
      <c r="BO147" s="1" t="n">
        <v>4</v>
      </c>
      <c r="BP147" s="1" t="n">
        <v>3</v>
      </c>
      <c r="BQ147" s="1" t="n">
        <v>3</v>
      </c>
      <c r="BR147" s="1" t="n">
        <v>3</v>
      </c>
      <c r="BS147" s="1" t="n">
        <v>3</v>
      </c>
      <c r="BT147" s="1" t="n">
        <v>3</v>
      </c>
      <c r="BU147" s="1" t="n">
        <v>6</v>
      </c>
      <c r="BV147" s="1" t="n">
        <v>3</v>
      </c>
      <c r="BW147" s="1" t="n">
        <v>4</v>
      </c>
      <c r="BX147" s="1" t="n">
        <v>3</v>
      </c>
      <c r="BY147" s="7" t="n">
        <f aca="false">AVERAGE(BJ147:BX147)</f>
        <v>3.53333333333333</v>
      </c>
      <c r="BZ147" s="1" t="n">
        <v>4</v>
      </c>
      <c r="CA147" s="1" t="n">
        <v>3</v>
      </c>
      <c r="CB147" s="1" t="n">
        <v>4</v>
      </c>
      <c r="CC147" s="1" t="n">
        <v>3</v>
      </c>
      <c r="CD147" s="1" t="n">
        <v>3</v>
      </c>
      <c r="CE147" s="1" t="n">
        <v>5</v>
      </c>
      <c r="CF147" s="1" t="n">
        <v>3</v>
      </c>
      <c r="CG147" s="1" t="n">
        <v>4</v>
      </c>
      <c r="CH147" s="1" t="n">
        <v>5</v>
      </c>
      <c r="CI147" s="1" t="n">
        <v>3</v>
      </c>
      <c r="CJ147" s="1" t="n">
        <v>4</v>
      </c>
      <c r="CK147" s="1" t="n">
        <v>3</v>
      </c>
      <c r="CL147" s="1" t="n">
        <v>5</v>
      </c>
      <c r="CM147" s="1" t="n">
        <v>3</v>
      </c>
      <c r="CN147" s="1" t="n">
        <v>3</v>
      </c>
      <c r="CO147" s="1" t="n">
        <v>3</v>
      </c>
      <c r="CP147" s="1" t="n">
        <v>3</v>
      </c>
      <c r="CQ147" s="1" t="n">
        <v>3</v>
      </c>
      <c r="CR147" s="1" t="n">
        <v>3</v>
      </c>
      <c r="CS147" s="1" t="n">
        <v>3</v>
      </c>
      <c r="CT147" s="1" t="n">
        <v>2</v>
      </c>
      <c r="CU147" s="1" t="n">
        <v>4</v>
      </c>
      <c r="CV147" s="1" t="n">
        <v>2</v>
      </c>
      <c r="CW147" s="1" t="n">
        <v>5</v>
      </c>
      <c r="CX147" s="1" t="n">
        <v>3</v>
      </c>
      <c r="CY147" s="1" t="n">
        <v>2</v>
      </c>
      <c r="CZ147" s="1" t="n">
        <v>3</v>
      </c>
      <c r="DA147" s="1" t="n">
        <v>3</v>
      </c>
      <c r="DB147" s="1" t="n">
        <v>3</v>
      </c>
      <c r="DC147" s="1" t="n">
        <v>2</v>
      </c>
      <c r="DD147" s="1" t="n">
        <v>3</v>
      </c>
      <c r="DE147" s="1" t="n">
        <v>3</v>
      </c>
      <c r="DF147" s="1" t="n">
        <v>3</v>
      </c>
      <c r="DG147" s="7" t="n">
        <f aca="false">AVERAGE(BZ147,(8-CF147),CL147,(8-CR147),CX147,(8-DB147))</f>
        <v>4.5</v>
      </c>
      <c r="DH147" s="7" t="n">
        <f aca="false">AVERAGE(CA147,(8-CG147),(8-CM147),CS147)</f>
        <v>3.75</v>
      </c>
      <c r="DI147" s="7" t="n">
        <f aca="false">AVERAGE((8-CB147),CH147,(8-CN147),CT147,(8-CY147),DC147)</f>
        <v>4</v>
      </c>
      <c r="DJ147" s="7" t="n">
        <f aca="false">AVERAGE((8-CE147),CK147,(8-CQ147),CW147)</f>
        <v>4</v>
      </c>
      <c r="DK147" s="7" t="n">
        <f aca="false">AVERAGE(CC147,(8-CI147),CO147,(8-CU147),CZ147,(8-DD147))</f>
        <v>3.83333333333333</v>
      </c>
      <c r="DL147" s="7" t="n">
        <f aca="false">AVERAGE(CD147,(8-CJ147),CP147,(8-CV147),(8-DA147),DE147,(8-DF147))</f>
        <v>4.14285714285714</v>
      </c>
      <c r="DM147" s="7" t="n">
        <f aca="false">AVERAGE(DG147:DL147)</f>
        <v>4.03769841269841</v>
      </c>
      <c r="DN147" s="1" t="n">
        <v>2</v>
      </c>
      <c r="DO147" s="1" t="n">
        <v>3</v>
      </c>
      <c r="DP147" s="1" t="n">
        <v>3</v>
      </c>
      <c r="DQ147" s="1" t="n">
        <v>2</v>
      </c>
      <c r="DR147" s="1" t="n">
        <v>2</v>
      </c>
      <c r="DS147" s="1" t="n">
        <v>2</v>
      </c>
      <c r="DT147" s="1" t="n">
        <v>3</v>
      </c>
      <c r="DU147" s="1" t="n">
        <v>2</v>
      </c>
      <c r="DV147" s="1" t="n">
        <v>2</v>
      </c>
      <c r="DW147" s="1" t="n">
        <v>2</v>
      </c>
      <c r="DX147" s="1" t="n">
        <v>3</v>
      </c>
      <c r="DY147" s="1" t="n">
        <v>2</v>
      </c>
      <c r="DZ147" s="1" t="n">
        <v>2</v>
      </c>
      <c r="EA147" s="1" t="n">
        <v>3</v>
      </c>
      <c r="EB147" s="1" t="n">
        <v>3</v>
      </c>
      <c r="EC147" s="1" t="n">
        <v>3</v>
      </c>
      <c r="ED147" s="1" t="n">
        <v>2</v>
      </c>
      <c r="EE147" s="1" t="n">
        <v>3</v>
      </c>
      <c r="EF147" s="1" t="n">
        <v>4</v>
      </c>
      <c r="EG147" s="1" t="n">
        <v>3</v>
      </c>
      <c r="EH147" s="1" t="n">
        <v>3</v>
      </c>
      <c r="EI147" s="1" t="n">
        <v>2</v>
      </c>
      <c r="EJ147" s="1" t="n">
        <v>3</v>
      </c>
      <c r="EK147" s="1" t="n">
        <v>3</v>
      </c>
      <c r="EL147" s="1" t="n">
        <v>3</v>
      </c>
      <c r="EM147" s="1" t="n">
        <v>2</v>
      </c>
      <c r="EN147" s="1" t="n">
        <v>2</v>
      </c>
      <c r="EO147" s="1" t="n">
        <v>3</v>
      </c>
      <c r="EP147" s="1" t="n">
        <v>3</v>
      </c>
      <c r="EQ147" s="1" t="n">
        <v>3</v>
      </c>
      <c r="ER147" s="1" t="n">
        <v>2</v>
      </c>
      <c r="ES147" s="1" t="n">
        <v>3</v>
      </c>
      <c r="ET147" s="1" t="n">
        <v>2</v>
      </c>
      <c r="EU147" s="1" t="n">
        <v>2</v>
      </c>
      <c r="EV147" s="1" t="n">
        <v>2</v>
      </c>
      <c r="EW147" s="1" t="n">
        <v>2</v>
      </c>
      <c r="EX147" s="1" t="n">
        <v>3</v>
      </c>
      <c r="EY147" s="1" t="n">
        <v>3</v>
      </c>
      <c r="EZ147" s="1" t="n">
        <v>3</v>
      </c>
      <c r="FA147" s="1" t="n">
        <v>3</v>
      </c>
      <c r="FB147" s="1" t="n">
        <v>3</v>
      </c>
      <c r="FC147" s="1" t="n">
        <v>3</v>
      </c>
      <c r="FD147" s="1" t="n">
        <v>2</v>
      </c>
      <c r="FE147" s="1" t="n">
        <v>2</v>
      </c>
      <c r="FF147" s="1" t="n">
        <v>2</v>
      </c>
      <c r="FG147" s="1" t="n">
        <v>1</v>
      </c>
      <c r="FH147" s="1" t="n">
        <v>2</v>
      </c>
      <c r="FI147" s="1" t="n">
        <v>2</v>
      </c>
      <c r="FJ147" s="1" t="n">
        <v>3</v>
      </c>
      <c r="FK147" s="1" t="n">
        <v>3</v>
      </c>
      <c r="FL147" s="2" t="n">
        <f aca="false">DN147+(5-DO147)+DP147+(5-DQ147)+(5-DR147)+(5-DS147)+(5-DT147)+DU147+(5-DV147)+DW147+DX147+(5-DY147)+(5-DZ147)+EA147+EB147+(5-EC147)+ED147+(5-EE147)+(5-EF147)+(5-EG147)+(5-EH147)+(5-EI147)+(5-EJ147)+EK147+EL147+(5-EM147)+EN147+EO147+EP147+EQ147+ER147+ES147+(5-ET147)+EU147+(5-EV147)+EW147+EX147+EY147+(5-EZ147)+FA147+(5-FB147)+(5-FC147)+(5-FD147)+FE147+(5-FF147)+(5-FG147)+FH147+FI147+FJ147+FK147</f>
        <v>128</v>
      </c>
      <c r="FM147" s="1" t="n">
        <v>3</v>
      </c>
      <c r="FN147" s="1" t="n">
        <v>3</v>
      </c>
      <c r="FO147" s="1" t="n">
        <v>3</v>
      </c>
      <c r="FP147" s="1" t="n">
        <v>3</v>
      </c>
      <c r="FQ147" s="1" t="n">
        <v>2</v>
      </c>
      <c r="FR147" s="1" t="n">
        <v>3</v>
      </c>
      <c r="FS147" s="1" t="n">
        <v>3</v>
      </c>
      <c r="FT147" s="1" t="n">
        <v>3</v>
      </c>
      <c r="FU147" s="1" t="n">
        <v>3</v>
      </c>
      <c r="FV147" s="1" t="n">
        <v>2</v>
      </c>
      <c r="FW147" s="1" t="n">
        <v>2</v>
      </c>
      <c r="FX147" s="1" t="n">
        <v>3</v>
      </c>
      <c r="FY147" s="1" t="n">
        <v>2</v>
      </c>
      <c r="FZ147" s="1" t="n">
        <v>3</v>
      </c>
      <c r="GA147" s="1" t="n">
        <v>2</v>
      </c>
      <c r="GB147" s="1" t="n">
        <v>2</v>
      </c>
      <c r="GC147" s="1" t="n">
        <v>2</v>
      </c>
      <c r="GD147" s="1" t="n">
        <v>3</v>
      </c>
      <c r="GE147" s="1" t="n">
        <v>3</v>
      </c>
      <c r="GF147" s="1" t="n">
        <v>3</v>
      </c>
      <c r="GG147" s="1" t="n">
        <v>3</v>
      </c>
      <c r="GH147" s="1" t="n">
        <v>3</v>
      </c>
      <c r="GI147" s="1" t="n">
        <v>2</v>
      </c>
      <c r="GJ147" s="1" t="n">
        <v>2</v>
      </c>
      <c r="GK147" s="1" t="n">
        <v>2</v>
      </c>
      <c r="GL147" s="1" t="n">
        <v>2</v>
      </c>
      <c r="GM147" s="1" t="n">
        <v>3</v>
      </c>
      <c r="GN147" s="1" t="n">
        <v>2</v>
      </c>
      <c r="GO147" s="1" t="n">
        <v>2</v>
      </c>
      <c r="GP147" s="1" t="n">
        <v>2</v>
      </c>
      <c r="GQ147" s="1" t="n">
        <v>2</v>
      </c>
      <c r="GR147" s="1" t="n">
        <v>2</v>
      </c>
      <c r="GS147" s="8" t="n">
        <f aca="false">(FM147+FN147+FO147+FP147)/4</f>
        <v>3</v>
      </c>
      <c r="GT147" s="8" t="n">
        <f aca="false">((6-FQ147)+(6-FR147)+(6-FS147))/3</f>
        <v>3.33333333333333</v>
      </c>
      <c r="GU147" s="8" t="n">
        <f aca="false">((6-FT147)+(6-FU147)+FV147)/3</f>
        <v>2.66666666666667</v>
      </c>
      <c r="GV147" s="8" t="n">
        <f aca="false">(FW147+FX147+FY147+FZ147+GA147+GB147+GC147)/7</f>
        <v>2.28571428571429</v>
      </c>
      <c r="GW147" s="8" t="n">
        <f aca="false">(GD147+GE147+GF147+GG147+GH147)/5</f>
        <v>3</v>
      </c>
      <c r="GX147" s="8" t="n">
        <f aca="false">(GI147+GJ147+GK147+GL147)/4</f>
        <v>2</v>
      </c>
      <c r="GY147" s="8" t="n">
        <f aca="false">(GM147+GN147+GO147)/3</f>
        <v>2.33333333333333</v>
      </c>
      <c r="GZ147" s="8" t="n">
        <f aca="false">(GP147+GQ147+GR147)/3</f>
        <v>2</v>
      </c>
      <c r="HA147" s="1" t="n">
        <v>3</v>
      </c>
      <c r="HB147" s="1" t="n">
        <v>2</v>
      </c>
      <c r="HC147" s="1" t="n">
        <v>3</v>
      </c>
      <c r="HD147" s="1" t="n">
        <v>2</v>
      </c>
      <c r="HE147" s="1" t="n">
        <v>3</v>
      </c>
      <c r="HF147" s="1" t="n">
        <v>3</v>
      </c>
      <c r="HG147" s="1" t="n">
        <v>2</v>
      </c>
      <c r="HH147" s="1" t="n">
        <v>3</v>
      </c>
      <c r="HI147" s="1" t="n">
        <v>4</v>
      </c>
      <c r="HJ147" s="1" t="n">
        <v>3</v>
      </c>
      <c r="HK147" s="2" t="n">
        <f aca="false">HA147+(5-HC147)+HD147+(5-HG147)+(5-HI147)+HJ147</f>
        <v>14</v>
      </c>
    </row>
    <row r="148" customFormat="false" ht="14.5" hidden="false" customHeight="false" outlineLevel="0" collapsed="false">
      <c r="A148" s="1" t="s">
        <v>348</v>
      </c>
      <c r="B148" s="1" t="n">
        <v>18</v>
      </c>
      <c r="C148" s="1" t="n">
        <v>2</v>
      </c>
      <c r="D148" s="1" t="n">
        <v>1</v>
      </c>
      <c r="E148" s="1" t="n">
        <v>1</v>
      </c>
      <c r="F148" s="1" t="n">
        <v>2</v>
      </c>
      <c r="G148" s="1" t="n">
        <v>1</v>
      </c>
      <c r="H148" s="1" t="n">
        <v>1</v>
      </c>
      <c r="I148" s="1" t="n">
        <v>1</v>
      </c>
      <c r="J148" s="1" t="n">
        <v>2</v>
      </c>
      <c r="K148" s="1" t="n">
        <v>2</v>
      </c>
      <c r="L148" s="1" t="n">
        <v>1</v>
      </c>
      <c r="M148" s="1" t="n">
        <v>2</v>
      </c>
      <c r="N148" s="1" t="n">
        <v>2</v>
      </c>
      <c r="O148" s="1" t="n">
        <v>3</v>
      </c>
      <c r="P148" s="1" t="n">
        <v>3</v>
      </c>
      <c r="Q148" s="1" t="n">
        <v>2</v>
      </c>
      <c r="R148" s="1" t="n">
        <v>1</v>
      </c>
      <c r="S148" s="1" t="n">
        <v>3</v>
      </c>
      <c r="T148" s="1" t="n">
        <v>2</v>
      </c>
      <c r="U148" s="1" t="n">
        <v>3</v>
      </c>
      <c r="V148" s="1" t="n">
        <v>1</v>
      </c>
      <c r="W148" s="1" t="n">
        <v>1</v>
      </c>
      <c r="X148" s="1" t="n">
        <v>3</v>
      </c>
      <c r="Y148" s="2" t="n">
        <f aca="false">SUM(F148,H148,M148,P148,S148,T148,X148)</f>
        <v>16</v>
      </c>
      <c r="Z148" s="2" t="n">
        <v>5</v>
      </c>
      <c r="AA148" s="2" t="n">
        <f aca="false">SUM(E148,G148,J148,L148,R148,V148,W148)</f>
        <v>8</v>
      </c>
      <c r="AB148" s="2" t="n">
        <v>4</v>
      </c>
      <c r="AC148" s="2" t="n">
        <f aca="false">SUM(D148,I148,K148,N148,O148,Q148,U148)</f>
        <v>14</v>
      </c>
      <c r="AD148" s="2" t="n">
        <v>4</v>
      </c>
      <c r="AE148" s="3" t="n">
        <v>7</v>
      </c>
      <c r="AF148" s="3" t="n">
        <v>5</v>
      </c>
      <c r="AG148" s="3" t="n">
        <v>6</v>
      </c>
      <c r="AH148" s="3" t="n">
        <v>3</v>
      </c>
      <c r="AI148" s="3" t="n">
        <v>1</v>
      </c>
      <c r="AJ148" s="3" t="n">
        <v>4</v>
      </c>
      <c r="AK148" s="3" t="n">
        <v>4</v>
      </c>
      <c r="AL148" s="3" t="n">
        <v>3</v>
      </c>
      <c r="AM148" s="3" t="n">
        <v>1</v>
      </c>
      <c r="AN148" s="3" t="n">
        <v>6</v>
      </c>
      <c r="AO148" s="3" t="n">
        <v>1</v>
      </c>
      <c r="AP148" s="3" t="n">
        <v>3</v>
      </c>
      <c r="AQ148" s="3" t="n">
        <v>4</v>
      </c>
      <c r="AR148" s="3" t="n">
        <v>6</v>
      </c>
      <c r="AS148" s="3" t="n">
        <v>7</v>
      </c>
      <c r="AT148" s="3" t="n">
        <v>3</v>
      </c>
      <c r="AU148" s="3" t="n">
        <v>3</v>
      </c>
      <c r="AV148" s="3" t="n">
        <v>5</v>
      </c>
      <c r="AW148" s="3" t="n">
        <v>4</v>
      </c>
      <c r="AX148" s="3" t="n">
        <v>3</v>
      </c>
      <c r="AY148" s="3" t="n">
        <v>5</v>
      </c>
      <c r="AZ148" s="3" t="n">
        <v>3</v>
      </c>
      <c r="BA148" s="3" t="n">
        <v>2</v>
      </c>
      <c r="BB148" s="3" t="n">
        <v>5</v>
      </c>
      <c r="BC148" s="2" t="n">
        <f aca="false">AVERAGE((8-AE148)+AK148+AQ148+(8-AW148))</f>
        <v>13</v>
      </c>
      <c r="BD148" s="2" t="n">
        <f aca="false">AVERAGE((8-AF148)+AL148+(8-AR148)+AX148)</f>
        <v>11</v>
      </c>
      <c r="BE148" s="2" t="n">
        <f aca="false">AVERAGE(AG148+(8-AM148)+AS148+AY148)</f>
        <v>25</v>
      </c>
      <c r="BF148" s="2" t="n">
        <f aca="false">AVERAGE((8-AH148)+AN148+(8-AT148)+(8-AZ148))</f>
        <v>21</v>
      </c>
      <c r="BG148" s="2" t="n">
        <f aca="false">AVERAGE((8-AI148)+(8-AO148)+(8-AU148)+(8-BA148))</f>
        <v>25</v>
      </c>
      <c r="BH148" s="2" t="n">
        <f aca="false">AVERAGE(AJ148+AP148+(8-AV148)+(8-BB148))</f>
        <v>13</v>
      </c>
      <c r="BI148" s="2" t="n">
        <f aca="false">SUM(BC148:BH148)</f>
        <v>108</v>
      </c>
      <c r="BJ148" s="1" t="n">
        <v>4</v>
      </c>
      <c r="BK148" s="1" t="n">
        <v>5</v>
      </c>
      <c r="BL148" s="1" t="n">
        <v>5</v>
      </c>
      <c r="BM148" s="1" t="n">
        <v>3</v>
      </c>
      <c r="BN148" s="1" t="n">
        <v>5</v>
      </c>
      <c r="BO148" s="1" t="n">
        <v>2</v>
      </c>
      <c r="BP148" s="1" t="n">
        <v>3</v>
      </c>
      <c r="BQ148" s="1" t="n">
        <v>4</v>
      </c>
      <c r="BR148" s="1" t="n">
        <v>4</v>
      </c>
      <c r="BS148" s="1" t="n">
        <v>4</v>
      </c>
      <c r="BT148" s="1" t="n">
        <v>2</v>
      </c>
      <c r="BU148" s="1" t="n">
        <v>6</v>
      </c>
      <c r="BV148" s="1" t="n">
        <v>1</v>
      </c>
      <c r="BW148" s="1" t="n">
        <v>3</v>
      </c>
      <c r="BX148" s="1" t="n">
        <v>3</v>
      </c>
      <c r="BY148" s="7" t="n">
        <f aca="false">AVERAGE(BJ148:BX148)</f>
        <v>3.6</v>
      </c>
      <c r="BZ148" s="1" t="n">
        <v>2</v>
      </c>
      <c r="CA148" s="1" t="n">
        <v>3</v>
      </c>
      <c r="CB148" s="1" t="n">
        <v>3</v>
      </c>
      <c r="CC148" s="1" t="n">
        <v>4</v>
      </c>
      <c r="CD148" s="1" t="n">
        <v>2</v>
      </c>
      <c r="CE148" s="1" t="n">
        <v>4</v>
      </c>
      <c r="CF148" s="1" t="n">
        <v>4</v>
      </c>
      <c r="CG148" s="1" t="n">
        <v>1</v>
      </c>
      <c r="CH148" s="1" t="n">
        <v>3</v>
      </c>
      <c r="CI148" s="1" t="n">
        <v>5</v>
      </c>
      <c r="CJ148" s="1" t="n">
        <v>2</v>
      </c>
      <c r="CK148" s="1" t="n">
        <v>4</v>
      </c>
      <c r="CL148" s="1" t="n">
        <v>2</v>
      </c>
      <c r="CM148" s="1" t="n">
        <v>4</v>
      </c>
      <c r="CN148" s="1" t="n">
        <v>4</v>
      </c>
      <c r="CO148" s="1" t="n">
        <v>5</v>
      </c>
      <c r="CP148" s="1" t="n">
        <v>2</v>
      </c>
      <c r="CQ148" s="1" t="n">
        <v>3</v>
      </c>
      <c r="CR148" s="1" t="n">
        <v>1</v>
      </c>
      <c r="CS148" s="1" t="n">
        <v>4</v>
      </c>
      <c r="CT148" s="1" t="n">
        <v>2</v>
      </c>
      <c r="CU148" s="1" t="n">
        <v>4</v>
      </c>
      <c r="CV148" s="1" t="n">
        <v>3</v>
      </c>
      <c r="CW148" s="1" t="n">
        <v>4</v>
      </c>
      <c r="CX148" s="1" t="n">
        <v>5</v>
      </c>
      <c r="CY148" s="1" t="n">
        <v>4</v>
      </c>
      <c r="CZ148" s="1" t="n">
        <v>4</v>
      </c>
      <c r="DA148" s="1" t="n">
        <v>2</v>
      </c>
      <c r="DB148" s="1" t="n">
        <v>3</v>
      </c>
      <c r="DC148" s="1" t="n">
        <v>2</v>
      </c>
      <c r="DD148" s="1" t="n">
        <v>2</v>
      </c>
      <c r="DE148" s="1" t="n">
        <v>4</v>
      </c>
      <c r="DF148" s="1" t="n">
        <v>2</v>
      </c>
      <c r="DG148" s="7" t="n">
        <f aca="false">AVERAGE(BZ148,(8-CF148),CL148,(8-CR148),CX148,(8-DB148))</f>
        <v>4.16666666666667</v>
      </c>
      <c r="DH148" s="7" t="n">
        <f aca="false">AVERAGE(CA148,(8-CG148),(8-CM148),CS148)</f>
        <v>4.5</v>
      </c>
      <c r="DI148" s="7" t="n">
        <f aca="false">AVERAGE((8-CB148),CH148,(8-CN148),CT148,(8-CY148),DC148)</f>
        <v>3.33333333333333</v>
      </c>
      <c r="DJ148" s="7" t="n">
        <f aca="false">AVERAGE((8-CE148),CK148,(8-CQ148),CW148)</f>
        <v>4.25</v>
      </c>
      <c r="DK148" s="7" t="n">
        <f aca="false">AVERAGE(CC148,(8-CI148),CO148,(8-CU148),CZ148,(8-DD148))</f>
        <v>4.33333333333333</v>
      </c>
      <c r="DL148" s="7" t="n">
        <f aca="false">AVERAGE(CD148,(8-CJ148),CP148,(8-CV148),(8-DA148),DE148,(8-DF148))</f>
        <v>4.42857142857143</v>
      </c>
      <c r="DM148" s="7" t="n">
        <f aca="false">AVERAGE(DG148:DL148)</f>
        <v>4.16865079365079</v>
      </c>
      <c r="DN148" s="1" t="n">
        <v>3</v>
      </c>
      <c r="DO148" s="1" t="n">
        <v>3</v>
      </c>
      <c r="DP148" s="1" t="n">
        <v>1</v>
      </c>
      <c r="DQ148" s="1" t="n">
        <v>2</v>
      </c>
      <c r="DR148" s="1" t="n">
        <v>3</v>
      </c>
      <c r="DS148" s="1" t="n">
        <v>3</v>
      </c>
      <c r="DT148" s="1" t="n">
        <v>4</v>
      </c>
      <c r="DU148" s="1" t="n">
        <v>2</v>
      </c>
      <c r="DV148" s="1" t="n">
        <v>4</v>
      </c>
      <c r="DW148" s="1" t="n">
        <v>1</v>
      </c>
      <c r="DX148" s="1" t="n">
        <v>2</v>
      </c>
      <c r="DY148" s="1" t="n">
        <v>1</v>
      </c>
      <c r="DZ148" s="1" t="n">
        <v>2</v>
      </c>
      <c r="EA148" s="1" t="n">
        <v>2</v>
      </c>
      <c r="EB148" s="1" t="n">
        <v>2</v>
      </c>
      <c r="EC148" s="1" t="n">
        <v>1</v>
      </c>
      <c r="ED148" s="1" t="n">
        <v>2</v>
      </c>
      <c r="EE148" s="1" t="n">
        <v>3</v>
      </c>
      <c r="EF148" s="1" t="n">
        <v>4</v>
      </c>
      <c r="EG148" s="1" t="n">
        <v>4</v>
      </c>
      <c r="EH148" s="1" t="n">
        <v>2</v>
      </c>
      <c r="EI148" s="1" t="n">
        <v>3</v>
      </c>
      <c r="EJ148" s="1" t="n">
        <v>3</v>
      </c>
      <c r="EK148" s="1" t="n">
        <v>2</v>
      </c>
      <c r="EL148" s="1" t="n">
        <v>2</v>
      </c>
      <c r="EM148" s="1" t="n">
        <v>3</v>
      </c>
      <c r="EN148" s="1" t="n">
        <v>4</v>
      </c>
      <c r="EO148" s="1" t="n">
        <v>2</v>
      </c>
      <c r="EP148" s="1" t="n">
        <v>1</v>
      </c>
      <c r="EQ148" s="1" t="n">
        <v>3</v>
      </c>
      <c r="ER148" s="1" t="n">
        <v>1</v>
      </c>
      <c r="ES148" s="1" t="n">
        <v>2</v>
      </c>
      <c r="ET148" s="1" t="n">
        <v>4</v>
      </c>
      <c r="EU148" s="1" t="n">
        <v>2</v>
      </c>
      <c r="EV148" s="1" t="n">
        <v>4</v>
      </c>
      <c r="EW148" s="1" t="n">
        <v>1</v>
      </c>
      <c r="EX148" s="1" t="n">
        <v>2</v>
      </c>
      <c r="EY148" s="1" t="n">
        <v>1</v>
      </c>
      <c r="EZ148" s="1" t="n">
        <v>3</v>
      </c>
      <c r="FA148" s="1" t="n">
        <v>1</v>
      </c>
      <c r="FB148" s="1" t="n">
        <v>4</v>
      </c>
      <c r="FC148" s="1" t="n">
        <v>2</v>
      </c>
      <c r="FD148" s="1" t="n">
        <v>2</v>
      </c>
      <c r="FE148" s="1" t="n">
        <v>2</v>
      </c>
      <c r="FF148" s="1" t="n">
        <v>3</v>
      </c>
      <c r="FG148" s="1" t="n">
        <v>1</v>
      </c>
      <c r="FH148" s="1" t="n">
        <v>2</v>
      </c>
      <c r="FI148" s="1" t="n">
        <v>2</v>
      </c>
      <c r="FJ148" s="1" t="n">
        <v>3</v>
      </c>
      <c r="FK148" s="1" t="n">
        <v>4</v>
      </c>
      <c r="FL148" s="2" t="n">
        <f aca="false">DN148+(5-DO148)+DP148+(5-DQ148)+(5-DR148)+(5-DS148)+(5-DT148)+DU148+(5-DV148)+DW148+DX148+(5-DY148)+(5-DZ148)+EA148+EB148+(5-EC148)+ED148+(5-EE148)+(5-EF148)+(5-EG148)+(5-EH148)+(5-EI148)+(5-EJ148)+EK148+EL148+(5-EM148)+EN148+EO148+EP148+EQ148+ER148+ES148+(5-ET148)+EU148+(5-EV148)+EW148+EX148+EY148+(5-EZ148)+FA148+(5-FB148)+(5-FC148)+(5-FD148)+FE148+(5-FF148)+(5-FG148)+FH148+FI148+FJ148+FK148</f>
        <v>104</v>
      </c>
      <c r="FM148" s="1" t="n">
        <v>5</v>
      </c>
      <c r="FN148" s="1" t="n">
        <v>5</v>
      </c>
      <c r="FO148" s="1" t="n">
        <v>5</v>
      </c>
      <c r="FP148" s="1" t="n">
        <v>4</v>
      </c>
      <c r="FQ148" s="1" t="n">
        <v>1</v>
      </c>
      <c r="FR148" s="1" t="n">
        <v>2</v>
      </c>
      <c r="FS148" s="1" t="n">
        <v>4</v>
      </c>
      <c r="FT148" s="1" t="n">
        <v>3</v>
      </c>
      <c r="FU148" s="1" t="n">
        <v>3</v>
      </c>
      <c r="FV148" s="1" t="n">
        <v>3</v>
      </c>
      <c r="FW148" s="1" t="n">
        <v>3</v>
      </c>
      <c r="FX148" s="1" t="n">
        <v>4</v>
      </c>
      <c r="FY148" s="1" t="n">
        <v>3</v>
      </c>
      <c r="FZ148" s="1" t="n">
        <v>3</v>
      </c>
      <c r="GA148" s="1" t="n">
        <v>3</v>
      </c>
      <c r="GB148" s="1" t="n">
        <v>4</v>
      </c>
      <c r="GC148" s="1" t="n">
        <v>4</v>
      </c>
      <c r="GD148" s="1" t="n">
        <v>4</v>
      </c>
      <c r="GE148" s="1" t="n">
        <v>5</v>
      </c>
      <c r="GF148" s="1" t="n">
        <v>5</v>
      </c>
      <c r="GG148" s="1" t="n">
        <v>4</v>
      </c>
      <c r="GH148" s="1" t="n">
        <v>4</v>
      </c>
      <c r="GI148" s="1" t="n">
        <v>2</v>
      </c>
      <c r="GJ148" s="1" t="n">
        <v>3</v>
      </c>
      <c r="GK148" s="1" t="n">
        <v>3</v>
      </c>
      <c r="GL148" s="1" t="n">
        <v>4</v>
      </c>
      <c r="GM148" s="1" t="n">
        <v>5</v>
      </c>
      <c r="GN148" s="1" t="n">
        <v>4</v>
      </c>
      <c r="GO148" s="1" t="n">
        <v>4</v>
      </c>
      <c r="GP148" s="1" t="n">
        <v>4</v>
      </c>
      <c r="GQ148" s="1" t="n">
        <v>3</v>
      </c>
      <c r="GR148" s="1" t="n">
        <v>5</v>
      </c>
      <c r="GS148" s="8" t="n">
        <f aca="false">(FM148+FN148+FO148+FP148)/4</f>
        <v>4.75</v>
      </c>
      <c r="GT148" s="8" t="n">
        <f aca="false">((6-FQ148)+(6-FR148)+(6-FS148))/3</f>
        <v>3.66666666666667</v>
      </c>
      <c r="GU148" s="8" t="n">
        <f aca="false">((6-FT148)+(6-FU148)+FV148)/3</f>
        <v>3</v>
      </c>
      <c r="GV148" s="8" t="n">
        <f aca="false">(FW148+FX148+FY148+FZ148+GA148+GB148+GC148)/7</f>
        <v>3.42857142857143</v>
      </c>
      <c r="GW148" s="8" t="n">
        <f aca="false">(GD148+GE148+GF148+GG148+GH148)/5</f>
        <v>4.4</v>
      </c>
      <c r="GX148" s="8" t="n">
        <f aca="false">(GI148+GJ148+GK148+GL148)/4</f>
        <v>3</v>
      </c>
      <c r="GY148" s="8" t="n">
        <f aca="false">(GM148+GN148+GO148)/3</f>
        <v>4.33333333333333</v>
      </c>
      <c r="GZ148" s="8" t="n">
        <f aca="false">(GP148+GQ148+GR148)/3</f>
        <v>4</v>
      </c>
      <c r="HA148" s="1" t="n">
        <v>2</v>
      </c>
      <c r="HB148" s="1" t="n">
        <v>2</v>
      </c>
      <c r="HC148" s="1" t="n">
        <v>4</v>
      </c>
      <c r="HD148" s="1" t="n">
        <v>2</v>
      </c>
      <c r="HE148" s="1" t="n">
        <v>3</v>
      </c>
      <c r="HF148" s="1" t="n">
        <v>4</v>
      </c>
      <c r="HG148" s="1" t="n">
        <v>2</v>
      </c>
      <c r="HH148" s="1" t="n">
        <v>4</v>
      </c>
      <c r="HI148" s="1" t="n">
        <v>4</v>
      </c>
      <c r="HJ148" s="1" t="n">
        <v>3</v>
      </c>
      <c r="HK148" s="2" t="n">
        <f aca="false">HA148+(5-HC148)+HD148+(5-HG148)+(5-HI148)+HJ148</f>
        <v>12</v>
      </c>
    </row>
    <row r="149" customFormat="false" ht="14.5" hidden="false" customHeight="false" outlineLevel="0" collapsed="false">
      <c r="A149" s="1" t="s">
        <v>349</v>
      </c>
      <c r="B149" s="1" t="n">
        <v>30</v>
      </c>
      <c r="C149" s="1" t="n">
        <v>3</v>
      </c>
      <c r="D149" s="1" t="n">
        <v>2</v>
      </c>
      <c r="E149" s="1" t="n">
        <v>1</v>
      </c>
      <c r="F149" s="1" t="n">
        <v>3</v>
      </c>
      <c r="G149" s="1" t="n">
        <v>1</v>
      </c>
      <c r="H149" s="1" t="n">
        <v>3</v>
      </c>
      <c r="I149" s="1" t="n">
        <v>2</v>
      </c>
      <c r="J149" s="1" t="n">
        <v>0</v>
      </c>
      <c r="K149" s="1" t="n">
        <v>1</v>
      </c>
      <c r="L149" s="1" t="n">
        <v>3</v>
      </c>
      <c r="M149" s="1" t="n">
        <v>2</v>
      </c>
      <c r="N149" s="1" t="n">
        <v>1</v>
      </c>
      <c r="O149" s="1" t="n">
        <v>3</v>
      </c>
      <c r="P149" s="1" t="n">
        <v>3</v>
      </c>
      <c r="Q149" s="1" t="n">
        <v>2</v>
      </c>
      <c r="R149" s="1" t="n">
        <v>3</v>
      </c>
      <c r="S149" s="1" t="n">
        <v>2</v>
      </c>
      <c r="T149" s="1" t="n">
        <v>0</v>
      </c>
      <c r="U149" s="1" t="n">
        <v>1</v>
      </c>
      <c r="V149" s="1" t="n">
        <v>2</v>
      </c>
      <c r="W149" s="1" t="n">
        <v>3</v>
      </c>
      <c r="X149" s="1" t="n">
        <v>3</v>
      </c>
      <c r="Y149" s="2" t="n">
        <f aca="false">SUM(F149,H149,M149,P149,S149,T149,X149)</f>
        <v>16</v>
      </c>
      <c r="Z149" s="2" t="n">
        <v>5</v>
      </c>
      <c r="AA149" s="2" t="n">
        <f aca="false">SUM(E149,G149,J149,L149,R149,V149,W149)</f>
        <v>13</v>
      </c>
      <c r="AB149" s="2" t="n">
        <v>5</v>
      </c>
      <c r="AC149" s="2" t="n">
        <f aca="false">SUM(D149,I149,K149,N149,O149,Q149,U149)</f>
        <v>12</v>
      </c>
      <c r="AD149" s="2" t="n">
        <v>3</v>
      </c>
      <c r="AE149" s="3" t="n">
        <v>4</v>
      </c>
      <c r="AF149" s="3" t="n">
        <v>7</v>
      </c>
      <c r="AG149" s="3" t="n">
        <v>3</v>
      </c>
      <c r="AH149" s="3" t="n">
        <v>5</v>
      </c>
      <c r="AI149" s="3" t="n">
        <v>2</v>
      </c>
      <c r="AJ149" s="3" t="n">
        <v>5</v>
      </c>
      <c r="AK149" s="3" t="n">
        <v>2</v>
      </c>
      <c r="AL149" s="3" t="n">
        <v>1</v>
      </c>
      <c r="AM149" s="3" t="n">
        <v>1</v>
      </c>
      <c r="AN149" s="3" t="n">
        <v>5</v>
      </c>
      <c r="AO149" s="3" t="n">
        <v>1</v>
      </c>
      <c r="AP149" s="3" t="n">
        <v>3</v>
      </c>
      <c r="AQ149" s="3" t="n">
        <v>1</v>
      </c>
      <c r="AR149" s="3" t="n">
        <v>5</v>
      </c>
      <c r="AS149" s="3" t="n">
        <v>1</v>
      </c>
      <c r="AT149" s="3" t="n">
        <v>5</v>
      </c>
      <c r="AU149" s="3" t="n">
        <v>1</v>
      </c>
      <c r="AV149" s="3" t="n">
        <v>1</v>
      </c>
      <c r="AW149" s="3" t="n">
        <v>7</v>
      </c>
      <c r="AX149" s="3" t="n">
        <v>1</v>
      </c>
      <c r="AY149" s="3" t="n">
        <v>7</v>
      </c>
      <c r="AZ149" s="3" t="n">
        <v>5</v>
      </c>
      <c r="BA149" s="3" t="n">
        <v>6</v>
      </c>
      <c r="BB149" s="3" t="n">
        <v>3</v>
      </c>
      <c r="BC149" s="2" t="n">
        <f aca="false">AVERAGE((8-AE149)+AK149+AQ149+(8-AW149))</f>
        <v>8</v>
      </c>
      <c r="BD149" s="2" t="n">
        <f aca="false">AVERAGE((8-AF149)+AL149+(8-AR149)+AX149)</f>
        <v>6</v>
      </c>
      <c r="BE149" s="2" t="n">
        <f aca="false">AVERAGE(AG149+(8-AM149)+AS149+AY149)</f>
        <v>18</v>
      </c>
      <c r="BF149" s="2" t="n">
        <f aca="false">AVERAGE((8-AH149)+AN149+(8-AT149)+(8-AZ149))</f>
        <v>14</v>
      </c>
      <c r="BG149" s="2" t="n">
        <f aca="false">AVERAGE((8-AI149)+(8-AO149)+(8-AU149)+(8-BA149))</f>
        <v>22</v>
      </c>
      <c r="BH149" s="2" t="n">
        <f aca="false">AVERAGE(AJ149+AP149+(8-AV149)+(8-BB149))</f>
        <v>20</v>
      </c>
      <c r="BI149" s="2" t="n">
        <f aca="false">SUM(BC149:BH149)</f>
        <v>88</v>
      </c>
      <c r="BJ149" s="1" t="n">
        <v>3</v>
      </c>
      <c r="BK149" s="1" t="n">
        <v>4</v>
      </c>
      <c r="BL149" s="1" t="n">
        <v>4</v>
      </c>
      <c r="BM149" s="1" t="n">
        <v>3</v>
      </c>
      <c r="BN149" s="1" t="n">
        <v>4</v>
      </c>
      <c r="BO149" s="1" t="n">
        <v>1</v>
      </c>
      <c r="BP149" s="1" t="n">
        <v>1</v>
      </c>
      <c r="BQ149" s="1" t="n">
        <v>1</v>
      </c>
      <c r="BR149" s="1" t="n">
        <v>3</v>
      </c>
      <c r="BS149" s="1" t="n">
        <v>1</v>
      </c>
      <c r="BT149" s="1" t="n">
        <v>3</v>
      </c>
      <c r="BU149" s="1" t="n">
        <v>2</v>
      </c>
      <c r="BV149" s="1" t="n">
        <v>1</v>
      </c>
      <c r="BW149" s="1" t="n">
        <v>1</v>
      </c>
      <c r="BX149" s="1" t="n">
        <v>2</v>
      </c>
      <c r="BY149" s="7" t="n">
        <f aca="false">AVERAGE(BJ149:BX149)</f>
        <v>2.26666666666667</v>
      </c>
      <c r="BZ149" s="1" t="n">
        <v>5</v>
      </c>
      <c r="CA149" s="1" t="n">
        <v>1</v>
      </c>
      <c r="CB149" s="1" t="n">
        <v>5</v>
      </c>
      <c r="CC149" s="1" t="n">
        <v>1</v>
      </c>
      <c r="CD149" s="1" t="n">
        <v>3</v>
      </c>
      <c r="CE149" s="1" t="n">
        <v>5</v>
      </c>
      <c r="CF149" s="1" t="n">
        <v>1</v>
      </c>
      <c r="CG149" s="1" t="n">
        <v>5</v>
      </c>
      <c r="CH149" s="1" t="n">
        <v>5</v>
      </c>
      <c r="CI149" s="1" t="n">
        <v>1</v>
      </c>
      <c r="CJ149" s="1" t="n">
        <v>3</v>
      </c>
      <c r="CK149" s="1" t="n">
        <v>5</v>
      </c>
      <c r="CL149" s="1" t="n">
        <v>1</v>
      </c>
      <c r="CM149" s="1" t="n">
        <v>5</v>
      </c>
      <c r="CN149" s="1" t="n">
        <v>5</v>
      </c>
      <c r="CO149" s="1" t="n">
        <v>1</v>
      </c>
      <c r="CP149" s="1" t="n">
        <v>5</v>
      </c>
      <c r="CQ149" s="1" t="n">
        <v>1</v>
      </c>
      <c r="CR149" s="1" t="n">
        <v>5</v>
      </c>
      <c r="CS149" s="1" t="n">
        <v>1</v>
      </c>
      <c r="CT149" s="1" t="n">
        <v>5</v>
      </c>
      <c r="CU149" s="1" t="n">
        <v>2</v>
      </c>
      <c r="CV149" s="1" t="n">
        <v>5</v>
      </c>
      <c r="CW149" s="1" t="n">
        <v>1</v>
      </c>
      <c r="CX149" s="1" t="n">
        <v>5</v>
      </c>
      <c r="CY149" s="1" t="n">
        <v>3</v>
      </c>
      <c r="CZ149" s="1" t="n">
        <v>4</v>
      </c>
      <c r="DA149" s="1" t="n">
        <v>4</v>
      </c>
      <c r="DB149" s="1" t="n">
        <v>1</v>
      </c>
      <c r="DC149" s="1" t="n">
        <v>4</v>
      </c>
      <c r="DD149" s="1" t="n">
        <v>2</v>
      </c>
      <c r="DE149" s="1" t="n">
        <v>5</v>
      </c>
      <c r="DF149" s="1" t="n">
        <v>2</v>
      </c>
      <c r="DG149" s="7" t="n">
        <f aca="false">AVERAGE(BZ149,(8-CF149),CL149,(8-CR149),CX149,(8-DB149))</f>
        <v>4.66666666666667</v>
      </c>
      <c r="DH149" s="7" t="n">
        <f aca="false">AVERAGE(CA149,(8-CG149),(8-CM149),CS149)</f>
        <v>2</v>
      </c>
      <c r="DI149" s="7" t="n">
        <f aca="false">AVERAGE((8-CB149),CH149,(8-CN149),CT149,(8-CY149),DC149)</f>
        <v>4.16666666666667</v>
      </c>
      <c r="DJ149" s="7" t="n">
        <f aca="false">AVERAGE((8-CE149),CK149,(8-CQ149),CW149)</f>
        <v>4</v>
      </c>
      <c r="DK149" s="7" t="n">
        <f aca="false">AVERAGE(CC149,(8-CI149),CO149,(8-CU149),CZ149,(8-DD149))</f>
        <v>4.16666666666667</v>
      </c>
      <c r="DL149" s="7" t="n">
        <f aca="false">AVERAGE(CD149,(8-CJ149),CP149,(8-CV149),(8-DA149),DE149,(8-DF149))</f>
        <v>4.42857142857143</v>
      </c>
      <c r="DM149" s="7" t="n">
        <f aca="false">AVERAGE(DG149:DL149)</f>
        <v>3.90476190476191</v>
      </c>
      <c r="DN149" s="1" t="n">
        <v>4</v>
      </c>
      <c r="DO149" s="1" t="n">
        <v>1</v>
      </c>
      <c r="DP149" s="1" t="n">
        <v>4</v>
      </c>
      <c r="DQ149" s="1" t="n">
        <v>3</v>
      </c>
      <c r="DR149" s="1" t="n">
        <v>4</v>
      </c>
      <c r="DS149" s="1" t="n">
        <v>2</v>
      </c>
      <c r="DT149" s="1" t="n">
        <v>4</v>
      </c>
      <c r="DU149" s="1" t="n">
        <v>1</v>
      </c>
      <c r="DV149" s="1" t="n">
        <v>1</v>
      </c>
      <c r="DW149" s="1" t="n">
        <v>4</v>
      </c>
      <c r="DX149" s="1" t="n">
        <v>4</v>
      </c>
      <c r="DY149" s="1" t="n">
        <v>2</v>
      </c>
      <c r="DZ149" s="1" t="n">
        <v>1</v>
      </c>
      <c r="EA149" s="1" t="n">
        <v>2</v>
      </c>
      <c r="EB149" s="1" t="n">
        <v>3</v>
      </c>
      <c r="EC149" s="1" t="n">
        <v>3</v>
      </c>
      <c r="ED149" s="1" t="n">
        <v>4</v>
      </c>
      <c r="EE149" s="1" t="n">
        <v>4</v>
      </c>
      <c r="EF149" s="1" t="n">
        <v>3</v>
      </c>
      <c r="EG149" s="1" t="n">
        <v>3</v>
      </c>
      <c r="EH149" s="1" t="n">
        <v>4</v>
      </c>
      <c r="EI149" s="1" t="n">
        <v>1</v>
      </c>
      <c r="EJ149" s="1" t="n">
        <v>2</v>
      </c>
      <c r="EK149" s="1" t="n">
        <v>3</v>
      </c>
      <c r="EL149" s="1" t="n">
        <v>4</v>
      </c>
      <c r="EM149" s="1" t="n">
        <v>1</v>
      </c>
      <c r="EN149" s="1" t="n">
        <v>3</v>
      </c>
      <c r="EO149" s="1" t="n">
        <v>3</v>
      </c>
      <c r="EP149" s="1" t="n">
        <v>2</v>
      </c>
      <c r="EQ149" s="1" t="n">
        <v>3</v>
      </c>
      <c r="ER149" s="1" t="n">
        <v>2</v>
      </c>
      <c r="ES149" s="1" t="n">
        <v>4</v>
      </c>
      <c r="ET149" s="1" t="n">
        <v>2</v>
      </c>
      <c r="EU149" s="1" t="n">
        <v>2</v>
      </c>
      <c r="EV149" s="1" t="n">
        <v>3</v>
      </c>
      <c r="EW149" s="1" t="n">
        <v>2</v>
      </c>
      <c r="EX149" s="1" t="n">
        <v>3</v>
      </c>
      <c r="EY149" s="1" t="n">
        <v>4</v>
      </c>
      <c r="EZ149" s="1" t="n">
        <v>4</v>
      </c>
      <c r="FA149" s="1" t="n">
        <v>1</v>
      </c>
      <c r="FB149" s="1" t="n">
        <v>3</v>
      </c>
      <c r="FC149" s="1" t="n">
        <v>2</v>
      </c>
      <c r="FD149" s="1" t="n">
        <v>1</v>
      </c>
      <c r="FE149" s="1" t="n">
        <v>3</v>
      </c>
      <c r="FF149" s="1" t="n">
        <v>2</v>
      </c>
      <c r="FG149" s="1" t="n">
        <v>1</v>
      </c>
      <c r="FH149" s="1" t="n">
        <v>4</v>
      </c>
      <c r="FI149" s="1" t="n">
        <v>4</v>
      </c>
      <c r="FJ149" s="1" t="n">
        <v>3</v>
      </c>
      <c r="FK149" s="1" t="n">
        <v>2</v>
      </c>
      <c r="FL149" s="2" t="n">
        <f aca="false">DN149+(5-DO149)+DP149+(5-DQ149)+(5-DR149)+(5-DS149)+(5-DT149)+DU149+(5-DV149)+DW149+DX149+(5-DY149)+(5-DZ149)+EA149+EB149+(5-EC149)+ED149+(5-EE149)+(5-EF149)+(5-EG149)+(5-EH149)+(5-EI149)+(5-EJ149)+EK149+EL149+(5-EM149)+EN149+EO149+EP149+EQ149+ER149+ES149+(5-ET149)+EU149+(5-EV149)+EW149+EX149+EY149+(5-EZ149)+FA149+(5-FB149)+(5-FC149)+(5-FD149)+FE149+(5-FF149)+(5-FG149)+FH149+FI149+FJ149+FK149</f>
        <v>141</v>
      </c>
      <c r="FM149" s="1" t="n">
        <v>5</v>
      </c>
      <c r="FN149" s="1" t="n">
        <v>5</v>
      </c>
      <c r="FO149" s="1" t="n">
        <v>5</v>
      </c>
      <c r="FP149" s="1" t="n">
        <v>5</v>
      </c>
      <c r="FQ149" s="1" t="n">
        <v>5</v>
      </c>
      <c r="FR149" s="1" t="n">
        <v>5</v>
      </c>
      <c r="FS149" s="1" t="n">
        <v>4</v>
      </c>
      <c r="FT149" s="1" t="n">
        <v>5</v>
      </c>
      <c r="FU149" s="1" t="n">
        <v>5</v>
      </c>
      <c r="FV149" s="1" t="n">
        <v>2</v>
      </c>
      <c r="FW149" s="1" t="n">
        <v>1</v>
      </c>
      <c r="FX149" s="1" t="n">
        <v>2</v>
      </c>
      <c r="FY149" s="1" t="n">
        <v>3</v>
      </c>
      <c r="FZ149" s="1" t="n">
        <v>2</v>
      </c>
      <c r="GA149" s="1" t="n">
        <v>1</v>
      </c>
      <c r="GB149" s="1" t="n">
        <v>2</v>
      </c>
      <c r="GC149" s="1" t="n">
        <v>2</v>
      </c>
      <c r="GD149" s="1" t="n">
        <v>5</v>
      </c>
      <c r="GE149" s="1" t="n">
        <v>5</v>
      </c>
      <c r="GF149" s="1" t="n">
        <v>3</v>
      </c>
      <c r="GG149" s="1" t="n">
        <v>3</v>
      </c>
      <c r="GH149" s="1" t="n">
        <v>3</v>
      </c>
      <c r="GI149" s="1" t="n">
        <v>1</v>
      </c>
      <c r="GJ149" s="1" t="n">
        <v>1</v>
      </c>
      <c r="GK149" s="1" t="n">
        <v>1</v>
      </c>
      <c r="GL149" s="1" t="n">
        <v>1</v>
      </c>
      <c r="GM149" s="1" t="n">
        <v>4</v>
      </c>
      <c r="GN149" s="1" t="n">
        <v>1</v>
      </c>
      <c r="GO149" s="1" t="n">
        <v>1</v>
      </c>
      <c r="GP149" s="1" t="n">
        <v>1</v>
      </c>
      <c r="GQ149" s="1" t="n">
        <v>1</v>
      </c>
      <c r="GR149" s="1" t="n">
        <v>4</v>
      </c>
      <c r="GS149" s="8" t="n">
        <f aca="false">(FM149+FN149+FO149+FP149)/4</f>
        <v>5</v>
      </c>
      <c r="GT149" s="8" t="n">
        <f aca="false">((6-FQ149)+(6-FR149)+(6-FS149))/3</f>
        <v>1.33333333333333</v>
      </c>
      <c r="GU149" s="8" t="n">
        <f aca="false">((6-FT149)+(6-FU149)+FV149)/3</f>
        <v>1.33333333333333</v>
      </c>
      <c r="GV149" s="8" t="n">
        <f aca="false">(FW149+FX149+FY149+FZ149+GA149+GB149+GC149)/7</f>
        <v>1.85714285714286</v>
      </c>
      <c r="GW149" s="8" t="n">
        <f aca="false">(GD149+GE149+GF149+GG149+GH149)/5</f>
        <v>3.8</v>
      </c>
      <c r="GX149" s="8" t="n">
        <f aca="false">(GI149+GJ149+GK149+GL149)/4</f>
        <v>1</v>
      </c>
      <c r="GY149" s="8" t="n">
        <f aca="false">(GM149+GN149+GO149)/3</f>
        <v>2</v>
      </c>
      <c r="GZ149" s="8" t="n">
        <f aca="false">(GP149+GQ149+GR149)/3</f>
        <v>2</v>
      </c>
      <c r="HA149" s="1" t="n">
        <v>4</v>
      </c>
      <c r="HB149" s="1" t="n">
        <v>1</v>
      </c>
      <c r="HC149" s="1" t="n">
        <v>5</v>
      </c>
      <c r="HD149" s="1" t="n">
        <v>1</v>
      </c>
      <c r="HE149" s="1" t="n">
        <v>4</v>
      </c>
      <c r="HF149" s="1" t="n">
        <v>5</v>
      </c>
      <c r="HG149" s="1" t="n">
        <v>1</v>
      </c>
      <c r="HH149" s="1" t="n">
        <v>5</v>
      </c>
      <c r="HI149" s="1" t="n">
        <v>2</v>
      </c>
      <c r="HJ149" s="1" t="n">
        <v>5</v>
      </c>
      <c r="HK149" s="2" t="n">
        <f aca="false">HA149+(5-HC149)+HD149+(5-HG149)+(5-HI149)+HJ149</f>
        <v>17</v>
      </c>
    </row>
    <row r="150" customFormat="false" ht="14.5" hidden="false" customHeight="false" outlineLevel="0" collapsed="false">
      <c r="A150" s="1" t="s">
        <v>349</v>
      </c>
      <c r="B150" s="1" t="n">
        <v>30</v>
      </c>
      <c r="C150" s="1" t="n">
        <v>3</v>
      </c>
      <c r="D150" s="1" t="n">
        <v>2</v>
      </c>
      <c r="E150" s="1" t="n">
        <v>1</v>
      </c>
      <c r="F150" s="1" t="n">
        <v>3</v>
      </c>
      <c r="G150" s="1" t="n">
        <v>1</v>
      </c>
      <c r="H150" s="1" t="n">
        <v>3</v>
      </c>
      <c r="I150" s="1" t="n">
        <v>2</v>
      </c>
      <c r="J150" s="1" t="n">
        <v>0</v>
      </c>
      <c r="K150" s="1" t="n">
        <v>1</v>
      </c>
      <c r="L150" s="1" t="n">
        <v>3</v>
      </c>
      <c r="M150" s="1" t="n">
        <v>2</v>
      </c>
      <c r="N150" s="1" t="n">
        <v>1</v>
      </c>
      <c r="O150" s="1" t="n">
        <v>3</v>
      </c>
      <c r="P150" s="1" t="n">
        <v>3</v>
      </c>
      <c r="Q150" s="1" t="n">
        <v>2</v>
      </c>
      <c r="R150" s="1" t="n">
        <v>3</v>
      </c>
      <c r="S150" s="1" t="n">
        <v>2</v>
      </c>
      <c r="T150" s="1" t="n">
        <v>0</v>
      </c>
      <c r="U150" s="1" t="n">
        <v>1</v>
      </c>
      <c r="V150" s="1" t="n">
        <v>2</v>
      </c>
      <c r="W150" s="1" t="n">
        <v>3</v>
      </c>
      <c r="X150" s="1" t="n">
        <v>3</v>
      </c>
      <c r="Y150" s="2" t="n">
        <f aca="false">SUM(F150,H150,M150,P150,S150,T150,X150)</f>
        <v>16</v>
      </c>
      <c r="Z150" s="2" t="n">
        <v>5</v>
      </c>
      <c r="AA150" s="2" t="n">
        <f aca="false">SUM(E150,G150,J150,L150,R150,V150,W150)</f>
        <v>13</v>
      </c>
      <c r="AB150" s="2" t="n">
        <v>5</v>
      </c>
      <c r="AC150" s="2" t="n">
        <f aca="false">SUM(D150,I150,K150,N150,O150,Q150,U150)</f>
        <v>12</v>
      </c>
      <c r="AD150" s="2" t="n">
        <v>3</v>
      </c>
      <c r="AE150" s="3" t="n">
        <v>4</v>
      </c>
      <c r="AF150" s="3" t="n">
        <v>7</v>
      </c>
      <c r="AG150" s="3" t="n">
        <v>3</v>
      </c>
      <c r="AH150" s="3" t="n">
        <v>5</v>
      </c>
      <c r="AI150" s="3" t="n">
        <v>2</v>
      </c>
      <c r="AJ150" s="3" t="n">
        <v>5</v>
      </c>
      <c r="AK150" s="3" t="n">
        <v>2</v>
      </c>
      <c r="AL150" s="3" t="n">
        <v>1</v>
      </c>
      <c r="AM150" s="3" t="n">
        <v>1</v>
      </c>
      <c r="AN150" s="3" t="n">
        <v>5</v>
      </c>
      <c r="AO150" s="3" t="n">
        <v>1</v>
      </c>
      <c r="AP150" s="3" t="n">
        <v>3</v>
      </c>
      <c r="AQ150" s="3" t="n">
        <v>1</v>
      </c>
      <c r="AR150" s="3" t="n">
        <v>5</v>
      </c>
      <c r="AS150" s="3" t="n">
        <v>1</v>
      </c>
      <c r="AT150" s="3" t="n">
        <v>5</v>
      </c>
      <c r="AU150" s="3" t="n">
        <v>1</v>
      </c>
      <c r="AV150" s="3" t="n">
        <v>1</v>
      </c>
      <c r="AW150" s="3" t="n">
        <v>7</v>
      </c>
      <c r="AX150" s="3" t="n">
        <v>1</v>
      </c>
      <c r="AY150" s="3" t="n">
        <v>7</v>
      </c>
      <c r="AZ150" s="3" t="n">
        <v>5</v>
      </c>
      <c r="BA150" s="3" t="n">
        <v>6</v>
      </c>
      <c r="BB150" s="3" t="n">
        <v>3</v>
      </c>
      <c r="BC150" s="2" t="n">
        <f aca="false">AVERAGE((8-AE150)+AK150+AQ150+(8-AW150))</f>
        <v>8</v>
      </c>
      <c r="BD150" s="2" t="n">
        <f aca="false">AVERAGE((8-AF150)+AL150+(8-AR150)+AX150)</f>
        <v>6</v>
      </c>
      <c r="BE150" s="2" t="n">
        <f aca="false">AVERAGE(AG150+(8-AM150)+AS150+AY150)</f>
        <v>18</v>
      </c>
      <c r="BF150" s="2" t="n">
        <f aca="false">AVERAGE((8-AH150)+AN150+(8-AT150)+(8-AZ150))</f>
        <v>14</v>
      </c>
      <c r="BG150" s="2" t="n">
        <f aca="false">AVERAGE((8-AI150)+(8-AO150)+(8-AU150)+(8-BA150))</f>
        <v>22</v>
      </c>
      <c r="BH150" s="2" t="n">
        <f aca="false">AVERAGE(AJ150+AP150+(8-AV150)+(8-BB150))</f>
        <v>20</v>
      </c>
      <c r="BI150" s="2" t="n">
        <f aca="false">SUM(BC150:BH150)</f>
        <v>88</v>
      </c>
      <c r="BJ150" s="1" t="n">
        <v>3</v>
      </c>
      <c r="BK150" s="1" t="n">
        <v>4</v>
      </c>
      <c r="BL150" s="1" t="n">
        <v>4</v>
      </c>
      <c r="BM150" s="1" t="n">
        <v>3</v>
      </c>
      <c r="BN150" s="1" t="n">
        <v>4</v>
      </c>
      <c r="BO150" s="1" t="n">
        <v>1</v>
      </c>
      <c r="BP150" s="1" t="n">
        <v>1</v>
      </c>
      <c r="BQ150" s="1" t="n">
        <v>1</v>
      </c>
      <c r="BR150" s="1" t="n">
        <v>3</v>
      </c>
      <c r="BS150" s="1" t="n">
        <v>1</v>
      </c>
      <c r="BT150" s="1" t="n">
        <v>3</v>
      </c>
      <c r="BU150" s="1" t="n">
        <v>2</v>
      </c>
      <c r="BV150" s="1" t="n">
        <v>1</v>
      </c>
      <c r="BW150" s="1" t="n">
        <v>1</v>
      </c>
      <c r="BX150" s="1" t="n">
        <v>2</v>
      </c>
      <c r="BY150" s="7" t="n">
        <f aca="false">AVERAGE(BJ150:BX150)</f>
        <v>2.26666666666667</v>
      </c>
      <c r="BZ150" s="1" t="n">
        <v>5</v>
      </c>
      <c r="CA150" s="1" t="n">
        <v>1</v>
      </c>
      <c r="CB150" s="1" t="n">
        <v>5</v>
      </c>
      <c r="CC150" s="1" t="n">
        <v>1</v>
      </c>
      <c r="CD150" s="1" t="n">
        <v>3</v>
      </c>
      <c r="CE150" s="1" t="n">
        <v>5</v>
      </c>
      <c r="CF150" s="1" t="n">
        <v>1</v>
      </c>
      <c r="CG150" s="1" t="n">
        <v>5</v>
      </c>
      <c r="CH150" s="1" t="n">
        <v>5</v>
      </c>
      <c r="CI150" s="1" t="n">
        <v>1</v>
      </c>
      <c r="CJ150" s="1" t="n">
        <v>3</v>
      </c>
      <c r="CK150" s="1" t="n">
        <v>5</v>
      </c>
      <c r="CL150" s="1" t="n">
        <v>1</v>
      </c>
      <c r="CM150" s="1" t="n">
        <v>5</v>
      </c>
      <c r="CN150" s="1" t="n">
        <v>5</v>
      </c>
      <c r="CO150" s="1" t="n">
        <v>1</v>
      </c>
      <c r="CP150" s="1" t="n">
        <v>5</v>
      </c>
      <c r="CQ150" s="1" t="n">
        <v>1</v>
      </c>
      <c r="CR150" s="1" t="n">
        <v>5</v>
      </c>
      <c r="CS150" s="1" t="n">
        <v>1</v>
      </c>
      <c r="CT150" s="1" t="n">
        <v>5</v>
      </c>
      <c r="CU150" s="1" t="n">
        <v>2</v>
      </c>
      <c r="CV150" s="1" t="n">
        <v>5</v>
      </c>
      <c r="CW150" s="1" t="n">
        <v>1</v>
      </c>
      <c r="CX150" s="1" t="n">
        <v>5</v>
      </c>
      <c r="CY150" s="1" t="n">
        <v>3</v>
      </c>
      <c r="CZ150" s="1" t="n">
        <v>4</v>
      </c>
      <c r="DA150" s="1" t="n">
        <v>4</v>
      </c>
      <c r="DB150" s="1" t="n">
        <v>1</v>
      </c>
      <c r="DC150" s="1" t="n">
        <v>4</v>
      </c>
      <c r="DD150" s="1" t="n">
        <v>2</v>
      </c>
      <c r="DE150" s="1" t="n">
        <v>5</v>
      </c>
      <c r="DF150" s="1" t="n">
        <v>2</v>
      </c>
      <c r="DG150" s="7" t="n">
        <f aca="false">AVERAGE(BZ150,(8-CF150),CL150,(8-CR150),CX150,(8-DB150))</f>
        <v>4.66666666666667</v>
      </c>
      <c r="DH150" s="7" t="n">
        <f aca="false">AVERAGE(CA150,(8-CG150),(8-CM150),CS150)</f>
        <v>2</v>
      </c>
      <c r="DI150" s="7" t="n">
        <f aca="false">AVERAGE((8-CB150),CH150,(8-CN150),CT150,(8-CY150),DC150)</f>
        <v>4.16666666666667</v>
      </c>
      <c r="DJ150" s="7" t="n">
        <f aca="false">AVERAGE((8-CE150),CK150,(8-CQ150),CW150)</f>
        <v>4</v>
      </c>
      <c r="DK150" s="7" t="n">
        <f aca="false">AVERAGE(CC150,(8-CI150),CO150,(8-CU150),CZ150,(8-DD150))</f>
        <v>4.16666666666667</v>
      </c>
      <c r="DL150" s="7" t="n">
        <f aca="false">AVERAGE(CD150,(8-CJ150),CP150,(8-CV150),(8-DA150),DE150,(8-DF150))</f>
        <v>4.42857142857143</v>
      </c>
      <c r="DM150" s="7" t="n">
        <f aca="false">AVERAGE(DG150:DL150)</f>
        <v>3.90476190476191</v>
      </c>
      <c r="DN150" s="1" t="n">
        <v>4</v>
      </c>
      <c r="DO150" s="1" t="n">
        <v>1</v>
      </c>
      <c r="DP150" s="1" t="n">
        <v>4</v>
      </c>
      <c r="DQ150" s="1" t="n">
        <v>3</v>
      </c>
      <c r="DR150" s="1" t="n">
        <v>4</v>
      </c>
      <c r="DS150" s="1" t="n">
        <v>2</v>
      </c>
      <c r="DT150" s="1" t="n">
        <v>4</v>
      </c>
      <c r="DU150" s="1" t="n">
        <v>1</v>
      </c>
      <c r="DV150" s="1" t="n">
        <v>1</v>
      </c>
      <c r="DW150" s="1" t="n">
        <v>4</v>
      </c>
      <c r="DX150" s="1" t="n">
        <v>4</v>
      </c>
      <c r="DY150" s="1" t="n">
        <v>2</v>
      </c>
      <c r="DZ150" s="1" t="n">
        <v>1</v>
      </c>
      <c r="EA150" s="1" t="n">
        <v>2</v>
      </c>
      <c r="EB150" s="1" t="n">
        <v>3</v>
      </c>
      <c r="EC150" s="1" t="n">
        <v>3</v>
      </c>
      <c r="ED150" s="1" t="n">
        <v>4</v>
      </c>
      <c r="EE150" s="1" t="n">
        <v>4</v>
      </c>
      <c r="EF150" s="1" t="n">
        <v>3</v>
      </c>
      <c r="EG150" s="1" t="n">
        <v>3</v>
      </c>
      <c r="EH150" s="1" t="n">
        <v>4</v>
      </c>
      <c r="EI150" s="1" t="n">
        <v>1</v>
      </c>
      <c r="EJ150" s="1" t="n">
        <v>2</v>
      </c>
      <c r="EK150" s="1" t="n">
        <v>3</v>
      </c>
      <c r="EL150" s="1" t="n">
        <v>4</v>
      </c>
      <c r="EM150" s="1" t="n">
        <v>1</v>
      </c>
      <c r="EN150" s="1" t="n">
        <v>3</v>
      </c>
      <c r="EO150" s="1" t="n">
        <v>3</v>
      </c>
      <c r="EP150" s="1" t="n">
        <v>2</v>
      </c>
      <c r="EQ150" s="1" t="n">
        <v>3</v>
      </c>
      <c r="ER150" s="1" t="n">
        <v>2</v>
      </c>
      <c r="ES150" s="1" t="n">
        <v>4</v>
      </c>
      <c r="ET150" s="1" t="n">
        <v>2</v>
      </c>
      <c r="EU150" s="1" t="n">
        <v>2</v>
      </c>
      <c r="EV150" s="1" t="n">
        <v>3</v>
      </c>
      <c r="EW150" s="1" t="n">
        <v>2</v>
      </c>
      <c r="EX150" s="1" t="n">
        <v>3</v>
      </c>
      <c r="EY150" s="1" t="n">
        <v>4</v>
      </c>
      <c r="EZ150" s="1" t="n">
        <v>4</v>
      </c>
      <c r="FA150" s="1" t="n">
        <v>1</v>
      </c>
      <c r="FB150" s="1" t="n">
        <v>3</v>
      </c>
      <c r="FC150" s="1" t="n">
        <v>2</v>
      </c>
      <c r="FD150" s="1" t="n">
        <v>1</v>
      </c>
      <c r="FE150" s="1" t="n">
        <v>3</v>
      </c>
      <c r="FF150" s="1" t="n">
        <v>2</v>
      </c>
      <c r="FG150" s="1" t="n">
        <v>1</v>
      </c>
      <c r="FH150" s="1" t="n">
        <v>4</v>
      </c>
      <c r="FI150" s="1" t="n">
        <v>4</v>
      </c>
      <c r="FJ150" s="1" t="n">
        <v>3</v>
      </c>
      <c r="FK150" s="1" t="n">
        <v>2</v>
      </c>
      <c r="FL150" s="2" t="n">
        <f aca="false">DN150+(5-DO150)+DP150+(5-DQ150)+(5-DR150)+(5-DS150)+(5-DT150)+DU150+(5-DV150)+DW150+DX150+(5-DY150)+(5-DZ150)+EA150+EB150+(5-EC150)+ED150+(5-EE150)+(5-EF150)+(5-EG150)+(5-EH150)+(5-EI150)+(5-EJ150)+EK150+EL150+(5-EM150)+EN150+EO150+EP150+EQ150+ER150+ES150+(5-ET150)+EU150+(5-EV150)+EW150+EX150+EY150+(5-EZ150)+FA150+(5-FB150)+(5-FC150)+(5-FD150)+FE150+(5-FF150)+(5-FG150)+FH150+FI150+FJ150+FK150</f>
        <v>141</v>
      </c>
      <c r="FM150" s="1" t="n">
        <v>5</v>
      </c>
      <c r="FN150" s="1" t="n">
        <v>5</v>
      </c>
      <c r="FO150" s="1" t="n">
        <v>5</v>
      </c>
      <c r="FP150" s="1" t="n">
        <v>5</v>
      </c>
      <c r="FQ150" s="1" t="n">
        <v>5</v>
      </c>
      <c r="FR150" s="1" t="n">
        <v>5</v>
      </c>
      <c r="FS150" s="1" t="n">
        <v>4</v>
      </c>
      <c r="FT150" s="1" t="n">
        <v>5</v>
      </c>
      <c r="FU150" s="1" t="n">
        <v>5</v>
      </c>
      <c r="FV150" s="1" t="n">
        <v>2</v>
      </c>
      <c r="FW150" s="1" t="n">
        <v>1</v>
      </c>
      <c r="FX150" s="1" t="n">
        <v>2</v>
      </c>
      <c r="FY150" s="1" t="n">
        <v>3</v>
      </c>
      <c r="FZ150" s="1" t="n">
        <v>2</v>
      </c>
      <c r="GA150" s="1" t="n">
        <v>1</v>
      </c>
      <c r="GB150" s="1" t="n">
        <v>2</v>
      </c>
      <c r="GC150" s="1" t="n">
        <v>2</v>
      </c>
      <c r="GD150" s="1" t="n">
        <v>5</v>
      </c>
      <c r="GE150" s="1" t="n">
        <v>5</v>
      </c>
      <c r="GF150" s="1" t="n">
        <v>3</v>
      </c>
      <c r="GG150" s="1" t="n">
        <v>3</v>
      </c>
      <c r="GH150" s="1" t="n">
        <v>3</v>
      </c>
      <c r="GI150" s="1" t="n">
        <v>1</v>
      </c>
      <c r="GJ150" s="1" t="n">
        <v>1</v>
      </c>
      <c r="GK150" s="1" t="n">
        <v>1</v>
      </c>
      <c r="GL150" s="1" t="n">
        <v>1</v>
      </c>
      <c r="GM150" s="1" t="n">
        <v>4</v>
      </c>
      <c r="GN150" s="1" t="n">
        <v>1</v>
      </c>
      <c r="GO150" s="1" t="n">
        <v>1</v>
      </c>
      <c r="GP150" s="1" t="n">
        <v>1</v>
      </c>
      <c r="GQ150" s="1" t="n">
        <v>1</v>
      </c>
      <c r="GR150" s="1" t="n">
        <v>4</v>
      </c>
      <c r="GS150" s="8" t="n">
        <f aca="false">(FM150+FN150+FO150+FP150)/4</f>
        <v>5</v>
      </c>
      <c r="GT150" s="8" t="n">
        <f aca="false">((6-FQ150)+(6-FR150)+(6-FS150))/3</f>
        <v>1.33333333333333</v>
      </c>
      <c r="GU150" s="8" t="n">
        <f aca="false">((6-FT150)+(6-FU150)+FV150)/3</f>
        <v>1.33333333333333</v>
      </c>
      <c r="GV150" s="8" t="n">
        <f aca="false">(FW150+FX150+FY150+FZ150+GA150+GB150+GC150)/7</f>
        <v>1.85714285714286</v>
      </c>
      <c r="GW150" s="8" t="n">
        <f aca="false">(GD150+GE150+GF150+GG150+GH150)/5</f>
        <v>3.8</v>
      </c>
      <c r="GX150" s="8" t="n">
        <f aca="false">(GI150+GJ150+GK150+GL150)/4</f>
        <v>1</v>
      </c>
      <c r="GY150" s="8" t="n">
        <f aca="false">(GM150+GN150+GO150)/3</f>
        <v>2</v>
      </c>
      <c r="GZ150" s="8" t="n">
        <f aca="false">(GP150+GQ150+GR150)/3</f>
        <v>2</v>
      </c>
      <c r="HA150" s="1" t="n">
        <v>4</v>
      </c>
      <c r="HB150" s="1" t="n">
        <v>1</v>
      </c>
      <c r="HC150" s="1" t="n">
        <v>5</v>
      </c>
      <c r="HD150" s="1" t="n">
        <v>1</v>
      </c>
      <c r="HE150" s="1" t="n">
        <v>4</v>
      </c>
      <c r="HF150" s="1" t="n">
        <v>5</v>
      </c>
      <c r="HG150" s="1" t="n">
        <v>1</v>
      </c>
      <c r="HH150" s="1" t="n">
        <v>5</v>
      </c>
      <c r="HI150" s="1" t="n">
        <v>2</v>
      </c>
      <c r="HJ150" s="1" t="n">
        <v>5</v>
      </c>
      <c r="HK150" s="2" t="n">
        <f aca="false">HA150+(5-HC150)+HD150+(5-HG150)+(5-HI150)+HJ150</f>
        <v>17</v>
      </c>
    </row>
    <row r="151" customFormat="false" ht="14.5" hidden="false" customHeight="false" outlineLevel="0" collapsed="false">
      <c r="A151" s="1" t="s">
        <v>350</v>
      </c>
      <c r="B151" s="1" t="n">
        <v>33</v>
      </c>
      <c r="C151" s="1" t="n">
        <v>3</v>
      </c>
      <c r="D151" s="1" t="n">
        <v>2</v>
      </c>
      <c r="E151" s="1" t="n">
        <v>0</v>
      </c>
      <c r="F151" s="1" t="n">
        <v>3</v>
      </c>
      <c r="G151" s="1" t="n">
        <v>1</v>
      </c>
      <c r="H151" s="1" t="n">
        <v>3</v>
      </c>
      <c r="I151" s="1" t="n">
        <v>2</v>
      </c>
      <c r="J151" s="1" t="n">
        <v>0</v>
      </c>
      <c r="K151" s="1" t="n">
        <v>1</v>
      </c>
      <c r="L151" s="1" t="n">
        <v>1</v>
      </c>
      <c r="M151" s="1" t="n">
        <v>3</v>
      </c>
      <c r="N151" s="1" t="n">
        <v>3</v>
      </c>
      <c r="O151" s="1" t="n">
        <v>2</v>
      </c>
      <c r="P151" s="1" t="n">
        <v>3</v>
      </c>
      <c r="Q151" s="1" t="n">
        <v>1</v>
      </c>
      <c r="R151" s="1" t="n">
        <v>1</v>
      </c>
      <c r="S151" s="1" t="n">
        <v>2</v>
      </c>
      <c r="T151" s="1" t="n">
        <v>3</v>
      </c>
      <c r="U151" s="1" t="n">
        <v>2</v>
      </c>
      <c r="V151" s="1" t="n">
        <v>0</v>
      </c>
      <c r="W151" s="1" t="n">
        <v>2</v>
      </c>
      <c r="X151" s="1" t="n">
        <v>3</v>
      </c>
      <c r="Y151" s="2" t="n">
        <f aca="false">SUM(F151,H151,M151,P151,S151,T151,X151)</f>
        <v>20</v>
      </c>
      <c r="Z151" s="2" t="n">
        <v>5</v>
      </c>
      <c r="AA151" s="2" t="n">
        <f aca="false">SUM(E151,G151,J151,L151,R151,V151,W151)</f>
        <v>5</v>
      </c>
      <c r="AB151" s="2" t="n">
        <v>2</v>
      </c>
      <c r="AC151" s="2" t="n">
        <f aca="false">SUM(D151,I151,K151,N151,O151,Q151,U151)</f>
        <v>13</v>
      </c>
      <c r="AD151" s="2" t="n">
        <v>4</v>
      </c>
      <c r="AE151" s="3" t="n">
        <v>3</v>
      </c>
      <c r="AF151" s="3" t="n">
        <v>5</v>
      </c>
      <c r="AG151" s="3" t="n">
        <v>4</v>
      </c>
      <c r="AH151" s="3" t="n">
        <v>5</v>
      </c>
      <c r="AI151" s="3" t="n">
        <v>7</v>
      </c>
      <c r="AJ151" s="3" t="n">
        <v>2</v>
      </c>
      <c r="AK151" s="3" t="n">
        <v>2</v>
      </c>
      <c r="AL151" s="3" t="n">
        <v>1</v>
      </c>
      <c r="AM151" s="3" t="n">
        <v>6</v>
      </c>
      <c r="AN151" s="3" t="n">
        <v>5</v>
      </c>
      <c r="AO151" s="3" t="n">
        <v>6</v>
      </c>
      <c r="AP151" s="3" t="n">
        <v>3</v>
      </c>
      <c r="AQ151" s="3" t="n">
        <v>1</v>
      </c>
      <c r="AR151" s="3" t="n">
        <v>6</v>
      </c>
      <c r="AS151" s="3" t="n">
        <v>3</v>
      </c>
      <c r="AT151" s="3" t="n">
        <v>3</v>
      </c>
      <c r="AU151" s="3" t="n">
        <v>3</v>
      </c>
      <c r="AV151" s="3" t="n">
        <v>7</v>
      </c>
      <c r="AW151" s="3" t="n">
        <v>7</v>
      </c>
      <c r="AX151" s="3" t="n">
        <v>2</v>
      </c>
      <c r="AY151" s="3" t="n">
        <v>2</v>
      </c>
      <c r="AZ151" s="3" t="n">
        <v>4</v>
      </c>
      <c r="BA151" s="3" t="n">
        <v>5</v>
      </c>
      <c r="BB151" s="3" t="n">
        <v>6</v>
      </c>
      <c r="BC151" s="2" t="n">
        <f aca="false">AVERAGE((8-AE151)+AK151+AQ151+(8-AW151))</f>
        <v>9</v>
      </c>
      <c r="BD151" s="2" t="n">
        <f aca="false">AVERAGE((8-AF151)+AL151+(8-AR151)+AX151)</f>
        <v>8</v>
      </c>
      <c r="BE151" s="2" t="n">
        <f aca="false">AVERAGE(AG151+(8-AM151)+AS151+AY151)</f>
        <v>11</v>
      </c>
      <c r="BF151" s="2" t="n">
        <f aca="false">AVERAGE((8-AH151)+AN151+(8-AT151)+(8-AZ151))</f>
        <v>17</v>
      </c>
      <c r="BG151" s="2" t="n">
        <f aca="false">AVERAGE((8-AI151)+(8-AO151)+(8-AU151)+(8-BA151))</f>
        <v>11</v>
      </c>
      <c r="BH151" s="2" t="n">
        <f aca="false">AVERAGE(AJ151+AP151+(8-AV151)+(8-BB151))</f>
        <v>8</v>
      </c>
      <c r="BI151" s="2" t="n">
        <f aca="false">SUM(BC151:BH151)</f>
        <v>64</v>
      </c>
      <c r="BJ151" s="1" t="n">
        <v>6</v>
      </c>
      <c r="BK151" s="1" t="n">
        <v>3</v>
      </c>
      <c r="BL151" s="1" t="n">
        <v>3</v>
      </c>
      <c r="BM151" s="1" t="n">
        <v>2</v>
      </c>
      <c r="BN151" s="1" t="n">
        <v>3</v>
      </c>
      <c r="BO151" s="1" t="n">
        <v>2</v>
      </c>
      <c r="BP151" s="1" t="n">
        <v>4</v>
      </c>
      <c r="BQ151" s="1" t="n">
        <v>4</v>
      </c>
      <c r="BR151" s="1" t="n">
        <v>6</v>
      </c>
      <c r="BS151" s="1" t="n">
        <v>6</v>
      </c>
      <c r="BT151" s="1" t="n">
        <v>4</v>
      </c>
      <c r="BU151" s="1" t="n">
        <v>3</v>
      </c>
      <c r="BV151" s="1" t="n">
        <v>1</v>
      </c>
      <c r="BW151" s="1" t="n">
        <v>2</v>
      </c>
      <c r="BX151" s="1" t="n">
        <v>3</v>
      </c>
      <c r="BY151" s="7" t="n">
        <f aca="false">AVERAGE(BJ151:BX151)</f>
        <v>3.46666666666667</v>
      </c>
      <c r="BZ151" s="1" t="n">
        <v>4</v>
      </c>
      <c r="CA151" s="1" t="n">
        <v>1</v>
      </c>
      <c r="CB151" s="1" t="n">
        <v>5</v>
      </c>
      <c r="CC151" s="1" t="n">
        <v>2</v>
      </c>
      <c r="CD151" s="1" t="n">
        <v>1</v>
      </c>
      <c r="CE151" s="1" t="n">
        <v>5</v>
      </c>
      <c r="CF151" s="1" t="n">
        <v>1</v>
      </c>
      <c r="CG151" s="1" t="n">
        <v>5</v>
      </c>
      <c r="CH151" s="1" t="n">
        <v>5</v>
      </c>
      <c r="CI151" s="1" t="n">
        <v>1</v>
      </c>
      <c r="CJ151" s="1" t="n">
        <v>3</v>
      </c>
      <c r="CK151" s="1" t="n">
        <v>2</v>
      </c>
      <c r="CL151" s="1" t="n">
        <v>5</v>
      </c>
      <c r="CM151" s="1" t="n">
        <v>2</v>
      </c>
      <c r="CN151" s="1" t="n">
        <v>5</v>
      </c>
      <c r="CO151" s="1" t="n">
        <v>4</v>
      </c>
      <c r="CP151" s="1" t="n">
        <v>5</v>
      </c>
      <c r="CQ151" s="1" t="n">
        <v>1</v>
      </c>
      <c r="CR151" s="1" t="n">
        <v>3</v>
      </c>
      <c r="CS151" s="1" t="n">
        <v>2</v>
      </c>
      <c r="CT151" s="1" t="n">
        <v>1</v>
      </c>
      <c r="CU151" s="1" t="n">
        <v>4</v>
      </c>
      <c r="CV151" s="1" t="n">
        <v>2</v>
      </c>
      <c r="CW151" s="1" t="n">
        <v>3</v>
      </c>
      <c r="CX151" s="1" t="n">
        <v>4</v>
      </c>
      <c r="CY151" s="1" t="n">
        <v>2</v>
      </c>
      <c r="CZ151" s="1" t="n">
        <v>2</v>
      </c>
      <c r="DA151" s="1" t="n">
        <v>4</v>
      </c>
      <c r="DB151" s="1" t="n">
        <v>1</v>
      </c>
      <c r="DC151" s="1" t="n">
        <v>4</v>
      </c>
      <c r="DD151" s="1" t="n">
        <v>4</v>
      </c>
      <c r="DE151" s="1" t="n">
        <v>2</v>
      </c>
      <c r="DF151" s="1" t="n">
        <v>4</v>
      </c>
      <c r="DG151" s="7" t="n">
        <f aca="false">AVERAGE(BZ151,(8-CF151),CL151,(8-CR151),CX151,(8-DB151))</f>
        <v>5.33333333333333</v>
      </c>
      <c r="DH151" s="7" t="n">
        <f aca="false">AVERAGE(CA151,(8-CG151),(8-CM151),CS151)</f>
        <v>3</v>
      </c>
      <c r="DI151" s="7" t="n">
        <f aca="false">AVERAGE((8-CB151),CH151,(8-CN151),CT151,(8-CY151),DC151)</f>
        <v>3.66666666666667</v>
      </c>
      <c r="DJ151" s="7" t="n">
        <f aca="false">AVERAGE((8-CE151),CK151,(8-CQ151),CW151)</f>
        <v>3.75</v>
      </c>
      <c r="DK151" s="7" t="n">
        <f aca="false">AVERAGE(CC151,(8-CI151),CO151,(8-CU151),CZ151,(8-DD151))</f>
        <v>3.83333333333333</v>
      </c>
      <c r="DL151" s="7" t="n">
        <f aca="false">AVERAGE(CD151,(8-CJ151),CP151,(8-CV151),(8-DA151),DE151,(8-DF151))</f>
        <v>3.85714285714286</v>
      </c>
      <c r="DM151" s="7" t="n">
        <f aca="false">AVERAGE(DG151:DL151)</f>
        <v>3.90674603174603</v>
      </c>
      <c r="DN151" s="1" t="n">
        <v>3</v>
      </c>
      <c r="DO151" s="1" t="n">
        <v>2</v>
      </c>
      <c r="DP151" s="1" t="n">
        <v>3</v>
      </c>
      <c r="DQ151" s="1" t="n">
        <v>3</v>
      </c>
      <c r="DR151" s="1" t="n">
        <v>4</v>
      </c>
      <c r="DS151" s="1" t="n">
        <v>3</v>
      </c>
      <c r="DT151" s="1" t="n">
        <v>2</v>
      </c>
      <c r="DU151" s="1" t="n">
        <v>2</v>
      </c>
      <c r="DV151" s="1" t="n">
        <v>3</v>
      </c>
      <c r="DW151" s="1" t="n">
        <v>4</v>
      </c>
      <c r="DX151" s="1" t="n">
        <v>4</v>
      </c>
      <c r="DY151" s="1" t="n">
        <v>3</v>
      </c>
      <c r="DZ151" s="1" t="n">
        <v>1</v>
      </c>
      <c r="EA151" s="1" t="n">
        <v>3</v>
      </c>
      <c r="EB151" s="1" t="n">
        <v>2</v>
      </c>
      <c r="EC151" s="1" t="n">
        <v>2</v>
      </c>
      <c r="ED151" s="1" t="n">
        <v>3</v>
      </c>
      <c r="EE151" s="1" t="n">
        <v>2</v>
      </c>
      <c r="EF151" s="1" t="n">
        <v>4</v>
      </c>
      <c r="EG151" s="1" t="n">
        <v>3</v>
      </c>
      <c r="EH151" s="1" t="n">
        <v>4</v>
      </c>
      <c r="EI151" s="1" t="n">
        <v>1</v>
      </c>
      <c r="EJ151" s="1" t="n">
        <v>3</v>
      </c>
      <c r="EK151" s="1" t="n">
        <v>4</v>
      </c>
      <c r="EL151" s="1" t="n">
        <v>3</v>
      </c>
      <c r="EM151" s="1" t="n">
        <v>1</v>
      </c>
      <c r="EN151" s="1" t="n">
        <v>3</v>
      </c>
      <c r="EO151" s="1" t="n">
        <v>2</v>
      </c>
      <c r="EP151" s="1" t="n">
        <v>1</v>
      </c>
      <c r="EQ151" s="1" t="n">
        <v>1</v>
      </c>
      <c r="ER151" s="1" t="n">
        <v>3</v>
      </c>
      <c r="ES151" s="1" t="n">
        <v>3</v>
      </c>
      <c r="ET151" s="1" t="n">
        <v>2</v>
      </c>
      <c r="EU151" s="1" t="n">
        <v>2</v>
      </c>
      <c r="EV151" s="1" t="n">
        <v>4</v>
      </c>
      <c r="EW151" s="1" t="n">
        <v>3</v>
      </c>
      <c r="EX151" s="1" t="n">
        <v>3</v>
      </c>
      <c r="EY151" s="1" t="n">
        <v>4</v>
      </c>
      <c r="EZ151" s="1" t="n">
        <v>2</v>
      </c>
      <c r="FA151" s="1" t="n">
        <v>1</v>
      </c>
      <c r="FB151" s="1" t="n">
        <v>2</v>
      </c>
      <c r="FC151" s="1" t="n">
        <v>3</v>
      </c>
      <c r="FD151" s="1" t="n">
        <v>2</v>
      </c>
      <c r="FE151" s="1" t="n">
        <v>4</v>
      </c>
      <c r="FF151" s="1" t="n">
        <v>1</v>
      </c>
      <c r="FG151" s="1" t="n">
        <v>1</v>
      </c>
      <c r="FH151" s="1" t="n">
        <v>4</v>
      </c>
      <c r="FI151" s="1" t="n">
        <v>3</v>
      </c>
      <c r="FJ151" s="1" t="n">
        <v>1</v>
      </c>
      <c r="FK151" s="1" t="n">
        <v>1</v>
      </c>
      <c r="FL151" s="2" t="n">
        <f aca="false">DN151+(5-DO151)+DP151+(5-DQ151)+(5-DR151)+(5-DS151)+(5-DT151)+DU151+(5-DV151)+DW151+DX151+(5-DY151)+(5-DZ151)+EA151+EB151+(5-EC151)+ED151+(5-EE151)+(5-EF151)+(5-EG151)+(5-EH151)+(5-EI151)+(5-EJ151)+EK151+EL151+(5-EM151)+EN151+EO151+EP151+EQ151+ER151+ES151+(5-ET151)+EU151+(5-EV151)+EW151+EX151+EY151+(5-EZ151)+FA151+(5-FB151)+(5-FC151)+(5-FD151)+FE151+(5-FF151)+(5-FG151)+FH151+FI151+FJ151+FK151</f>
        <v>132</v>
      </c>
      <c r="FM151" s="1" t="n">
        <v>2</v>
      </c>
      <c r="FN151" s="1" t="n">
        <v>4</v>
      </c>
      <c r="FO151" s="1" t="n">
        <v>2</v>
      </c>
      <c r="FP151" s="1" t="n">
        <v>4</v>
      </c>
      <c r="FQ151" s="1" t="n">
        <v>4</v>
      </c>
      <c r="FR151" s="1" t="n">
        <v>2</v>
      </c>
      <c r="FS151" s="1" t="n">
        <v>3</v>
      </c>
      <c r="FT151" s="1" t="n">
        <v>3</v>
      </c>
      <c r="FU151" s="1" t="n">
        <v>5</v>
      </c>
      <c r="FV151" s="1" t="n">
        <v>2</v>
      </c>
      <c r="FW151" s="1" t="n">
        <v>2</v>
      </c>
      <c r="FX151" s="1" t="n">
        <v>2</v>
      </c>
      <c r="FY151" s="1" t="n">
        <v>2</v>
      </c>
      <c r="FZ151" s="1" t="n">
        <v>2</v>
      </c>
      <c r="GA151" s="1" t="n">
        <v>2</v>
      </c>
      <c r="GB151" s="1" t="n">
        <v>3</v>
      </c>
      <c r="GC151" s="1" t="n">
        <v>2</v>
      </c>
      <c r="GD151" s="1" t="n">
        <v>2</v>
      </c>
      <c r="GE151" s="1" t="n">
        <v>2</v>
      </c>
      <c r="GF151" s="1" t="n">
        <v>4</v>
      </c>
      <c r="GG151" s="1" t="n">
        <v>2</v>
      </c>
      <c r="GH151" s="1" t="n">
        <v>2</v>
      </c>
      <c r="GI151" s="1" t="n">
        <v>1</v>
      </c>
      <c r="GJ151" s="1" t="n">
        <v>2</v>
      </c>
      <c r="GK151" s="1" t="n">
        <v>2</v>
      </c>
      <c r="GL151" s="1" t="n">
        <v>2</v>
      </c>
      <c r="GM151" s="1" t="n">
        <v>2</v>
      </c>
      <c r="GN151" s="1" t="n">
        <v>1</v>
      </c>
      <c r="GO151" s="1" t="n">
        <v>3</v>
      </c>
      <c r="GP151" s="1" t="n">
        <v>2</v>
      </c>
      <c r="GQ151" s="1" t="n">
        <v>2</v>
      </c>
      <c r="GR151" s="1" t="n">
        <v>2</v>
      </c>
      <c r="GS151" s="8" t="n">
        <f aca="false">(FM151+FN151+FO151+FP151)/4</f>
        <v>3</v>
      </c>
      <c r="GT151" s="8" t="n">
        <f aca="false">((6-FQ151)+(6-FR151)+(6-FS151))/3</f>
        <v>3</v>
      </c>
      <c r="GU151" s="8" t="n">
        <f aca="false">((6-FT151)+(6-FU151)+FV151)/3</f>
        <v>2</v>
      </c>
      <c r="GV151" s="8" t="n">
        <f aca="false">(FW151+FX151+FY151+FZ151+GA151+GB151+GC151)/7</f>
        <v>2.14285714285714</v>
      </c>
      <c r="GW151" s="8" t="n">
        <f aca="false">(GD151+GE151+GF151+GG151+GH151)/5</f>
        <v>2.4</v>
      </c>
      <c r="GX151" s="8" t="n">
        <f aca="false">(GI151+GJ151+GK151+GL151)/4</f>
        <v>1.75</v>
      </c>
      <c r="GY151" s="8" t="n">
        <f aca="false">(GM151+GN151+GO151)/3</f>
        <v>2</v>
      </c>
      <c r="GZ151" s="8" t="n">
        <f aca="false">(GP151+GQ151+GR151)/3</f>
        <v>2</v>
      </c>
      <c r="HA151" s="1" t="n">
        <v>1</v>
      </c>
      <c r="HB151" s="1" t="n">
        <v>1</v>
      </c>
      <c r="HC151" s="1" t="n">
        <v>4</v>
      </c>
      <c r="HD151" s="1" t="n">
        <v>1</v>
      </c>
      <c r="HE151" s="1" t="n">
        <v>3</v>
      </c>
      <c r="HF151" s="1" t="n">
        <v>4</v>
      </c>
      <c r="HG151" s="1" t="n">
        <v>2</v>
      </c>
      <c r="HH151" s="1" t="n">
        <v>4</v>
      </c>
      <c r="HI151" s="1" t="n">
        <v>2</v>
      </c>
      <c r="HJ151" s="1" t="n">
        <v>4</v>
      </c>
      <c r="HK151" s="2" t="n">
        <f aca="false">HA151+(5-HC151)+HD151+(5-HG151)+(5-HI151)+HJ151</f>
        <v>13</v>
      </c>
    </row>
    <row r="152" customFormat="false" ht="14.5" hidden="false" customHeight="false" outlineLevel="0" collapsed="false">
      <c r="A152" s="1" t="s">
        <v>351</v>
      </c>
      <c r="B152" s="1" t="n">
        <v>32</v>
      </c>
      <c r="C152" s="1" t="n">
        <v>3</v>
      </c>
      <c r="D152" s="1" t="n">
        <v>2</v>
      </c>
      <c r="E152" s="1" t="n">
        <v>2</v>
      </c>
      <c r="F152" s="1" t="n">
        <v>2</v>
      </c>
      <c r="G152" s="1" t="n">
        <v>1</v>
      </c>
      <c r="H152" s="1" t="n">
        <v>1</v>
      </c>
      <c r="I152" s="1" t="n">
        <v>1</v>
      </c>
      <c r="J152" s="1" t="n">
        <v>2</v>
      </c>
      <c r="K152" s="1" t="n">
        <v>2</v>
      </c>
      <c r="L152" s="1" t="n">
        <v>1</v>
      </c>
      <c r="M152" s="1" t="n">
        <v>1</v>
      </c>
      <c r="N152" s="1" t="n">
        <v>2</v>
      </c>
      <c r="O152" s="1" t="n">
        <v>2</v>
      </c>
      <c r="P152" s="1" t="n">
        <v>1</v>
      </c>
      <c r="Q152" s="1" t="n">
        <v>2</v>
      </c>
      <c r="R152" s="1" t="n">
        <v>0</v>
      </c>
      <c r="S152" s="1" t="n">
        <v>1</v>
      </c>
      <c r="T152" s="1" t="n">
        <v>2</v>
      </c>
      <c r="U152" s="1" t="n">
        <v>2</v>
      </c>
      <c r="V152" s="1" t="n">
        <v>1</v>
      </c>
      <c r="W152" s="1" t="n">
        <v>1</v>
      </c>
      <c r="X152" s="1" t="n">
        <v>2</v>
      </c>
      <c r="Y152" s="2" t="n">
        <f aca="false">SUM(F152,H152,M152,P152,S152,T152,X152)</f>
        <v>10</v>
      </c>
      <c r="Z152" s="2" t="n">
        <v>3</v>
      </c>
      <c r="AA152" s="2" t="n">
        <f aca="false">SUM(E152,G152,J152,L152,R152,V152,W152)</f>
        <v>8</v>
      </c>
      <c r="AB152" s="2" t="n">
        <v>4</v>
      </c>
      <c r="AC152" s="2" t="n">
        <f aca="false">SUM(D152,I152,K152,N152,O152,Q152,U152)</f>
        <v>13</v>
      </c>
      <c r="AD152" s="2" t="n">
        <v>4</v>
      </c>
      <c r="AE152" s="3" t="n">
        <v>2</v>
      </c>
      <c r="AF152" s="3" t="n">
        <v>4</v>
      </c>
      <c r="AG152" s="3" t="n">
        <v>7</v>
      </c>
      <c r="AH152" s="3" t="n">
        <v>7</v>
      </c>
      <c r="AI152" s="3" t="n">
        <v>1</v>
      </c>
      <c r="AJ152" s="3" t="n">
        <v>5</v>
      </c>
      <c r="AK152" s="3" t="n">
        <v>5</v>
      </c>
      <c r="AL152" s="3" t="n">
        <v>4</v>
      </c>
      <c r="AM152" s="3" t="n">
        <v>1</v>
      </c>
      <c r="AN152" s="3" t="n">
        <v>7</v>
      </c>
      <c r="AO152" s="3" t="n">
        <v>1</v>
      </c>
      <c r="AP152" s="3" t="n">
        <v>4</v>
      </c>
      <c r="AQ152" s="3" t="n">
        <v>4</v>
      </c>
      <c r="AR152" s="3" t="n">
        <v>5</v>
      </c>
      <c r="AS152" s="3" t="n">
        <v>7</v>
      </c>
      <c r="AT152" s="3" t="n">
        <v>1</v>
      </c>
      <c r="AU152" s="3" t="n">
        <v>2</v>
      </c>
      <c r="AV152" s="3" t="n">
        <v>2</v>
      </c>
      <c r="AW152" s="3" t="n">
        <v>4</v>
      </c>
      <c r="AX152" s="3" t="n">
        <v>4</v>
      </c>
      <c r="AY152" s="3" t="n">
        <v>6</v>
      </c>
      <c r="AZ152" s="3" t="n">
        <v>1</v>
      </c>
      <c r="BA152" s="3" t="n">
        <v>4</v>
      </c>
      <c r="BB152" s="3" t="n">
        <v>2</v>
      </c>
      <c r="BC152" s="2" t="n">
        <f aca="false">AVERAGE((8-AE152)+AK152+AQ152+(8-AW152))</f>
        <v>19</v>
      </c>
      <c r="BD152" s="2" t="n">
        <f aca="false">AVERAGE((8-AF152)+AL152+(8-AR152)+AX152)</f>
        <v>15</v>
      </c>
      <c r="BE152" s="2" t="n">
        <f aca="false">AVERAGE(AG152+(8-AM152)+AS152+AY152)</f>
        <v>27</v>
      </c>
      <c r="BF152" s="2" t="n">
        <f aca="false">AVERAGE((8-AH152)+AN152+(8-AT152)+(8-AZ152))</f>
        <v>22</v>
      </c>
      <c r="BG152" s="2" t="n">
        <f aca="false">AVERAGE((8-AI152)+(8-AO152)+(8-AU152)+(8-BA152))</f>
        <v>24</v>
      </c>
      <c r="BH152" s="2" t="n">
        <f aca="false">AVERAGE(AJ152+AP152+(8-AV152)+(8-BB152))</f>
        <v>21</v>
      </c>
      <c r="BI152" s="2" t="n">
        <f aca="false">SUM(BC152:BH152)</f>
        <v>128</v>
      </c>
      <c r="BJ152" s="1" t="n">
        <v>6</v>
      </c>
      <c r="BK152" s="1" t="n">
        <v>3</v>
      </c>
      <c r="BL152" s="1" t="n">
        <v>3</v>
      </c>
      <c r="BM152" s="1" t="n">
        <v>4</v>
      </c>
      <c r="BN152" s="1" t="n">
        <v>6</v>
      </c>
      <c r="BO152" s="1" t="n">
        <v>5</v>
      </c>
      <c r="BP152" s="1" t="n">
        <v>5</v>
      </c>
      <c r="BQ152" s="1" t="n">
        <v>5</v>
      </c>
      <c r="BR152" s="1" t="n">
        <v>5</v>
      </c>
      <c r="BS152" s="1" t="n">
        <v>3</v>
      </c>
      <c r="BT152" s="1" t="n">
        <v>3</v>
      </c>
      <c r="BU152" s="1" t="n">
        <v>2</v>
      </c>
      <c r="BV152" s="1" t="n">
        <v>1</v>
      </c>
      <c r="BW152" s="1" t="n">
        <v>2</v>
      </c>
      <c r="BX152" s="1" t="n">
        <v>6</v>
      </c>
      <c r="BY152" s="7" t="n">
        <f aca="false">AVERAGE(BJ152:BX152)</f>
        <v>3.93333333333333</v>
      </c>
      <c r="BZ152" s="1" t="n">
        <v>2</v>
      </c>
      <c r="CA152" s="1" t="n">
        <v>4</v>
      </c>
      <c r="CB152" s="1" t="n">
        <v>3</v>
      </c>
      <c r="CC152" s="1" t="n">
        <v>2</v>
      </c>
      <c r="CD152" s="1" t="n">
        <v>4</v>
      </c>
      <c r="CE152" s="1" t="n">
        <v>2</v>
      </c>
      <c r="CF152" s="1" t="n">
        <v>5</v>
      </c>
      <c r="CG152" s="1" t="n">
        <v>2</v>
      </c>
      <c r="CH152" s="1" t="n">
        <v>3</v>
      </c>
      <c r="CI152" s="1" t="n">
        <v>4</v>
      </c>
      <c r="CJ152" s="1" t="n">
        <v>1</v>
      </c>
      <c r="CK152" s="1" t="n">
        <v>5</v>
      </c>
      <c r="CL152" s="1" t="n">
        <v>1</v>
      </c>
      <c r="CM152" s="1" t="n">
        <v>4</v>
      </c>
      <c r="CN152" s="1" t="n">
        <v>5</v>
      </c>
      <c r="CO152" s="1" t="n">
        <v>3</v>
      </c>
      <c r="CP152" s="1" t="n">
        <v>3</v>
      </c>
      <c r="CQ152" s="1" t="n">
        <v>3</v>
      </c>
      <c r="CR152" s="1" t="n">
        <v>2</v>
      </c>
      <c r="CS152" s="1" t="n">
        <v>4</v>
      </c>
      <c r="CT152" s="1" t="n">
        <v>1</v>
      </c>
      <c r="CU152" s="1" t="n">
        <v>5</v>
      </c>
      <c r="CV152" s="1" t="n">
        <v>1</v>
      </c>
      <c r="CW152" s="1" t="n">
        <v>5</v>
      </c>
      <c r="CX152" s="1" t="n">
        <v>1</v>
      </c>
      <c r="CY152" s="1" t="n">
        <v>1</v>
      </c>
      <c r="CZ152" s="1" t="n">
        <v>5</v>
      </c>
      <c r="DA152" s="1" t="n">
        <v>1</v>
      </c>
      <c r="DB152" s="1" t="n">
        <v>5</v>
      </c>
      <c r="DC152" s="1" t="n">
        <v>4</v>
      </c>
      <c r="DD152" s="1" t="n">
        <v>1</v>
      </c>
      <c r="DE152" s="1" t="n">
        <v>5</v>
      </c>
      <c r="DF152" s="1" t="n">
        <v>3</v>
      </c>
      <c r="DG152" s="7" t="n">
        <f aca="false">AVERAGE(BZ152,(8-CF152),CL152,(8-CR152),CX152,(8-DB152))</f>
        <v>2.66666666666667</v>
      </c>
      <c r="DH152" s="7" t="n">
        <f aca="false">AVERAGE(CA152,(8-CG152),(8-CM152),CS152)</f>
        <v>4.5</v>
      </c>
      <c r="DI152" s="7" t="n">
        <f aca="false">AVERAGE((8-CB152),CH152,(8-CN152),CT152,(8-CY152),DC152)</f>
        <v>3.83333333333333</v>
      </c>
      <c r="DJ152" s="7" t="n">
        <f aca="false">AVERAGE((8-CE152),CK152,(8-CQ152),CW152)</f>
        <v>5.25</v>
      </c>
      <c r="DK152" s="7" t="n">
        <f aca="false">AVERAGE(CC152,(8-CI152),CO152,(8-CU152),CZ152,(8-DD152))</f>
        <v>4</v>
      </c>
      <c r="DL152" s="7" t="n">
        <f aca="false">AVERAGE(CD152,(8-CJ152),CP152,(8-CV152),(8-DA152),DE152,(8-DF152))</f>
        <v>5.42857142857143</v>
      </c>
      <c r="DM152" s="7" t="n">
        <f aca="false">AVERAGE(DG152:DL152)</f>
        <v>4.27976190476191</v>
      </c>
      <c r="DN152" s="1" t="n">
        <v>4</v>
      </c>
      <c r="DO152" s="1" t="n">
        <v>2</v>
      </c>
      <c r="DP152" s="1" t="n">
        <v>1</v>
      </c>
      <c r="DQ152" s="1" t="n">
        <v>2</v>
      </c>
      <c r="DR152" s="1" t="n">
        <v>2</v>
      </c>
      <c r="DS152" s="1" t="n">
        <v>1</v>
      </c>
      <c r="DT152" s="1" t="n">
        <v>4</v>
      </c>
      <c r="DU152" s="1" t="n">
        <v>1</v>
      </c>
      <c r="DV152" s="1" t="n">
        <v>1</v>
      </c>
      <c r="DW152" s="1" t="n">
        <v>2</v>
      </c>
      <c r="DX152" s="1" t="n">
        <v>2</v>
      </c>
      <c r="DY152" s="1" t="n">
        <v>2</v>
      </c>
      <c r="DZ152" s="1" t="n">
        <v>1</v>
      </c>
      <c r="EA152" s="1" t="n">
        <v>1</v>
      </c>
      <c r="EB152" s="1" t="n">
        <v>1</v>
      </c>
      <c r="EC152" s="1" t="n">
        <v>1</v>
      </c>
      <c r="ED152" s="1" t="n">
        <v>2</v>
      </c>
      <c r="EE152" s="1" t="n">
        <v>4</v>
      </c>
      <c r="EF152" s="1" t="n">
        <v>1</v>
      </c>
      <c r="EG152" s="1" t="n">
        <v>4</v>
      </c>
      <c r="EH152" s="1" t="n">
        <v>3</v>
      </c>
      <c r="EI152" s="1" t="n">
        <v>2</v>
      </c>
      <c r="EJ152" s="1" t="n">
        <v>2</v>
      </c>
      <c r="EK152" s="1" t="n">
        <v>3</v>
      </c>
      <c r="EL152" s="1" t="n">
        <v>3</v>
      </c>
      <c r="EM152" s="1" t="n">
        <v>2</v>
      </c>
      <c r="EN152" s="1" t="n">
        <v>1</v>
      </c>
      <c r="EO152" s="1" t="n">
        <v>3</v>
      </c>
      <c r="EP152" s="1" t="n">
        <v>2</v>
      </c>
      <c r="EQ152" s="1" t="n">
        <v>2</v>
      </c>
      <c r="ER152" s="1" t="n">
        <v>1</v>
      </c>
      <c r="ES152" s="1" t="n">
        <v>2</v>
      </c>
      <c r="ET152" s="1" t="n">
        <v>3</v>
      </c>
      <c r="EU152" s="1" t="n">
        <v>1</v>
      </c>
      <c r="EV152" s="1" t="n">
        <v>3</v>
      </c>
      <c r="EW152" s="1" t="n">
        <v>1</v>
      </c>
      <c r="EX152" s="1" t="n">
        <v>2</v>
      </c>
      <c r="EY152" s="1" t="n">
        <v>2</v>
      </c>
      <c r="EZ152" s="1" t="n">
        <v>4</v>
      </c>
      <c r="FA152" s="1" t="n">
        <v>3</v>
      </c>
      <c r="FB152" s="1" t="n">
        <v>2</v>
      </c>
      <c r="FC152" s="1" t="n">
        <v>2</v>
      </c>
      <c r="FD152" s="1" t="n">
        <v>2</v>
      </c>
      <c r="FE152" s="1" t="n">
        <v>4</v>
      </c>
      <c r="FF152" s="1" t="n">
        <v>3</v>
      </c>
      <c r="FG152" s="1" t="n">
        <v>2</v>
      </c>
      <c r="FH152" s="1" t="n">
        <v>3</v>
      </c>
      <c r="FI152" s="1" t="n">
        <v>2</v>
      </c>
      <c r="FJ152" s="1" t="n">
        <v>3</v>
      </c>
      <c r="FK152" s="1" t="n">
        <v>1</v>
      </c>
      <c r="FL152" s="2" t="n">
        <f aca="false">DN152+(5-DO152)+DP152+(5-DQ152)+(5-DR152)+(5-DS152)+(5-DT152)+DU152+(5-DV152)+DW152+DX152+(5-DY152)+(5-DZ152)+EA152+EB152+(5-EC152)+ED152+(5-EE152)+(5-EF152)+(5-EG152)+(5-EH152)+(5-EI152)+(5-EJ152)+EK152+EL152+(5-EM152)+EN152+EO152+EP152+EQ152+ER152+ES152+(5-ET152)+EU152+(5-EV152)+EW152+EX152+EY152+(5-EZ152)+FA152+(5-FB152)+(5-FC152)+(5-FD152)+FE152+(5-FF152)+(5-FG152)+FH152+FI152+FJ152+FK152</f>
        <v>118</v>
      </c>
      <c r="FM152" s="1" t="n">
        <v>5</v>
      </c>
      <c r="FN152" s="1" t="n">
        <v>5</v>
      </c>
      <c r="FO152" s="1" t="n">
        <v>5</v>
      </c>
      <c r="FP152" s="1" t="n">
        <v>5</v>
      </c>
      <c r="FQ152" s="1" t="n">
        <v>4</v>
      </c>
      <c r="FR152" s="1" t="n">
        <v>3</v>
      </c>
      <c r="FS152" s="1" t="n">
        <v>3</v>
      </c>
      <c r="FT152" s="1" t="n">
        <v>3</v>
      </c>
      <c r="FU152" s="1" t="n">
        <v>2</v>
      </c>
      <c r="FV152" s="1" t="n">
        <v>3</v>
      </c>
      <c r="FW152" s="1" t="n">
        <v>3</v>
      </c>
      <c r="FX152" s="1" t="n">
        <v>3</v>
      </c>
      <c r="FY152" s="1" t="n">
        <v>4</v>
      </c>
      <c r="FZ152" s="1" t="n">
        <v>4</v>
      </c>
      <c r="GA152" s="1" t="n">
        <v>3</v>
      </c>
      <c r="GB152" s="1" t="n">
        <v>3</v>
      </c>
      <c r="GC152" s="1" t="n">
        <v>4</v>
      </c>
      <c r="GD152" s="1" t="n">
        <v>5</v>
      </c>
      <c r="GE152" s="1" t="n">
        <v>4</v>
      </c>
      <c r="GF152" s="1" t="n">
        <v>4</v>
      </c>
      <c r="GG152" s="1" t="n">
        <v>4</v>
      </c>
      <c r="GH152" s="1" t="n">
        <v>4</v>
      </c>
      <c r="GI152" s="1" t="n">
        <v>2</v>
      </c>
      <c r="GJ152" s="1" t="n">
        <v>4</v>
      </c>
      <c r="GK152" s="1" t="n">
        <v>3</v>
      </c>
      <c r="GL152" s="1" t="n">
        <v>3</v>
      </c>
      <c r="GM152" s="1" t="n">
        <v>4</v>
      </c>
      <c r="GN152" s="1" t="n">
        <v>4</v>
      </c>
      <c r="GO152" s="1" t="n">
        <v>4</v>
      </c>
      <c r="GP152" s="1" t="n">
        <v>4</v>
      </c>
      <c r="GQ152" s="1" t="n">
        <v>4</v>
      </c>
      <c r="GR152" s="1" t="n">
        <v>4</v>
      </c>
      <c r="GS152" s="8" t="n">
        <f aca="false">(FM152+FN152+FO152+FP152)/4</f>
        <v>5</v>
      </c>
      <c r="GT152" s="8" t="n">
        <f aca="false">((6-FQ152)+(6-FR152)+(6-FS152))/3</f>
        <v>2.66666666666667</v>
      </c>
      <c r="GU152" s="8" t="n">
        <f aca="false">((6-FT152)+(6-FU152)+FV152)/3</f>
        <v>3.33333333333333</v>
      </c>
      <c r="GV152" s="8" t="n">
        <f aca="false">(FW152+FX152+FY152+FZ152+GA152+GB152+GC152)/7</f>
        <v>3.42857142857143</v>
      </c>
      <c r="GW152" s="8" t="n">
        <f aca="false">(GD152+GE152+GF152+GG152+GH152)/5</f>
        <v>4.2</v>
      </c>
      <c r="GX152" s="8" t="n">
        <f aca="false">(GI152+GJ152+GK152+GL152)/4</f>
        <v>3</v>
      </c>
      <c r="GY152" s="8" t="n">
        <f aca="false">(GM152+GN152+GO152)/3</f>
        <v>4</v>
      </c>
      <c r="GZ152" s="8" t="n">
        <f aca="false">(GP152+GQ152+GR152)/3</f>
        <v>4</v>
      </c>
      <c r="HA152" s="1" t="n">
        <v>3</v>
      </c>
      <c r="HB152" s="1" t="n">
        <v>3</v>
      </c>
      <c r="HC152" s="1" t="n">
        <v>4</v>
      </c>
      <c r="HD152" s="1" t="n">
        <v>3</v>
      </c>
      <c r="HE152" s="1" t="n">
        <v>4</v>
      </c>
      <c r="HF152" s="1" t="n">
        <v>3</v>
      </c>
      <c r="HG152" s="1" t="n">
        <v>4</v>
      </c>
      <c r="HH152" s="1" t="n">
        <v>4</v>
      </c>
      <c r="HI152" s="1" t="n">
        <v>4</v>
      </c>
      <c r="HJ152" s="1" t="n">
        <v>2</v>
      </c>
      <c r="HK152" s="2" t="n">
        <f aca="false">HA152+(5-HC152)+HD152+(5-HG152)+(5-HI152)+HJ152</f>
        <v>11</v>
      </c>
    </row>
    <row r="153" customFormat="false" ht="14.5" hidden="false" customHeight="false" outlineLevel="0" collapsed="false">
      <c r="A153" s="1" t="s">
        <v>352</v>
      </c>
      <c r="B153" s="1" t="n">
        <v>46</v>
      </c>
      <c r="C153" s="1" t="n">
        <v>1</v>
      </c>
      <c r="D153" s="1" t="n">
        <v>2</v>
      </c>
      <c r="E153" s="1" t="n">
        <v>1</v>
      </c>
      <c r="F153" s="1" t="n">
        <v>1</v>
      </c>
      <c r="G153" s="1" t="n">
        <v>1</v>
      </c>
      <c r="H153" s="1" t="n">
        <v>0</v>
      </c>
      <c r="I153" s="1" t="n">
        <v>1</v>
      </c>
      <c r="J153" s="1" t="n">
        <v>0</v>
      </c>
      <c r="K153" s="1" t="n">
        <v>2</v>
      </c>
      <c r="L153" s="1" t="n">
        <v>0</v>
      </c>
      <c r="M153" s="1" t="n">
        <v>1</v>
      </c>
      <c r="N153" s="1" t="n">
        <v>2</v>
      </c>
      <c r="O153" s="1" t="n">
        <v>1</v>
      </c>
      <c r="P153" s="1" t="n">
        <v>2</v>
      </c>
      <c r="Q153" s="1" t="n">
        <v>1</v>
      </c>
      <c r="R153" s="1" t="n">
        <v>0</v>
      </c>
      <c r="S153" s="1" t="n">
        <v>1</v>
      </c>
      <c r="T153" s="1" t="n">
        <v>1</v>
      </c>
      <c r="U153" s="1" t="n">
        <v>2</v>
      </c>
      <c r="V153" s="1" t="n">
        <v>1</v>
      </c>
      <c r="W153" s="1" t="n">
        <v>0</v>
      </c>
      <c r="X153" s="1" t="n">
        <v>0</v>
      </c>
      <c r="Y153" s="2" t="n">
        <f aca="false">SUM(F153,H153,M153,P153,S153,T153,X153)</f>
        <v>6</v>
      </c>
      <c r="Z153" s="2" t="n">
        <v>2</v>
      </c>
      <c r="AA153" s="2" t="n">
        <f aca="false">SUM(E153,G153,J153,L153,R153,V153,W153)</f>
        <v>3</v>
      </c>
      <c r="AB153" s="2" t="n">
        <v>1</v>
      </c>
      <c r="AC153" s="2" t="n">
        <f aca="false">SUM(D153,I153,K153,N153,O153,Q153,U153)</f>
        <v>11</v>
      </c>
      <c r="AD153" s="2" t="n">
        <v>3</v>
      </c>
      <c r="AE153" s="3" t="n">
        <v>5</v>
      </c>
      <c r="AF153" s="3" t="n">
        <v>6</v>
      </c>
      <c r="AG153" s="3" t="n">
        <v>5</v>
      </c>
      <c r="AH153" s="3" t="n">
        <v>3</v>
      </c>
      <c r="AI153" s="3" t="n">
        <v>4</v>
      </c>
      <c r="AJ153" s="3" t="n">
        <v>6</v>
      </c>
      <c r="AK153" s="3" t="n">
        <v>4</v>
      </c>
      <c r="AL153" s="3" t="n">
        <v>2</v>
      </c>
      <c r="AM153" s="3" t="n">
        <v>3</v>
      </c>
      <c r="AN153" s="3" t="n">
        <v>5</v>
      </c>
      <c r="AO153" s="3" t="n">
        <v>4</v>
      </c>
      <c r="AP153" s="3" t="n">
        <v>3</v>
      </c>
      <c r="AQ153" s="3" t="n">
        <v>3</v>
      </c>
      <c r="AR153" s="3" t="n">
        <v>3</v>
      </c>
      <c r="AS153" s="3" t="n">
        <v>5</v>
      </c>
      <c r="AT153" s="3" t="n">
        <v>4</v>
      </c>
      <c r="AU153" s="3" t="n">
        <v>5</v>
      </c>
      <c r="AV153" s="3" t="n">
        <v>3</v>
      </c>
      <c r="AW153" s="3" t="n">
        <v>4</v>
      </c>
      <c r="AX153" s="3" t="n">
        <v>3</v>
      </c>
      <c r="AY153" s="3" t="n">
        <v>4</v>
      </c>
      <c r="AZ153" s="3" t="n">
        <v>2</v>
      </c>
      <c r="BA153" s="3" t="n">
        <v>3</v>
      </c>
      <c r="BB153" s="3" t="n">
        <v>5</v>
      </c>
      <c r="BC153" s="2" t="n">
        <f aca="false">AVERAGE((8-AE153)+AK153+AQ153+(8-AW153))</f>
        <v>14</v>
      </c>
      <c r="BD153" s="2" t="n">
        <f aca="false">AVERAGE((8-AF153)+AL153+(8-AR153)+AX153)</f>
        <v>12</v>
      </c>
      <c r="BE153" s="2" t="n">
        <f aca="false">AVERAGE(AG153+(8-AM153)+AS153+AY153)</f>
        <v>19</v>
      </c>
      <c r="BF153" s="2" t="n">
        <f aca="false">AVERAGE((8-AH153)+AN153+(8-AT153)+(8-AZ153))</f>
        <v>20</v>
      </c>
      <c r="BG153" s="2" t="n">
        <f aca="false">AVERAGE((8-AI153)+(8-AO153)+(8-AU153)+(8-BA153))</f>
        <v>16</v>
      </c>
      <c r="BH153" s="2" t="n">
        <f aca="false">AVERAGE(AJ153+AP153+(8-AV153)+(8-BB153))</f>
        <v>17</v>
      </c>
      <c r="BI153" s="2" t="n">
        <f aca="false">SUM(BC153:BH153)</f>
        <v>98</v>
      </c>
      <c r="BJ153" s="1" t="n">
        <v>4</v>
      </c>
      <c r="BK153" s="1" t="n">
        <v>5</v>
      </c>
      <c r="BL153" s="1" t="n">
        <v>4</v>
      </c>
      <c r="BM153" s="1" t="n">
        <v>3</v>
      </c>
      <c r="BN153" s="1" t="n">
        <v>3</v>
      </c>
      <c r="BO153" s="1" t="n">
        <v>1</v>
      </c>
      <c r="BP153" s="1" t="n">
        <v>3</v>
      </c>
      <c r="BQ153" s="1" t="n">
        <v>3</v>
      </c>
      <c r="BR153" s="1" t="n">
        <v>4</v>
      </c>
      <c r="BS153" s="1" t="n">
        <v>3</v>
      </c>
      <c r="BT153" s="1" t="n">
        <v>3</v>
      </c>
      <c r="BU153" s="1" t="n">
        <v>3</v>
      </c>
      <c r="BV153" s="1" t="n">
        <v>3</v>
      </c>
      <c r="BW153" s="1" t="n">
        <v>4</v>
      </c>
      <c r="BX153" s="1" t="n">
        <v>4</v>
      </c>
      <c r="BY153" s="7" t="n">
        <f aca="false">AVERAGE(BJ153:BX153)</f>
        <v>3.33333333333333</v>
      </c>
      <c r="BZ153" s="1" t="n">
        <v>2</v>
      </c>
      <c r="CA153" s="1" t="n">
        <v>4</v>
      </c>
      <c r="CB153" s="1" t="n">
        <v>2</v>
      </c>
      <c r="CC153" s="1" t="n">
        <v>1</v>
      </c>
      <c r="CD153" s="1" t="n">
        <v>2</v>
      </c>
      <c r="CE153" s="1" t="n">
        <v>4</v>
      </c>
      <c r="CF153" s="1" t="n">
        <v>4</v>
      </c>
      <c r="CG153" s="1" t="n">
        <v>4</v>
      </c>
      <c r="CH153" s="1" t="n">
        <v>3</v>
      </c>
      <c r="CI153" s="1" t="n">
        <v>3</v>
      </c>
      <c r="CJ153" s="1" t="n">
        <v>1</v>
      </c>
      <c r="CK153" s="1" t="n">
        <v>5</v>
      </c>
      <c r="CL153" s="1" t="n">
        <v>1</v>
      </c>
      <c r="CM153" s="1" t="n">
        <v>5</v>
      </c>
      <c r="CN153" s="1" t="n">
        <v>4</v>
      </c>
      <c r="CO153" s="1" t="n">
        <v>3</v>
      </c>
      <c r="CP153" s="1" t="n">
        <v>5</v>
      </c>
      <c r="CQ153" s="1" t="n">
        <v>1</v>
      </c>
      <c r="CR153" s="1" t="n">
        <v>3</v>
      </c>
      <c r="CS153" s="1" t="n">
        <v>1</v>
      </c>
      <c r="CT153" s="1" t="n">
        <v>1</v>
      </c>
      <c r="CU153" s="1" t="n">
        <v>5</v>
      </c>
      <c r="CV153" s="1" t="n">
        <v>1</v>
      </c>
      <c r="CW153" s="1" t="n">
        <v>5</v>
      </c>
      <c r="CX153" s="1" t="n">
        <v>1</v>
      </c>
      <c r="CY153" s="1" t="n">
        <v>1</v>
      </c>
      <c r="CZ153" s="1" t="n">
        <v>5</v>
      </c>
      <c r="DA153" s="1" t="n">
        <v>1</v>
      </c>
      <c r="DB153" s="1" t="n">
        <v>5</v>
      </c>
      <c r="DC153" s="1" t="n">
        <v>1</v>
      </c>
      <c r="DD153" s="1" t="n">
        <v>2</v>
      </c>
      <c r="DE153" s="1" t="n">
        <v>4</v>
      </c>
      <c r="DF153" s="1" t="n">
        <v>3</v>
      </c>
      <c r="DG153" s="7" t="n">
        <f aca="false">AVERAGE(BZ153,(8-CF153),CL153,(8-CR153),CX153,(8-DB153))</f>
        <v>2.66666666666667</v>
      </c>
      <c r="DH153" s="7" t="n">
        <f aca="false">AVERAGE(CA153,(8-CG153),(8-CM153),CS153)</f>
        <v>3</v>
      </c>
      <c r="DI153" s="7" t="n">
        <f aca="false">AVERAGE((8-CB153),CH153,(8-CN153),CT153,(8-CY153),DC153)</f>
        <v>3.66666666666667</v>
      </c>
      <c r="DJ153" s="7" t="n">
        <f aca="false">AVERAGE((8-CE153),CK153,(8-CQ153),CW153)</f>
        <v>5.25</v>
      </c>
      <c r="DK153" s="7" t="n">
        <f aca="false">AVERAGE(CC153,(8-CI153),CO153,(8-CU153),CZ153,(8-DD153))</f>
        <v>3.83333333333333</v>
      </c>
      <c r="DL153" s="7" t="n">
        <f aca="false">AVERAGE(CD153,(8-CJ153),CP153,(8-CV153),(8-DA153),DE153,(8-DF153))</f>
        <v>5.28571428571429</v>
      </c>
      <c r="DM153" s="7" t="n">
        <f aca="false">AVERAGE(DG153:DL153)</f>
        <v>3.95039682539683</v>
      </c>
      <c r="DN153" s="1" t="n">
        <v>1</v>
      </c>
      <c r="DO153" s="1" t="n">
        <v>2</v>
      </c>
      <c r="DP153" s="1" t="n">
        <v>2</v>
      </c>
      <c r="DQ153" s="1" t="n">
        <v>1</v>
      </c>
      <c r="DR153" s="1" t="n">
        <v>4</v>
      </c>
      <c r="DS153" s="1" t="n">
        <v>3</v>
      </c>
      <c r="DT153" s="1" t="n">
        <v>2</v>
      </c>
      <c r="DU153" s="1" t="n">
        <v>2</v>
      </c>
      <c r="DV153" s="1" t="n">
        <v>2</v>
      </c>
      <c r="DW153" s="1" t="n">
        <v>2</v>
      </c>
      <c r="DX153" s="1" t="n">
        <v>2</v>
      </c>
      <c r="DY153" s="1" t="n">
        <v>2</v>
      </c>
      <c r="DZ153" s="1" t="n">
        <v>1</v>
      </c>
      <c r="EA153" s="1" t="n">
        <v>2</v>
      </c>
      <c r="EB153" s="1" t="n">
        <v>2</v>
      </c>
      <c r="EC153" s="1" t="n">
        <v>2</v>
      </c>
      <c r="ED153" s="1" t="n">
        <v>2</v>
      </c>
      <c r="EE153" s="1" t="n">
        <v>3</v>
      </c>
      <c r="EF153" s="1" t="n">
        <v>1</v>
      </c>
      <c r="EG153" s="1" t="n">
        <v>4</v>
      </c>
      <c r="EH153" s="1" t="n">
        <v>4</v>
      </c>
      <c r="EI153" s="1" t="n">
        <v>2</v>
      </c>
      <c r="EJ153" s="1" t="n">
        <v>2</v>
      </c>
      <c r="EK153" s="1" t="n">
        <v>3</v>
      </c>
      <c r="EL153" s="1" t="n">
        <v>2</v>
      </c>
      <c r="EM153" s="1" t="n">
        <v>2</v>
      </c>
      <c r="EN153" s="1" t="n">
        <v>3</v>
      </c>
      <c r="EO153" s="1" t="n">
        <v>3</v>
      </c>
      <c r="EP153" s="1" t="n">
        <v>2</v>
      </c>
      <c r="EQ153" s="1" t="n">
        <v>2</v>
      </c>
      <c r="ER153" s="1" t="n">
        <v>2</v>
      </c>
      <c r="ES153" s="1" t="n">
        <v>2</v>
      </c>
      <c r="ET153" s="1" t="n">
        <v>4</v>
      </c>
      <c r="EU153" s="1" t="n">
        <v>2</v>
      </c>
      <c r="EV153" s="1" t="n">
        <v>3</v>
      </c>
      <c r="EW153" s="1" t="n">
        <v>2</v>
      </c>
      <c r="EX153" s="1" t="n">
        <v>2</v>
      </c>
      <c r="EY153" s="1" t="n">
        <v>3</v>
      </c>
      <c r="EZ153" s="1" t="n">
        <v>3</v>
      </c>
      <c r="FA153" s="1" t="n">
        <v>4</v>
      </c>
      <c r="FB153" s="1" t="n">
        <v>1</v>
      </c>
      <c r="FC153" s="1" t="n">
        <v>3</v>
      </c>
      <c r="FD153" s="1" t="n">
        <v>2</v>
      </c>
      <c r="FE153" s="1" t="n">
        <v>3</v>
      </c>
      <c r="FF153" s="1" t="n">
        <v>3</v>
      </c>
      <c r="FG153" s="1" t="n">
        <v>2</v>
      </c>
      <c r="FH153" s="1" t="n">
        <v>3</v>
      </c>
      <c r="FI153" s="1" t="n">
        <v>2</v>
      </c>
      <c r="FJ153" s="1" t="n">
        <v>2</v>
      </c>
      <c r="FK153" s="1" t="n">
        <v>3</v>
      </c>
      <c r="FL153" s="2" t="n">
        <f aca="false">DN153+(5-DO153)+DP153+(5-DQ153)+(5-DR153)+(5-DS153)+(5-DT153)+DU153+(5-DV153)+DW153+DX153+(5-DY153)+(5-DZ153)+EA153+EB153+(5-EC153)+ED153+(5-EE153)+(5-EF153)+(5-EG153)+(5-EH153)+(5-EI153)+(5-EJ153)+EK153+EL153+(5-EM153)+EN153+EO153+EP153+EQ153+ER153+ES153+(5-ET153)+EU153+(5-EV153)+EW153+EX153+EY153+(5-EZ153)+FA153+(5-FB153)+(5-FC153)+(5-FD153)+FE153+(5-FF153)+(5-FG153)+FH153+FI153+FJ153+FK153</f>
        <v>122</v>
      </c>
      <c r="FM153" s="1" t="n">
        <v>3</v>
      </c>
      <c r="FN153" s="1" t="n">
        <v>2</v>
      </c>
      <c r="FO153" s="1" t="n">
        <v>1</v>
      </c>
      <c r="FP153" s="1" t="n">
        <v>4</v>
      </c>
      <c r="FQ153" s="1" t="n">
        <v>2</v>
      </c>
      <c r="FR153" s="1" t="n">
        <v>2</v>
      </c>
      <c r="FS153" s="1" t="n">
        <v>5</v>
      </c>
      <c r="FT153" s="1" t="n">
        <v>4</v>
      </c>
      <c r="FU153" s="1" t="n">
        <v>4</v>
      </c>
      <c r="FV153" s="1" t="n">
        <v>4</v>
      </c>
      <c r="FW153" s="1" t="n">
        <v>3</v>
      </c>
      <c r="FX153" s="1" t="n">
        <v>4</v>
      </c>
      <c r="FY153" s="1" t="n">
        <v>2</v>
      </c>
      <c r="FZ153" s="1" t="n">
        <v>4</v>
      </c>
      <c r="GA153" s="1" t="n">
        <v>4</v>
      </c>
      <c r="GB153" s="1" t="n">
        <v>2</v>
      </c>
      <c r="GC153" s="1" t="n">
        <v>4</v>
      </c>
      <c r="GD153" s="1" t="n">
        <v>4</v>
      </c>
      <c r="GE153" s="1" t="n">
        <v>4</v>
      </c>
      <c r="GF153" s="1" t="n">
        <v>2</v>
      </c>
      <c r="GG153" s="1" t="n">
        <v>3</v>
      </c>
      <c r="GH153" s="1" t="n">
        <v>3</v>
      </c>
      <c r="GI153" s="1" t="n">
        <v>1</v>
      </c>
      <c r="GJ153" s="1" t="n">
        <v>2</v>
      </c>
      <c r="GK153" s="1" t="n">
        <v>3</v>
      </c>
      <c r="GL153" s="1" t="n">
        <v>2</v>
      </c>
      <c r="GM153" s="1" t="n">
        <v>4</v>
      </c>
      <c r="GN153" s="1" t="n">
        <v>3</v>
      </c>
      <c r="GO153" s="1" t="n">
        <v>2</v>
      </c>
      <c r="GP153" s="1" t="n">
        <v>3</v>
      </c>
      <c r="GQ153" s="1" t="n">
        <v>3</v>
      </c>
      <c r="GR153" s="1" t="n">
        <v>4</v>
      </c>
      <c r="GS153" s="8" t="n">
        <f aca="false">(FM153+FN153+FO153+FP153)/4</f>
        <v>2.5</v>
      </c>
      <c r="GT153" s="8" t="n">
        <f aca="false">((6-FQ153)+(6-FR153)+(6-FS153))/3</f>
        <v>3</v>
      </c>
      <c r="GU153" s="8" t="n">
        <f aca="false">((6-FT153)+(6-FU153)+FV153)/3</f>
        <v>2.66666666666667</v>
      </c>
      <c r="GV153" s="8" t="n">
        <f aca="false">(FW153+FX153+FY153+FZ153+GA153+GB153+GC153)/7</f>
        <v>3.28571428571429</v>
      </c>
      <c r="GW153" s="8" t="n">
        <f aca="false">(GD153+GE153+GF153+GG153+GH153)/5</f>
        <v>3.2</v>
      </c>
      <c r="GX153" s="8" t="n">
        <f aca="false">(GI153+GJ153+GK153+GL153)/4</f>
        <v>2</v>
      </c>
      <c r="GY153" s="8" t="n">
        <f aca="false">(GM153+GN153+GO153)/3</f>
        <v>3</v>
      </c>
      <c r="GZ153" s="8" t="n">
        <f aca="false">(GP153+GQ153+GR153)/3</f>
        <v>3.33333333333333</v>
      </c>
      <c r="HA153" s="1" t="n">
        <v>3</v>
      </c>
      <c r="HB153" s="1" t="n">
        <v>2</v>
      </c>
      <c r="HC153" s="1" t="n">
        <v>2</v>
      </c>
      <c r="HD153" s="1" t="n">
        <v>3</v>
      </c>
      <c r="HE153" s="1" t="n">
        <v>4</v>
      </c>
      <c r="HF153" s="1" t="n">
        <v>4</v>
      </c>
      <c r="HG153" s="1" t="n">
        <v>2</v>
      </c>
      <c r="HH153" s="1" t="n">
        <v>4</v>
      </c>
      <c r="HI153" s="1" t="n">
        <v>5</v>
      </c>
      <c r="HJ153" s="1" t="n">
        <v>3</v>
      </c>
      <c r="HK153" s="2" t="n">
        <f aca="false">HA153+(5-HC153)+HD153+(5-HG153)+(5-HI153)+HJ153</f>
        <v>15</v>
      </c>
    </row>
    <row r="154" customFormat="false" ht="14.5" hidden="false" customHeight="false" outlineLevel="0" collapsed="false">
      <c r="A154" s="1" t="s">
        <v>353</v>
      </c>
      <c r="B154" s="1" t="n">
        <v>65</v>
      </c>
      <c r="C154" s="1" t="n">
        <v>4</v>
      </c>
      <c r="D154" s="1" t="n">
        <v>0</v>
      </c>
      <c r="E154" s="1" t="n">
        <v>1</v>
      </c>
      <c r="F154" s="1" t="n">
        <v>1</v>
      </c>
      <c r="G154" s="1" t="n">
        <v>0</v>
      </c>
      <c r="H154" s="1" t="n">
        <v>1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0</v>
      </c>
      <c r="T154" s="1" t="n">
        <v>0</v>
      </c>
      <c r="U154" s="1" t="n">
        <v>0</v>
      </c>
      <c r="V154" s="1" t="n">
        <v>0</v>
      </c>
      <c r="W154" s="1" t="n">
        <v>0</v>
      </c>
      <c r="X154" s="1" t="n">
        <v>0</v>
      </c>
      <c r="Y154" s="2" t="n">
        <f aca="false">SUM(F154,H154,M154,P154,S154,T154,X154)</f>
        <v>2</v>
      </c>
      <c r="Z154" s="2" t="n">
        <v>1</v>
      </c>
      <c r="AA154" s="2" t="n">
        <f aca="false">SUM(E154,G154,J154,L154,R154,V154,W154)</f>
        <v>1</v>
      </c>
      <c r="AB154" s="2" t="n">
        <v>1</v>
      </c>
      <c r="AC154" s="2" t="n">
        <f aca="false">SUM(D154,I154,K154,N154,O154,Q154,U154)</f>
        <v>0</v>
      </c>
      <c r="AD154" s="2" t="n">
        <v>1</v>
      </c>
      <c r="AE154" s="3" t="n">
        <v>2</v>
      </c>
      <c r="AF154" s="3" t="n">
        <v>5</v>
      </c>
      <c r="AG154" s="3" t="n">
        <v>5</v>
      </c>
      <c r="AH154" s="3" t="n">
        <v>1</v>
      </c>
      <c r="AI154" s="3" t="n">
        <v>1</v>
      </c>
      <c r="AJ154" s="3" t="n">
        <v>6</v>
      </c>
      <c r="AK154" s="3" t="n">
        <v>4</v>
      </c>
      <c r="AL154" s="3" t="n">
        <v>6</v>
      </c>
      <c r="AM154" s="3" t="n">
        <v>2</v>
      </c>
      <c r="AN154" s="3" t="n">
        <v>6</v>
      </c>
      <c r="AO154" s="3" t="n">
        <v>1</v>
      </c>
      <c r="AP154" s="3" t="n">
        <v>3</v>
      </c>
      <c r="AQ154" s="3" t="n">
        <v>3</v>
      </c>
      <c r="AR154" s="3" t="n">
        <v>4</v>
      </c>
      <c r="AS154" s="3" t="n">
        <v>6</v>
      </c>
      <c r="AT154" s="3" t="n">
        <v>2</v>
      </c>
      <c r="AU154" s="3" t="n">
        <v>2</v>
      </c>
      <c r="AV154" s="3" t="n">
        <v>2</v>
      </c>
      <c r="AW154" s="3" t="n">
        <v>2</v>
      </c>
      <c r="AX154" s="3" t="n">
        <v>2</v>
      </c>
      <c r="AY154" s="3" t="n">
        <v>6</v>
      </c>
      <c r="AZ154" s="3" t="n">
        <v>2</v>
      </c>
      <c r="BA154" s="3" t="n">
        <v>5</v>
      </c>
      <c r="BB154" s="3" t="n">
        <v>2</v>
      </c>
      <c r="BC154" s="2" t="n">
        <f aca="false">AVERAGE((8-AE154)+AK154+AQ154+(8-AW154))</f>
        <v>19</v>
      </c>
      <c r="BD154" s="2" t="n">
        <f aca="false">AVERAGE((8-AF154)+AL154+(8-AR154)+AX154)</f>
        <v>15</v>
      </c>
      <c r="BE154" s="2" t="n">
        <f aca="false">AVERAGE(AG154+(8-AM154)+AS154+AY154)</f>
        <v>23</v>
      </c>
      <c r="BF154" s="2" t="n">
        <f aca="false">AVERAGE((8-AH154)+AN154+(8-AT154)+(8-AZ154))</f>
        <v>25</v>
      </c>
      <c r="BG154" s="2" t="n">
        <f aca="false">AVERAGE((8-AI154)+(8-AO154)+(8-AU154)+(8-BA154))</f>
        <v>23</v>
      </c>
      <c r="BH154" s="2" t="n">
        <f aca="false">AVERAGE(AJ154+AP154+(8-AV154)+(8-BB154))</f>
        <v>21</v>
      </c>
      <c r="BI154" s="2" t="n">
        <f aca="false">SUM(BC154:BH154)</f>
        <v>126</v>
      </c>
      <c r="BJ154" s="1" t="n">
        <v>6</v>
      </c>
      <c r="BK154" s="1" t="n">
        <v>4</v>
      </c>
      <c r="BL154" s="1" t="n">
        <v>5</v>
      </c>
      <c r="BM154" s="1" t="n">
        <v>2</v>
      </c>
      <c r="BN154" s="1" t="n">
        <v>4</v>
      </c>
      <c r="BO154" s="1" t="n">
        <v>4</v>
      </c>
      <c r="BP154" s="1" t="n">
        <v>4</v>
      </c>
      <c r="BQ154" s="1" t="n">
        <v>4</v>
      </c>
      <c r="BR154" s="1" t="n">
        <v>4</v>
      </c>
      <c r="BS154" s="1" t="n">
        <v>5</v>
      </c>
      <c r="BT154" s="1" t="n">
        <v>5</v>
      </c>
      <c r="BU154" s="1" t="n">
        <v>6</v>
      </c>
      <c r="BV154" s="1" t="n">
        <v>3</v>
      </c>
      <c r="BW154" s="1" t="n">
        <v>5</v>
      </c>
      <c r="BX154" s="1" t="n">
        <v>5</v>
      </c>
      <c r="BY154" s="7" t="n">
        <f aca="false">AVERAGE(BJ154:BX154)</f>
        <v>4.4</v>
      </c>
      <c r="BZ154" s="1" t="n">
        <v>2</v>
      </c>
      <c r="CA154" s="1" t="n">
        <v>5</v>
      </c>
      <c r="CB154" s="1" t="n">
        <v>2</v>
      </c>
      <c r="CC154" s="1" t="n">
        <v>4</v>
      </c>
      <c r="CD154" s="1" t="n">
        <v>4</v>
      </c>
      <c r="CE154" s="1" t="n">
        <v>4</v>
      </c>
      <c r="CF154" s="1" t="n">
        <v>5</v>
      </c>
      <c r="CG154" s="1" t="n">
        <v>2</v>
      </c>
      <c r="CH154" s="1" t="n">
        <v>4</v>
      </c>
      <c r="CI154" s="1" t="n">
        <v>4</v>
      </c>
      <c r="CJ154" s="1" t="n">
        <v>2</v>
      </c>
      <c r="CK154" s="1" t="n">
        <v>4</v>
      </c>
      <c r="CL154" s="1" t="n">
        <v>2</v>
      </c>
      <c r="CM154" s="1" t="n">
        <v>4</v>
      </c>
      <c r="CN154" s="1" t="n">
        <v>3</v>
      </c>
      <c r="CO154" s="1" t="n">
        <v>5</v>
      </c>
      <c r="CP154" s="1" t="n">
        <v>4</v>
      </c>
      <c r="CQ154" s="1" t="n">
        <v>3</v>
      </c>
      <c r="CR154" s="1" t="n">
        <v>2</v>
      </c>
      <c r="CS154" s="1" t="n">
        <v>4</v>
      </c>
      <c r="CT154" s="1" t="n">
        <v>5</v>
      </c>
      <c r="CU154" s="1" t="n">
        <v>1</v>
      </c>
      <c r="CV154" s="1" t="n">
        <v>4</v>
      </c>
      <c r="CW154" s="1" t="n">
        <v>1</v>
      </c>
      <c r="CX154" s="1" t="n">
        <v>5</v>
      </c>
      <c r="CY154" s="1" t="n">
        <v>4</v>
      </c>
      <c r="CZ154" s="1" t="n">
        <v>4</v>
      </c>
      <c r="DA154" s="1" t="n">
        <v>2</v>
      </c>
      <c r="DB154" s="1" t="n">
        <v>5</v>
      </c>
      <c r="DC154" s="1" t="n">
        <v>1</v>
      </c>
      <c r="DD154" s="1" t="n">
        <v>2</v>
      </c>
      <c r="DE154" s="1" t="n">
        <v>4</v>
      </c>
      <c r="DF154" s="1" t="n">
        <v>1</v>
      </c>
      <c r="DG154" s="7" t="n">
        <f aca="false">AVERAGE(BZ154,(8-CF154),CL154,(8-CR154),CX154,(8-DB154))</f>
        <v>3.5</v>
      </c>
      <c r="DH154" s="7" t="n">
        <f aca="false">AVERAGE(CA154,(8-CG154),(8-CM154),CS154)</f>
        <v>4.75</v>
      </c>
      <c r="DI154" s="7" t="n">
        <f aca="false">AVERAGE((8-CB154),CH154,(8-CN154),CT154,(8-CY154),DC154)</f>
        <v>4.16666666666667</v>
      </c>
      <c r="DJ154" s="7" t="n">
        <f aca="false">AVERAGE((8-CE154),CK154,(8-CQ154),CW154)</f>
        <v>3.5</v>
      </c>
      <c r="DK154" s="7" t="n">
        <f aca="false">AVERAGE(CC154,(8-CI154),CO154,(8-CU154),CZ154,(8-DD154))</f>
        <v>5</v>
      </c>
      <c r="DL154" s="7" t="n">
        <f aca="false">AVERAGE(CD154,(8-CJ154),CP154,(8-CV154),(8-DA154),DE154,(8-DF154))</f>
        <v>5</v>
      </c>
      <c r="DM154" s="7" t="n">
        <f aca="false">AVERAGE(DG154:DL154)</f>
        <v>4.31944444444444</v>
      </c>
      <c r="DN154" s="1" t="n">
        <v>3</v>
      </c>
      <c r="DO154" s="1" t="n">
        <v>2</v>
      </c>
      <c r="DP154" s="1" t="n">
        <v>1</v>
      </c>
      <c r="DQ154" s="1" t="n">
        <v>2</v>
      </c>
      <c r="DR154" s="1" t="n">
        <v>4</v>
      </c>
      <c r="DS154" s="1" t="n">
        <v>4</v>
      </c>
      <c r="DT154" s="1" t="n">
        <v>4</v>
      </c>
      <c r="DU154" s="1" t="n">
        <v>1</v>
      </c>
      <c r="DV154" s="1" t="n">
        <v>4</v>
      </c>
      <c r="DW154" s="1" t="n">
        <v>2</v>
      </c>
      <c r="DX154" s="1" t="n">
        <v>2</v>
      </c>
      <c r="DY154" s="1" t="n">
        <v>2</v>
      </c>
      <c r="DZ154" s="1" t="n">
        <v>1</v>
      </c>
      <c r="EA154" s="1" t="n">
        <v>2</v>
      </c>
      <c r="EB154" s="1" t="n">
        <v>1</v>
      </c>
      <c r="EC154" s="1" t="n">
        <v>3</v>
      </c>
      <c r="ED154" s="1" t="n">
        <v>2</v>
      </c>
      <c r="EE154" s="1" t="n">
        <v>3</v>
      </c>
      <c r="EF154" s="1" t="n">
        <v>2</v>
      </c>
      <c r="EG154" s="1" t="n">
        <v>3</v>
      </c>
      <c r="EH154" s="1" t="n">
        <v>4</v>
      </c>
      <c r="EI154" s="1" t="n">
        <v>3</v>
      </c>
      <c r="EJ154" s="1" t="n">
        <v>2</v>
      </c>
      <c r="EK154" s="1" t="n">
        <v>3</v>
      </c>
      <c r="EL154" s="1" t="n">
        <v>3</v>
      </c>
      <c r="EM154" s="1" t="n">
        <v>3</v>
      </c>
      <c r="EN154" s="1" t="n">
        <v>3</v>
      </c>
      <c r="EO154" s="1" t="n">
        <v>3</v>
      </c>
      <c r="EP154" s="1" t="n">
        <v>1</v>
      </c>
      <c r="EQ154" s="1" t="n">
        <v>3</v>
      </c>
      <c r="ER154" s="1" t="n">
        <v>2</v>
      </c>
      <c r="ES154" s="1" t="n">
        <v>2</v>
      </c>
      <c r="ET154" s="1" t="n">
        <v>4</v>
      </c>
      <c r="EU154" s="1" t="n">
        <v>1</v>
      </c>
      <c r="EV154" s="1" t="n">
        <v>4</v>
      </c>
      <c r="EW154" s="1" t="n">
        <v>2</v>
      </c>
      <c r="EX154" s="1" t="n">
        <v>2</v>
      </c>
      <c r="EY154" s="1" t="n">
        <v>2</v>
      </c>
      <c r="EZ154" s="1" t="n">
        <v>4</v>
      </c>
      <c r="FA154" s="1" t="n">
        <v>2</v>
      </c>
      <c r="FB154" s="1" t="n">
        <v>3</v>
      </c>
      <c r="FC154" s="1" t="n">
        <v>2</v>
      </c>
      <c r="FD154" s="1" t="n">
        <v>2</v>
      </c>
      <c r="FE154" s="1" t="n">
        <v>2</v>
      </c>
      <c r="FF154" s="1" t="n">
        <v>3</v>
      </c>
      <c r="FG154" s="1" t="n">
        <v>3</v>
      </c>
      <c r="FH154" s="1" t="n">
        <v>2</v>
      </c>
      <c r="FI154" s="1" t="n">
        <v>2</v>
      </c>
      <c r="FJ154" s="1" t="n">
        <v>2</v>
      </c>
      <c r="FK154" s="1" t="n">
        <v>3</v>
      </c>
      <c r="FL154" s="2" t="n">
        <f aca="false">DN154+(5-DO154)+DP154+(5-DQ154)+(5-DR154)+(5-DS154)+(5-DT154)+DU154+(5-DV154)+DW154+DX154+(5-DY154)+(5-DZ154)+EA154+EB154+(5-EC154)+ED154+(5-EE154)+(5-EF154)+(5-EG154)+(5-EH154)+(5-EI154)+(5-EJ154)+EK154+EL154+(5-EM154)+EN154+EO154+EP154+EQ154+ER154+ES154+(5-ET154)+EU154+(5-EV154)+EW154+EX154+EY154+(5-EZ154)+FA154+(5-FB154)+(5-FC154)+(5-FD154)+FE154+(5-FF154)+(5-FG154)+FH154+FI154+FJ154+FK154</f>
        <v>103</v>
      </c>
      <c r="FM154" s="1" t="n">
        <v>4</v>
      </c>
      <c r="FN154" s="1" t="n">
        <v>4</v>
      </c>
      <c r="FO154" s="1" t="n">
        <v>4</v>
      </c>
      <c r="FP154" s="1" t="n">
        <v>4</v>
      </c>
      <c r="FQ154" s="1" t="n">
        <v>2</v>
      </c>
      <c r="FR154" s="1" t="n">
        <v>4</v>
      </c>
      <c r="FS154" s="1" t="n">
        <v>4</v>
      </c>
      <c r="FT154" s="1" t="n">
        <v>2</v>
      </c>
      <c r="FU154" s="1" t="n">
        <v>2</v>
      </c>
      <c r="FV154" s="1" t="n">
        <v>4</v>
      </c>
      <c r="FW154" s="1" t="n">
        <v>4</v>
      </c>
      <c r="FX154" s="1" t="n">
        <v>4</v>
      </c>
      <c r="FY154" s="1" t="n">
        <v>2</v>
      </c>
      <c r="FZ154" s="1" t="n">
        <v>3</v>
      </c>
      <c r="GA154" s="1" t="n">
        <v>4</v>
      </c>
      <c r="GB154" s="1" t="n">
        <v>3</v>
      </c>
      <c r="GC154" s="1" t="n">
        <v>3</v>
      </c>
      <c r="GD154" s="1" t="n">
        <v>4</v>
      </c>
      <c r="GE154" s="1" t="n">
        <v>4</v>
      </c>
      <c r="GF154" s="1" t="n">
        <v>4</v>
      </c>
      <c r="GG154" s="1" t="n">
        <v>4</v>
      </c>
      <c r="GH154" s="1" t="n">
        <v>4</v>
      </c>
      <c r="GI154" s="1" t="n">
        <v>4</v>
      </c>
      <c r="GJ154" s="1" t="n">
        <v>4</v>
      </c>
      <c r="GK154" s="1" t="n">
        <v>5</v>
      </c>
      <c r="GL154" s="1" t="n">
        <v>4</v>
      </c>
      <c r="GM154" s="1" t="n">
        <v>4</v>
      </c>
      <c r="GN154" s="1" t="n">
        <v>4</v>
      </c>
      <c r="GO154" s="1" t="n">
        <v>4</v>
      </c>
      <c r="GP154" s="1" t="n">
        <v>4</v>
      </c>
      <c r="GQ154" s="1" t="n">
        <v>4</v>
      </c>
      <c r="GR154" s="1" t="n">
        <v>4</v>
      </c>
      <c r="GS154" s="8" t="n">
        <f aca="false">(FM154+FN154+FO154+FP154)/4</f>
        <v>4</v>
      </c>
      <c r="GT154" s="8" t="n">
        <f aca="false">((6-FQ154)+(6-FR154)+(6-FS154))/3</f>
        <v>2.66666666666667</v>
      </c>
      <c r="GU154" s="8" t="n">
        <f aca="false">((6-FT154)+(6-FU154)+FV154)/3</f>
        <v>4</v>
      </c>
      <c r="GV154" s="8" t="n">
        <f aca="false">(FW154+FX154+FY154+FZ154+GA154+GB154+GC154)/7</f>
        <v>3.28571428571429</v>
      </c>
      <c r="GW154" s="8" t="n">
        <f aca="false">(GD154+GE154+GF154+GG154+GH154)/5</f>
        <v>4</v>
      </c>
      <c r="GX154" s="8" t="n">
        <f aca="false">(GI154+GJ154+GK154+GL154)/4</f>
        <v>4.25</v>
      </c>
      <c r="GY154" s="8" t="n">
        <f aca="false">(GM154+GN154+GO154)/3</f>
        <v>4</v>
      </c>
      <c r="GZ154" s="8" t="n">
        <f aca="false">(GP154+GQ154+GR154)/3</f>
        <v>4</v>
      </c>
      <c r="HA154" s="1" t="n">
        <v>2</v>
      </c>
      <c r="HB154" s="1" t="n">
        <v>4</v>
      </c>
      <c r="HC154" s="1" t="n">
        <v>3</v>
      </c>
      <c r="HD154" s="1" t="n">
        <v>2</v>
      </c>
      <c r="HE154" s="1" t="n">
        <v>4</v>
      </c>
      <c r="HF154" s="1" t="n">
        <v>2</v>
      </c>
      <c r="HG154" s="1" t="n">
        <v>2</v>
      </c>
      <c r="HH154" s="1" t="n">
        <v>2</v>
      </c>
      <c r="HI154" s="1" t="n">
        <v>4</v>
      </c>
      <c r="HJ154" s="1" t="n">
        <v>5</v>
      </c>
      <c r="HK154" s="2" t="n">
        <f aca="false">HA154+(5-HC154)+HD154+(5-HG154)+(5-HI154)+HJ154</f>
        <v>15</v>
      </c>
    </row>
    <row r="155" customFormat="false" ht="14.5" hidden="false" customHeight="false" outlineLevel="0" collapsed="false">
      <c r="A155" s="1" t="s">
        <v>354</v>
      </c>
      <c r="B155" s="1" t="n">
        <v>30</v>
      </c>
      <c r="C155" s="1" t="n">
        <v>3</v>
      </c>
      <c r="D155" s="1" t="n">
        <v>2</v>
      </c>
      <c r="E155" s="1" t="n">
        <v>2</v>
      </c>
      <c r="F155" s="1" t="n">
        <v>3</v>
      </c>
      <c r="G155" s="1" t="n">
        <v>0</v>
      </c>
      <c r="H155" s="1" t="n">
        <v>2</v>
      </c>
      <c r="I155" s="1" t="n">
        <v>2</v>
      </c>
      <c r="J155" s="1" t="n">
        <v>0</v>
      </c>
      <c r="K155" s="1" t="n">
        <v>2</v>
      </c>
      <c r="L155" s="1" t="n">
        <v>0</v>
      </c>
      <c r="M155" s="1" t="n">
        <v>2</v>
      </c>
      <c r="N155" s="1" t="n">
        <v>3</v>
      </c>
      <c r="O155" s="1" t="n">
        <v>3</v>
      </c>
      <c r="P155" s="1" t="n">
        <v>2</v>
      </c>
      <c r="Q155" s="1" t="n">
        <v>2</v>
      </c>
      <c r="R155" s="1" t="n">
        <v>1</v>
      </c>
      <c r="S155" s="1" t="n">
        <v>2</v>
      </c>
      <c r="T155" s="1" t="n">
        <v>3</v>
      </c>
      <c r="U155" s="1" t="n">
        <v>2</v>
      </c>
      <c r="V155" s="1" t="n">
        <v>2</v>
      </c>
      <c r="W155" s="1" t="n">
        <v>1</v>
      </c>
      <c r="X155" s="1" t="n">
        <v>1</v>
      </c>
      <c r="Y155" s="2" t="n">
        <f aca="false">SUM(F155,H155,M155,P155,S155,T155,X155)</f>
        <v>15</v>
      </c>
      <c r="Z155" s="2" t="n">
        <v>5</v>
      </c>
      <c r="AA155" s="2" t="n">
        <f aca="false">SUM(E155,G155,J155,L155,R155,V155,W155)</f>
        <v>6</v>
      </c>
      <c r="AB155" s="2" t="n">
        <v>3</v>
      </c>
      <c r="AC155" s="2" t="n">
        <f aca="false">SUM(D155,I155,K155,N155,O155,Q155,U155)</f>
        <v>16</v>
      </c>
      <c r="AD155" s="2" t="n">
        <v>4</v>
      </c>
      <c r="AE155" s="3" t="n">
        <v>3</v>
      </c>
      <c r="AF155" s="3" t="n">
        <v>6</v>
      </c>
      <c r="AG155" s="3" t="n">
        <v>7</v>
      </c>
      <c r="AH155" s="3" t="n">
        <v>2</v>
      </c>
      <c r="AI155" s="3" t="n">
        <v>1</v>
      </c>
      <c r="AJ155" s="3" t="n">
        <v>3</v>
      </c>
      <c r="AK155" s="3" t="n">
        <v>5</v>
      </c>
      <c r="AL155" s="3" t="n">
        <v>4</v>
      </c>
      <c r="AM155" s="3" t="n">
        <v>2</v>
      </c>
      <c r="AN155" s="3" t="n">
        <v>6</v>
      </c>
      <c r="AO155" s="3" t="n">
        <v>2</v>
      </c>
      <c r="AP155" s="3" t="n">
        <v>2</v>
      </c>
      <c r="AQ155" s="3" t="n">
        <v>3</v>
      </c>
      <c r="AR155" s="3" t="n">
        <v>6</v>
      </c>
      <c r="AS155" s="3" t="n">
        <v>7</v>
      </c>
      <c r="AT155" s="3" t="n">
        <v>2</v>
      </c>
      <c r="AU155" s="3" t="n">
        <v>2</v>
      </c>
      <c r="AV155" s="3" t="n">
        <v>5</v>
      </c>
      <c r="AW155" s="3" t="n">
        <v>2</v>
      </c>
      <c r="AX155" s="3" t="n">
        <v>5</v>
      </c>
      <c r="AY155" s="3" t="n">
        <v>6</v>
      </c>
      <c r="AZ155" s="3" t="n">
        <v>2</v>
      </c>
      <c r="BA155" s="3" t="n">
        <v>3</v>
      </c>
      <c r="BB155" s="3" t="n">
        <v>6</v>
      </c>
      <c r="BC155" s="2" t="n">
        <f aca="false">AVERAGE((8-AE155)+AK155+AQ155+(8-AW155))</f>
        <v>19</v>
      </c>
      <c r="BD155" s="2" t="n">
        <f aca="false">AVERAGE((8-AF155)+AL155+(8-AR155)+AX155)</f>
        <v>13</v>
      </c>
      <c r="BE155" s="2" t="n">
        <f aca="false">AVERAGE(AG155+(8-AM155)+AS155+AY155)</f>
        <v>26</v>
      </c>
      <c r="BF155" s="2" t="n">
        <f aca="false">AVERAGE((8-AH155)+AN155+(8-AT155)+(8-AZ155))</f>
        <v>24</v>
      </c>
      <c r="BG155" s="2" t="n">
        <f aca="false">AVERAGE((8-AI155)+(8-AO155)+(8-AU155)+(8-BA155))</f>
        <v>24</v>
      </c>
      <c r="BH155" s="2" t="n">
        <f aca="false">AVERAGE(AJ155+AP155+(8-AV155)+(8-BB155))</f>
        <v>10</v>
      </c>
      <c r="BI155" s="2" t="n">
        <f aca="false">SUM(BC155:BH155)</f>
        <v>116</v>
      </c>
      <c r="BJ155" s="1" t="n">
        <v>6</v>
      </c>
      <c r="BK155" s="1" t="n">
        <v>5</v>
      </c>
      <c r="BL155" s="1" t="n">
        <v>4</v>
      </c>
      <c r="BM155" s="1" t="n">
        <v>6</v>
      </c>
      <c r="BN155" s="1" t="n">
        <v>4</v>
      </c>
      <c r="BO155" s="1" t="n">
        <v>1</v>
      </c>
      <c r="BP155" s="1" t="n">
        <v>3</v>
      </c>
      <c r="BQ155" s="1" t="n">
        <v>4</v>
      </c>
      <c r="BR155" s="1" t="n">
        <v>4</v>
      </c>
      <c r="BS155" s="1" t="n">
        <v>6</v>
      </c>
      <c r="BT155" s="1" t="n">
        <v>3</v>
      </c>
      <c r="BU155" s="1" t="n">
        <v>6</v>
      </c>
      <c r="BV155" s="1" t="n">
        <v>2</v>
      </c>
      <c r="BW155" s="1" t="n">
        <v>5</v>
      </c>
      <c r="BX155" s="1" t="n">
        <v>6</v>
      </c>
      <c r="BY155" s="7" t="n">
        <f aca="false">AVERAGE(BJ155:BX155)</f>
        <v>4.33333333333333</v>
      </c>
      <c r="BZ155" s="1" t="n">
        <v>4</v>
      </c>
      <c r="CA155" s="1" t="n">
        <v>5</v>
      </c>
      <c r="CB155" s="1" t="n">
        <v>4</v>
      </c>
      <c r="CC155" s="1" t="n">
        <v>4</v>
      </c>
      <c r="CD155" s="1" t="n">
        <v>3</v>
      </c>
      <c r="CE155" s="1" t="n">
        <v>5</v>
      </c>
      <c r="CF155" s="1" t="n">
        <v>4</v>
      </c>
      <c r="CG155" s="1" t="n">
        <v>4</v>
      </c>
      <c r="CH155" s="1" t="n">
        <v>3</v>
      </c>
      <c r="CI155" s="1" t="n">
        <v>3</v>
      </c>
      <c r="CJ155" s="1" t="n">
        <v>4</v>
      </c>
      <c r="CK155" s="1" t="n">
        <v>4</v>
      </c>
      <c r="CL155" s="1" t="n">
        <v>4</v>
      </c>
      <c r="CM155" s="1" t="n">
        <v>4</v>
      </c>
      <c r="CN155" s="1" t="n">
        <v>3</v>
      </c>
      <c r="CO155" s="1" t="n">
        <v>5</v>
      </c>
      <c r="CP155" s="1" t="n">
        <v>4</v>
      </c>
      <c r="CQ155" s="1" t="n">
        <v>4</v>
      </c>
      <c r="CR155" s="1" t="n">
        <v>2</v>
      </c>
      <c r="CS155" s="1" t="n">
        <v>3</v>
      </c>
      <c r="CT155" s="1" t="n">
        <v>5</v>
      </c>
      <c r="CU155" s="1" t="n">
        <v>2</v>
      </c>
      <c r="CV155" s="1" t="n">
        <v>3</v>
      </c>
      <c r="CW155" s="1" t="n">
        <v>2</v>
      </c>
      <c r="CX155" s="1" t="n">
        <v>4</v>
      </c>
      <c r="CY155" s="1" t="n">
        <v>3</v>
      </c>
      <c r="CZ155" s="1" t="n">
        <v>5</v>
      </c>
      <c r="DA155" s="1" t="n">
        <v>1</v>
      </c>
      <c r="DB155" s="1" t="n">
        <v>5</v>
      </c>
      <c r="DC155" s="1" t="n">
        <v>2</v>
      </c>
      <c r="DD155" s="1" t="n">
        <v>1</v>
      </c>
      <c r="DE155" s="1" t="n">
        <v>4</v>
      </c>
      <c r="DF155" s="1" t="n">
        <v>1</v>
      </c>
      <c r="DG155" s="7" t="n">
        <f aca="false">AVERAGE(BZ155,(8-CF155),CL155,(8-CR155),CX155,(8-DB155))</f>
        <v>4.16666666666667</v>
      </c>
      <c r="DH155" s="7" t="n">
        <f aca="false">AVERAGE(CA155,(8-CG155),(8-CM155),CS155)</f>
        <v>4</v>
      </c>
      <c r="DI155" s="7" t="n">
        <f aca="false">AVERAGE((8-CB155),CH155,(8-CN155),CT155,(8-CY155),DC155)</f>
        <v>4</v>
      </c>
      <c r="DJ155" s="7" t="n">
        <f aca="false">AVERAGE((8-CE155),CK155,(8-CQ155),CW155)</f>
        <v>3.25</v>
      </c>
      <c r="DK155" s="7" t="n">
        <f aca="false">AVERAGE(CC155,(8-CI155),CO155,(8-CU155),CZ155,(8-DD155))</f>
        <v>5.33333333333333</v>
      </c>
      <c r="DL155" s="7" t="n">
        <f aca="false">AVERAGE(CD155,(8-CJ155),CP155,(8-CV155),(8-DA155),DE155,(8-DF155))</f>
        <v>4.85714285714286</v>
      </c>
      <c r="DM155" s="7" t="n">
        <f aca="false">AVERAGE(DG155:DL155)</f>
        <v>4.26785714285714</v>
      </c>
      <c r="DN155" s="1" t="n">
        <v>3</v>
      </c>
      <c r="DO155" s="1" t="n">
        <v>2</v>
      </c>
      <c r="DP155" s="1" t="n">
        <v>1</v>
      </c>
      <c r="DQ155" s="1" t="n">
        <v>2</v>
      </c>
      <c r="DR155" s="1" t="n">
        <v>2</v>
      </c>
      <c r="DS155" s="1" t="n">
        <v>3</v>
      </c>
      <c r="DT155" s="1" t="n">
        <v>3</v>
      </c>
      <c r="DU155" s="1" t="n">
        <v>1</v>
      </c>
      <c r="DV155" s="1" t="n">
        <v>2</v>
      </c>
      <c r="DW155" s="1" t="n">
        <v>3</v>
      </c>
      <c r="DX155" s="1" t="n">
        <v>3</v>
      </c>
      <c r="DY155" s="1" t="n">
        <v>1</v>
      </c>
      <c r="DZ155" s="1" t="n">
        <v>3</v>
      </c>
      <c r="EA155" s="1" t="n">
        <v>3</v>
      </c>
      <c r="EB155" s="1" t="n">
        <v>2</v>
      </c>
      <c r="EC155" s="1" t="n">
        <v>2</v>
      </c>
      <c r="ED155" s="1" t="n">
        <v>2</v>
      </c>
      <c r="EE155" s="1" t="n">
        <v>4</v>
      </c>
      <c r="EF155" s="1" t="n">
        <v>2</v>
      </c>
      <c r="EG155" s="1" t="n">
        <v>3</v>
      </c>
      <c r="EH155" s="1" t="n">
        <v>2</v>
      </c>
      <c r="EI155" s="1" t="n">
        <v>2</v>
      </c>
      <c r="EJ155" s="1" t="n">
        <v>2</v>
      </c>
      <c r="EK155" s="1" t="n">
        <v>4</v>
      </c>
      <c r="EL155" s="1" t="n">
        <v>2</v>
      </c>
      <c r="EM155" s="1" t="n">
        <v>3</v>
      </c>
      <c r="EN155" s="1" t="n">
        <v>1</v>
      </c>
      <c r="EO155" s="1" t="n">
        <v>3</v>
      </c>
      <c r="EP155" s="1" t="n">
        <v>1</v>
      </c>
      <c r="EQ155" s="1" t="n">
        <v>4</v>
      </c>
      <c r="ER155" s="1" t="n">
        <v>1</v>
      </c>
      <c r="ES155" s="1" t="n">
        <v>2</v>
      </c>
      <c r="ET155" s="1" t="n">
        <v>3</v>
      </c>
      <c r="EU155" s="1" t="n">
        <v>2</v>
      </c>
      <c r="EV155" s="1" t="n">
        <v>3</v>
      </c>
      <c r="EW155" s="1" t="n">
        <v>2</v>
      </c>
      <c r="EX155" s="1" t="n">
        <v>3</v>
      </c>
      <c r="EY155" s="1" t="n">
        <v>3</v>
      </c>
      <c r="EZ155" s="1" t="n">
        <v>4</v>
      </c>
      <c r="FA155" s="1" t="n">
        <v>4</v>
      </c>
      <c r="FB155" s="1" t="n">
        <v>2</v>
      </c>
      <c r="FC155" s="1" t="n">
        <v>3</v>
      </c>
      <c r="FD155" s="1" t="n">
        <v>2</v>
      </c>
      <c r="FE155" s="1" t="n">
        <v>1</v>
      </c>
      <c r="FF155" s="1" t="n">
        <v>3</v>
      </c>
      <c r="FG155" s="1" t="n">
        <v>2</v>
      </c>
      <c r="FH155" s="1" t="n">
        <v>1</v>
      </c>
      <c r="FI155" s="1" t="n">
        <v>1</v>
      </c>
      <c r="FJ155" s="1" t="n">
        <v>2</v>
      </c>
      <c r="FK155" s="1" t="n">
        <v>2</v>
      </c>
      <c r="FL155" s="2" t="n">
        <f aca="false">DN155+(5-DO155)+DP155+(5-DQ155)+(5-DR155)+(5-DS155)+(5-DT155)+DU155+(5-DV155)+DW155+DX155+(5-DY155)+(5-DZ155)+EA155+EB155+(5-EC155)+ED155+(5-EE155)+(5-EF155)+(5-EG155)+(5-EH155)+(5-EI155)+(5-EJ155)+EK155+EL155+(5-EM155)+EN155+EO155+EP155+EQ155+ER155+ES155+(5-ET155)+EU155+(5-EV155)+EW155+EX155+EY155+(5-EZ155)+FA155+(5-FB155)+(5-FC155)+(5-FD155)+FE155+(5-FF155)+(5-FG155)+FH155+FI155+FJ155+FK155</f>
        <v>117</v>
      </c>
      <c r="FM155" s="1" t="n">
        <v>4</v>
      </c>
      <c r="FN155" s="1" t="n">
        <v>4</v>
      </c>
      <c r="FO155" s="1" t="n">
        <v>4</v>
      </c>
      <c r="FP155" s="1" t="n">
        <v>5</v>
      </c>
      <c r="FQ155" s="1" t="n">
        <v>2</v>
      </c>
      <c r="FR155" s="1" t="n">
        <v>3</v>
      </c>
      <c r="FS155" s="1" t="n">
        <v>4</v>
      </c>
      <c r="FT155" s="1" t="n">
        <v>4</v>
      </c>
      <c r="FU155" s="1" t="n">
        <v>4</v>
      </c>
      <c r="FV155" s="1" t="n">
        <v>2</v>
      </c>
      <c r="FW155" s="1" t="n">
        <v>3</v>
      </c>
      <c r="FX155" s="1" t="n">
        <v>2</v>
      </c>
      <c r="FY155" s="1" t="n">
        <v>4</v>
      </c>
      <c r="FZ155" s="1" t="n">
        <v>3</v>
      </c>
      <c r="GA155" s="1" t="n">
        <v>3</v>
      </c>
      <c r="GB155" s="1" t="n">
        <v>2</v>
      </c>
      <c r="GC155" s="1" t="n">
        <v>4</v>
      </c>
      <c r="GD155" s="1" t="n">
        <v>5</v>
      </c>
      <c r="GE155" s="1" t="n">
        <v>4</v>
      </c>
      <c r="GF155" s="1" t="n">
        <v>3</v>
      </c>
      <c r="GG155" s="1" t="n">
        <v>4</v>
      </c>
      <c r="GH155" s="1" t="n">
        <v>4</v>
      </c>
      <c r="GI155" s="1" t="n">
        <v>2</v>
      </c>
      <c r="GJ155" s="1" t="n">
        <v>2</v>
      </c>
      <c r="GK155" s="1" t="n">
        <v>3</v>
      </c>
      <c r="GL155" s="1" t="n">
        <v>2</v>
      </c>
      <c r="GM155" s="1" t="n">
        <v>5</v>
      </c>
      <c r="GN155" s="1" t="n">
        <v>2</v>
      </c>
      <c r="GO155" s="1" t="n">
        <v>2</v>
      </c>
      <c r="GP155" s="1" t="n">
        <v>5</v>
      </c>
      <c r="GQ155" s="1" t="n">
        <v>4</v>
      </c>
      <c r="GR155" s="1" t="n">
        <v>5</v>
      </c>
      <c r="GS155" s="8" t="n">
        <f aca="false">(FM155+FN155+FO155+FP155)/4</f>
        <v>4.25</v>
      </c>
      <c r="GT155" s="8" t="n">
        <f aca="false">((6-FQ155)+(6-FR155)+(6-FS155))/3</f>
        <v>3</v>
      </c>
      <c r="GU155" s="8" t="n">
        <f aca="false">((6-FT155)+(6-FU155)+FV155)/3</f>
        <v>2</v>
      </c>
      <c r="GV155" s="8" t="n">
        <f aca="false">(FW155+FX155+FY155+FZ155+GA155+GB155+GC155)/7</f>
        <v>3</v>
      </c>
      <c r="GW155" s="8" t="n">
        <f aca="false">(GD155+GE155+GF155+GG155+GH155)/5</f>
        <v>4</v>
      </c>
      <c r="GX155" s="8" t="n">
        <f aca="false">(GI155+GJ155+GK155+GL155)/4</f>
        <v>2.25</v>
      </c>
      <c r="GY155" s="8" t="n">
        <f aca="false">(GM155+GN155+GO155)/3</f>
        <v>3</v>
      </c>
      <c r="GZ155" s="8" t="n">
        <f aca="false">(GP155+GQ155+GR155)/3</f>
        <v>4.66666666666667</v>
      </c>
      <c r="HA155" s="1" t="n">
        <v>3</v>
      </c>
      <c r="HB155" s="1" t="n">
        <v>1</v>
      </c>
      <c r="HC155" s="1" t="n">
        <v>4</v>
      </c>
      <c r="HD155" s="1" t="n">
        <v>2</v>
      </c>
      <c r="HE155" s="1" t="n">
        <v>4</v>
      </c>
      <c r="HF155" s="1" t="n">
        <v>2</v>
      </c>
      <c r="HG155" s="1" t="n">
        <v>2</v>
      </c>
      <c r="HH155" s="1" t="n">
        <v>2</v>
      </c>
      <c r="HI155" s="1" t="n">
        <v>5</v>
      </c>
      <c r="HJ155" s="1" t="n">
        <v>4</v>
      </c>
      <c r="HK155" s="2" t="n">
        <f aca="false">HA155+(5-HC155)+HD155+(5-HG155)+(5-HI155)+HJ155</f>
        <v>13</v>
      </c>
    </row>
    <row r="156" customFormat="false" ht="14.5" hidden="false" customHeight="false" outlineLevel="0" collapsed="false">
      <c r="A156" s="1" t="s">
        <v>355</v>
      </c>
      <c r="B156" s="1" t="n">
        <v>39</v>
      </c>
      <c r="C156" s="1" t="n">
        <v>3</v>
      </c>
      <c r="D156" s="1" t="n">
        <v>1</v>
      </c>
      <c r="E156" s="1" t="n">
        <v>1</v>
      </c>
      <c r="F156" s="1" t="n">
        <v>2</v>
      </c>
      <c r="G156" s="1" t="n">
        <v>0</v>
      </c>
      <c r="H156" s="1" t="n">
        <v>2</v>
      </c>
      <c r="I156" s="1" t="n">
        <v>1</v>
      </c>
      <c r="J156" s="1" t="n">
        <v>0</v>
      </c>
      <c r="K156" s="1" t="n">
        <v>2</v>
      </c>
      <c r="L156" s="1" t="n">
        <v>1</v>
      </c>
      <c r="M156" s="1" t="n">
        <v>2</v>
      </c>
      <c r="N156" s="1" t="n">
        <v>3</v>
      </c>
      <c r="O156" s="1" t="n">
        <v>2</v>
      </c>
      <c r="P156" s="1" t="n">
        <v>2</v>
      </c>
      <c r="Q156" s="1" t="n">
        <v>1</v>
      </c>
      <c r="R156" s="1" t="n">
        <v>0</v>
      </c>
      <c r="S156" s="1" t="n">
        <v>2</v>
      </c>
      <c r="T156" s="1" t="n">
        <v>2</v>
      </c>
      <c r="U156" s="1" t="n">
        <v>2</v>
      </c>
      <c r="V156" s="1" t="n">
        <v>1</v>
      </c>
      <c r="W156" s="1" t="n">
        <v>0</v>
      </c>
      <c r="X156" s="1" t="n">
        <v>2</v>
      </c>
      <c r="Y156" s="2" t="n">
        <f aca="false">SUM(F156,H156,M156,P156,S156,T156,X156)</f>
        <v>14</v>
      </c>
      <c r="Z156" s="2" t="n">
        <v>5</v>
      </c>
      <c r="AA156" s="2" t="n">
        <f aca="false">SUM(E156,G156,J156,L156,R156,V156,W156)</f>
        <v>3</v>
      </c>
      <c r="AB156" s="2" t="n">
        <v>1</v>
      </c>
      <c r="AC156" s="2" t="n">
        <f aca="false">SUM(D156,I156,K156,N156,O156,Q156,U156)</f>
        <v>12</v>
      </c>
      <c r="AD156" s="2" t="n">
        <v>3</v>
      </c>
      <c r="AE156" s="3" t="n">
        <v>5</v>
      </c>
      <c r="AF156" s="3" t="n">
        <v>6</v>
      </c>
      <c r="AG156" s="3" t="n">
        <v>6</v>
      </c>
      <c r="AH156" s="3" t="n">
        <v>5</v>
      </c>
      <c r="AI156" s="3" t="n">
        <v>2</v>
      </c>
      <c r="AJ156" s="3" t="n">
        <v>5</v>
      </c>
      <c r="AK156" s="3" t="n">
        <v>4</v>
      </c>
      <c r="AL156" s="3" t="n">
        <v>2</v>
      </c>
      <c r="AM156" s="3" t="n">
        <v>1</v>
      </c>
      <c r="AN156" s="3" t="n">
        <v>5</v>
      </c>
      <c r="AO156" s="3" t="n">
        <v>2</v>
      </c>
      <c r="AP156" s="3" t="n">
        <v>5</v>
      </c>
      <c r="AQ156" s="3" t="n">
        <v>2</v>
      </c>
      <c r="AR156" s="3" t="n">
        <v>6</v>
      </c>
      <c r="AS156" s="3" t="n">
        <v>6</v>
      </c>
      <c r="AT156" s="3" t="n">
        <v>3</v>
      </c>
      <c r="AU156" s="3" t="n">
        <v>2</v>
      </c>
      <c r="AV156" s="3" t="n">
        <v>5</v>
      </c>
      <c r="AW156" s="3" t="n">
        <v>5</v>
      </c>
      <c r="AX156" s="3" t="n">
        <v>2</v>
      </c>
      <c r="AY156" s="3" t="n">
        <v>4</v>
      </c>
      <c r="AZ156" s="3" t="n">
        <v>5</v>
      </c>
      <c r="BA156" s="3" t="n">
        <v>2</v>
      </c>
      <c r="BB156" s="3" t="n">
        <v>2</v>
      </c>
      <c r="BC156" s="2" t="n">
        <f aca="false">AVERAGE((8-AE156)+AK156+AQ156+(8-AW156))</f>
        <v>12</v>
      </c>
      <c r="BD156" s="2" t="n">
        <f aca="false">AVERAGE((8-AF156)+AL156+(8-AR156)+AX156)</f>
        <v>8</v>
      </c>
      <c r="BE156" s="2" t="n">
        <f aca="false">AVERAGE(AG156+(8-AM156)+AS156+AY156)</f>
        <v>23</v>
      </c>
      <c r="BF156" s="2" t="n">
        <f aca="false">AVERAGE((8-AH156)+AN156+(8-AT156)+(8-AZ156))</f>
        <v>16</v>
      </c>
      <c r="BG156" s="2" t="n">
        <f aca="false">AVERAGE((8-AI156)+(8-AO156)+(8-AU156)+(8-BA156))</f>
        <v>24</v>
      </c>
      <c r="BH156" s="2" t="n">
        <f aca="false">AVERAGE(AJ156+AP156+(8-AV156)+(8-BB156))</f>
        <v>19</v>
      </c>
      <c r="BI156" s="2" t="n">
        <f aca="false">SUM(BC156:BH156)</f>
        <v>102</v>
      </c>
      <c r="BJ156" s="1" t="n">
        <v>4</v>
      </c>
      <c r="BK156" s="1" t="n">
        <v>5</v>
      </c>
      <c r="BL156" s="1" t="n">
        <v>3</v>
      </c>
      <c r="BM156" s="1" t="n">
        <v>3</v>
      </c>
      <c r="BN156" s="1" t="n">
        <v>5</v>
      </c>
      <c r="BO156" s="1" t="n">
        <v>3</v>
      </c>
      <c r="BP156" s="1" t="n">
        <v>3</v>
      </c>
      <c r="BQ156" s="1" t="n">
        <v>3</v>
      </c>
      <c r="BR156" s="1" t="n">
        <v>4</v>
      </c>
      <c r="BS156" s="1" t="n">
        <v>3</v>
      </c>
      <c r="BT156" s="1" t="n">
        <v>4</v>
      </c>
      <c r="BU156" s="1" t="n">
        <v>3</v>
      </c>
      <c r="BV156" s="1" t="n">
        <v>2</v>
      </c>
      <c r="BW156" s="1" t="n">
        <v>3</v>
      </c>
      <c r="BX156" s="1" t="n">
        <v>2</v>
      </c>
      <c r="BY156" s="7" t="n">
        <f aca="false">AVERAGE(BJ156:BX156)</f>
        <v>3.33333333333333</v>
      </c>
      <c r="BZ156" s="1" t="n">
        <v>2</v>
      </c>
      <c r="CA156" s="1" t="n">
        <v>3</v>
      </c>
      <c r="CB156" s="1" t="n">
        <v>4</v>
      </c>
      <c r="CC156" s="1" t="n">
        <v>3</v>
      </c>
      <c r="CD156" s="1" t="n">
        <v>2</v>
      </c>
      <c r="CE156" s="1" t="n">
        <v>2</v>
      </c>
      <c r="CF156" s="1" t="n">
        <v>3</v>
      </c>
      <c r="CG156" s="1" t="n">
        <v>3</v>
      </c>
      <c r="CH156" s="1" t="n">
        <v>5</v>
      </c>
      <c r="CI156" s="1" t="n">
        <v>3</v>
      </c>
      <c r="CJ156" s="1" t="n">
        <v>2</v>
      </c>
      <c r="CK156" s="1" t="n">
        <v>3</v>
      </c>
      <c r="CL156" s="1" t="n">
        <v>5</v>
      </c>
      <c r="CM156" s="1" t="n">
        <v>2</v>
      </c>
      <c r="CN156" s="1" t="n">
        <v>4</v>
      </c>
      <c r="CO156" s="1" t="n">
        <v>4</v>
      </c>
      <c r="CP156" s="1" t="n">
        <v>3</v>
      </c>
      <c r="CQ156" s="1" t="n">
        <v>3</v>
      </c>
      <c r="CR156" s="1" t="n">
        <v>3</v>
      </c>
      <c r="CS156" s="1" t="n">
        <v>4</v>
      </c>
      <c r="CT156" s="1" t="n">
        <v>4</v>
      </c>
      <c r="CU156" s="1" t="n">
        <v>2</v>
      </c>
      <c r="CV156" s="1" t="n">
        <v>4</v>
      </c>
      <c r="CW156" s="1" t="n">
        <v>3</v>
      </c>
      <c r="CX156" s="1" t="n">
        <v>5</v>
      </c>
      <c r="CY156" s="1" t="n">
        <v>4</v>
      </c>
      <c r="CZ156" s="1" t="n">
        <v>5</v>
      </c>
      <c r="DA156" s="1" t="n">
        <v>2</v>
      </c>
      <c r="DB156" s="1" t="n">
        <v>2</v>
      </c>
      <c r="DC156" s="1" t="n">
        <v>4</v>
      </c>
      <c r="DD156" s="1" t="n">
        <v>2</v>
      </c>
      <c r="DE156" s="1" t="n">
        <v>5</v>
      </c>
      <c r="DF156" s="1" t="n">
        <v>3</v>
      </c>
      <c r="DG156" s="7" t="n">
        <f aca="false">AVERAGE(BZ156,(8-CF156),CL156,(8-CR156),CX156,(8-DB156))</f>
        <v>4.66666666666667</v>
      </c>
      <c r="DH156" s="7" t="n">
        <f aca="false">AVERAGE(CA156,(8-CG156),(8-CM156),CS156)</f>
        <v>4.5</v>
      </c>
      <c r="DI156" s="7" t="n">
        <f aca="false">AVERAGE((8-CB156),CH156,(8-CN156),CT156,(8-CY156),DC156)</f>
        <v>4.16666666666667</v>
      </c>
      <c r="DJ156" s="7" t="n">
        <f aca="false">AVERAGE((8-CE156),CK156,(8-CQ156),CW156)</f>
        <v>4.25</v>
      </c>
      <c r="DK156" s="7" t="n">
        <f aca="false">AVERAGE(CC156,(8-CI156),CO156,(8-CU156),CZ156,(8-DD156))</f>
        <v>4.83333333333333</v>
      </c>
      <c r="DL156" s="7" t="n">
        <f aca="false">AVERAGE(CD156,(8-CJ156),CP156,(8-CV156),(8-DA156),DE156,(8-DF156))</f>
        <v>4.42857142857143</v>
      </c>
      <c r="DM156" s="7" t="n">
        <f aca="false">AVERAGE(DG156:DL156)</f>
        <v>4.47420634920635</v>
      </c>
      <c r="DN156" s="1" t="n">
        <v>2</v>
      </c>
      <c r="DO156" s="1" t="n">
        <v>4</v>
      </c>
      <c r="DP156" s="1" t="n">
        <v>1</v>
      </c>
      <c r="DQ156" s="1" t="n">
        <v>2</v>
      </c>
      <c r="DR156" s="1" t="n">
        <v>4</v>
      </c>
      <c r="DS156" s="1" t="n">
        <v>4</v>
      </c>
      <c r="DT156" s="1" t="n">
        <v>3</v>
      </c>
      <c r="DU156" s="1" t="n">
        <v>1</v>
      </c>
      <c r="DV156" s="1" t="n">
        <v>4</v>
      </c>
      <c r="DW156" s="1" t="n">
        <v>2</v>
      </c>
      <c r="DX156" s="1" t="n">
        <v>2</v>
      </c>
      <c r="DY156" s="1" t="n">
        <v>2</v>
      </c>
      <c r="DZ156" s="1" t="n">
        <v>1</v>
      </c>
      <c r="EA156" s="1" t="n">
        <v>2</v>
      </c>
      <c r="EB156" s="1" t="n">
        <v>2</v>
      </c>
      <c r="EC156" s="1" t="n">
        <v>3</v>
      </c>
      <c r="ED156" s="1" t="n">
        <v>2</v>
      </c>
      <c r="EE156" s="1" t="n">
        <v>4</v>
      </c>
      <c r="EF156" s="1" t="n">
        <v>2</v>
      </c>
      <c r="EG156" s="1" t="n">
        <v>4</v>
      </c>
      <c r="EH156" s="1" t="n">
        <v>4</v>
      </c>
      <c r="EI156" s="1" t="n">
        <v>2</v>
      </c>
      <c r="EJ156" s="1" t="n">
        <v>4</v>
      </c>
      <c r="EK156" s="1" t="n">
        <v>2</v>
      </c>
      <c r="EL156" s="1" t="n">
        <v>1</v>
      </c>
      <c r="EM156" s="1" t="n">
        <v>3</v>
      </c>
      <c r="EN156" s="1" t="n">
        <v>2</v>
      </c>
      <c r="EO156" s="1" t="n">
        <v>1</v>
      </c>
      <c r="EP156" s="1" t="n">
        <v>1</v>
      </c>
      <c r="EQ156" s="1" t="n">
        <v>2</v>
      </c>
      <c r="ER156" s="1" t="n">
        <v>1</v>
      </c>
      <c r="ES156" s="1" t="n">
        <v>3</v>
      </c>
      <c r="ET156" s="1" t="n">
        <v>2</v>
      </c>
      <c r="EU156" s="1" t="n">
        <v>1</v>
      </c>
      <c r="EV156" s="1" t="n">
        <v>2</v>
      </c>
      <c r="EW156" s="1" t="n">
        <v>2</v>
      </c>
      <c r="EX156" s="1" t="n">
        <v>2</v>
      </c>
      <c r="EY156" s="1" t="n">
        <v>2</v>
      </c>
      <c r="EZ156" s="1" t="n">
        <v>4</v>
      </c>
      <c r="FA156" s="1" t="n">
        <v>2</v>
      </c>
      <c r="FB156" s="1" t="n">
        <v>4</v>
      </c>
      <c r="FC156" s="1" t="n">
        <v>2</v>
      </c>
      <c r="FD156" s="1" t="n">
        <v>4</v>
      </c>
      <c r="FE156" s="1" t="n">
        <v>1</v>
      </c>
      <c r="FF156" s="1" t="n">
        <v>3</v>
      </c>
      <c r="FG156" s="1" t="n">
        <v>2</v>
      </c>
      <c r="FH156" s="1" t="n">
        <v>2</v>
      </c>
      <c r="FI156" s="1" t="n">
        <v>2</v>
      </c>
      <c r="FJ156" s="1" t="n">
        <v>2</v>
      </c>
      <c r="FK156" s="1" t="n">
        <v>3</v>
      </c>
      <c r="FL156" s="2" t="n">
        <f aca="false">DN156+(5-DO156)+DP156+(5-DQ156)+(5-DR156)+(5-DS156)+(5-DT156)+DU156+(5-DV156)+DW156+DX156+(5-DY156)+(5-DZ156)+EA156+EB156+(5-EC156)+ED156+(5-EE156)+(5-EF156)+(5-EG156)+(5-EH156)+(5-EI156)+(5-EJ156)+EK156+EL156+(5-EM156)+EN156+EO156+EP156+EQ156+ER156+ES156+(5-ET156)+EU156+(5-EV156)+EW156+EX156+EY156+(5-EZ156)+FA156+(5-FB156)+(5-FC156)+(5-FD156)+FE156+(5-FF156)+(5-FG156)+FH156+FI156+FJ156+FK156</f>
        <v>93</v>
      </c>
      <c r="FM156" s="1" t="n">
        <v>3</v>
      </c>
      <c r="FN156" s="1" t="n">
        <v>3</v>
      </c>
      <c r="FO156" s="1" t="n">
        <v>3</v>
      </c>
      <c r="FP156" s="1" t="n">
        <v>3</v>
      </c>
      <c r="FQ156" s="1" t="n">
        <v>2</v>
      </c>
      <c r="FR156" s="1" t="n">
        <v>2</v>
      </c>
      <c r="FS156" s="1" t="n">
        <v>3</v>
      </c>
      <c r="FT156" s="1" t="n">
        <v>2</v>
      </c>
      <c r="FU156" s="1" t="n">
        <v>2</v>
      </c>
      <c r="FV156" s="1" t="n">
        <v>2</v>
      </c>
      <c r="FW156" s="1" t="n">
        <v>3</v>
      </c>
      <c r="FX156" s="1" t="n">
        <v>2</v>
      </c>
      <c r="FY156" s="1" t="n">
        <v>2</v>
      </c>
      <c r="FZ156" s="1" t="n">
        <v>3</v>
      </c>
      <c r="GA156" s="1" t="n">
        <v>3</v>
      </c>
      <c r="GB156" s="1" t="n">
        <v>3</v>
      </c>
      <c r="GC156" s="1" t="n">
        <v>4</v>
      </c>
      <c r="GD156" s="1" t="n">
        <v>2</v>
      </c>
      <c r="GE156" s="1" t="n">
        <v>2</v>
      </c>
      <c r="GF156" s="1" t="n">
        <v>2</v>
      </c>
      <c r="GG156" s="1" t="n">
        <v>3</v>
      </c>
      <c r="GH156" s="1" t="n">
        <v>2</v>
      </c>
      <c r="GI156" s="1" t="n">
        <v>2</v>
      </c>
      <c r="GJ156" s="1" t="n">
        <v>4</v>
      </c>
      <c r="GK156" s="1" t="n">
        <v>4</v>
      </c>
      <c r="GL156" s="1" t="n">
        <v>3</v>
      </c>
      <c r="GM156" s="1" t="n">
        <v>3</v>
      </c>
      <c r="GN156" s="1" t="n">
        <v>3</v>
      </c>
      <c r="GO156" s="1" t="n">
        <v>2</v>
      </c>
      <c r="GP156" s="1" t="n">
        <v>3</v>
      </c>
      <c r="GQ156" s="1" t="n">
        <v>3</v>
      </c>
      <c r="GR156" s="1" t="n">
        <v>3</v>
      </c>
      <c r="GS156" s="8" t="n">
        <f aca="false">(FM156+FN156+FO156+FP156)/4</f>
        <v>3</v>
      </c>
      <c r="GT156" s="8" t="n">
        <f aca="false">((6-FQ156)+(6-FR156)+(6-FS156))/3</f>
        <v>3.66666666666667</v>
      </c>
      <c r="GU156" s="8" t="n">
        <f aca="false">((6-FT156)+(6-FU156)+FV156)/3</f>
        <v>3.33333333333333</v>
      </c>
      <c r="GV156" s="8" t="n">
        <f aca="false">(FW156+FX156+FY156+FZ156+GA156+GB156+GC156)/7</f>
        <v>2.85714285714286</v>
      </c>
      <c r="GW156" s="8" t="n">
        <f aca="false">(GD156+GE156+GF156+GG156+GH156)/5</f>
        <v>2.2</v>
      </c>
      <c r="GX156" s="8" t="n">
        <f aca="false">(GI156+GJ156+GK156+GL156)/4</f>
        <v>3.25</v>
      </c>
      <c r="GY156" s="8" t="n">
        <f aca="false">(GM156+GN156+GO156)/3</f>
        <v>2.66666666666667</v>
      </c>
      <c r="GZ156" s="8" t="n">
        <f aca="false">(GP156+GQ156+GR156)/3</f>
        <v>3</v>
      </c>
      <c r="HA156" s="1" t="n">
        <v>3</v>
      </c>
      <c r="HB156" s="1" t="n">
        <v>3</v>
      </c>
      <c r="HC156" s="1" t="n">
        <v>3</v>
      </c>
      <c r="HD156" s="1" t="n">
        <v>2</v>
      </c>
      <c r="HE156" s="1" t="n">
        <v>3</v>
      </c>
      <c r="HF156" s="1" t="n">
        <v>2</v>
      </c>
      <c r="HG156" s="1" t="n">
        <v>2</v>
      </c>
      <c r="HH156" s="1" t="n">
        <v>2</v>
      </c>
      <c r="HI156" s="1" t="n">
        <v>4</v>
      </c>
      <c r="HJ156" s="1" t="n">
        <v>3</v>
      </c>
      <c r="HK156" s="2" t="n">
        <f aca="false">HA156+(5-HC156)+HD156+(5-HG156)+(5-HI156)+HJ156</f>
        <v>14</v>
      </c>
    </row>
    <row r="157" customFormat="false" ht="14.5" hidden="false" customHeight="false" outlineLevel="0" collapsed="false">
      <c r="A157" s="1" t="s">
        <v>356</v>
      </c>
      <c r="B157" s="1" t="n">
        <v>21</v>
      </c>
      <c r="C157" s="1" t="n">
        <v>2</v>
      </c>
      <c r="D157" s="1" t="n">
        <v>1</v>
      </c>
      <c r="E157" s="1" t="n">
        <v>1</v>
      </c>
      <c r="F157" s="1" t="n">
        <v>2</v>
      </c>
      <c r="G157" s="1" t="n">
        <v>2</v>
      </c>
      <c r="H157" s="1" t="n">
        <v>3</v>
      </c>
      <c r="I157" s="1" t="n">
        <v>3</v>
      </c>
      <c r="J157" s="1" t="n">
        <v>1</v>
      </c>
      <c r="K157" s="1" t="n">
        <v>1</v>
      </c>
      <c r="L157" s="1" t="n">
        <v>1</v>
      </c>
      <c r="M157" s="1" t="n">
        <v>2</v>
      </c>
      <c r="N157" s="1" t="n">
        <v>3</v>
      </c>
      <c r="O157" s="1" t="n">
        <v>3</v>
      </c>
      <c r="P157" s="1" t="n">
        <v>3</v>
      </c>
      <c r="Q157" s="1" t="n">
        <v>1</v>
      </c>
      <c r="R157" s="1" t="n">
        <v>1</v>
      </c>
      <c r="S157" s="1" t="n">
        <v>3</v>
      </c>
      <c r="T157" s="1" t="n">
        <v>2</v>
      </c>
      <c r="U157" s="1" t="n">
        <v>2</v>
      </c>
      <c r="V157" s="1" t="n">
        <v>1</v>
      </c>
      <c r="W157" s="1" t="n">
        <v>1</v>
      </c>
      <c r="X157" s="1" t="n">
        <v>2</v>
      </c>
      <c r="Y157" s="2" t="n">
        <f aca="false">SUM(F157,H157,M157,P157,S157,T157,X157)</f>
        <v>17</v>
      </c>
      <c r="Z157" s="2" t="n">
        <v>5</v>
      </c>
      <c r="AA157" s="2" t="n">
        <f aca="false">SUM(E157,G157,J157,L157,R157,V157,W157)</f>
        <v>8</v>
      </c>
      <c r="AB157" s="2" t="n">
        <v>4</v>
      </c>
      <c r="AC157" s="2" t="n">
        <f aca="false">SUM(D157,I157,K157,N157,O157,Q157,U157)</f>
        <v>14</v>
      </c>
      <c r="AD157" s="2" t="n">
        <v>4</v>
      </c>
      <c r="AE157" s="3" t="n">
        <v>6</v>
      </c>
      <c r="AF157" s="3" t="n">
        <v>7</v>
      </c>
      <c r="AG157" s="3" t="n">
        <v>7</v>
      </c>
      <c r="AH157" s="3" t="n">
        <v>2</v>
      </c>
      <c r="AI157" s="3" t="n">
        <v>1</v>
      </c>
      <c r="AJ157" s="3" t="n">
        <v>2</v>
      </c>
      <c r="AK157" s="3" t="n">
        <v>1</v>
      </c>
      <c r="AL157" s="3" t="n">
        <v>1</v>
      </c>
      <c r="AM157" s="3" t="n">
        <v>1</v>
      </c>
      <c r="AN157" s="3" t="n">
        <v>5</v>
      </c>
      <c r="AO157" s="3" t="n">
        <v>2</v>
      </c>
      <c r="AP157" s="3" t="n">
        <v>2</v>
      </c>
      <c r="AQ157" s="3" t="n">
        <v>1</v>
      </c>
      <c r="AR157" s="3" t="n">
        <v>7</v>
      </c>
      <c r="AS157" s="3" t="n">
        <v>7</v>
      </c>
      <c r="AT157" s="3" t="n">
        <v>5</v>
      </c>
      <c r="AU157" s="3" t="n">
        <v>2</v>
      </c>
      <c r="AV157" s="3" t="n">
        <v>5</v>
      </c>
      <c r="AW157" s="3" t="n">
        <v>6</v>
      </c>
      <c r="AX157" s="3" t="n">
        <v>1</v>
      </c>
      <c r="AY157" s="3" t="n">
        <v>7</v>
      </c>
      <c r="AZ157" s="3" t="n">
        <v>3</v>
      </c>
      <c r="BA157" s="3" t="n">
        <v>4</v>
      </c>
      <c r="BB157" s="3" t="n">
        <v>5</v>
      </c>
      <c r="BC157" s="2" t="n">
        <f aca="false">AVERAGE((8-AE157)+AK157+AQ157+(8-AW157))</f>
        <v>6</v>
      </c>
      <c r="BD157" s="2" t="n">
        <f aca="false">AVERAGE((8-AF157)+AL157+(8-AR157)+AX157)</f>
        <v>4</v>
      </c>
      <c r="BE157" s="2" t="n">
        <f aca="false">AVERAGE(AG157+(8-AM157)+AS157+AY157)</f>
        <v>28</v>
      </c>
      <c r="BF157" s="2" t="n">
        <f aca="false">AVERAGE((8-AH157)+AN157+(8-AT157)+(8-AZ157))</f>
        <v>19</v>
      </c>
      <c r="BG157" s="2" t="n">
        <f aca="false">AVERAGE((8-AI157)+(8-AO157)+(8-AU157)+(8-BA157))</f>
        <v>23</v>
      </c>
      <c r="BH157" s="2" t="n">
        <f aca="false">AVERAGE(AJ157+AP157+(8-AV157)+(8-BB157))</f>
        <v>10</v>
      </c>
      <c r="BI157" s="2" t="n">
        <f aca="false">SUM(BC157:BH157)</f>
        <v>90</v>
      </c>
      <c r="BJ157" s="1" t="n">
        <v>5</v>
      </c>
      <c r="BK157" s="1" t="n">
        <v>6</v>
      </c>
      <c r="BL157" s="1" t="n">
        <v>2</v>
      </c>
      <c r="BM157" s="1" t="n">
        <v>3</v>
      </c>
      <c r="BN157" s="1" t="n">
        <v>6</v>
      </c>
      <c r="BO157" s="1" t="n">
        <v>1</v>
      </c>
      <c r="BP157" s="1" t="n">
        <v>2</v>
      </c>
      <c r="BQ157" s="1" t="n">
        <v>3</v>
      </c>
      <c r="BR157" s="1" t="n">
        <v>3</v>
      </c>
      <c r="BS157" s="1" t="n">
        <v>2</v>
      </c>
      <c r="BT157" s="1" t="n">
        <v>5</v>
      </c>
      <c r="BU157" s="1" t="n">
        <v>6</v>
      </c>
      <c r="BV157" s="1" t="n">
        <v>1</v>
      </c>
      <c r="BW157" s="1" t="n">
        <v>5</v>
      </c>
      <c r="BX157" s="1" t="n">
        <v>4</v>
      </c>
      <c r="BY157" s="7" t="n">
        <f aca="false">AVERAGE(BJ157:BX157)</f>
        <v>3.6</v>
      </c>
      <c r="BZ157" s="1" t="n">
        <v>4</v>
      </c>
      <c r="CA157" s="1" t="n">
        <v>2</v>
      </c>
      <c r="CB157" s="1" t="n">
        <v>4</v>
      </c>
      <c r="CC157" s="1" t="n">
        <v>3</v>
      </c>
      <c r="CD157" s="1" t="n">
        <v>1</v>
      </c>
      <c r="CE157" s="1" t="n">
        <v>4</v>
      </c>
      <c r="CF157" s="1" t="n">
        <v>4</v>
      </c>
      <c r="CG157" s="1" t="n">
        <v>2</v>
      </c>
      <c r="CH157" s="1" t="n">
        <v>4</v>
      </c>
      <c r="CI157" s="1" t="n">
        <v>2</v>
      </c>
      <c r="CJ157" s="1" t="n">
        <v>2</v>
      </c>
      <c r="CK157" s="1" t="n">
        <v>4</v>
      </c>
      <c r="CL157" s="1" t="n">
        <v>4</v>
      </c>
      <c r="CM157" s="1" t="n">
        <v>2</v>
      </c>
      <c r="CN157" s="1" t="n">
        <v>4</v>
      </c>
      <c r="CO157" s="1" t="n">
        <v>1</v>
      </c>
      <c r="CP157" s="1" t="n">
        <v>5</v>
      </c>
      <c r="CQ157" s="1" t="n">
        <v>1</v>
      </c>
      <c r="CR157" s="1" t="n">
        <v>5</v>
      </c>
      <c r="CS157" s="1" t="n">
        <v>1</v>
      </c>
      <c r="CT157" s="1" t="n">
        <v>3</v>
      </c>
      <c r="CU157" s="1" t="n">
        <v>1</v>
      </c>
      <c r="CV157" s="1" t="n">
        <v>5</v>
      </c>
      <c r="CW157" s="1" t="n">
        <v>3</v>
      </c>
      <c r="CX157" s="1" t="n">
        <v>3</v>
      </c>
      <c r="CY157" s="1" t="n">
        <v>2</v>
      </c>
      <c r="CZ157" s="1" t="n">
        <v>2</v>
      </c>
      <c r="DA157" s="1" t="n">
        <v>4</v>
      </c>
      <c r="DB157" s="1" t="n">
        <v>1</v>
      </c>
      <c r="DC157" s="1" t="n">
        <v>3</v>
      </c>
      <c r="DD157" s="1" t="n">
        <v>4</v>
      </c>
      <c r="DE157" s="1" t="n">
        <v>2</v>
      </c>
      <c r="DF157" s="1" t="n">
        <v>2</v>
      </c>
      <c r="DG157" s="7" t="n">
        <f aca="false">AVERAGE(BZ157,(8-CF157),CL157,(8-CR157),CX157,(8-DB157))</f>
        <v>4.16666666666667</v>
      </c>
      <c r="DH157" s="7" t="n">
        <f aca="false">AVERAGE(CA157,(8-CG157),(8-CM157),CS157)</f>
        <v>3.75</v>
      </c>
      <c r="DI157" s="7" t="n">
        <f aca="false">AVERAGE((8-CB157),CH157,(8-CN157),CT157,(8-CY157),DC157)</f>
        <v>4</v>
      </c>
      <c r="DJ157" s="7" t="n">
        <f aca="false">AVERAGE((8-CE157),CK157,(8-CQ157),CW157)</f>
        <v>4.5</v>
      </c>
      <c r="DK157" s="7" t="n">
        <f aca="false">AVERAGE(CC157,(8-CI157),CO157,(8-CU157),CZ157,(8-DD157))</f>
        <v>3.83333333333333</v>
      </c>
      <c r="DL157" s="7" t="n">
        <f aca="false">AVERAGE(CD157,(8-CJ157),CP157,(8-CV157),(8-DA157),DE157,(8-DF157))</f>
        <v>3.85714285714286</v>
      </c>
      <c r="DM157" s="7" t="n">
        <f aca="false">AVERAGE(DG157:DL157)</f>
        <v>4.01785714285714</v>
      </c>
      <c r="DN157" s="1" t="n">
        <v>4</v>
      </c>
      <c r="DO157" s="1" t="n">
        <v>2</v>
      </c>
      <c r="DP157" s="1" t="n">
        <v>4</v>
      </c>
      <c r="DQ157" s="1" t="n">
        <v>2</v>
      </c>
      <c r="DR157" s="1" t="n">
        <v>4</v>
      </c>
      <c r="DS157" s="1" t="n">
        <v>3</v>
      </c>
      <c r="DT157" s="1" t="n">
        <v>4</v>
      </c>
      <c r="DU157" s="1" t="n">
        <v>3</v>
      </c>
      <c r="DV157" s="1" t="n">
        <v>4</v>
      </c>
      <c r="DW157" s="1" t="n">
        <v>4</v>
      </c>
      <c r="DX157" s="1" t="n">
        <v>4</v>
      </c>
      <c r="DY157" s="1" t="n">
        <v>1</v>
      </c>
      <c r="DZ157" s="1" t="n">
        <v>3</v>
      </c>
      <c r="EA157" s="1" t="n">
        <v>4</v>
      </c>
      <c r="EB157" s="1" t="n">
        <v>2</v>
      </c>
      <c r="EC157" s="1" t="n">
        <v>3</v>
      </c>
      <c r="ED157" s="1" t="n">
        <v>4</v>
      </c>
      <c r="EE157" s="1" t="n">
        <v>4</v>
      </c>
      <c r="EF157" s="1" t="n">
        <v>2</v>
      </c>
      <c r="EG157" s="1" t="n">
        <v>3</v>
      </c>
      <c r="EH157" s="1" t="n">
        <v>2</v>
      </c>
      <c r="EI157" s="1" t="n">
        <v>1</v>
      </c>
      <c r="EJ157" s="1" t="n">
        <v>1</v>
      </c>
      <c r="EK157" s="1" t="n">
        <v>2</v>
      </c>
      <c r="EL157" s="1" t="n">
        <v>3</v>
      </c>
      <c r="EM157" s="1" t="n">
        <v>1</v>
      </c>
      <c r="EN157" s="1" t="n">
        <v>4</v>
      </c>
      <c r="EO157" s="1" t="n">
        <v>3</v>
      </c>
      <c r="EP157" s="1" t="n">
        <v>1</v>
      </c>
      <c r="EQ157" s="1" t="n">
        <v>4</v>
      </c>
      <c r="ER157" s="1" t="n">
        <v>1</v>
      </c>
      <c r="ES157" s="1" t="n">
        <v>2</v>
      </c>
      <c r="ET157" s="1" t="n">
        <v>2</v>
      </c>
      <c r="EU157" s="1" t="n">
        <v>3</v>
      </c>
      <c r="EV157" s="1" t="n">
        <v>2</v>
      </c>
      <c r="EW157" s="1" t="n">
        <v>1</v>
      </c>
      <c r="EX157" s="1" t="n">
        <v>3</v>
      </c>
      <c r="EY157" s="1" t="n">
        <v>4</v>
      </c>
      <c r="EZ157" s="1" t="n">
        <v>2</v>
      </c>
      <c r="FA157" s="1" t="n">
        <v>2</v>
      </c>
      <c r="FB157" s="1" t="n">
        <v>4</v>
      </c>
      <c r="FC157" s="1" t="n">
        <v>3</v>
      </c>
      <c r="FD157" s="1" t="n">
        <v>1</v>
      </c>
      <c r="FE157" s="1" t="n">
        <v>4</v>
      </c>
      <c r="FF157" s="1" t="n">
        <v>4</v>
      </c>
      <c r="FG157" s="1" t="n">
        <v>2</v>
      </c>
      <c r="FH157" s="1" t="n">
        <v>2</v>
      </c>
      <c r="FI157" s="1" t="n">
        <v>2</v>
      </c>
      <c r="FJ157" s="1" t="n">
        <v>1</v>
      </c>
      <c r="FK157" s="1" t="n">
        <v>3</v>
      </c>
      <c r="FL157" s="2" t="n">
        <f aca="false">DN157+(5-DO157)+DP157+(5-DQ157)+(5-DR157)+(5-DS157)+(5-DT157)+DU157+(5-DV157)+DW157+DX157+(5-DY157)+(5-DZ157)+EA157+EB157+(5-EC157)+ED157+(5-EE157)+(5-EF157)+(5-EG157)+(5-EH157)+(5-EI157)+(5-EJ157)+EK157+EL157+(5-EM157)+EN157+EO157+EP157+EQ157+ER157+ES157+(5-ET157)+EU157+(5-EV157)+EW157+EX157+EY157+(5-EZ157)+FA157+(5-FB157)+(5-FC157)+(5-FD157)+FE157+(5-FF157)+(5-FG157)+FH157+FI157+FJ157+FK157</f>
        <v>134</v>
      </c>
      <c r="FM157" s="1" t="n">
        <v>1</v>
      </c>
      <c r="FN157" s="1" t="n">
        <v>5</v>
      </c>
      <c r="FO157" s="1" t="n">
        <v>4</v>
      </c>
      <c r="FP157" s="1" t="n">
        <v>5</v>
      </c>
      <c r="FQ157" s="1" t="n">
        <v>2</v>
      </c>
      <c r="FR157" s="1" t="n">
        <v>4</v>
      </c>
      <c r="FS157" s="1" t="n">
        <v>3</v>
      </c>
      <c r="FT157" s="1" t="n">
        <v>4</v>
      </c>
      <c r="FU157" s="1" t="n">
        <v>3</v>
      </c>
      <c r="FV157" s="1" t="n">
        <v>3</v>
      </c>
      <c r="FW157" s="1" t="n">
        <v>2</v>
      </c>
      <c r="FX157" s="1" t="n">
        <v>2</v>
      </c>
      <c r="FY157" s="1" t="n">
        <v>1</v>
      </c>
      <c r="FZ157" s="1" t="n">
        <v>2</v>
      </c>
      <c r="GA157" s="1" t="n">
        <v>3</v>
      </c>
      <c r="GB157" s="1" t="n">
        <v>4</v>
      </c>
      <c r="GC157" s="1" t="n">
        <v>3</v>
      </c>
      <c r="GD157" s="1" t="n">
        <v>4</v>
      </c>
      <c r="GE157" s="1" t="n">
        <v>3</v>
      </c>
      <c r="GF157" s="1" t="n">
        <v>2</v>
      </c>
      <c r="GG157" s="1" t="n">
        <v>1</v>
      </c>
      <c r="GH157" s="1" t="n">
        <v>2</v>
      </c>
      <c r="GI157" s="1" t="n">
        <v>2</v>
      </c>
      <c r="GJ157" s="1" t="n">
        <v>2</v>
      </c>
      <c r="GK157" s="1" t="n">
        <v>2</v>
      </c>
      <c r="GL157" s="1" t="n">
        <v>2</v>
      </c>
      <c r="GM157" s="1" t="n">
        <v>3</v>
      </c>
      <c r="GN157" s="1" t="n">
        <v>1</v>
      </c>
      <c r="GO157" s="1" t="n">
        <v>1</v>
      </c>
      <c r="GP157" s="1" t="n">
        <v>2</v>
      </c>
      <c r="GQ157" s="1" t="n">
        <v>2</v>
      </c>
      <c r="GR157" s="1" t="n">
        <v>4</v>
      </c>
      <c r="GS157" s="8" t="n">
        <f aca="false">(FM157+FN157+FO157+FP157)/4</f>
        <v>3.75</v>
      </c>
      <c r="GT157" s="8" t="n">
        <f aca="false">((6-FQ157)+(6-FR157)+(6-FS157))/3</f>
        <v>3</v>
      </c>
      <c r="GU157" s="8" t="n">
        <f aca="false">((6-FT157)+(6-FU157)+FV157)/3</f>
        <v>2.66666666666667</v>
      </c>
      <c r="GV157" s="8" t="n">
        <f aca="false">(FW157+FX157+FY157+FZ157+GA157+GB157+GC157)/7</f>
        <v>2.42857142857143</v>
      </c>
      <c r="GW157" s="8" t="n">
        <f aca="false">(GD157+GE157+GF157+GG157+GH157)/5</f>
        <v>2.4</v>
      </c>
      <c r="GX157" s="8" t="n">
        <f aca="false">(GI157+GJ157+GK157+GL157)/4</f>
        <v>2</v>
      </c>
      <c r="GY157" s="8" t="n">
        <f aca="false">(GM157+GN157+GO157)/3</f>
        <v>1.66666666666667</v>
      </c>
      <c r="GZ157" s="8" t="n">
        <f aca="false">(GP157+GQ157+GR157)/3</f>
        <v>2.66666666666667</v>
      </c>
      <c r="HA157" s="1" t="n">
        <v>1</v>
      </c>
      <c r="HB157" s="1" t="n">
        <v>1</v>
      </c>
      <c r="HC157" s="1" t="n">
        <v>5</v>
      </c>
      <c r="HD157" s="1" t="n">
        <v>1</v>
      </c>
      <c r="HE157" s="1" t="n">
        <v>5</v>
      </c>
      <c r="HF157" s="1" t="n">
        <v>5</v>
      </c>
      <c r="HG157" s="1" t="n">
        <v>1</v>
      </c>
      <c r="HH157" s="1" t="n">
        <v>5</v>
      </c>
      <c r="HI157" s="1" t="n">
        <v>2</v>
      </c>
      <c r="HJ157" s="1" t="n">
        <v>2</v>
      </c>
      <c r="HK157" s="2" t="n">
        <f aca="false">HA157+(5-HC157)+HD157+(5-HG157)+(5-HI157)+HJ157</f>
        <v>11</v>
      </c>
    </row>
    <row r="158" customFormat="false" ht="14.5" hidden="false" customHeight="false" outlineLevel="0" collapsed="false">
      <c r="A158" s="1" t="s">
        <v>357</v>
      </c>
      <c r="B158" s="1" t="n">
        <v>21</v>
      </c>
      <c r="C158" s="1" t="n">
        <v>2</v>
      </c>
      <c r="D158" s="1" t="n">
        <v>1</v>
      </c>
      <c r="E158" s="1" t="n">
        <v>0</v>
      </c>
      <c r="F158" s="1" t="n">
        <v>1</v>
      </c>
      <c r="G158" s="1" t="n">
        <v>0</v>
      </c>
      <c r="H158" s="1" t="n">
        <v>1</v>
      </c>
      <c r="I158" s="1" t="n">
        <v>2</v>
      </c>
      <c r="J158" s="1" t="n">
        <v>1</v>
      </c>
      <c r="K158" s="1" t="n">
        <v>0</v>
      </c>
      <c r="L158" s="1" t="n">
        <v>1</v>
      </c>
      <c r="M158" s="1" t="n">
        <v>0</v>
      </c>
      <c r="N158" s="1" t="n">
        <v>2</v>
      </c>
      <c r="O158" s="1" t="n">
        <v>2</v>
      </c>
      <c r="P158" s="1" t="n">
        <v>1</v>
      </c>
      <c r="Q158" s="1" t="n">
        <v>1</v>
      </c>
      <c r="R158" s="1" t="n">
        <v>0</v>
      </c>
      <c r="S158" s="1" t="n">
        <v>1</v>
      </c>
      <c r="T158" s="1" t="n">
        <v>2</v>
      </c>
      <c r="U158" s="1" t="n">
        <v>1</v>
      </c>
      <c r="V158" s="1" t="n">
        <v>1</v>
      </c>
      <c r="W158" s="1" t="n">
        <v>0</v>
      </c>
      <c r="X158" s="1" t="n">
        <v>1</v>
      </c>
      <c r="Y158" s="2" t="n">
        <f aca="false">SUM(F158,H158,M158,P158,S158,T158,X158)</f>
        <v>7</v>
      </c>
      <c r="Z158" s="2" t="n">
        <v>3</v>
      </c>
      <c r="AA158" s="2" t="n">
        <f aca="false">SUM(E158,G158,J158,L158,R158,V158,W158)</f>
        <v>3</v>
      </c>
      <c r="AB158" s="2" t="n">
        <v>1</v>
      </c>
      <c r="AC158" s="2" t="n">
        <f aca="false">SUM(D158,I158,K158,N158,O158,Q158,U158)</f>
        <v>9</v>
      </c>
      <c r="AD158" s="2" t="n">
        <v>2</v>
      </c>
      <c r="AE158" s="3" t="n">
        <v>2</v>
      </c>
      <c r="AF158" s="3" t="n">
        <v>3</v>
      </c>
      <c r="AG158" s="3" t="n">
        <v>6</v>
      </c>
      <c r="AH158" s="3" t="n">
        <v>1</v>
      </c>
      <c r="AI158" s="3" t="n">
        <v>6</v>
      </c>
      <c r="AJ158" s="3" t="n">
        <v>4</v>
      </c>
      <c r="AK158" s="3" t="n">
        <v>6</v>
      </c>
      <c r="AL158" s="3" t="n">
        <v>4</v>
      </c>
      <c r="AM158" s="3" t="n">
        <v>4</v>
      </c>
      <c r="AN158" s="3" t="n">
        <v>4</v>
      </c>
      <c r="AO158" s="3" t="n">
        <v>6</v>
      </c>
      <c r="AP158" s="3" t="n">
        <v>4</v>
      </c>
      <c r="AQ158" s="3" t="n">
        <v>7</v>
      </c>
      <c r="AR158" s="3" t="n">
        <v>3</v>
      </c>
      <c r="AS158" s="3" t="n">
        <v>5</v>
      </c>
      <c r="AT158" s="3" t="n">
        <v>5</v>
      </c>
      <c r="AU158" s="3" t="n">
        <v>7</v>
      </c>
      <c r="AV158" s="3" t="n">
        <v>4</v>
      </c>
      <c r="AW158" s="3" t="n">
        <v>5</v>
      </c>
      <c r="AX158" s="3" t="n">
        <v>4</v>
      </c>
      <c r="AY158" s="3" t="n">
        <v>2</v>
      </c>
      <c r="AZ158" s="3" t="n">
        <v>2</v>
      </c>
      <c r="BA158" s="3" t="n">
        <v>4</v>
      </c>
      <c r="BB158" s="3" t="n">
        <v>3</v>
      </c>
      <c r="BC158" s="2" t="n">
        <f aca="false">AVERAGE((8-AE158)+AK158+AQ158+(8-AW158))</f>
        <v>22</v>
      </c>
      <c r="BD158" s="2" t="n">
        <f aca="false">AVERAGE((8-AF158)+AL158+(8-AR158)+AX158)</f>
        <v>18</v>
      </c>
      <c r="BE158" s="2" t="n">
        <f aca="false">AVERAGE(AG158+(8-AM158)+AS158+AY158)</f>
        <v>17</v>
      </c>
      <c r="BF158" s="2" t="n">
        <f aca="false">AVERAGE((8-AH158)+AN158+(8-AT158)+(8-AZ158))</f>
        <v>20</v>
      </c>
      <c r="BG158" s="2" t="n">
        <f aca="false">AVERAGE((8-AI158)+(8-AO158)+(8-AU158)+(8-BA158))</f>
        <v>9</v>
      </c>
      <c r="BH158" s="2" t="n">
        <f aca="false">AVERAGE(AJ158+AP158+(8-AV158)+(8-BB158))</f>
        <v>17</v>
      </c>
      <c r="BI158" s="2" t="n">
        <f aca="false">SUM(BC158:BH158)</f>
        <v>103</v>
      </c>
      <c r="BJ158" s="1" t="n">
        <v>4</v>
      </c>
      <c r="BK158" s="1" t="n">
        <v>2</v>
      </c>
      <c r="BL158" s="1" t="n">
        <v>4</v>
      </c>
      <c r="BM158" s="1" t="n">
        <v>3</v>
      </c>
      <c r="BN158" s="1" t="n">
        <v>3</v>
      </c>
      <c r="BO158" s="1" t="n">
        <v>3</v>
      </c>
      <c r="BP158" s="1" t="n">
        <v>5</v>
      </c>
      <c r="BQ158" s="1" t="n">
        <v>4</v>
      </c>
      <c r="BR158" s="1" t="n">
        <v>4</v>
      </c>
      <c r="BS158" s="1" t="n">
        <v>4</v>
      </c>
      <c r="BT158" s="1" t="n">
        <v>3</v>
      </c>
      <c r="BU158" s="1" t="n">
        <v>6</v>
      </c>
      <c r="BV158" s="1" t="n">
        <v>4</v>
      </c>
      <c r="BW158" s="1" t="n">
        <v>4</v>
      </c>
      <c r="BX158" s="1" t="n">
        <v>5</v>
      </c>
      <c r="BY158" s="7" t="n">
        <f aca="false">AVERAGE(BJ158:BX158)</f>
        <v>3.86666666666667</v>
      </c>
      <c r="BZ158" s="1" t="n">
        <v>5</v>
      </c>
      <c r="CA158" s="1" t="n">
        <v>3</v>
      </c>
      <c r="CB158" s="1" t="n">
        <v>3</v>
      </c>
      <c r="CC158" s="1" t="n">
        <v>2</v>
      </c>
      <c r="CD158" s="1" t="n">
        <v>3</v>
      </c>
      <c r="CE158" s="1" t="n">
        <v>2</v>
      </c>
      <c r="CF158" s="1" t="n">
        <v>3</v>
      </c>
      <c r="CG158" s="1" t="n">
        <v>4</v>
      </c>
      <c r="CH158" s="1" t="n">
        <v>2</v>
      </c>
      <c r="CI158" s="1" t="n">
        <v>4</v>
      </c>
      <c r="CJ158" s="1" t="n">
        <v>1</v>
      </c>
      <c r="CK158" s="1" t="n">
        <v>3</v>
      </c>
      <c r="CL158" s="1" t="n">
        <v>3</v>
      </c>
      <c r="CM158" s="1" t="n">
        <v>3</v>
      </c>
      <c r="CN158" s="1" t="n">
        <v>1</v>
      </c>
      <c r="CO158" s="1" t="n">
        <v>4</v>
      </c>
      <c r="CP158" s="1" t="n">
        <v>2</v>
      </c>
      <c r="CQ158" s="1" t="n">
        <v>4</v>
      </c>
      <c r="CR158" s="1" t="n">
        <v>1</v>
      </c>
      <c r="CS158" s="1" t="n">
        <v>1</v>
      </c>
      <c r="CT158" s="1" t="n">
        <v>1</v>
      </c>
      <c r="CU158" s="1" t="n">
        <v>4</v>
      </c>
      <c r="CV158" s="1" t="n">
        <v>1</v>
      </c>
      <c r="CW158" s="1" t="n">
        <v>5</v>
      </c>
      <c r="CX158" s="1" t="n">
        <v>1</v>
      </c>
      <c r="CY158" s="1" t="n">
        <v>1</v>
      </c>
      <c r="CZ158" s="1" t="n">
        <v>3</v>
      </c>
      <c r="DA158" s="1" t="n">
        <v>2</v>
      </c>
      <c r="DB158" s="1" t="n">
        <v>4</v>
      </c>
      <c r="DC158" s="1" t="n">
        <v>3</v>
      </c>
      <c r="DD158" s="1" t="n">
        <v>3</v>
      </c>
      <c r="DE158" s="1" t="n">
        <v>3</v>
      </c>
      <c r="DF158" s="1" t="n">
        <v>3</v>
      </c>
      <c r="DG158" s="7" t="n">
        <f aca="false">AVERAGE(BZ158,(8-CF158),CL158,(8-CR158),CX158,(8-DB158))</f>
        <v>4.16666666666667</v>
      </c>
      <c r="DH158" s="7" t="n">
        <f aca="false">AVERAGE(CA158,(8-CG158),(8-CM158),CS158)</f>
        <v>3.25</v>
      </c>
      <c r="DI158" s="7" t="n">
        <f aca="false">AVERAGE((8-CB158),CH158,(8-CN158),CT158,(8-CY158),DC158)</f>
        <v>4.16666666666667</v>
      </c>
      <c r="DJ158" s="7" t="n">
        <f aca="false">AVERAGE((8-CE158),CK158,(8-CQ158),CW158)</f>
        <v>4.5</v>
      </c>
      <c r="DK158" s="7" t="n">
        <f aca="false">AVERAGE(CC158,(8-CI158),CO158,(8-CU158),CZ158,(8-DD158))</f>
        <v>3.66666666666667</v>
      </c>
      <c r="DL158" s="7" t="n">
        <f aca="false">AVERAGE(CD158,(8-CJ158),CP158,(8-CV158),(8-DA158),DE158,(8-DF158))</f>
        <v>4.71428571428571</v>
      </c>
      <c r="DM158" s="7" t="n">
        <f aca="false">AVERAGE(DG158:DL158)</f>
        <v>4.07738095238095</v>
      </c>
      <c r="DN158" s="1" t="n">
        <v>3</v>
      </c>
      <c r="DO158" s="1" t="n">
        <v>2</v>
      </c>
      <c r="DP158" s="1" t="n">
        <v>2</v>
      </c>
      <c r="DQ158" s="1" t="n">
        <v>2</v>
      </c>
      <c r="DR158" s="1" t="n">
        <v>3</v>
      </c>
      <c r="DS158" s="1" t="n">
        <v>3</v>
      </c>
      <c r="DT158" s="1" t="n">
        <v>2</v>
      </c>
      <c r="DU158" s="1" t="n">
        <v>1</v>
      </c>
      <c r="DV158" s="1" t="n">
        <v>1</v>
      </c>
      <c r="DW158" s="1" t="n">
        <v>2</v>
      </c>
      <c r="DX158" s="1" t="n">
        <v>1</v>
      </c>
      <c r="DY158" s="1" t="n">
        <v>3</v>
      </c>
      <c r="DZ158" s="1" t="n">
        <v>3</v>
      </c>
      <c r="EA158" s="1" t="n">
        <v>3</v>
      </c>
      <c r="EB158" s="1" t="n">
        <v>2</v>
      </c>
      <c r="EC158" s="1" t="n">
        <v>1</v>
      </c>
      <c r="ED158" s="1" t="n">
        <v>1</v>
      </c>
      <c r="EE158" s="1" t="n">
        <v>3</v>
      </c>
      <c r="EF158" s="1" t="n">
        <v>2</v>
      </c>
      <c r="EG158" s="1" t="n">
        <v>4</v>
      </c>
      <c r="EH158" s="1" t="n">
        <v>4</v>
      </c>
      <c r="EI158" s="1" t="n">
        <v>3</v>
      </c>
      <c r="EJ158" s="1" t="n">
        <v>2</v>
      </c>
      <c r="EK158" s="1" t="n">
        <v>1</v>
      </c>
      <c r="EL158" s="1" t="n">
        <v>2</v>
      </c>
      <c r="EM158" s="1" t="n">
        <v>1</v>
      </c>
      <c r="EN158" s="1" t="n">
        <v>3</v>
      </c>
      <c r="EO158" s="1" t="n">
        <v>2</v>
      </c>
      <c r="EP158" s="1" t="n">
        <v>2</v>
      </c>
      <c r="EQ158" s="1" t="n">
        <v>1</v>
      </c>
      <c r="ER158" s="1" t="n">
        <v>3</v>
      </c>
      <c r="ES158" s="1" t="n">
        <v>3</v>
      </c>
      <c r="ET158" s="1" t="n">
        <v>2</v>
      </c>
      <c r="EU158" s="1" t="n">
        <v>1</v>
      </c>
      <c r="EV158" s="1" t="n">
        <v>3</v>
      </c>
      <c r="EW158" s="1" t="n">
        <v>4</v>
      </c>
      <c r="EX158" s="1" t="n">
        <v>2</v>
      </c>
      <c r="EY158" s="1" t="n">
        <v>3</v>
      </c>
      <c r="EZ158" s="1" t="n">
        <v>1</v>
      </c>
      <c r="FA158" s="1" t="n">
        <v>2</v>
      </c>
      <c r="FB158" s="1" t="n">
        <v>2</v>
      </c>
      <c r="FC158" s="1" t="n">
        <v>3</v>
      </c>
      <c r="FD158" s="1" t="n">
        <v>2</v>
      </c>
      <c r="FE158" s="1" t="n">
        <v>1</v>
      </c>
      <c r="FF158" s="1" t="n">
        <v>2</v>
      </c>
      <c r="FG158" s="1" t="n">
        <v>3</v>
      </c>
      <c r="FH158" s="1" t="n">
        <v>1</v>
      </c>
      <c r="FI158" s="1" t="n">
        <v>4</v>
      </c>
      <c r="FJ158" s="1" t="n">
        <v>4</v>
      </c>
      <c r="FK158" s="1" t="n">
        <v>2</v>
      </c>
      <c r="FL158" s="2" t="n">
        <f aca="false">DN158+(5-DO158)+DP158+(5-DQ158)+(5-DR158)+(5-DS158)+(5-DT158)+DU158+(5-DV158)+DW158+DX158+(5-DY158)+(5-DZ158)+EA158+EB158+(5-EC158)+ED158+(5-EE158)+(5-EF158)+(5-EG158)+(5-EH158)+(5-EI158)+(5-EJ158)+EK158+EL158+(5-EM158)+EN158+EO158+EP158+EQ158+ER158+ES158+(5-ET158)+EU158+(5-EV158)+EW158+EX158+EY158+(5-EZ158)+FA158+(5-FB158)+(5-FC158)+(5-FD158)+FE158+(5-FF158)+(5-FG158)+FH158+FI158+FJ158+FK158</f>
        <v>119</v>
      </c>
      <c r="FM158" s="1" t="n">
        <v>4</v>
      </c>
      <c r="FN158" s="1" t="n">
        <v>4</v>
      </c>
      <c r="FO158" s="1" t="n">
        <v>2</v>
      </c>
      <c r="FP158" s="1" t="n">
        <v>2</v>
      </c>
      <c r="FQ158" s="1" t="n">
        <v>4</v>
      </c>
      <c r="FR158" s="1" t="n">
        <v>3</v>
      </c>
      <c r="FS158" s="1" t="n">
        <v>4</v>
      </c>
      <c r="FT158" s="1" t="n">
        <v>2</v>
      </c>
      <c r="FU158" s="1" t="n">
        <v>3</v>
      </c>
      <c r="FV158" s="1" t="n">
        <v>4</v>
      </c>
      <c r="FW158" s="1" t="n">
        <v>4</v>
      </c>
      <c r="FX158" s="1" t="n">
        <v>2</v>
      </c>
      <c r="FY158" s="1" t="n">
        <v>2</v>
      </c>
      <c r="FZ158" s="1" t="n">
        <v>3</v>
      </c>
      <c r="GA158" s="1" t="n">
        <v>3</v>
      </c>
      <c r="GB158" s="1" t="n">
        <v>4</v>
      </c>
      <c r="GC158" s="1" t="n">
        <v>2</v>
      </c>
      <c r="GD158" s="1" t="n">
        <v>2</v>
      </c>
      <c r="GE158" s="1" t="n">
        <v>2</v>
      </c>
      <c r="GF158" s="1" t="n">
        <v>2</v>
      </c>
      <c r="GG158" s="1" t="n">
        <v>4</v>
      </c>
      <c r="GH158" s="1" t="n">
        <v>3</v>
      </c>
      <c r="GI158" s="1" t="n">
        <v>2</v>
      </c>
      <c r="GJ158" s="1" t="n">
        <v>4</v>
      </c>
      <c r="GK158" s="1" t="n">
        <v>2</v>
      </c>
      <c r="GL158" s="1" t="n">
        <v>2</v>
      </c>
      <c r="GM158" s="1" t="n">
        <v>3</v>
      </c>
      <c r="GN158" s="1" t="n">
        <v>2</v>
      </c>
      <c r="GO158" s="1" t="n">
        <v>2</v>
      </c>
      <c r="GP158" s="1" t="n">
        <v>2</v>
      </c>
      <c r="GQ158" s="1" t="n">
        <v>2</v>
      </c>
      <c r="GR158" s="1" t="n">
        <v>3</v>
      </c>
      <c r="GS158" s="8" t="n">
        <f aca="false">(FM158+FN158+FO158+FP158)/4</f>
        <v>3</v>
      </c>
      <c r="GT158" s="8" t="n">
        <f aca="false">((6-FQ158)+(6-FR158)+(6-FS158))/3</f>
        <v>2.33333333333333</v>
      </c>
      <c r="GU158" s="8" t="n">
        <f aca="false">((6-FT158)+(6-FU158)+FV158)/3</f>
        <v>3.66666666666667</v>
      </c>
      <c r="GV158" s="8" t="n">
        <f aca="false">(FW158+FX158+FY158+FZ158+GA158+GB158+GC158)/7</f>
        <v>2.85714285714286</v>
      </c>
      <c r="GW158" s="8" t="n">
        <f aca="false">(GD158+GE158+GF158+GG158+GH158)/5</f>
        <v>2.6</v>
      </c>
      <c r="GX158" s="8" t="n">
        <f aca="false">(GI158+GJ158+GK158+GL158)/4</f>
        <v>2.5</v>
      </c>
      <c r="GY158" s="8" t="n">
        <f aca="false">(GM158+GN158+GO158)/3</f>
        <v>2.33333333333333</v>
      </c>
      <c r="GZ158" s="8" t="n">
        <f aca="false">(GP158+GQ158+GR158)/3</f>
        <v>2.33333333333333</v>
      </c>
      <c r="HA158" s="1" t="n">
        <v>4</v>
      </c>
      <c r="HB158" s="1" t="n">
        <v>3</v>
      </c>
      <c r="HC158" s="1" t="n">
        <v>2</v>
      </c>
      <c r="HD158" s="1" t="n">
        <v>4</v>
      </c>
      <c r="HE158" s="1" t="n">
        <v>4</v>
      </c>
      <c r="HF158" s="1" t="n">
        <v>2</v>
      </c>
      <c r="HG158" s="1" t="n">
        <v>3</v>
      </c>
      <c r="HH158" s="1" t="n">
        <v>2</v>
      </c>
      <c r="HI158" s="1" t="n">
        <v>5</v>
      </c>
      <c r="HJ158" s="1" t="n">
        <v>2</v>
      </c>
      <c r="HK158" s="2" t="n">
        <f aca="false">HA158+(5-HC158)+HD158+(5-HG158)+(5-HI158)+HJ158</f>
        <v>15</v>
      </c>
    </row>
    <row r="159" customFormat="false" ht="14.5" hidden="false" customHeight="false" outlineLevel="0" collapsed="false">
      <c r="A159" s="1" t="s">
        <v>358</v>
      </c>
      <c r="B159" s="1" t="n">
        <v>22</v>
      </c>
      <c r="C159" s="1" t="n">
        <v>3</v>
      </c>
      <c r="D159" s="1" t="n">
        <v>3</v>
      </c>
      <c r="E159" s="1" t="n">
        <v>2</v>
      </c>
      <c r="F159" s="1" t="n">
        <v>2</v>
      </c>
      <c r="G159" s="1" t="n">
        <v>2</v>
      </c>
      <c r="H159" s="1" t="n">
        <v>3</v>
      </c>
      <c r="I159" s="1" t="n">
        <v>1</v>
      </c>
      <c r="J159" s="1" t="n">
        <v>3</v>
      </c>
      <c r="K159" s="1" t="n">
        <v>3</v>
      </c>
      <c r="L159" s="1" t="n">
        <v>2</v>
      </c>
      <c r="M159" s="1" t="n">
        <v>3</v>
      </c>
      <c r="N159" s="1" t="n">
        <v>3</v>
      </c>
      <c r="O159" s="1" t="n">
        <v>2</v>
      </c>
      <c r="P159" s="1" t="n">
        <v>3</v>
      </c>
      <c r="Q159" s="1" t="n">
        <v>3</v>
      </c>
      <c r="R159" s="1" t="n">
        <v>2</v>
      </c>
      <c r="S159" s="1" t="n">
        <v>3</v>
      </c>
      <c r="T159" s="1" t="n">
        <v>3</v>
      </c>
      <c r="U159" s="1" t="n">
        <v>2</v>
      </c>
      <c r="V159" s="1" t="n">
        <v>1</v>
      </c>
      <c r="W159" s="1" t="n">
        <v>3</v>
      </c>
      <c r="X159" s="1" t="n">
        <v>3</v>
      </c>
      <c r="Y159" s="2" t="n">
        <f aca="false">SUM(F159,H159,M159,P159,S159,T159,X159)</f>
        <v>20</v>
      </c>
      <c r="Z159" s="2" t="n">
        <v>5</v>
      </c>
      <c r="AA159" s="2" t="n">
        <f aca="false">SUM(E159,G159,J159,L159,R159,V159,W159)</f>
        <v>15</v>
      </c>
      <c r="AB159" s="2" t="n">
        <v>5</v>
      </c>
      <c r="AC159" s="2" t="n">
        <f aca="false">SUM(D159,I159,K159,N159,O159,Q159,U159)</f>
        <v>17</v>
      </c>
      <c r="AD159" s="2" t="n">
        <v>5</v>
      </c>
      <c r="AE159" s="3" t="n">
        <v>5</v>
      </c>
      <c r="AF159" s="3" t="n">
        <v>6</v>
      </c>
      <c r="AG159" s="3" t="n">
        <v>7</v>
      </c>
      <c r="AH159" s="3" t="n">
        <v>7</v>
      </c>
      <c r="AI159" s="3" t="n">
        <v>2</v>
      </c>
      <c r="AJ159" s="3" t="n">
        <v>1</v>
      </c>
      <c r="AK159" s="3" t="n">
        <v>2</v>
      </c>
      <c r="AL159" s="3" t="n">
        <v>2</v>
      </c>
      <c r="AM159" s="3" t="n">
        <v>1</v>
      </c>
      <c r="AN159" s="3" t="n">
        <v>4</v>
      </c>
      <c r="AO159" s="3" t="n">
        <v>1</v>
      </c>
      <c r="AP159" s="3" t="n">
        <v>1</v>
      </c>
      <c r="AQ159" s="3" t="n">
        <v>1</v>
      </c>
      <c r="AR159" s="3" t="n">
        <v>6</v>
      </c>
      <c r="AS159" s="3" t="n">
        <v>7</v>
      </c>
      <c r="AT159" s="3" t="n">
        <v>5</v>
      </c>
      <c r="AU159" s="3" t="n">
        <v>1</v>
      </c>
      <c r="AV159" s="3" t="n">
        <v>7</v>
      </c>
      <c r="AW159" s="3" t="n">
        <v>7</v>
      </c>
      <c r="AX159" s="3" t="n">
        <v>3</v>
      </c>
      <c r="AY159" s="3" t="n">
        <v>6</v>
      </c>
      <c r="AZ159" s="3" t="n">
        <v>6</v>
      </c>
      <c r="BA159" s="3" t="n">
        <v>3</v>
      </c>
      <c r="BB159" s="3" t="n">
        <v>5</v>
      </c>
      <c r="BC159" s="2" t="n">
        <f aca="false">AVERAGE((8-AE159)+AK159+AQ159+(8-AW159))</f>
        <v>7</v>
      </c>
      <c r="BD159" s="2" t="n">
        <f aca="false">AVERAGE((8-AF159)+AL159+(8-AR159)+AX159)</f>
        <v>9</v>
      </c>
      <c r="BE159" s="2" t="n">
        <f aca="false">AVERAGE(AG159+(8-AM159)+AS159+AY159)</f>
        <v>27</v>
      </c>
      <c r="BF159" s="2" t="n">
        <f aca="false">AVERAGE((8-AH159)+AN159+(8-AT159)+(8-AZ159))</f>
        <v>10</v>
      </c>
      <c r="BG159" s="2" t="n">
        <f aca="false">AVERAGE((8-AI159)+(8-AO159)+(8-AU159)+(8-BA159))</f>
        <v>25</v>
      </c>
      <c r="BH159" s="2" t="n">
        <f aca="false">AVERAGE(AJ159+AP159+(8-AV159)+(8-BB159))</f>
        <v>6</v>
      </c>
      <c r="BI159" s="2" t="n">
        <f aca="false">SUM(BC159:BH159)</f>
        <v>84</v>
      </c>
      <c r="BJ159" s="1" t="n">
        <v>3</v>
      </c>
      <c r="BK159" s="1" t="n">
        <v>3</v>
      </c>
      <c r="BL159" s="1" t="n">
        <v>1</v>
      </c>
      <c r="BM159" s="1" t="n">
        <v>3</v>
      </c>
      <c r="BN159" s="1" t="n">
        <v>3</v>
      </c>
      <c r="BO159" s="1" t="n">
        <v>2</v>
      </c>
      <c r="BP159" s="1" t="n">
        <v>3</v>
      </c>
      <c r="BQ159" s="1" t="n">
        <v>3</v>
      </c>
      <c r="BR159" s="1" t="n">
        <v>4</v>
      </c>
      <c r="BS159" s="1" t="n">
        <v>4</v>
      </c>
      <c r="BT159" s="1" t="n">
        <v>2</v>
      </c>
      <c r="BU159" s="1" t="n">
        <v>6</v>
      </c>
      <c r="BV159" s="1" t="n">
        <v>1</v>
      </c>
      <c r="BW159" s="1" t="n">
        <v>2</v>
      </c>
      <c r="BX159" s="1" t="n">
        <v>6</v>
      </c>
      <c r="BY159" s="7" t="n">
        <f aca="false">AVERAGE(BJ159:BX159)</f>
        <v>3.06666666666667</v>
      </c>
      <c r="BZ159" s="1" t="n">
        <v>2</v>
      </c>
      <c r="CA159" s="1" t="n">
        <v>2</v>
      </c>
      <c r="CB159" s="1" t="n">
        <v>5</v>
      </c>
      <c r="CC159" s="1" t="n">
        <v>1</v>
      </c>
      <c r="CD159" s="1" t="n">
        <v>2</v>
      </c>
      <c r="CE159" s="1" t="n">
        <v>5</v>
      </c>
      <c r="CF159" s="1" t="n">
        <v>2</v>
      </c>
      <c r="CG159" s="1" t="n">
        <v>5</v>
      </c>
      <c r="CH159" s="1" t="n">
        <v>5</v>
      </c>
      <c r="CI159" s="1" t="n">
        <v>1</v>
      </c>
      <c r="CJ159" s="1" t="n">
        <v>5</v>
      </c>
      <c r="CK159" s="1" t="n">
        <v>2</v>
      </c>
      <c r="CL159" s="1" t="n">
        <v>5</v>
      </c>
      <c r="CM159" s="1" t="n">
        <v>3</v>
      </c>
      <c r="CN159" s="1" t="n">
        <v>3</v>
      </c>
      <c r="CO159" s="1" t="n">
        <v>4</v>
      </c>
      <c r="CP159" s="1" t="n">
        <v>3</v>
      </c>
      <c r="CQ159" s="1" t="n">
        <v>4</v>
      </c>
      <c r="CR159" s="1" t="n">
        <v>2</v>
      </c>
      <c r="CS159" s="1" t="n">
        <v>5</v>
      </c>
      <c r="CT159" s="1" t="n">
        <v>3</v>
      </c>
      <c r="CU159" s="1" t="n">
        <v>2</v>
      </c>
      <c r="CV159" s="1" t="n">
        <v>2</v>
      </c>
      <c r="CW159" s="1" t="n">
        <v>4</v>
      </c>
      <c r="CX159" s="1" t="n">
        <v>4</v>
      </c>
      <c r="CY159" s="1" t="n">
        <v>3</v>
      </c>
      <c r="CZ159" s="1" t="n">
        <v>5</v>
      </c>
      <c r="DA159" s="1" t="n">
        <v>2</v>
      </c>
      <c r="DB159" s="1" t="n">
        <v>2</v>
      </c>
      <c r="DC159" s="1" t="n">
        <v>1</v>
      </c>
      <c r="DD159" s="1" t="n">
        <v>2</v>
      </c>
      <c r="DE159" s="1" t="n">
        <v>5</v>
      </c>
      <c r="DF159" s="1" t="n">
        <v>2</v>
      </c>
      <c r="DG159" s="7" t="n">
        <f aca="false">AVERAGE(BZ159,(8-CF159),CL159,(8-CR159),CX159,(8-DB159))</f>
        <v>4.83333333333333</v>
      </c>
      <c r="DH159" s="7" t="n">
        <f aca="false">AVERAGE(CA159,(8-CG159),(8-CM159),CS159)</f>
        <v>3.75</v>
      </c>
      <c r="DI159" s="7" t="n">
        <f aca="false">AVERAGE((8-CB159),CH159,(8-CN159),CT159,(8-CY159),DC159)</f>
        <v>3.66666666666667</v>
      </c>
      <c r="DJ159" s="7" t="n">
        <f aca="false">AVERAGE((8-CE159),CK159,(8-CQ159),CW159)</f>
        <v>3.25</v>
      </c>
      <c r="DK159" s="7" t="n">
        <f aca="false">AVERAGE(CC159,(8-CI159),CO159,(8-CU159),CZ159,(8-DD159))</f>
        <v>4.83333333333333</v>
      </c>
      <c r="DL159" s="7" t="n">
        <f aca="false">AVERAGE(CD159,(8-CJ159),CP159,(8-CV159),(8-DA159),DE159,(8-DF159))</f>
        <v>4.42857142857143</v>
      </c>
      <c r="DM159" s="7" t="n">
        <f aca="false">AVERAGE(DG159:DL159)</f>
        <v>4.12698412698413</v>
      </c>
      <c r="DN159" s="1" t="n">
        <v>2</v>
      </c>
      <c r="DO159" s="1" t="n">
        <v>3</v>
      </c>
      <c r="DP159" s="1" t="n">
        <v>1</v>
      </c>
      <c r="DQ159" s="1" t="n">
        <v>2</v>
      </c>
      <c r="DR159" s="1" t="n">
        <v>2</v>
      </c>
      <c r="DS159" s="1" t="n">
        <v>4</v>
      </c>
      <c r="DT159" s="1" t="n">
        <v>4</v>
      </c>
      <c r="DU159" s="1" t="n">
        <v>1</v>
      </c>
      <c r="DV159" s="1" t="n">
        <v>4</v>
      </c>
      <c r="DW159" s="1" t="n">
        <v>1</v>
      </c>
      <c r="DX159" s="1" t="n">
        <v>2</v>
      </c>
      <c r="DY159" s="1" t="n">
        <v>3</v>
      </c>
      <c r="DZ159" s="1" t="n">
        <v>4</v>
      </c>
      <c r="EA159" s="1" t="n">
        <v>2</v>
      </c>
      <c r="EB159" s="1" t="n">
        <v>2</v>
      </c>
      <c r="EC159" s="1" t="n">
        <v>4</v>
      </c>
      <c r="ED159" s="1" t="n">
        <v>1</v>
      </c>
      <c r="EE159" s="1" t="n">
        <v>3</v>
      </c>
      <c r="EF159" s="1" t="n">
        <v>4</v>
      </c>
      <c r="EG159" s="1" t="n">
        <v>4</v>
      </c>
      <c r="EH159" s="1" t="n">
        <v>4</v>
      </c>
      <c r="EI159" s="1" t="n">
        <v>3</v>
      </c>
      <c r="EJ159" s="1" t="n">
        <v>4</v>
      </c>
      <c r="EK159" s="1" t="n">
        <v>3</v>
      </c>
      <c r="EL159" s="1" t="n">
        <v>3</v>
      </c>
      <c r="EM159" s="1" t="n">
        <v>3</v>
      </c>
      <c r="EN159" s="1" t="n">
        <v>1</v>
      </c>
      <c r="EO159" s="1" t="n">
        <v>2</v>
      </c>
      <c r="EP159" s="1" t="n">
        <v>2</v>
      </c>
      <c r="EQ159" s="1" t="n">
        <v>2</v>
      </c>
      <c r="ER159" s="1" t="n">
        <v>2</v>
      </c>
      <c r="ES159" s="1" t="n">
        <v>3</v>
      </c>
      <c r="ET159" s="1" t="n">
        <v>4</v>
      </c>
      <c r="EU159" s="1" t="n">
        <v>2</v>
      </c>
      <c r="EV159" s="1" t="n">
        <v>3</v>
      </c>
      <c r="EW159" s="1" t="n">
        <v>1</v>
      </c>
      <c r="EX159" s="1" t="n">
        <v>3</v>
      </c>
      <c r="EY159" s="1" t="n">
        <v>1</v>
      </c>
      <c r="EZ159" s="1" t="n">
        <v>3</v>
      </c>
      <c r="FA159" s="1" t="n">
        <v>2</v>
      </c>
      <c r="FB159" s="1" t="n">
        <v>4</v>
      </c>
      <c r="FC159" s="1" t="n">
        <v>3</v>
      </c>
      <c r="FD159" s="1" t="n">
        <v>3</v>
      </c>
      <c r="FE159" s="1" t="n">
        <v>1</v>
      </c>
      <c r="FF159" s="1" t="n">
        <v>4</v>
      </c>
      <c r="FG159" s="1" t="n">
        <v>2</v>
      </c>
      <c r="FH159" s="1" t="n">
        <v>1</v>
      </c>
      <c r="FI159" s="1" t="n">
        <v>1</v>
      </c>
      <c r="FJ159" s="1" t="n">
        <v>2</v>
      </c>
      <c r="FK159" s="1" t="n">
        <v>2</v>
      </c>
      <c r="FL159" s="2" t="n">
        <f aca="false">DN159+(5-DO159)+DP159+(5-DQ159)+(5-DR159)+(5-DS159)+(5-DT159)+DU159+(5-DV159)+DW159+DX159+(5-DY159)+(5-DZ159)+EA159+EB159+(5-EC159)+ED159+(5-EE159)+(5-EF159)+(5-EG159)+(5-EH159)+(5-EI159)+(5-EJ159)+EK159+EL159+(5-EM159)+EN159+EO159+EP159+EQ159+ER159+ES159+(5-ET159)+EU159+(5-EV159)+EW159+EX159+EY159+(5-EZ159)+FA159+(5-FB159)+(5-FC159)+(5-FD159)+FE159+(5-FF159)+(5-FG159)+FH159+FI159+FJ159+FK159</f>
        <v>85</v>
      </c>
      <c r="FM159" s="1" t="n">
        <v>1</v>
      </c>
      <c r="FN159" s="1" t="n">
        <v>4</v>
      </c>
      <c r="FO159" s="1" t="n">
        <v>5</v>
      </c>
      <c r="FP159" s="1" t="n">
        <v>2</v>
      </c>
      <c r="FQ159" s="1" t="n">
        <v>5</v>
      </c>
      <c r="FR159" s="1" t="n">
        <v>5</v>
      </c>
      <c r="FS159" s="1" t="n">
        <v>2</v>
      </c>
      <c r="FT159" s="1" t="n">
        <v>1</v>
      </c>
      <c r="FU159" s="1" t="n">
        <v>2</v>
      </c>
      <c r="FV159" s="1" t="n">
        <v>4</v>
      </c>
      <c r="FW159" s="1" t="n">
        <v>1</v>
      </c>
      <c r="FX159" s="1" t="n">
        <v>1</v>
      </c>
      <c r="FY159" s="1" t="n">
        <v>2</v>
      </c>
      <c r="FZ159" s="1" t="n">
        <v>1</v>
      </c>
      <c r="GA159" s="1" t="n">
        <v>3</v>
      </c>
      <c r="GB159" s="1" t="n">
        <v>2</v>
      </c>
      <c r="GC159" s="1" t="n">
        <v>2</v>
      </c>
      <c r="GD159" s="1" t="n">
        <v>2</v>
      </c>
      <c r="GE159" s="1" t="n">
        <v>2</v>
      </c>
      <c r="GF159" s="1" t="n">
        <v>3</v>
      </c>
      <c r="GG159" s="1" t="n">
        <v>2</v>
      </c>
      <c r="GH159" s="1" t="n">
        <v>2</v>
      </c>
      <c r="GI159" s="1" t="n">
        <v>1</v>
      </c>
      <c r="GJ159" s="1" t="n">
        <v>1</v>
      </c>
      <c r="GK159" s="1" t="n">
        <v>4</v>
      </c>
      <c r="GL159" s="1" t="n">
        <v>3</v>
      </c>
      <c r="GM159" s="1" t="n">
        <v>1</v>
      </c>
      <c r="GN159" s="1" t="n">
        <v>1</v>
      </c>
      <c r="GO159" s="1" t="n">
        <v>1</v>
      </c>
      <c r="GP159" s="1" t="n">
        <v>2</v>
      </c>
      <c r="GQ159" s="1" t="n">
        <v>1</v>
      </c>
      <c r="GR159" s="1" t="n">
        <v>1</v>
      </c>
      <c r="GS159" s="8" t="n">
        <f aca="false">(FM159+FN159+FO159+FP159)/4</f>
        <v>3</v>
      </c>
      <c r="GT159" s="8" t="n">
        <f aca="false">((6-FQ159)+(6-FR159)+(6-FS159))/3</f>
        <v>2</v>
      </c>
      <c r="GU159" s="8" t="n">
        <f aca="false">((6-FT159)+(6-FU159)+FV159)/3</f>
        <v>4.33333333333333</v>
      </c>
      <c r="GV159" s="8" t="n">
        <f aca="false">(FW159+FX159+FY159+FZ159+GA159+GB159+GC159)/7</f>
        <v>1.71428571428571</v>
      </c>
      <c r="GW159" s="8" t="n">
        <f aca="false">(GD159+GE159+GF159+GG159+GH159)/5</f>
        <v>2.2</v>
      </c>
      <c r="GX159" s="8" t="n">
        <f aca="false">(GI159+GJ159+GK159+GL159)/4</f>
        <v>2.25</v>
      </c>
      <c r="GY159" s="8" t="n">
        <f aca="false">(GM159+GN159+GO159)/3</f>
        <v>1</v>
      </c>
      <c r="GZ159" s="8" t="n">
        <f aca="false">(GP159+GQ159+GR159)/3</f>
        <v>1.33333333333333</v>
      </c>
      <c r="HA159" s="1" t="n">
        <v>2</v>
      </c>
      <c r="HB159" s="1" t="n">
        <v>2</v>
      </c>
      <c r="HC159" s="1" t="n">
        <v>3</v>
      </c>
      <c r="HD159" s="1" t="n">
        <v>1</v>
      </c>
      <c r="HE159" s="1" t="n">
        <v>2</v>
      </c>
      <c r="HF159" s="1" t="n">
        <v>4</v>
      </c>
      <c r="HG159" s="1" t="n">
        <v>1</v>
      </c>
      <c r="HH159" s="1" t="n">
        <v>4</v>
      </c>
      <c r="HI159" s="1" t="n">
        <v>4</v>
      </c>
      <c r="HJ159" s="1" t="n">
        <v>3</v>
      </c>
      <c r="HK159" s="2" t="n">
        <f aca="false">HA159+(5-HC159)+HD159+(5-HG159)+(5-HI159)+HJ159</f>
        <v>13</v>
      </c>
    </row>
    <row r="160" customFormat="false" ht="14.5" hidden="false" customHeight="false" outlineLevel="0" collapsed="false">
      <c r="A160" s="1" t="s">
        <v>359</v>
      </c>
      <c r="B160" s="1" t="n">
        <v>22</v>
      </c>
      <c r="C160" s="1" t="n">
        <v>3</v>
      </c>
      <c r="D160" s="1" t="n">
        <v>2</v>
      </c>
      <c r="E160" s="1" t="n">
        <v>1</v>
      </c>
      <c r="F160" s="1" t="n">
        <v>2</v>
      </c>
      <c r="G160" s="1" t="n">
        <v>2</v>
      </c>
      <c r="H160" s="1" t="n">
        <v>3</v>
      </c>
      <c r="I160" s="1" t="n">
        <v>1</v>
      </c>
      <c r="J160" s="1" t="n">
        <v>1</v>
      </c>
      <c r="K160" s="1" t="n">
        <v>2</v>
      </c>
      <c r="L160" s="1" t="n">
        <v>2</v>
      </c>
      <c r="M160" s="1" t="n">
        <v>2</v>
      </c>
      <c r="N160" s="1" t="n">
        <v>3</v>
      </c>
      <c r="O160" s="1" t="n">
        <v>1</v>
      </c>
      <c r="P160" s="1" t="n">
        <v>3</v>
      </c>
      <c r="Q160" s="1" t="n">
        <v>1</v>
      </c>
      <c r="R160" s="1" t="n">
        <v>1</v>
      </c>
      <c r="S160" s="1" t="n">
        <v>1</v>
      </c>
      <c r="T160" s="1" t="n">
        <v>1</v>
      </c>
      <c r="U160" s="1" t="n">
        <v>2</v>
      </c>
      <c r="V160" s="1" t="n">
        <v>2</v>
      </c>
      <c r="W160" s="1" t="n">
        <v>0</v>
      </c>
      <c r="X160" s="1" t="n">
        <v>2</v>
      </c>
      <c r="Y160" s="2" t="n">
        <f aca="false">SUM(F160,H160,M160,P160,S160,T160,X160)</f>
        <v>14</v>
      </c>
      <c r="Z160" s="2" t="n">
        <v>5</v>
      </c>
      <c r="AA160" s="2" t="n">
        <f aca="false">SUM(E160,G160,J160,L160,R160,V160,W160)</f>
        <v>9</v>
      </c>
      <c r="AB160" s="2" t="n">
        <v>4</v>
      </c>
      <c r="AC160" s="2" t="n">
        <f aca="false">SUM(D160,I160,K160,N160,O160,Q160,U160)</f>
        <v>12</v>
      </c>
      <c r="AD160" s="2" t="n">
        <v>3</v>
      </c>
      <c r="AE160" s="3" t="n">
        <v>5</v>
      </c>
      <c r="AF160" s="3" t="n">
        <v>6</v>
      </c>
      <c r="AG160" s="3" t="n">
        <v>3</v>
      </c>
      <c r="AH160" s="3" t="n">
        <v>5</v>
      </c>
      <c r="AI160" s="3" t="n">
        <v>7</v>
      </c>
      <c r="AJ160" s="3" t="n">
        <v>3</v>
      </c>
      <c r="AK160" s="3" t="n">
        <v>2</v>
      </c>
      <c r="AL160" s="3" t="n">
        <v>2</v>
      </c>
      <c r="AM160" s="3" t="n">
        <v>5</v>
      </c>
      <c r="AN160" s="3" t="n">
        <v>2</v>
      </c>
      <c r="AO160" s="3" t="n">
        <v>2</v>
      </c>
      <c r="AP160" s="3" t="n">
        <v>3</v>
      </c>
      <c r="AQ160" s="3" t="n">
        <v>2</v>
      </c>
      <c r="AR160" s="3" t="n">
        <v>5</v>
      </c>
      <c r="AS160" s="3" t="n">
        <v>5</v>
      </c>
      <c r="AT160" s="3" t="n">
        <v>5</v>
      </c>
      <c r="AU160" s="3" t="n">
        <v>5</v>
      </c>
      <c r="AV160" s="3" t="n">
        <v>2</v>
      </c>
      <c r="AW160" s="3" t="n">
        <v>5</v>
      </c>
      <c r="AX160" s="3" t="n">
        <v>2</v>
      </c>
      <c r="AY160" s="3" t="n">
        <v>5</v>
      </c>
      <c r="AZ160" s="3" t="n">
        <v>5</v>
      </c>
      <c r="BA160" s="3" t="n">
        <v>4</v>
      </c>
      <c r="BB160" s="3" t="n">
        <v>6</v>
      </c>
      <c r="BC160" s="2" t="n">
        <f aca="false">AVERAGE((8-AE160)+AK160+AQ160+(8-AW160))</f>
        <v>10</v>
      </c>
      <c r="BD160" s="2" t="n">
        <f aca="false">AVERAGE((8-AF160)+AL160+(8-AR160)+AX160)</f>
        <v>9</v>
      </c>
      <c r="BE160" s="2" t="n">
        <f aca="false">AVERAGE(AG160+(8-AM160)+AS160+AY160)</f>
        <v>16</v>
      </c>
      <c r="BF160" s="2" t="n">
        <f aca="false">AVERAGE((8-AH160)+AN160+(8-AT160)+(8-AZ160))</f>
        <v>11</v>
      </c>
      <c r="BG160" s="2" t="n">
        <f aca="false">AVERAGE((8-AI160)+(8-AO160)+(8-AU160)+(8-BA160))</f>
        <v>14</v>
      </c>
      <c r="BH160" s="2" t="n">
        <f aca="false">AVERAGE(AJ160+AP160+(8-AV160)+(8-BB160))</f>
        <v>14</v>
      </c>
      <c r="BI160" s="2" t="n">
        <f aca="false">SUM(BC160:BH160)</f>
        <v>74</v>
      </c>
      <c r="BJ160" s="1" t="n">
        <v>4</v>
      </c>
      <c r="BK160" s="1" t="n">
        <v>5</v>
      </c>
      <c r="BL160" s="1" t="n">
        <v>3</v>
      </c>
      <c r="BM160" s="1" t="n">
        <v>1</v>
      </c>
      <c r="BN160" s="1" t="n">
        <v>3</v>
      </c>
      <c r="BO160" s="1" t="n">
        <v>2</v>
      </c>
      <c r="BP160" s="1" t="n">
        <v>3</v>
      </c>
      <c r="BQ160" s="1" t="n">
        <v>3</v>
      </c>
      <c r="BR160" s="1" t="n">
        <v>4</v>
      </c>
      <c r="BS160" s="1" t="n">
        <v>5</v>
      </c>
      <c r="BT160" s="1" t="n">
        <v>5</v>
      </c>
      <c r="BU160" s="1" t="n">
        <v>6</v>
      </c>
      <c r="BV160" s="1" t="n">
        <v>1</v>
      </c>
      <c r="BW160" s="1" t="n">
        <v>3</v>
      </c>
      <c r="BX160" s="1" t="n">
        <v>5</v>
      </c>
      <c r="BY160" s="7" t="n">
        <f aca="false">AVERAGE(BJ160:BX160)</f>
        <v>3.53333333333333</v>
      </c>
      <c r="BZ160" s="1" t="n">
        <v>4</v>
      </c>
      <c r="CA160" s="1" t="n">
        <v>2</v>
      </c>
      <c r="CB160" s="1" t="n">
        <v>4</v>
      </c>
      <c r="CC160" s="1" t="n">
        <v>4</v>
      </c>
      <c r="CD160" s="1" t="n">
        <v>2</v>
      </c>
      <c r="CE160" s="1" t="n">
        <v>4</v>
      </c>
      <c r="CF160" s="1" t="n">
        <v>2</v>
      </c>
      <c r="CG160" s="1" t="n">
        <v>4</v>
      </c>
      <c r="CH160" s="1" t="n">
        <v>5</v>
      </c>
      <c r="CI160" s="1" t="n">
        <v>2</v>
      </c>
      <c r="CJ160" s="1" t="n">
        <v>2</v>
      </c>
      <c r="CK160" s="1" t="n">
        <v>2</v>
      </c>
      <c r="CL160" s="1" t="n">
        <v>4</v>
      </c>
      <c r="CM160" s="1" t="n">
        <v>4</v>
      </c>
      <c r="CN160" s="1" t="n">
        <v>4</v>
      </c>
      <c r="CO160" s="1" t="n">
        <v>3</v>
      </c>
      <c r="CP160" s="1" t="n">
        <v>5</v>
      </c>
      <c r="CQ160" s="1" t="n">
        <v>2</v>
      </c>
      <c r="CR160" s="1" t="n">
        <v>2</v>
      </c>
      <c r="CS160" s="1" t="n">
        <v>2</v>
      </c>
      <c r="CT160" s="1" t="n">
        <v>1</v>
      </c>
      <c r="CU160" s="1" t="n">
        <v>4</v>
      </c>
      <c r="CV160" s="1" t="n">
        <v>2</v>
      </c>
      <c r="CW160" s="1" t="n">
        <v>2</v>
      </c>
      <c r="CX160" s="1" t="n">
        <v>4</v>
      </c>
      <c r="CY160" s="1" t="n">
        <v>2</v>
      </c>
      <c r="CZ160" s="1" t="n">
        <v>4</v>
      </c>
      <c r="DA160" s="1" t="n">
        <v>2</v>
      </c>
      <c r="DB160" s="1" t="n">
        <v>4</v>
      </c>
      <c r="DC160" s="1" t="n">
        <v>4</v>
      </c>
      <c r="DD160" s="1" t="n">
        <v>2</v>
      </c>
      <c r="DE160" s="1" t="n">
        <v>4</v>
      </c>
      <c r="DF160" s="1" t="n">
        <v>3</v>
      </c>
      <c r="DG160" s="7" t="n">
        <f aca="false">AVERAGE(BZ160,(8-CF160),CL160,(8-CR160),CX160,(8-DB160))</f>
        <v>4.66666666666667</v>
      </c>
      <c r="DH160" s="7" t="n">
        <f aca="false">AVERAGE(CA160,(8-CG160),(8-CM160),CS160)</f>
        <v>3</v>
      </c>
      <c r="DI160" s="7" t="n">
        <f aca="false">AVERAGE((8-CB160),CH160,(8-CN160),CT160,(8-CY160),DC160)</f>
        <v>4</v>
      </c>
      <c r="DJ160" s="7" t="n">
        <f aca="false">AVERAGE((8-CE160),CK160,(8-CQ160),CW160)</f>
        <v>3.5</v>
      </c>
      <c r="DK160" s="7" t="n">
        <f aca="false">AVERAGE(CC160,(8-CI160),CO160,(8-CU160),CZ160,(8-DD160))</f>
        <v>4.5</v>
      </c>
      <c r="DL160" s="7" t="n">
        <f aca="false">AVERAGE(CD160,(8-CJ160),CP160,(8-CV160),(8-DA160),DE160,(8-DF160))</f>
        <v>4.85714285714286</v>
      </c>
      <c r="DM160" s="7" t="n">
        <f aca="false">AVERAGE(DG160:DL160)</f>
        <v>4.08730158730159</v>
      </c>
      <c r="DN160" s="1" t="n">
        <v>4</v>
      </c>
      <c r="DO160" s="1" t="n">
        <v>3</v>
      </c>
      <c r="DP160" s="1" t="n">
        <v>2</v>
      </c>
      <c r="DQ160" s="1" t="n">
        <v>2</v>
      </c>
      <c r="DR160" s="1" t="n">
        <v>2</v>
      </c>
      <c r="DS160" s="1" t="n">
        <v>4</v>
      </c>
      <c r="DT160" s="1" t="n">
        <v>3</v>
      </c>
      <c r="DU160" s="1" t="n">
        <v>2</v>
      </c>
      <c r="DV160" s="1" t="n">
        <v>4</v>
      </c>
      <c r="DW160" s="1" t="n">
        <v>2</v>
      </c>
      <c r="DX160" s="1" t="n">
        <v>4</v>
      </c>
      <c r="DY160" s="1" t="n">
        <v>2</v>
      </c>
      <c r="DZ160" s="1" t="n">
        <v>2</v>
      </c>
      <c r="EA160" s="1" t="n">
        <v>1</v>
      </c>
      <c r="EB160" s="1" t="n">
        <v>3</v>
      </c>
      <c r="EC160" s="1" t="n">
        <v>2</v>
      </c>
      <c r="ED160" s="1" t="n">
        <v>2</v>
      </c>
      <c r="EE160" s="1" t="n">
        <v>2</v>
      </c>
      <c r="EF160" s="1" t="n">
        <v>4</v>
      </c>
      <c r="EG160" s="1" t="n">
        <v>4</v>
      </c>
      <c r="EH160" s="1" t="n">
        <v>4</v>
      </c>
      <c r="EI160" s="1" t="n">
        <v>1</v>
      </c>
      <c r="EJ160" s="1" t="n">
        <v>2</v>
      </c>
      <c r="EK160" s="1" t="n">
        <v>3</v>
      </c>
      <c r="EL160" s="1" t="n">
        <v>3</v>
      </c>
      <c r="EM160" s="1" t="n">
        <v>1</v>
      </c>
      <c r="EN160" s="1" t="n">
        <v>3</v>
      </c>
      <c r="EO160" s="1" t="n">
        <v>3</v>
      </c>
      <c r="EP160" s="1" t="n">
        <v>1</v>
      </c>
      <c r="EQ160" s="1" t="n">
        <v>2</v>
      </c>
      <c r="ER160" s="1" t="n">
        <v>2</v>
      </c>
      <c r="ES160" s="1" t="n">
        <v>3</v>
      </c>
      <c r="ET160" s="1" t="n">
        <v>2</v>
      </c>
      <c r="EU160" s="1" t="n">
        <v>2</v>
      </c>
      <c r="EV160" s="1" t="n">
        <v>2</v>
      </c>
      <c r="EW160" s="1" t="n">
        <v>3</v>
      </c>
      <c r="EX160" s="1" t="n">
        <v>2</v>
      </c>
      <c r="EY160" s="1" t="n">
        <v>3</v>
      </c>
      <c r="EZ160" s="1" t="n">
        <v>1</v>
      </c>
      <c r="FA160" s="1" t="n">
        <v>2</v>
      </c>
      <c r="FB160" s="1" t="n">
        <v>4</v>
      </c>
      <c r="FC160" s="1" t="n">
        <v>3</v>
      </c>
      <c r="FD160" s="1" t="n">
        <v>3</v>
      </c>
      <c r="FE160" s="1" t="n">
        <v>3</v>
      </c>
      <c r="FF160" s="1" t="n">
        <v>2</v>
      </c>
      <c r="FG160" s="1" t="n">
        <v>1</v>
      </c>
      <c r="FH160" s="1" t="n">
        <v>3</v>
      </c>
      <c r="FI160" s="1" t="n">
        <v>2</v>
      </c>
      <c r="FJ160" s="1" t="n">
        <v>2</v>
      </c>
      <c r="FK160" s="1" t="n">
        <v>3</v>
      </c>
      <c r="FL160" s="2" t="n">
        <f aca="false">DN160+(5-DO160)+DP160+(5-DQ160)+(5-DR160)+(5-DS160)+(5-DT160)+DU160+(5-DV160)+DW160+DX160+(5-DY160)+(5-DZ160)+EA160+EB160+(5-EC160)+ED160+(5-EE160)+(5-EF160)+(5-EG160)+(5-EH160)+(5-EI160)+(5-EJ160)+EK160+EL160+(5-EM160)+EN160+EO160+EP160+EQ160+ER160+ES160+(5-ET160)+EU160+(5-EV160)+EW160+EX160+EY160+(5-EZ160)+FA160+(5-FB160)+(5-FC160)+(5-FD160)+FE160+(5-FF160)+(5-FG160)+FH160+FI160+FJ160+FK160</f>
        <v>125</v>
      </c>
      <c r="FM160" s="1" t="n">
        <v>4</v>
      </c>
      <c r="FN160" s="1" t="n">
        <v>4</v>
      </c>
      <c r="FO160" s="1" t="n">
        <v>3</v>
      </c>
      <c r="FP160" s="1" t="n">
        <v>2</v>
      </c>
      <c r="FQ160" s="1" t="n">
        <v>4</v>
      </c>
      <c r="FR160" s="1" t="n">
        <v>2</v>
      </c>
      <c r="FS160" s="1" t="n">
        <v>4</v>
      </c>
      <c r="FT160" s="1" t="n">
        <v>4</v>
      </c>
      <c r="FU160" s="1" t="n">
        <v>4</v>
      </c>
      <c r="FV160" s="1" t="n">
        <v>4</v>
      </c>
      <c r="FW160" s="1" t="n">
        <v>2</v>
      </c>
      <c r="FX160" s="1" t="n">
        <v>4</v>
      </c>
      <c r="FY160" s="1" t="n">
        <v>4</v>
      </c>
      <c r="FZ160" s="1" t="n">
        <v>4</v>
      </c>
      <c r="GA160" s="1" t="n">
        <v>4</v>
      </c>
      <c r="GB160" s="1" t="n">
        <v>3</v>
      </c>
      <c r="GC160" s="1" t="n">
        <v>2</v>
      </c>
      <c r="GD160" s="1" t="n">
        <v>4</v>
      </c>
      <c r="GE160" s="1" t="n">
        <v>4</v>
      </c>
      <c r="GF160" s="1" t="n">
        <v>3</v>
      </c>
      <c r="GG160" s="1" t="n">
        <v>4</v>
      </c>
      <c r="GH160" s="1" t="n">
        <v>2</v>
      </c>
      <c r="GI160" s="1" t="n">
        <v>2</v>
      </c>
      <c r="GJ160" s="1" t="n">
        <v>2</v>
      </c>
      <c r="GK160" s="1" t="n">
        <v>4</v>
      </c>
      <c r="GL160" s="1" t="n">
        <v>4</v>
      </c>
      <c r="GM160" s="1" t="n">
        <v>2</v>
      </c>
      <c r="GN160" s="1" t="n">
        <v>2</v>
      </c>
      <c r="GO160" s="1" t="n">
        <v>2</v>
      </c>
      <c r="GP160" s="1" t="n">
        <v>4</v>
      </c>
      <c r="GQ160" s="1" t="n">
        <v>4</v>
      </c>
      <c r="GR160" s="1" t="n">
        <v>2</v>
      </c>
      <c r="GS160" s="8" t="n">
        <f aca="false">(FM160+FN160+FO160+FP160)/4</f>
        <v>3.25</v>
      </c>
      <c r="GT160" s="8" t="n">
        <f aca="false">((6-FQ160)+(6-FR160)+(6-FS160))/3</f>
        <v>2.66666666666667</v>
      </c>
      <c r="GU160" s="8" t="n">
        <f aca="false">((6-FT160)+(6-FU160)+FV160)/3</f>
        <v>2.66666666666667</v>
      </c>
      <c r="GV160" s="8" t="n">
        <f aca="false">(FW160+FX160+FY160+FZ160+GA160+GB160+GC160)/7</f>
        <v>3.28571428571429</v>
      </c>
      <c r="GW160" s="8" t="n">
        <f aca="false">(GD160+GE160+GF160+GG160+GH160)/5</f>
        <v>3.4</v>
      </c>
      <c r="GX160" s="8" t="n">
        <f aca="false">(GI160+GJ160+GK160+GL160)/4</f>
        <v>3</v>
      </c>
      <c r="GY160" s="8" t="n">
        <f aca="false">(GM160+GN160+GO160)/3</f>
        <v>2</v>
      </c>
      <c r="GZ160" s="8" t="n">
        <f aca="false">(GP160+GQ160+GR160)/3</f>
        <v>3.33333333333333</v>
      </c>
      <c r="HA160" s="1" t="n">
        <v>1</v>
      </c>
      <c r="HB160" s="1" t="n">
        <v>2</v>
      </c>
      <c r="HC160" s="1" t="n">
        <v>4</v>
      </c>
      <c r="HD160" s="1" t="n">
        <v>2</v>
      </c>
      <c r="HE160" s="1" t="n">
        <v>4</v>
      </c>
      <c r="HF160" s="1" t="n">
        <v>4</v>
      </c>
      <c r="HG160" s="1" t="n">
        <v>2</v>
      </c>
      <c r="HH160" s="1" t="n">
        <v>4</v>
      </c>
      <c r="HI160" s="1" t="n">
        <v>4</v>
      </c>
      <c r="HJ160" s="1" t="n">
        <v>4</v>
      </c>
      <c r="HK160" s="2" t="n">
        <f aca="false">HA160+(5-HC160)+HD160+(5-HG160)+(5-HI160)+HJ160</f>
        <v>12</v>
      </c>
    </row>
    <row r="161" customFormat="false" ht="14.5" hidden="false" customHeight="false" outlineLevel="0" collapsed="false">
      <c r="A161" s="1" t="s">
        <v>360</v>
      </c>
      <c r="B161" s="1" t="n">
        <v>28</v>
      </c>
      <c r="C161" s="1" t="n">
        <v>3</v>
      </c>
      <c r="D161" s="1" t="n">
        <v>1</v>
      </c>
      <c r="E161" s="1" t="n">
        <v>0</v>
      </c>
      <c r="F161" s="1" t="n">
        <v>1</v>
      </c>
      <c r="G161" s="1" t="n">
        <v>0</v>
      </c>
      <c r="H161" s="1" t="n">
        <v>0</v>
      </c>
      <c r="I161" s="1" t="n">
        <v>2</v>
      </c>
      <c r="J161" s="1" t="n">
        <v>1</v>
      </c>
      <c r="K161" s="1" t="n">
        <v>1</v>
      </c>
      <c r="L161" s="1" t="n">
        <v>1</v>
      </c>
      <c r="M161" s="1" t="n">
        <v>1</v>
      </c>
      <c r="N161" s="1" t="n">
        <v>0</v>
      </c>
      <c r="O161" s="1" t="n">
        <v>1</v>
      </c>
      <c r="P161" s="1" t="n">
        <v>2</v>
      </c>
      <c r="Q161" s="1" t="n">
        <v>0</v>
      </c>
      <c r="R161" s="1" t="n">
        <v>0</v>
      </c>
      <c r="S161" s="1" t="n">
        <v>0</v>
      </c>
      <c r="T161" s="1" t="n">
        <v>1</v>
      </c>
      <c r="U161" s="1" t="n">
        <v>1</v>
      </c>
      <c r="V161" s="1" t="n">
        <v>1</v>
      </c>
      <c r="W161" s="1" t="n">
        <v>0</v>
      </c>
      <c r="X161" s="1" t="n">
        <v>1</v>
      </c>
      <c r="Y161" s="2" t="n">
        <f aca="false">SUM(F161,H161,M161,P161,S161,T161,X161)</f>
        <v>6</v>
      </c>
      <c r="Z161" s="2" t="n">
        <v>2</v>
      </c>
      <c r="AA161" s="2" t="n">
        <f aca="false">SUM(E161,G161,J161,L161,R161,V161,W161)</f>
        <v>3</v>
      </c>
      <c r="AB161" s="2" t="n">
        <v>1</v>
      </c>
      <c r="AC161" s="2" t="n">
        <f aca="false">SUM(D161,I161,K161,N161,O161,Q161,U161)</f>
        <v>6</v>
      </c>
      <c r="AD161" s="2" t="n">
        <v>1</v>
      </c>
      <c r="AE161" s="3" t="n">
        <v>2</v>
      </c>
      <c r="AF161" s="3" t="n">
        <v>7</v>
      </c>
      <c r="AG161" s="3" t="n">
        <v>3</v>
      </c>
      <c r="AH161" s="3" t="n">
        <v>1</v>
      </c>
      <c r="AI161" s="3" t="n">
        <v>1</v>
      </c>
      <c r="AJ161" s="3" t="n">
        <v>6</v>
      </c>
      <c r="AK161" s="3" t="n">
        <v>4</v>
      </c>
      <c r="AL161" s="3" t="n">
        <v>2</v>
      </c>
      <c r="AM161" s="3" t="n">
        <v>1</v>
      </c>
      <c r="AN161" s="3" t="n">
        <v>7</v>
      </c>
      <c r="AO161" s="3" t="n">
        <v>1</v>
      </c>
      <c r="AP161" s="3" t="n">
        <v>6</v>
      </c>
      <c r="AQ161" s="3" t="n">
        <v>6</v>
      </c>
      <c r="AR161" s="3" t="n">
        <v>7</v>
      </c>
      <c r="AS161" s="3" t="n">
        <v>7</v>
      </c>
      <c r="AT161" s="3" t="n">
        <v>2</v>
      </c>
      <c r="AU161" s="3" t="n">
        <v>2</v>
      </c>
      <c r="AV161" s="3" t="n">
        <v>2</v>
      </c>
      <c r="AW161" s="3" t="n">
        <v>7</v>
      </c>
      <c r="AX161" s="3" t="n">
        <v>1</v>
      </c>
      <c r="AY161" s="3" t="n">
        <v>6</v>
      </c>
      <c r="AZ161" s="3" t="n">
        <v>2</v>
      </c>
      <c r="BA161" s="3" t="n">
        <v>1</v>
      </c>
      <c r="BB161" s="3" t="n">
        <v>4</v>
      </c>
      <c r="BC161" s="2" t="n">
        <f aca="false">AVERAGE((8-AE161)+AK161+AQ161+(8-AW161))</f>
        <v>17</v>
      </c>
      <c r="BD161" s="2" t="n">
        <f aca="false">AVERAGE((8-AF161)+AL161+(8-AR161)+AX161)</f>
        <v>5</v>
      </c>
      <c r="BE161" s="2" t="n">
        <f aca="false">AVERAGE(AG161+(8-AM161)+AS161+AY161)</f>
        <v>23</v>
      </c>
      <c r="BF161" s="2" t="n">
        <f aca="false">AVERAGE((8-AH161)+AN161+(8-AT161)+(8-AZ161))</f>
        <v>26</v>
      </c>
      <c r="BG161" s="2" t="n">
        <f aca="false">AVERAGE((8-AI161)+(8-AO161)+(8-AU161)+(8-BA161))</f>
        <v>27</v>
      </c>
      <c r="BH161" s="2" t="n">
        <f aca="false">AVERAGE(AJ161+AP161+(8-AV161)+(8-BB161))</f>
        <v>22</v>
      </c>
      <c r="BI161" s="2" t="n">
        <f aca="false">SUM(BC161:BH161)</f>
        <v>120</v>
      </c>
      <c r="BJ161" s="1" t="n">
        <v>4</v>
      </c>
      <c r="BK161" s="1" t="n">
        <v>4</v>
      </c>
      <c r="BL161" s="1" t="n">
        <v>6</v>
      </c>
      <c r="BM161" s="1" t="n">
        <v>4</v>
      </c>
      <c r="BN161" s="1" t="n">
        <v>5</v>
      </c>
      <c r="BO161" s="1" t="n">
        <v>2</v>
      </c>
      <c r="BP161" s="1" t="n">
        <v>3</v>
      </c>
      <c r="BQ161" s="1" t="n">
        <v>3</v>
      </c>
      <c r="BR161" s="1" t="n">
        <v>6</v>
      </c>
      <c r="BS161" s="1" t="n">
        <v>4</v>
      </c>
      <c r="BT161" s="1" t="n">
        <v>6</v>
      </c>
      <c r="BU161" s="1" t="n">
        <v>6</v>
      </c>
      <c r="BV161" s="1" t="n">
        <v>1</v>
      </c>
      <c r="BW161" s="1" t="n">
        <v>4</v>
      </c>
      <c r="BX161" s="1" t="n">
        <v>6</v>
      </c>
      <c r="BY161" s="7" t="n">
        <f aca="false">AVERAGE(BJ161:BX161)</f>
        <v>4.26666666666667</v>
      </c>
      <c r="BZ161" s="1" t="n">
        <v>4</v>
      </c>
      <c r="CA161" s="1" t="n">
        <v>4</v>
      </c>
      <c r="CB161" s="1" t="n">
        <v>2</v>
      </c>
      <c r="CC161" s="1" t="n">
        <v>3</v>
      </c>
      <c r="CD161" s="1" t="n">
        <v>1</v>
      </c>
      <c r="CE161" s="1" t="n">
        <v>4</v>
      </c>
      <c r="CF161" s="1" t="n">
        <v>5</v>
      </c>
      <c r="CG161" s="1" t="n">
        <v>1</v>
      </c>
      <c r="CH161" s="1" t="n">
        <v>3</v>
      </c>
      <c r="CI161" s="1" t="n">
        <v>4</v>
      </c>
      <c r="CJ161" s="1" t="n">
        <v>1</v>
      </c>
      <c r="CK161" s="1" t="n">
        <v>5</v>
      </c>
      <c r="CL161" s="1" t="n">
        <v>2</v>
      </c>
      <c r="CM161" s="1" t="n">
        <v>4</v>
      </c>
      <c r="CN161" s="1" t="n">
        <v>3</v>
      </c>
      <c r="CO161" s="1" t="n">
        <v>3</v>
      </c>
      <c r="CP161" s="1" t="n">
        <v>4</v>
      </c>
      <c r="CQ161" s="1" t="n">
        <v>2</v>
      </c>
      <c r="CR161" s="1" t="n">
        <v>1</v>
      </c>
      <c r="CS161" s="1" t="n">
        <v>2</v>
      </c>
      <c r="CT161" s="1" t="n">
        <v>5</v>
      </c>
      <c r="CU161" s="1" t="n">
        <v>1</v>
      </c>
      <c r="CV161" s="1" t="n">
        <v>4</v>
      </c>
      <c r="CW161" s="1" t="n">
        <v>2</v>
      </c>
      <c r="CX161" s="1" t="n">
        <v>4</v>
      </c>
      <c r="CY161" s="1" t="n">
        <v>3</v>
      </c>
      <c r="CZ161" s="1" t="n">
        <v>5</v>
      </c>
      <c r="DA161" s="1" t="n">
        <v>1</v>
      </c>
      <c r="DB161" s="1" t="n">
        <v>5</v>
      </c>
      <c r="DC161" s="1" t="n">
        <v>1</v>
      </c>
      <c r="DD161" s="1" t="n">
        <v>1</v>
      </c>
      <c r="DE161" s="1" t="n">
        <v>4</v>
      </c>
      <c r="DF161" s="1" t="n">
        <v>2</v>
      </c>
      <c r="DG161" s="7" t="n">
        <f aca="false">AVERAGE(BZ161,(8-CF161),CL161,(8-CR161),CX161,(8-DB161))</f>
        <v>3.83333333333333</v>
      </c>
      <c r="DH161" s="7" t="n">
        <f aca="false">AVERAGE(CA161,(8-CG161),(8-CM161),CS161)</f>
        <v>4.25</v>
      </c>
      <c r="DI161" s="7" t="n">
        <f aca="false">AVERAGE((8-CB161),CH161,(8-CN161),CT161,(8-CY161),DC161)</f>
        <v>4.16666666666667</v>
      </c>
      <c r="DJ161" s="7" t="n">
        <f aca="false">AVERAGE((8-CE161),CK161,(8-CQ161),CW161)</f>
        <v>4.25</v>
      </c>
      <c r="DK161" s="7" t="n">
        <f aca="false">AVERAGE(CC161,(8-CI161),CO161,(8-CU161),CZ161,(8-DD161))</f>
        <v>4.83333333333333</v>
      </c>
      <c r="DL161" s="7" t="n">
        <f aca="false">AVERAGE(CD161,(8-CJ161),CP161,(8-CV161),(8-DA161),DE161,(8-DF161))</f>
        <v>4.71428571428571</v>
      </c>
      <c r="DM161" s="7" t="n">
        <f aca="false">AVERAGE(DG161:DL161)</f>
        <v>4.34126984126984</v>
      </c>
      <c r="DN161" s="1" t="n">
        <v>2</v>
      </c>
      <c r="DO161" s="1" t="n">
        <v>2</v>
      </c>
      <c r="DP161" s="1" t="n">
        <v>1</v>
      </c>
      <c r="DQ161" s="1" t="n">
        <v>4</v>
      </c>
      <c r="DR161" s="1" t="n">
        <v>4</v>
      </c>
      <c r="DS161" s="1" t="n">
        <v>4</v>
      </c>
      <c r="DT161" s="1" t="n">
        <v>4</v>
      </c>
      <c r="DU161" s="1" t="n">
        <v>2</v>
      </c>
      <c r="DV161" s="1" t="n">
        <v>4</v>
      </c>
      <c r="DW161" s="1" t="n">
        <v>2</v>
      </c>
      <c r="DX161" s="1" t="n">
        <v>2</v>
      </c>
      <c r="DY161" s="1" t="n">
        <v>4</v>
      </c>
      <c r="DZ161" s="1" t="n">
        <v>4</v>
      </c>
      <c r="EA161" s="1" t="n">
        <v>3</v>
      </c>
      <c r="EB161" s="1" t="n">
        <v>2</v>
      </c>
      <c r="EC161" s="1" t="n">
        <v>4</v>
      </c>
      <c r="ED161" s="1" t="n">
        <v>2</v>
      </c>
      <c r="EE161" s="1" t="n">
        <v>2</v>
      </c>
      <c r="EF161" s="1" t="n">
        <v>4</v>
      </c>
      <c r="EG161" s="1" t="n">
        <v>4</v>
      </c>
      <c r="EH161" s="1" t="n">
        <v>4</v>
      </c>
      <c r="EI161" s="1" t="n">
        <v>3</v>
      </c>
      <c r="EJ161" s="1" t="n">
        <v>4</v>
      </c>
      <c r="EK161" s="1" t="n">
        <v>3</v>
      </c>
      <c r="EL161" s="1" t="n">
        <v>1</v>
      </c>
      <c r="EM161" s="1" t="n">
        <v>1</v>
      </c>
      <c r="EN161" s="1" t="n">
        <v>1</v>
      </c>
      <c r="EO161" s="1" t="n">
        <v>1</v>
      </c>
      <c r="EP161" s="1" t="n">
        <v>2</v>
      </c>
      <c r="EQ161" s="1" t="n">
        <v>3</v>
      </c>
      <c r="ER161" s="1" t="n">
        <v>1</v>
      </c>
      <c r="ES161" s="1" t="n">
        <v>1</v>
      </c>
      <c r="ET161" s="1" t="n">
        <v>4</v>
      </c>
      <c r="EU161" s="1" t="n">
        <v>1</v>
      </c>
      <c r="EV161" s="1" t="n">
        <v>4</v>
      </c>
      <c r="EW161" s="1" t="n">
        <v>1</v>
      </c>
      <c r="EX161" s="1" t="n">
        <v>1</v>
      </c>
      <c r="EY161" s="1" t="n">
        <v>2</v>
      </c>
      <c r="EZ161" s="1" t="n">
        <v>3</v>
      </c>
      <c r="FA161" s="1" t="n">
        <v>1</v>
      </c>
      <c r="FB161" s="1" t="n">
        <v>4</v>
      </c>
      <c r="FC161" s="1" t="n">
        <v>4</v>
      </c>
      <c r="FD161" s="1" t="n">
        <v>3</v>
      </c>
      <c r="FE161" s="1" t="n">
        <v>2</v>
      </c>
      <c r="FF161" s="1" t="n">
        <v>4</v>
      </c>
      <c r="FG161" s="1" t="n">
        <v>3</v>
      </c>
      <c r="FH161" s="1" t="n">
        <v>2</v>
      </c>
      <c r="FI161" s="1" t="n">
        <v>2</v>
      </c>
      <c r="FJ161" s="1" t="n">
        <v>2</v>
      </c>
      <c r="FK161" s="1" t="n">
        <v>1</v>
      </c>
      <c r="FL161" s="2" t="n">
        <f aca="false">DN161+(5-DO161)+DP161+(5-DQ161)+(5-DR161)+(5-DS161)+(5-DT161)+DU161+(5-DV161)+DW161+DX161+(5-DY161)+(5-DZ161)+EA161+EB161+(5-EC161)+ED161+(5-EE161)+(5-EF161)+(5-EG161)+(5-EH161)+(5-EI161)+(5-EJ161)+EK161+EL161+(5-EM161)+EN161+EO161+EP161+EQ161+ER161+ES161+(5-ET161)+EU161+(5-EV161)+EW161+EX161+EY161+(5-EZ161)+FA161+(5-FB161)+(5-FC161)+(5-FD161)+FE161+(5-FF161)+(5-FG161)+FH161+FI161+FJ161+FK161</f>
        <v>79</v>
      </c>
      <c r="FM161" s="1" t="n">
        <v>3</v>
      </c>
      <c r="FN161" s="1" t="n">
        <v>3</v>
      </c>
      <c r="FO161" s="1" t="n">
        <v>3</v>
      </c>
      <c r="FP161" s="1" t="n">
        <v>4</v>
      </c>
      <c r="FQ161" s="1" t="n">
        <v>4</v>
      </c>
      <c r="FR161" s="1" t="n">
        <v>5</v>
      </c>
      <c r="FS161" s="1" t="n">
        <v>5</v>
      </c>
      <c r="FT161" s="1" t="n">
        <v>2</v>
      </c>
      <c r="FU161" s="1" t="n">
        <v>2</v>
      </c>
      <c r="FV161" s="1" t="n">
        <v>3</v>
      </c>
      <c r="FW161" s="1" t="n">
        <v>2</v>
      </c>
      <c r="FX161" s="1" t="n">
        <v>2</v>
      </c>
      <c r="FY161" s="1" t="n">
        <v>2</v>
      </c>
      <c r="FZ161" s="1" t="n">
        <v>4</v>
      </c>
      <c r="GA161" s="1" t="n">
        <v>2</v>
      </c>
      <c r="GB161" s="1" t="n">
        <v>2</v>
      </c>
      <c r="GC161" s="1" t="n">
        <v>4</v>
      </c>
      <c r="GD161" s="1" t="n">
        <v>1</v>
      </c>
      <c r="GE161" s="1" t="n">
        <v>2</v>
      </c>
      <c r="GF161" s="1" t="n">
        <v>3</v>
      </c>
      <c r="GG161" s="1" t="n">
        <v>2</v>
      </c>
      <c r="GH161" s="1" t="n">
        <v>2</v>
      </c>
      <c r="GI161" s="1" t="n">
        <v>2</v>
      </c>
      <c r="GJ161" s="1" t="n">
        <v>4</v>
      </c>
      <c r="GK161" s="1" t="n">
        <v>3</v>
      </c>
      <c r="GL161" s="1" t="n">
        <v>3</v>
      </c>
      <c r="GM161" s="1" t="n">
        <v>3</v>
      </c>
      <c r="GN161" s="1" t="n">
        <v>2</v>
      </c>
      <c r="GO161" s="1" t="n">
        <v>2</v>
      </c>
      <c r="GP161" s="1" t="n">
        <v>5</v>
      </c>
      <c r="GQ161" s="1" t="n">
        <v>5</v>
      </c>
      <c r="GR161" s="1" t="n">
        <v>5</v>
      </c>
      <c r="GS161" s="8" t="n">
        <f aca="false">(FM161+FN161+FO161+FP161)/4</f>
        <v>3.25</v>
      </c>
      <c r="GT161" s="8" t="n">
        <f aca="false">((6-FQ161)+(6-FR161)+(6-FS161))/3</f>
        <v>1.33333333333333</v>
      </c>
      <c r="GU161" s="8" t="n">
        <f aca="false">((6-FT161)+(6-FU161)+FV161)/3</f>
        <v>3.66666666666667</v>
      </c>
      <c r="GV161" s="8" t="n">
        <f aca="false">(FW161+FX161+FY161+FZ161+GA161+GB161+GC161)/7</f>
        <v>2.57142857142857</v>
      </c>
      <c r="GW161" s="8" t="n">
        <f aca="false">(GD161+GE161+GF161+GG161+GH161)/5</f>
        <v>2</v>
      </c>
      <c r="GX161" s="8" t="n">
        <f aca="false">(GI161+GJ161+GK161+GL161)/4</f>
        <v>3</v>
      </c>
      <c r="GY161" s="8" t="n">
        <f aca="false">(GM161+GN161+GO161)/3</f>
        <v>2.33333333333333</v>
      </c>
      <c r="GZ161" s="8" t="n">
        <f aca="false">(GP161+GQ161+GR161)/3</f>
        <v>5</v>
      </c>
      <c r="HA161" s="1" t="n">
        <v>4</v>
      </c>
      <c r="HB161" s="1" t="n">
        <v>1</v>
      </c>
      <c r="HC161" s="1" t="n">
        <v>4</v>
      </c>
      <c r="HD161" s="1" t="n">
        <v>3</v>
      </c>
      <c r="HE161" s="1" t="n">
        <v>5</v>
      </c>
      <c r="HF161" s="1" t="n">
        <v>4</v>
      </c>
      <c r="HG161" s="1" t="n">
        <v>2</v>
      </c>
      <c r="HH161" s="1" t="n">
        <v>4</v>
      </c>
      <c r="HI161" s="1" t="n">
        <v>4</v>
      </c>
      <c r="HJ161" s="1" t="n">
        <v>3</v>
      </c>
      <c r="HK161" s="2" t="n">
        <f aca="false">HA161+(5-HC161)+HD161+(5-HG161)+(5-HI161)+HJ161</f>
        <v>15</v>
      </c>
    </row>
    <row r="162" customFormat="false" ht="14.5" hidden="false" customHeight="false" outlineLevel="0" collapsed="false">
      <c r="A162" s="1" t="s">
        <v>361</v>
      </c>
      <c r="B162" s="1" t="n">
        <v>24</v>
      </c>
      <c r="C162" s="1" t="n">
        <v>2</v>
      </c>
      <c r="D162" s="1" t="n">
        <v>2</v>
      </c>
      <c r="E162" s="1" t="n">
        <v>1</v>
      </c>
      <c r="F162" s="1" t="n">
        <v>3</v>
      </c>
      <c r="G162" s="1" t="n">
        <v>2</v>
      </c>
      <c r="H162" s="1" t="n">
        <v>2</v>
      </c>
      <c r="I162" s="1" t="n">
        <v>2</v>
      </c>
      <c r="J162" s="1" t="n">
        <v>2</v>
      </c>
      <c r="K162" s="1" t="n">
        <v>2</v>
      </c>
      <c r="L162" s="1" t="n">
        <v>2</v>
      </c>
      <c r="M162" s="1" t="n">
        <v>2</v>
      </c>
      <c r="N162" s="1" t="n">
        <v>2</v>
      </c>
      <c r="O162" s="1" t="n">
        <v>2</v>
      </c>
      <c r="P162" s="1" t="n">
        <v>1</v>
      </c>
      <c r="Q162" s="1" t="n">
        <v>1</v>
      </c>
      <c r="R162" s="1" t="n">
        <v>1</v>
      </c>
      <c r="S162" s="1" t="n">
        <v>1</v>
      </c>
      <c r="T162" s="1" t="n">
        <v>3</v>
      </c>
      <c r="U162" s="1" t="n">
        <v>2</v>
      </c>
      <c r="V162" s="1" t="n">
        <v>2</v>
      </c>
      <c r="W162" s="1" t="n">
        <v>2</v>
      </c>
      <c r="X162" s="1" t="n">
        <v>1</v>
      </c>
      <c r="Y162" s="2" t="n">
        <f aca="false">SUM(F162,H162,M162,P162,S162,T162,X162)</f>
        <v>13</v>
      </c>
      <c r="Z162" s="2" t="n">
        <v>4</v>
      </c>
      <c r="AA162" s="2" t="n">
        <f aca="false">SUM(E162,G162,J162,L162,R162,V162,W162)</f>
        <v>12</v>
      </c>
      <c r="AB162" s="2" t="n">
        <v>5</v>
      </c>
      <c r="AC162" s="2" t="n">
        <f aca="false">SUM(D162,I162,K162,N162,O162,Q162,U162)</f>
        <v>13</v>
      </c>
      <c r="AD162" s="2" t="n">
        <v>4</v>
      </c>
      <c r="AE162" s="3" t="n">
        <v>5</v>
      </c>
      <c r="AF162" s="3" t="n">
        <v>6</v>
      </c>
      <c r="AG162" s="3" t="n">
        <v>6</v>
      </c>
      <c r="AH162" s="3" t="n">
        <v>4</v>
      </c>
      <c r="AI162" s="3" t="n">
        <v>6</v>
      </c>
      <c r="AJ162" s="3" t="n">
        <v>5</v>
      </c>
      <c r="AK162" s="3" t="n">
        <v>5</v>
      </c>
      <c r="AL162" s="3" t="n">
        <v>4</v>
      </c>
      <c r="AM162" s="3" t="n">
        <v>6</v>
      </c>
      <c r="AN162" s="3" t="n">
        <v>5</v>
      </c>
      <c r="AO162" s="3" t="n">
        <v>5</v>
      </c>
      <c r="AP162" s="3" t="n">
        <v>5</v>
      </c>
      <c r="AQ162" s="3" t="n">
        <v>5</v>
      </c>
      <c r="AR162" s="3" t="n">
        <v>5</v>
      </c>
      <c r="AS162" s="3" t="n">
        <v>6</v>
      </c>
      <c r="AT162" s="3" t="n">
        <v>3</v>
      </c>
      <c r="AU162" s="3" t="n">
        <v>6</v>
      </c>
      <c r="AV162" s="3" t="n">
        <v>6</v>
      </c>
      <c r="AW162" s="3" t="n">
        <v>5</v>
      </c>
      <c r="AX162" s="3" t="n">
        <v>3</v>
      </c>
      <c r="AY162" s="3" t="n">
        <v>6</v>
      </c>
      <c r="AZ162" s="3" t="n">
        <v>3</v>
      </c>
      <c r="BA162" s="3" t="n">
        <v>6</v>
      </c>
      <c r="BB162" s="3" t="n">
        <v>6</v>
      </c>
      <c r="BC162" s="2" t="n">
        <f aca="false">AVERAGE((8-AE162)+AK162+AQ162+(8-AW162))</f>
        <v>16</v>
      </c>
      <c r="BD162" s="2" t="n">
        <f aca="false">AVERAGE((8-AF162)+AL162+(8-AR162)+AX162)</f>
        <v>12</v>
      </c>
      <c r="BE162" s="2" t="n">
        <f aca="false">AVERAGE(AG162+(8-AM162)+AS162+AY162)</f>
        <v>20</v>
      </c>
      <c r="BF162" s="2" t="n">
        <f aca="false">AVERAGE((8-AH162)+AN162+(8-AT162)+(8-AZ162))</f>
        <v>19</v>
      </c>
      <c r="BG162" s="2" t="n">
        <f aca="false">AVERAGE((8-AI162)+(8-AO162)+(8-AU162)+(8-BA162))</f>
        <v>9</v>
      </c>
      <c r="BH162" s="2" t="n">
        <f aca="false">AVERAGE(AJ162+AP162+(8-AV162)+(8-BB162))</f>
        <v>14</v>
      </c>
      <c r="BI162" s="2" t="n">
        <f aca="false">SUM(BC162:BH162)</f>
        <v>90</v>
      </c>
      <c r="BJ162" s="1" t="n">
        <v>3</v>
      </c>
      <c r="BK162" s="1" t="n">
        <v>4</v>
      </c>
      <c r="BL162" s="1" t="n">
        <v>3</v>
      </c>
      <c r="BM162" s="1" t="n">
        <v>4</v>
      </c>
      <c r="BN162" s="1" t="n">
        <v>5</v>
      </c>
      <c r="BO162" s="1" t="n">
        <v>1</v>
      </c>
      <c r="BP162" s="1" t="n">
        <v>1</v>
      </c>
      <c r="BQ162" s="1" t="n">
        <v>2</v>
      </c>
      <c r="BR162" s="1" t="n">
        <v>1</v>
      </c>
      <c r="BS162" s="1" t="n">
        <v>1</v>
      </c>
      <c r="BT162" s="1" t="n">
        <v>1</v>
      </c>
      <c r="BU162" s="1" t="n">
        <v>3</v>
      </c>
      <c r="BV162" s="1" t="n">
        <v>1</v>
      </c>
      <c r="BW162" s="1" t="n">
        <v>2</v>
      </c>
      <c r="BX162" s="1" t="n">
        <v>3</v>
      </c>
      <c r="BY162" s="7" t="n">
        <f aca="false">AVERAGE(BJ162:BX162)</f>
        <v>2.33333333333333</v>
      </c>
      <c r="BZ162" s="1" t="n">
        <v>3</v>
      </c>
      <c r="CA162" s="1" t="n">
        <v>2</v>
      </c>
      <c r="CB162" s="1" t="n">
        <v>4</v>
      </c>
      <c r="CC162" s="1" t="n">
        <v>1</v>
      </c>
      <c r="CD162" s="1" t="n">
        <v>2</v>
      </c>
      <c r="CE162" s="1" t="n">
        <v>5</v>
      </c>
      <c r="CF162" s="1" t="n">
        <v>2</v>
      </c>
      <c r="CG162" s="1" t="n">
        <v>4</v>
      </c>
      <c r="CH162" s="1" t="n">
        <v>4</v>
      </c>
      <c r="CI162" s="1" t="n">
        <v>3</v>
      </c>
      <c r="CJ162" s="1" t="n">
        <v>1</v>
      </c>
      <c r="CK162" s="1" t="n">
        <v>5</v>
      </c>
      <c r="CL162" s="1" t="n">
        <v>2</v>
      </c>
      <c r="CM162" s="1" t="n">
        <v>5</v>
      </c>
      <c r="CN162" s="1" t="n">
        <v>4</v>
      </c>
      <c r="CO162" s="1" t="n">
        <v>2</v>
      </c>
      <c r="CP162" s="1" t="n">
        <v>5</v>
      </c>
      <c r="CQ162" s="1" t="n">
        <v>1</v>
      </c>
      <c r="CR162" s="1" t="n">
        <v>1</v>
      </c>
      <c r="CS162" s="1" t="n">
        <v>3</v>
      </c>
      <c r="CT162" s="1" t="n">
        <v>3</v>
      </c>
      <c r="CU162" s="1" t="n">
        <v>3</v>
      </c>
      <c r="CV162" s="1" t="n">
        <v>4</v>
      </c>
      <c r="CW162" s="1" t="n">
        <v>4</v>
      </c>
      <c r="CX162" s="1" t="n">
        <v>4</v>
      </c>
      <c r="CY162" s="1" t="n">
        <v>2</v>
      </c>
      <c r="CZ162" s="1" t="n">
        <v>3</v>
      </c>
      <c r="DA162" s="1" t="n">
        <v>3</v>
      </c>
      <c r="DB162" s="1" t="n">
        <v>2</v>
      </c>
      <c r="DC162" s="1" t="n">
        <v>2</v>
      </c>
      <c r="DD162" s="1" t="n">
        <v>4</v>
      </c>
      <c r="DE162" s="1" t="n">
        <v>2</v>
      </c>
      <c r="DF162" s="1" t="n">
        <v>2</v>
      </c>
      <c r="DG162" s="7" t="n">
        <f aca="false">AVERAGE(BZ162,(8-CF162),CL162,(8-CR162),CX162,(8-DB162))</f>
        <v>4.66666666666667</v>
      </c>
      <c r="DH162" s="7" t="n">
        <f aca="false">AVERAGE(CA162,(8-CG162),(8-CM162),CS162)</f>
        <v>3</v>
      </c>
      <c r="DI162" s="7" t="n">
        <f aca="false">AVERAGE((8-CB162),CH162,(8-CN162),CT162,(8-CY162),DC162)</f>
        <v>3.83333333333333</v>
      </c>
      <c r="DJ162" s="7" t="n">
        <f aca="false">AVERAGE((8-CE162),CK162,(8-CQ162),CW162)</f>
        <v>4.75</v>
      </c>
      <c r="DK162" s="7" t="n">
        <f aca="false">AVERAGE(CC162,(8-CI162),CO162,(8-CU162),CZ162,(8-DD162))</f>
        <v>3.33333333333333</v>
      </c>
      <c r="DL162" s="7" t="n">
        <f aca="false">AVERAGE(CD162,(8-CJ162),CP162,(8-CV162),(8-DA162),DE162,(8-DF162))</f>
        <v>4.42857142857143</v>
      </c>
      <c r="DM162" s="7" t="n">
        <f aca="false">AVERAGE(DG162:DL162)</f>
        <v>4.00198412698413</v>
      </c>
      <c r="DN162" s="1" t="n">
        <v>2</v>
      </c>
      <c r="DO162" s="1" t="n">
        <v>1</v>
      </c>
      <c r="DP162" s="1" t="n">
        <v>1</v>
      </c>
      <c r="DQ162" s="1" t="n">
        <v>1</v>
      </c>
      <c r="DR162" s="1" t="n">
        <v>3</v>
      </c>
      <c r="DS162" s="1" t="n">
        <v>1</v>
      </c>
      <c r="DT162" s="1" t="n">
        <v>3</v>
      </c>
      <c r="DU162" s="1" t="n">
        <v>2</v>
      </c>
      <c r="DV162" s="1" t="n">
        <v>2</v>
      </c>
      <c r="DW162" s="1" t="n">
        <v>2</v>
      </c>
      <c r="DX162" s="1" t="n">
        <v>3</v>
      </c>
      <c r="DY162" s="1" t="n">
        <v>1</v>
      </c>
      <c r="DZ162" s="1" t="n">
        <v>3</v>
      </c>
      <c r="EA162" s="1" t="n">
        <v>2</v>
      </c>
      <c r="EB162" s="1" t="n">
        <v>3</v>
      </c>
      <c r="EC162" s="1" t="n">
        <v>3</v>
      </c>
      <c r="ED162" s="1" t="n">
        <v>2</v>
      </c>
      <c r="EE162" s="1" t="n">
        <v>3</v>
      </c>
      <c r="EF162" s="1" t="n">
        <v>3</v>
      </c>
      <c r="EG162" s="1" t="n">
        <v>3</v>
      </c>
      <c r="EH162" s="1" t="n">
        <v>4</v>
      </c>
      <c r="EI162" s="1" t="n">
        <v>2</v>
      </c>
      <c r="EJ162" s="1" t="n">
        <v>2</v>
      </c>
      <c r="EK162" s="1" t="n">
        <v>3</v>
      </c>
      <c r="EL162" s="1" t="n">
        <v>4</v>
      </c>
      <c r="EM162" s="1" t="n">
        <v>2</v>
      </c>
      <c r="EN162" s="1" t="n">
        <v>2</v>
      </c>
      <c r="EO162" s="1" t="n">
        <v>4</v>
      </c>
      <c r="EP162" s="1" t="n">
        <v>4</v>
      </c>
      <c r="EQ162" s="1" t="n">
        <v>4</v>
      </c>
      <c r="ER162" s="1" t="n">
        <v>2</v>
      </c>
      <c r="ES162" s="1" t="n">
        <v>3</v>
      </c>
      <c r="ET162" s="1" t="n">
        <v>3</v>
      </c>
      <c r="EU162" s="1" t="n">
        <v>2</v>
      </c>
      <c r="EV162" s="1" t="n">
        <v>4</v>
      </c>
      <c r="EW162" s="1" t="n">
        <v>2</v>
      </c>
      <c r="EX162" s="1" t="n">
        <v>2</v>
      </c>
      <c r="EY162" s="1" t="n">
        <v>3</v>
      </c>
      <c r="EZ162" s="1" t="n">
        <v>3</v>
      </c>
      <c r="FA162" s="1" t="n">
        <v>3</v>
      </c>
      <c r="FB162" s="1" t="n">
        <v>4</v>
      </c>
      <c r="FC162" s="1" t="n">
        <v>3</v>
      </c>
      <c r="FD162" s="1" t="n">
        <v>2</v>
      </c>
      <c r="FE162" s="1" t="n">
        <v>3</v>
      </c>
      <c r="FF162" s="1" t="n">
        <v>3</v>
      </c>
      <c r="FG162" s="1" t="n">
        <v>1</v>
      </c>
      <c r="FH162" s="1" t="n">
        <v>3</v>
      </c>
      <c r="FI162" s="1" t="n">
        <v>3</v>
      </c>
      <c r="FJ162" s="1" t="n">
        <v>4</v>
      </c>
      <c r="FK162" s="1" t="n">
        <v>2</v>
      </c>
      <c r="FL162" s="2" t="n">
        <f aca="false">DN162+(5-DO162)+DP162+(5-DQ162)+(5-DR162)+(5-DS162)+(5-DT162)+DU162+(5-DV162)+DW162+DX162+(5-DY162)+(5-DZ162)+EA162+EB162+(5-EC162)+ED162+(5-EE162)+(5-EF162)+(5-EG162)+(5-EH162)+(5-EI162)+(5-EJ162)+EK162+EL162+(5-EM162)+EN162+EO162+EP162+EQ162+ER162+ES162+(5-ET162)+EU162+(5-EV162)+EW162+EX162+EY162+(5-EZ162)+FA162+(5-FB162)+(5-FC162)+(5-FD162)+FE162+(5-FF162)+(5-FG162)+FH162+FI162+FJ162+FK162</f>
        <v>130</v>
      </c>
      <c r="FM162" s="1" t="n">
        <v>2</v>
      </c>
      <c r="FN162" s="1" t="n">
        <v>4</v>
      </c>
      <c r="FO162" s="1" t="n">
        <v>2</v>
      </c>
      <c r="FP162" s="1" t="n">
        <v>4</v>
      </c>
      <c r="FQ162" s="1" t="n">
        <v>4</v>
      </c>
      <c r="FR162" s="1" t="n">
        <v>4</v>
      </c>
      <c r="FS162" s="1" t="n">
        <v>4</v>
      </c>
      <c r="FT162" s="1" t="n">
        <v>4</v>
      </c>
      <c r="FU162" s="1" t="n">
        <v>4</v>
      </c>
      <c r="FV162" s="1" t="n">
        <v>4</v>
      </c>
      <c r="FW162" s="1" t="n">
        <v>4</v>
      </c>
      <c r="FX162" s="1" t="n">
        <v>4</v>
      </c>
      <c r="FY162" s="1" t="n">
        <v>3</v>
      </c>
      <c r="FZ162" s="1" t="n">
        <v>4</v>
      </c>
      <c r="GA162" s="1" t="n">
        <v>3</v>
      </c>
      <c r="GB162" s="1" t="n">
        <v>4</v>
      </c>
      <c r="GC162" s="1" t="n">
        <v>3</v>
      </c>
      <c r="GD162" s="1" t="n">
        <v>4</v>
      </c>
      <c r="GE162" s="1" t="n">
        <v>3</v>
      </c>
      <c r="GF162" s="1" t="n">
        <v>3</v>
      </c>
      <c r="GG162" s="1" t="n">
        <v>3</v>
      </c>
      <c r="GH162" s="1" t="n">
        <v>4</v>
      </c>
      <c r="GI162" s="1" t="n">
        <v>3</v>
      </c>
      <c r="GJ162" s="1" t="n">
        <v>3</v>
      </c>
      <c r="GK162" s="1" t="n">
        <v>3</v>
      </c>
      <c r="GL162" s="1" t="n">
        <v>3</v>
      </c>
      <c r="GM162" s="1" t="n">
        <v>3</v>
      </c>
      <c r="GN162" s="1" t="n">
        <v>3</v>
      </c>
      <c r="GO162" s="1" t="n">
        <v>3</v>
      </c>
      <c r="GP162" s="1" t="n">
        <v>3</v>
      </c>
      <c r="GQ162" s="1" t="n">
        <v>4</v>
      </c>
      <c r="GR162" s="1" t="n">
        <v>4</v>
      </c>
      <c r="GS162" s="8" t="n">
        <f aca="false">(FM162+FN162+FO162+FP162)/4</f>
        <v>3</v>
      </c>
      <c r="GT162" s="8" t="n">
        <f aca="false">((6-FQ162)+(6-FR162)+(6-FS162))/3</f>
        <v>2</v>
      </c>
      <c r="GU162" s="8" t="n">
        <f aca="false">((6-FT162)+(6-FU162)+FV162)/3</f>
        <v>2.66666666666667</v>
      </c>
      <c r="GV162" s="8" t="n">
        <f aca="false">(FW162+FX162+FY162+FZ162+GA162+GB162+GC162)/7</f>
        <v>3.57142857142857</v>
      </c>
      <c r="GW162" s="8" t="n">
        <f aca="false">(GD162+GE162+GF162+GG162+GH162)/5</f>
        <v>3.4</v>
      </c>
      <c r="GX162" s="8" t="n">
        <f aca="false">(GI162+GJ162+GK162+GL162)/4</f>
        <v>3</v>
      </c>
      <c r="GY162" s="8" t="n">
        <f aca="false">(GM162+GN162+GO162)/3</f>
        <v>3</v>
      </c>
      <c r="GZ162" s="8" t="n">
        <f aca="false">(GP162+GQ162+GR162)/3</f>
        <v>3.66666666666667</v>
      </c>
      <c r="HA162" s="1" t="n">
        <v>2</v>
      </c>
      <c r="HB162" s="1" t="n">
        <v>2</v>
      </c>
      <c r="HC162" s="1" t="n">
        <v>2</v>
      </c>
      <c r="HD162" s="1" t="n">
        <v>2</v>
      </c>
      <c r="HE162" s="1" t="n">
        <v>2</v>
      </c>
      <c r="HF162" s="1" t="n">
        <v>2</v>
      </c>
      <c r="HG162" s="1" t="n">
        <v>2</v>
      </c>
      <c r="HH162" s="1" t="n">
        <v>4</v>
      </c>
      <c r="HI162" s="1" t="n">
        <v>4</v>
      </c>
      <c r="HJ162" s="1" t="n">
        <v>4</v>
      </c>
      <c r="HK162" s="2" t="n">
        <f aca="false">HA162+(5-HC162)+HD162+(5-HG162)+(5-HI162)+HJ162</f>
        <v>15</v>
      </c>
    </row>
    <row r="163" customFormat="false" ht="14.5" hidden="false" customHeight="false" outlineLevel="0" collapsed="false">
      <c r="A163" s="1" t="s">
        <v>362</v>
      </c>
      <c r="B163" s="1" t="n">
        <v>66</v>
      </c>
      <c r="C163" s="1" t="n">
        <v>2</v>
      </c>
      <c r="D163" s="1" t="n">
        <v>1</v>
      </c>
      <c r="E163" s="1" t="n">
        <v>1</v>
      </c>
      <c r="F163" s="1" t="n">
        <v>1</v>
      </c>
      <c r="G163" s="1" t="n">
        <v>0</v>
      </c>
      <c r="H163" s="1" t="n">
        <v>1</v>
      </c>
      <c r="I163" s="1" t="n">
        <v>1</v>
      </c>
      <c r="J163" s="1" t="n">
        <v>0</v>
      </c>
      <c r="K163" s="1" t="n">
        <v>1</v>
      </c>
      <c r="L163" s="1" t="n">
        <v>0</v>
      </c>
      <c r="M163" s="1" t="n">
        <v>1</v>
      </c>
      <c r="N163" s="1" t="n">
        <v>2</v>
      </c>
      <c r="O163" s="1" t="n">
        <v>1</v>
      </c>
      <c r="P163" s="1" t="n">
        <v>1</v>
      </c>
      <c r="Q163" s="1" t="n">
        <v>1</v>
      </c>
      <c r="R163" s="1" t="n">
        <v>0</v>
      </c>
      <c r="S163" s="1" t="n">
        <v>0</v>
      </c>
      <c r="T163" s="1" t="n">
        <v>1</v>
      </c>
      <c r="U163" s="1" t="n">
        <v>2</v>
      </c>
      <c r="V163" s="1" t="n">
        <v>1</v>
      </c>
      <c r="W163" s="1" t="n">
        <v>1</v>
      </c>
      <c r="X163" s="1" t="n">
        <v>0</v>
      </c>
      <c r="Y163" s="2" t="n">
        <f aca="false">SUM(F163,H163,M163,P163,S163,T163,X163)</f>
        <v>5</v>
      </c>
      <c r="Z163" s="2" t="n">
        <v>2</v>
      </c>
      <c r="AA163" s="2" t="n">
        <f aca="false">SUM(E163,G163,J163,L163,R163,V163,W163)</f>
        <v>3</v>
      </c>
      <c r="AB163" s="2" t="n">
        <v>1</v>
      </c>
      <c r="AC163" s="2" t="n">
        <f aca="false">SUM(D163,I163,K163,N163,O163,Q163,U163)</f>
        <v>9</v>
      </c>
      <c r="AD163" s="2" t="n">
        <v>2</v>
      </c>
      <c r="AE163" s="3" t="n">
        <v>2</v>
      </c>
      <c r="AF163" s="3" t="n">
        <v>3</v>
      </c>
      <c r="AG163" s="3" t="n">
        <v>5</v>
      </c>
      <c r="AH163" s="3" t="n">
        <v>1</v>
      </c>
      <c r="AI163" s="3" t="n">
        <v>3</v>
      </c>
      <c r="AJ163" s="3" t="n">
        <v>6</v>
      </c>
      <c r="AK163" s="3" t="n">
        <v>7</v>
      </c>
      <c r="AL163" s="3" t="n">
        <v>6</v>
      </c>
      <c r="AM163" s="3" t="n">
        <v>2</v>
      </c>
      <c r="AN163" s="3" t="n">
        <v>6</v>
      </c>
      <c r="AO163" s="3" t="n">
        <v>2</v>
      </c>
      <c r="AP163" s="3" t="n">
        <v>3</v>
      </c>
      <c r="AQ163" s="3" t="n">
        <v>4</v>
      </c>
      <c r="AR163" s="3" t="n">
        <v>1</v>
      </c>
      <c r="AS163" s="3" t="n">
        <v>6</v>
      </c>
      <c r="AT163" s="3" t="n">
        <v>2</v>
      </c>
      <c r="AU163" s="3" t="n">
        <v>2</v>
      </c>
      <c r="AV163" s="3" t="n">
        <v>5</v>
      </c>
      <c r="AW163" s="3" t="n">
        <v>2</v>
      </c>
      <c r="AX163" s="3" t="n">
        <v>4</v>
      </c>
      <c r="AY163" s="3" t="n">
        <v>7</v>
      </c>
      <c r="AZ163" s="3" t="n">
        <v>5</v>
      </c>
      <c r="BA163" s="3" t="n">
        <v>5</v>
      </c>
      <c r="BB163" s="3" t="n">
        <v>2</v>
      </c>
      <c r="BC163" s="2" t="n">
        <f aca="false">AVERAGE((8-AE163)+AK163+AQ163+(8-AW163))</f>
        <v>23</v>
      </c>
      <c r="BD163" s="2" t="n">
        <f aca="false">AVERAGE((8-AF163)+AL163+(8-AR163)+AX163)</f>
        <v>22</v>
      </c>
      <c r="BE163" s="2" t="n">
        <f aca="false">AVERAGE(AG163+(8-AM163)+AS163+AY163)</f>
        <v>24</v>
      </c>
      <c r="BF163" s="2" t="n">
        <f aca="false">AVERAGE((8-AH163)+AN163+(8-AT163)+(8-AZ163))</f>
        <v>22</v>
      </c>
      <c r="BG163" s="2" t="n">
        <f aca="false">AVERAGE((8-AI163)+(8-AO163)+(8-AU163)+(8-BA163))</f>
        <v>20</v>
      </c>
      <c r="BH163" s="2" t="n">
        <f aca="false">AVERAGE(AJ163+AP163+(8-AV163)+(8-BB163))</f>
        <v>18</v>
      </c>
      <c r="BI163" s="2" t="n">
        <f aca="false">SUM(BC163:BH163)</f>
        <v>129</v>
      </c>
      <c r="BJ163" s="1" t="n">
        <v>6</v>
      </c>
      <c r="BK163" s="1" t="n">
        <v>3</v>
      </c>
      <c r="BL163" s="1" t="n">
        <v>3</v>
      </c>
      <c r="BM163" s="1" t="n">
        <v>4</v>
      </c>
      <c r="BN163" s="1" t="n">
        <v>4</v>
      </c>
      <c r="BO163" s="1" t="n">
        <v>1</v>
      </c>
      <c r="BP163" s="1" t="n">
        <v>4</v>
      </c>
      <c r="BQ163" s="1" t="n">
        <v>3</v>
      </c>
      <c r="BR163" s="1" t="n">
        <v>4</v>
      </c>
      <c r="BS163" s="1" t="n">
        <v>4</v>
      </c>
      <c r="BT163" s="1" t="n">
        <v>3</v>
      </c>
      <c r="BU163" s="1" t="n">
        <v>4</v>
      </c>
      <c r="BV163" s="1" t="n">
        <v>3</v>
      </c>
      <c r="BW163" s="1" t="n">
        <v>3</v>
      </c>
      <c r="BX163" s="1" t="n">
        <v>5</v>
      </c>
      <c r="BY163" s="7" t="n">
        <f aca="false">AVERAGE(BJ163:BX163)</f>
        <v>3.6</v>
      </c>
      <c r="BZ163" s="1" t="n">
        <v>2</v>
      </c>
      <c r="CA163" s="1" t="n">
        <v>3</v>
      </c>
      <c r="CB163" s="1" t="n">
        <v>3</v>
      </c>
      <c r="CC163" s="1" t="n">
        <v>4</v>
      </c>
      <c r="CD163" s="1" t="n">
        <v>5</v>
      </c>
      <c r="CE163" s="1" t="n">
        <v>1</v>
      </c>
      <c r="CF163" s="1" t="n">
        <v>5</v>
      </c>
      <c r="CG163" s="1" t="n">
        <v>1</v>
      </c>
      <c r="CH163" s="1" t="n">
        <v>4</v>
      </c>
      <c r="CI163" s="1" t="n">
        <v>5</v>
      </c>
      <c r="CJ163" s="1" t="n">
        <v>2</v>
      </c>
      <c r="CK163" s="1" t="n">
        <v>5</v>
      </c>
      <c r="CL163" s="1" t="n">
        <v>2</v>
      </c>
      <c r="CM163" s="1" t="n">
        <v>4</v>
      </c>
      <c r="CN163" s="1" t="n">
        <v>3</v>
      </c>
      <c r="CO163" s="1" t="n">
        <v>5</v>
      </c>
      <c r="CP163" s="1" t="n">
        <v>3</v>
      </c>
      <c r="CQ163" s="1" t="n">
        <v>4</v>
      </c>
      <c r="CR163" s="1" t="n">
        <v>3</v>
      </c>
      <c r="CS163" s="1" t="n">
        <v>4</v>
      </c>
      <c r="CT163" s="1" t="n">
        <v>3</v>
      </c>
      <c r="CU163" s="1" t="n">
        <v>1</v>
      </c>
      <c r="CV163" s="1" t="n">
        <v>4</v>
      </c>
      <c r="CW163" s="1" t="n">
        <v>2</v>
      </c>
      <c r="CX163" s="1" t="n">
        <v>5</v>
      </c>
      <c r="CY163" s="1" t="n">
        <v>3</v>
      </c>
      <c r="CZ163" s="1" t="n">
        <v>5</v>
      </c>
      <c r="DA163" s="1" t="n">
        <v>1</v>
      </c>
      <c r="DB163" s="1" t="n">
        <v>5</v>
      </c>
      <c r="DC163" s="1" t="n">
        <v>1</v>
      </c>
      <c r="DD163" s="1" t="n">
        <v>1</v>
      </c>
      <c r="DE163" s="1" t="n">
        <v>4</v>
      </c>
      <c r="DF163" s="1" t="n">
        <v>2</v>
      </c>
      <c r="DG163" s="7" t="n">
        <f aca="false">AVERAGE(BZ163,(8-CF163),CL163,(8-CR163),CX163,(8-DB163))</f>
        <v>3.33333333333333</v>
      </c>
      <c r="DH163" s="7" t="n">
        <f aca="false">AVERAGE(CA163,(8-CG163),(8-CM163),CS163)</f>
        <v>4.5</v>
      </c>
      <c r="DI163" s="7" t="n">
        <f aca="false">AVERAGE((8-CB163),CH163,(8-CN163),CT163,(8-CY163),DC163)</f>
        <v>3.83333333333333</v>
      </c>
      <c r="DJ163" s="7" t="n">
        <f aca="false">AVERAGE((8-CE163),CK163,(8-CQ163),CW163)</f>
        <v>4.5</v>
      </c>
      <c r="DK163" s="7" t="n">
        <f aca="false">AVERAGE(CC163,(8-CI163),CO163,(8-CU163),CZ163,(8-DD163))</f>
        <v>5.16666666666667</v>
      </c>
      <c r="DL163" s="7" t="n">
        <f aca="false">AVERAGE(CD163,(8-CJ163),CP163,(8-CV163),(8-DA163),DE163,(8-DF163))</f>
        <v>5</v>
      </c>
      <c r="DM163" s="7" t="n">
        <f aca="false">AVERAGE(DG163:DL163)</f>
        <v>4.38888888888889</v>
      </c>
      <c r="DN163" s="1" t="n">
        <v>2</v>
      </c>
      <c r="DO163" s="1" t="n">
        <v>4</v>
      </c>
      <c r="DP163" s="1" t="n">
        <v>2</v>
      </c>
      <c r="DQ163" s="1" t="n">
        <v>3</v>
      </c>
      <c r="DR163" s="1" t="n">
        <v>3</v>
      </c>
      <c r="DS163" s="1" t="n">
        <v>4</v>
      </c>
      <c r="DT163" s="1" t="n">
        <v>3</v>
      </c>
      <c r="DU163" s="1" t="n">
        <v>3</v>
      </c>
      <c r="DV163" s="1" t="n">
        <v>4</v>
      </c>
      <c r="DW163" s="1" t="n">
        <v>1</v>
      </c>
      <c r="DX163" s="1" t="n">
        <v>1</v>
      </c>
      <c r="DY163" s="1" t="n">
        <v>2</v>
      </c>
      <c r="DZ163" s="1" t="n">
        <v>3</v>
      </c>
      <c r="EA163" s="1" t="n">
        <v>3</v>
      </c>
      <c r="EB163" s="1" t="n">
        <v>1</v>
      </c>
      <c r="EC163" s="1" t="n">
        <v>2</v>
      </c>
      <c r="ED163" s="1" t="n">
        <v>2</v>
      </c>
      <c r="EE163" s="1" t="n">
        <v>4</v>
      </c>
      <c r="EF163" s="1" t="n">
        <v>4</v>
      </c>
      <c r="EG163" s="1" t="n">
        <v>4</v>
      </c>
      <c r="EH163" s="1" t="n">
        <v>4</v>
      </c>
      <c r="EI163" s="1" t="n">
        <v>2</v>
      </c>
      <c r="EJ163" s="1" t="n">
        <v>4</v>
      </c>
      <c r="EK163" s="1" t="n">
        <v>1</v>
      </c>
      <c r="EL163" s="1" t="n">
        <v>1</v>
      </c>
      <c r="EM163" s="1" t="n">
        <v>1</v>
      </c>
      <c r="EN163" s="1" t="n">
        <v>2</v>
      </c>
      <c r="EO163" s="1" t="n">
        <v>3</v>
      </c>
      <c r="EP163" s="1" t="n">
        <v>1</v>
      </c>
      <c r="EQ163" s="1" t="n">
        <v>1</v>
      </c>
      <c r="ER163" s="1" t="n">
        <v>1</v>
      </c>
      <c r="ES163" s="1" t="n">
        <v>1</v>
      </c>
      <c r="ET163" s="1" t="n">
        <v>3</v>
      </c>
      <c r="EU163" s="1" t="n">
        <v>1</v>
      </c>
      <c r="EV163" s="1" t="n">
        <v>3</v>
      </c>
      <c r="EW163" s="1" t="n">
        <v>2</v>
      </c>
      <c r="EX163" s="1" t="n">
        <v>2</v>
      </c>
      <c r="EY163" s="1" t="n">
        <v>3</v>
      </c>
      <c r="EZ163" s="1" t="n">
        <v>3</v>
      </c>
      <c r="FA163" s="1" t="n">
        <v>2</v>
      </c>
      <c r="FB163" s="1" t="n">
        <v>4</v>
      </c>
      <c r="FC163" s="1" t="n">
        <v>1</v>
      </c>
      <c r="FD163" s="1" t="n">
        <v>1</v>
      </c>
      <c r="FE163" s="1" t="n">
        <v>1</v>
      </c>
      <c r="FF163" s="1" t="n">
        <v>3</v>
      </c>
      <c r="FG163" s="1" t="n">
        <v>3</v>
      </c>
      <c r="FH163" s="1" t="n">
        <v>1</v>
      </c>
      <c r="FI163" s="1" t="n">
        <v>1</v>
      </c>
      <c r="FJ163" s="1" t="n">
        <v>1</v>
      </c>
      <c r="FK163" s="1" t="n">
        <v>1</v>
      </c>
      <c r="FL163" s="2" t="n">
        <f aca="false">DN163+(5-DO163)+DP163+(5-DQ163)+(5-DR163)+(5-DS163)+(5-DT163)+DU163+(5-DV163)+DW163+DX163+(5-DY163)+(5-DZ163)+EA163+EB163+(5-EC163)+ED163+(5-EE163)+(5-EF163)+(5-EG163)+(5-EH163)+(5-EI163)+(5-EJ163)+EK163+EL163+(5-EM163)+EN163+EO163+EP163+EQ163+ER163+ES163+(5-ET163)+EU163+(5-EV163)+EW163+EX163+EY163+(5-EZ163)+FA163+(5-FB163)+(5-FC163)+(5-FD163)+FE163+(5-FF163)+(5-FG163)+FH163+FI163+FJ163+FK163</f>
        <v>89</v>
      </c>
      <c r="FM163" s="1" t="n">
        <v>4</v>
      </c>
      <c r="FN163" s="1" t="n">
        <v>5</v>
      </c>
      <c r="FO163" s="1" t="n">
        <v>4</v>
      </c>
      <c r="FP163" s="1" t="n">
        <v>4</v>
      </c>
      <c r="FQ163" s="1" t="n">
        <v>2</v>
      </c>
      <c r="FR163" s="1" t="n">
        <v>3</v>
      </c>
      <c r="FS163" s="1" t="n">
        <v>4</v>
      </c>
      <c r="FT163" s="1" t="n">
        <v>4</v>
      </c>
      <c r="FU163" s="1" t="n">
        <v>2</v>
      </c>
      <c r="FV163" s="1" t="n">
        <v>4</v>
      </c>
      <c r="FW163" s="1" t="n">
        <v>4</v>
      </c>
      <c r="FX163" s="1" t="n">
        <v>4</v>
      </c>
      <c r="FY163" s="1" t="n">
        <v>2</v>
      </c>
      <c r="FZ163" s="1" t="n">
        <v>4</v>
      </c>
      <c r="GA163" s="1" t="n">
        <v>3</v>
      </c>
      <c r="GB163" s="1" t="n">
        <v>5</v>
      </c>
      <c r="GC163" s="1" t="n">
        <v>5</v>
      </c>
      <c r="GD163" s="1" t="n">
        <v>4</v>
      </c>
      <c r="GE163" s="1" t="n">
        <v>4</v>
      </c>
      <c r="GF163" s="1" t="n">
        <v>4</v>
      </c>
      <c r="GG163" s="1" t="n">
        <v>4</v>
      </c>
      <c r="GH163" s="1" t="n">
        <v>4</v>
      </c>
      <c r="GI163" s="1" t="n">
        <v>5</v>
      </c>
      <c r="GJ163" s="1" t="n">
        <v>5</v>
      </c>
      <c r="GK163" s="1" t="n">
        <v>4</v>
      </c>
      <c r="GL163" s="1" t="n">
        <v>4</v>
      </c>
      <c r="GM163" s="1" t="n">
        <v>4</v>
      </c>
      <c r="GN163" s="1" t="n">
        <v>3</v>
      </c>
      <c r="GO163" s="1" t="n">
        <v>3</v>
      </c>
      <c r="GP163" s="1" t="n">
        <v>4</v>
      </c>
      <c r="GQ163" s="1" t="n">
        <v>4</v>
      </c>
      <c r="GR163" s="1" t="n">
        <v>4</v>
      </c>
      <c r="GS163" s="8" t="n">
        <f aca="false">(FM163+FN163+FO163+FP163)/4</f>
        <v>4.25</v>
      </c>
      <c r="GT163" s="8" t="n">
        <f aca="false">((6-FQ163)+(6-FR163)+(6-FS163))/3</f>
        <v>3</v>
      </c>
      <c r="GU163" s="8" t="n">
        <f aca="false">((6-FT163)+(6-FU163)+FV163)/3</f>
        <v>3.33333333333333</v>
      </c>
      <c r="GV163" s="8" t="n">
        <f aca="false">(FW163+FX163+FY163+FZ163+GA163+GB163+GC163)/7</f>
        <v>3.85714285714286</v>
      </c>
      <c r="GW163" s="8" t="n">
        <f aca="false">(GD163+GE163+GF163+GG163+GH163)/5</f>
        <v>4</v>
      </c>
      <c r="GX163" s="8" t="n">
        <f aca="false">(GI163+GJ163+GK163+GL163)/4</f>
        <v>4.5</v>
      </c>
      <c r="GY163" s="8" t="n">
        <f aca="false">(GM163+GN163+GO163)/3</f>
        <v>3.33333333333333</v>
      </c>
      <c r="GZ163" s="8" t="n">
        <f aca="false">(GP163+GQ163+GR163)/3</f>
        <v>4</v>
      </c>
      <c r="HA163" s="1" t="n">
        <v>3</v>
      </c>
      <c r="HB163" s="1" t="n">
        <v>4</v>
      </c>
      <c r="HC163" s="1" t="n">
        <v>1</v>
      </c>
      <c r="HD163" s="1" t="n">
        <v>3</v>
      </c>
      <c r="HE163" s="1" t="n">
        <v>2</v>
      </c>
      <c r="HF163" s="1" t="n">
        <v>2</v>
      </c>
      <c r="HG163" s="1" t="n">
        <v>2</v>
      </c>
      <c r="HH163" s="1" t="n">
        <v>1</v>
      </c>
      <c r="HI163" s="1" t="n">
        <v>5</v>
      </c>
      <c r="HJ163" s="1" t="n">
        <v>4</v>
      </c>
      <c r="HK163" s="2" t="n">
        <f aca="false">HA163+(5-HC163)+HD163+(5-HG163)+(5-HI163)+HJ163</f>
        <v>17</v>
      </c>
    </row>
    <row r="164" customFormat="false" ht="14.5" hidden="false" customHeight="false" outlineLevel="0" collapsed="false">
      <c r="A164" s="1" t="s">
        <v>363</v>
      </c>
      <c r="B164" s="1" t="n">
        <v>38</v>
      </c>
      <c r="C164" s="1" t="n">
        <v>3</v>
      </c>
      <c r="D164" s="1" t="n">
        <v>1</v>
      </c>
      <c r="E164" s="1" t="n">
        <v>1</v>
      </c>
      <c r="F164" s="1" t="n">
        <v>0</v>
      </c>
      <c r="G164" s="1" t="n">
        <v>1</v>
      </c>
      <c r="H164" s="1" t="n">
        <v>1</v>
      </c>
      <c r="I164" s="1" t="n">
        <v>2</v>
      </c>
      <c r="J164" s="1" t="n">
        <v>0</v>
      </c>
      <c r="K164" s="1" t="n">
        <v>1</v>
      </c>
      <c r="L164" s="1" t="n">
        <v>0</v>
      </c>
      <c r="M164" s="1" t="n">
        <v>0</v>
      </c>
      <c r="N164" s="1" t="n">
        <v>1</v>
      </c>
      <c r="O164" s="1" t="n">
        <v>0</v>
      </c>
      <c r="P164" s="1" t="n">
        <v>1</v>
      </c>
      <c r="Q164" s="1" t="n">
        <v>0</v>
      </c>
      <c r="R164" s="1" t="n">
        <v>0</v>
      </c>
      <c r="S164" s="1" t="n">
        <v>0</v>
      </c>
      <c r="T164" s="1" t="n">
        <v>0</v>
      </c>
      <c r="U164" s="1" t="n">
        <v>1</v>
      </c>
      <c r="V164" s="1" t="n">
        <v>0</v>
      </c>
      <c r="W164" s="1" t="n">
        <v>0</v>
      </c>
      <c r="X164" s="1" t="n">
        <v>0</v>
      </c>
      <c r="Y164" s="2" t="n">
        <f aca="false">SUM(F164,H164,M164,P164,S164,T164,X164)</f>
        <v>2</v>
      </c>
      <c r="Z164" s="2" t="n">
        <v>1</v>
      </c>
      <c r="AA164" s="2" t="n">
        <f aca="false">SUM(E164,G164,J164,L164,R164,V164,W164)</f>
        <v>2</v>
      </c>
      <c r="AB164" s="2" t="n">
        <v>1</v>
      </c>
      <c r="AC164" s="2" t="n">
        <f aca="false">SUM(D164,I164,K164,N164,O164,Q164,U164)</f>
        <v>6</v>
      </c>
      <c r="AD164" s="2" t="n">
        <v>1</v>
      </c>
      <c r="AE164" s="3" t="n">
        <v>3</v>
      </c>
      <c r="AF164" s="3" t="n">
        <v>5</v>
      </c>
      <c r="AG164" s="3" t="n">
        <v>2</v>
      </c>
      <c r="AH164" s="3" t="n">
        <v>1</v>
      </c>
      <c r="AI164" s="3" t="n">
        <v>2</v>
      </c>
      <c r="AJ164" s="3" t="n">
        <v>5</v>
      </c>
      <c r="AK164" s="3" t="n">
        <v>3</v>
      </c>
      <c r="AL164" s="3" t="n">
        <v>5</v>
      </c>
      <c r="AM164" s="3" t="n">
        <v>2</v>
      </c>
      <c r="AN164" s="3" t="n">
        <v>7</v>
      </c>
      <c r="AO164" s="3" t="n">
        <v>1</v>
      </c>
      <c r="AP164" s="3" t="n">
        <v>2</v>
      </c>
      <c r="AQ164" s="3" t="n">
        <v>3</v>
      </c>
      <c r="AR164" s="3" t="n">
        <v>3</v>
      </c>
      <c r="AS164" s="3" t="n">
        <v>1</v>
      </c>
      <c r="AT164" s="3" t="n">
        <v>1</v>
      </c>
      <c r="AU164" s="3" t="n">
        <v>2</v>
      </c>
      <c r="AV164" s="3" t="n">
        <v>5</v>
      </c>
      <c r="AW164" s="3" t="n">
        <v>3</v>
      </c>
      <c r="AX164" s="3" t="n">
        <v>2</v>
      </c>
      <c r="AY164" s="3" t="n">
        <v>2</v>
      </c>
      <c r="AZ164" s="3" t="n">
        <v>1</v>
      </c>
      <c r="BA164" s="3" t="n">
        <v>4</v>
      </c>
      <c r="BB164" s="3" t="n">
        <v>2</v>
      </c>
      <c r="BC164" s="2" t="n">
        <f aca="false">AVERAGE((8-AE164)+AK164+AQ164+(8-AW164))</f>
        <v>16</v>
      </c>
      <c r="BD164" s="2" t="n">
        <f aca="false">AVERAGE((8-AF164)+AL164+(8-AR164)+AX164)</f>
        <v>15</v>
      </c>
      <c r="BE164" s="2" t="n">
        <f aca="false">AVERAGE(AG164+(8-AM164)+AS164+AY164)</f>
        <v>11</v>
      </c>
      <c r="BF164" s="2" t="n">
        <f aca="false">AVERAGE((8-AH164)+AN164+(8-AT164)+(8-AZ164))</f>
        <v>28</v>
      </c>
      <c r="BG164" s="2" t="n">
        <f aca="false">AVERAGE((8-AI164)+(8-AO164)+(8-AU164)+(8-BA164))</f>
        <v>23</v>
      </c>
      <c r="BH164" s="2" t="n">
        <f aca="false">AVERAGE(AJ164+AP164+(8-AV164)+(8-BB164))</f>
        <v>16</v>
      </c>
      <c r="BI164" s="2" t="n">
        <f aca="false">SUM(BC164:BH164)</f>
        <v>109</v>
      </c>
      <c r="BJ164" s="1" t="n">
        <v>5</v>
      </c>
      <c r="BK164" s="1" t="n">
        <v>4</v>
      </c>
      <c r="BL164" s="1" t="n">
        <v>5</v>
      </c>
      <c r="BM164" s="1" t="n">
        <v>4</v>
      </c>
      <c r="BN164" s="1" t="n">
        <v>5</v>
      </c>
      <c r="BO164" s="1" t="n">
        <v>1</v>
      </c>
      <c r="BP164" s="1" t="n">
        <v>3</v>
      </c>
      <c r="BQ164" s="1" t="n">
        <v>4</v>
      </c>
      <c r="BR164" s="1" t="n">
        <v>5</v>
      </c>
      <c r="BS164" s="1" t="n">
        <v>4</v>
      </c>
      <c r="BT164" s="1" t="n">
        <v>1</v>
      </c>
      <c r="BU164" s="1" t="n">
        <v>4</v>
      </c>
      <c r="BV164" s="1" t="n">
        <v>3</v>
      </c>
      <c r="BW164" s="1" t="n">
        <v>2</v>
      </c>
      <c r="BX164" s="1" t="n">
        <v>6</v>
      </c>
      <c r="BY164" s="7" t="n">
        <f aca="false">AVERAGE(BJ164:BX164)</f>
        <v>3.73333333333333</v>
      </c>
      <c r="BZ164" s="1" t="n">
        <v>2</v>
      </c>
      <c r="CA164" s="1" t="n">
        <v>4</v>
      </c>
      <c r="CB164" s="1" t="n">
        <v>4</v>
      </c>
      <c r="CC164" s="1" t="n">
        <v>3</v>
      </c>
      <c r="CD164" s="1" t="n">
        <v>2</v>
      </c>
      <c r="CE164" s="1" t="n">
        <v>1</v>
      </c>
      <c r="CF164" s="1" t="n">
        <v>4</v>
      </c>
      <c r="CG164" s="1" t="n">
        <v>4</v>
      </c>
      <c r="CH164" s="1" t="n">
        <v>3</v>
      </c>
      <c r="CI164" s="1" t="n">
        <v>4</v>
      </c>
      <c r="CJ164" s="1" t="n">
        <v>1</v>
      </c>
      <c r="CK164" s="1" t="n">
        <v>3</v>
      </c>
      <c r="CL164" s="1" t="n">
        <v>2</v>
      </c>
      <c r="CM164" s="1" t="n">
        <v>2</v>
      </c>
      <c r="CN164" s="1" t="n">
        <v>5</v>
      </c>
      <c r="CO164" s="1" t="n">
        <v>5</v>
      </c>
      <c r="CP164" s="1" t="n">
        <v>4</v>
      </c>
      <c r="CQ164" s="1" t="n">
        <v>3</v>
      </c>
      <c r="CR164" s="1" t="n">
        <v>3</v>
      </c>
      <c r="CS164" s="1" t="n">
        <v>2</v>
      </c>
      <c r="CT164" s="1" t="n">
        <v>3</v>
      </c>
      <c r="CU164" s="1" t="n">
        <v>3</v>
      </c>
      <c r="CV164" s="1" t="n">
        <v>4</v>
      </c>
      <c r="CW164" s="1" t="n">
        <v>2</v>
      </c>
      <c r="CX164" s="1" t="n">
        <v>2</v>
      </c>
      <c r="CY164" s="1" t="n">
        <v>3</v>
      </c>
      <c r="CZ164" s="1" t="n">
        <v>4</v>
      </c>
      <c r="DA164" s="1" t="n">
        <v>3</v>
      </c>
      <c r="DB164" s="1" t="n">
        <v>4</v>
      </c>
      <c r="DC164" s="1" t="n">
        <v>4</v>
      </c>
      <c r="DD164" s="1" t="n">
        <v>2</v>
      </c>
      <c r="DE164" s="1" t="n">
        <v>4</v>
      </c>
      <c r="DF164" s="1" t="n">
        <v>2</v>
      </c>
      <c r="DG164" s="7" t="n">
        <f aca="false">AVERAGE(BZ164,(8-CF164),CL164,(8-CR164),CX164,(8-DB164))</f>
        <v>3.16666666666667</v>
      </c>
      <c r="DH164" s="7" t="n">
        <f aca="false">AVERAGE(CA164,(8-CG164),(8-CM164),CS164)</f>
        <v>4</v>
      </c>
      <c r="DI164" s="7" t="n">
        <f aca="false">AVERAGE((8-CB164),CH164,(8-CN164),CT164,(8-CY164),DC164)</f>
        <v>3.66666666666667</v>
      </c>
      <c r="DJ164" s="7" t="n">
        <f aca="false">AVERAGE((8-CE164),CK164,(8-CQ164),CW164)</f>
        <v>4.25</v>
      </c>
      <c r="DK164" s="7" t="n">
        <f aca="false">AVERAGE(CC164,(8-CI164),CO164,(8-CU164),CZ164,(8-DD164))</f>
        <v>4.5</v>
      </c>
      <c r="DL164" s="7" t="n">
        <f aca="false">AVERAGE(CD164,(8-CJ164),CP164,(8-CV164),(8-DA164),DE164,(8-DF164))</f>
        <v>4.57142857142857</v>
      </c>
      <c r="DM164" s="7" t="n">
        <f aca="false">AVERAGE(DG164:DL164)</f>
        <v>4.02579365079365</v>
      </c>
      <c r="DN164" s="1" t="n">
        <v>4</v>
      </c>
      <c r="DO164" s="1" t="n">
        <v>3</v>
      </c>
      <c r="DP164" s="1" t="n">
        <v>1</v>
      </c>
      <c r="DQ164" s="1" t="n">
        <v>1</v>
      </c>
      <c r="DR164" s="1" t="n">
        <v>4</v>
      </c>
      <c r="DS164" s="1" t="n">
        <v>2</v>
      </c>
      <c r="DT164" s="1" t="n">
        <v>4</v>
      </c>
      <c r="DU164" s="1" t="n">
        <v>2</v>
      </c>
      <c r="DV164" s="1" t="n">
        <v>3</v>
      </c>
      <c r="DW164" s="1" t="n">
        <v>2</v>
      </c>
      <c r="DX164" s="1" t="n">
        <v>3</v>
      </c>
      <c r="DY164" s="1" t="n">
        <v>1</v>
      </c>
      <c r="DZ164" s="1" t="n">
        <v>4</v>
      </c>
      <c r="EA164" s="1" t="n">
        <v>3</v>
      </c>
      <c r="EB164" s="1" t="n">
        <v>3</v>
      </c>
      <c r="EC164" s="1" t="n">
        <v>3</v>
      </c>
      <c r="ED164" s="1" t="n">
        <v>2</v>
      </c>
      <c r="EE164" s="1" t="n">
        <v>3</v>
      </c>
      <c r="EF164" s="1" t="n">
        <v>4</v>
      </c>
      <c r="EG164" s="1" t="n">
        <v>4</v>
      </c>
      <c r="EH164" s="1" t="n">
        <v>2</v>
      </c>
      <c r="EI164" s="1" t="n">
        <v>2</v>
      </c>
      <c r="EJ164" s="1" t="n">
        <v>4</v>
      </c>
      <c r="EK164" s="1" t="n">
        <v>4</v>
      </c>
      <c r="EL164" s="1" t="n">
        <v>1</v>
      </c>
      <c r="EM164" s="1" t="n">
        <v>3</v>
      </c>
      <c r="EN164" s="1" t="n">
        <v>1</v>
      </c>
      <c r="EO164" s="1" t="n">
        <v>3</v>
      </c>
      <c r="EP164" s="1" t="n">
        <v>3</v>
      </c>
      <c r="EQ164" s="1" t="n">
        <v>1</v>
      </c>
      <c r="ER164" s="1" t="n">
        <v>2</v>
      </c>
      <c r="ES164" s="1" t="n">
        <v>1</v>
      </c>
      <c r="ET164" s="1" t="n">
        <v>3</v>
      </c>
      <c r="EU164" s="1" t="n">
        <v>1</v>
      </c>
      <c r="EV164" s="1" t="n">
        <v>4</v>
      </c>
      <c r="EW164" s="1" t="n">
        <v>2</v>
      </c>
      <c r="EX164" s="1" t="n">
        <v>1</v>
      </c>
      <c r="EY164" s="1" t="n">
        <v>2</v>
      </c>
      <c r="EZ164" s="1" t="n">
        <v>3</v>
      </c>
      <c r="FA164" s="1" t="n">
        <v>2</v>
      </c>
      <c r="FB164" s="1" t="n">
        <v>4</v>
      </c>
      <c r="FC164" s="1" t="n">
        <v>4</v>
      </c>
      <c r="FD164" s="1" t="n">
        <v>4</v>
      </c>
      <c r="FE164" s="1" t="n">
        <v>2</v>
      </c>
      <c r="FF164" s="1" t="n">
        <v>4</v>
      </c>
      <c r="FG164" s="1" t="n">
        <v>4</v>
      </c>
      <c r="FH164" s="1" t="n">
        <v>2</v>
      </c>
      <c r="FI164" s="1" t="n">
        <v>2</v>
      </c>
      <c r="FJ164" s="1" t="n">
        <v>4</v>
      </c>
      <c r="FK164" s="1" t="n">
        <v>4</v>
      </c>
      <c r="FL164" s="2" t="n">
        <f aca="false">DN164+(5-DO164)+DP164+(5-DQ164)+(5-DR164)+(5-DS164)+(5-DT164)+DU164+(5-DV164)+DW164+DX164+(5-DY164)+(5-DZ164)+EA164+EB164+(5-EC164)+ED164+(5-EE164)+(5-EF164)+(5-EG164)+(5-EH164)+(5-EI164)+(5-EJ164)+EK164+EL164+(5-EM164)+EN164+EO164+EP164+EQ164+ER164+ES164+(5-ET164)+EU164+(5-EV164)+EW164+EX164+EY164+(5-EZ164)+FA164+(5-FB164)+(5-FC164)+(5-FD164)+FE164+(5-FF164)+(5-FG164)+FH164+FI164+FJ164+FK164</f>
        <v>101</v>
      </c>
      <c r="FM164" s="1" t="n">
        <v>5</v>
      </c>
      <c r="FN164" s="1" t="n">
        <v>5</v>
      </c>
      <c r="FO164" s="1" t="n">
        <v>4</v>
      </c>
      <c r="FP164" s="1" t="n">
        <v>4</v>
      </c>
      <c r="FQ164" s="1" t="n">
        <v>2</v>
      </c>
      <c r="FR164" s="1" t="n">
        <v>3</v>
      </c>
      <c r="FS164" s="1" t="n">
        <v>4</v>
      </c>
      <c r="FT164" s="1" t="n">
        <v>2</v>
      </c>
      <c r="FU164" s="1" t="n">
        <v>2</v>
      </c>
      <c r="FV164" s="1" t="n">
        <v>5</v>
      </c>
      <c r="FW164" s="1" t="n">
        <v>5</v>
      </c>
      <c r="FX164" s="1" t="n">
        <v>4</v>
      </c>
      <c r="FY164" s="1" t="n">
        <v>4</v>
      </c>
      <c r="FZ164" s="1" t="n">
        <v>4</v>
      </c>
      <c r="GA164" s="1" t="n">
        <v>3</v>
      </c>
      <c r="GB164" s="1" t="n">
        <v>4</v>
      </c>
      <c r="GC164" s="1" t="n">
        <v>5</v>
      </c>
      <c r="GD164" s="1" t="n">
        <v>4</v>
      </c>
      <c r="GE164" s="1" t="n">
        <v>4</v>
      </c>
      <c r="GF164" s="1" t="n">
        <v>3</v>
      </c>
      <c r="GG164" s="1" t="n">
        <v>4</v>
      </c>
      <c r="GH164" s="1" t="n">
        <v>4</v>
      </c>
      <c r="GI164" s="1" t="n">
        <v>5</v>
      </c>
      <c r="GJ164" s="1" t="n">
        <v>3</v>
      </c>
      <c r="GK164" s="1" t="n">
        <v>5</v>
      </c>
      <c r="GL164" s="1" t="n">
        <v>5</v>
      </c>
      <c r="GM164" s="1" t="n">
        <v>4</v>
      </c>
      <c r="GN164" s="1" t="n">
        <v>3</v>
      </c>
      <c r="GO164" s="1" t="n">
        <v>3</v>
      </c>
      <c r="GP164" s="1" t="n">
        <v>3</v>
      </c>
      <c r="GQ164" s="1" t="n">
        <v>3</v>
      </c>
      <c r="GR164" s="1" t="n">
        <v>4</v>
      </c>
      <c r="GS164" s="8" t="n">
        <f aca="false">(FM164+FN164+FO164+FP164)/4</f>
        <v>4.5</v>
      </c>
      <c r="GT164" s="8" t="n">
        <f aca="false">((6-FQ164)+(6-FR164)+(6-FS164))/3</f>
        <v>3</v>
      </c>
      <c r="GU164" s="8" t="n">
        <f aca="false">((6-FT164)+(6-FU164)+FV164)/3</f>
        <v>4.33333333333333</v>
      </c>
      <c r="GV164" s="8" t="n">
        <f aca="false">(FW164+FX164+FY164+FZ164+GA164+GB164+GC164)/7</f>
        <v>4.14285714285714</v>
      </c>
      <c r="GW164" s="8" t="n">
        <f aca="false">(GD164+GE164+GF164+GG164+GH164)/5</f>
        <v>3.8</v>
      </c>
      <c r="GX164" s="8" t="n">
        <f aca="false">(GI164+GJ164+GK164+GL164)/4</f>
        <v>4.5</v>
      </c>
      <c r="GY164" s="8" t="n">
        <f aca="false">(GM164+GN164+GO164)/3</f>
        <v>3.33333333333333</v>
      </c>
      <c r="GZ164" s="8" t="n">
        <f aca="false">(GP164+GQ164+GR164)/3</f>
        <v>3.33333333333333</v>
      </c>
      <c r="HA164" s="1" t="n">
        <v>4</v>
      </c>
      <c r="HB164" s="1" t="n">
        <v>5</v>
      </c>
      <c r="HC164" s="1" t="n">
        <v>4</v>
      </c>
      <c r="HD164" s="1" t="n">
        <v>2</v>
      </c>
      <c r="HE164" s="1" t="n">
        <v>4</v>
      </c>
      <c r="HF164" s="1" t="n">
        <v>4</v>
      </c>
      <c r="HG164" s="1" t="n">
        <v>2</v>
      </c>
      <c r="HH164" s="1" t="n">
        <v>4</v>
      </c>
      <c r="HI164" s="1" t="n">
        <v>4</v>
      </c>
      <c r="HJ164" s="1" t="n">
        <v>4</v>
      </c>
      <c r="HK164" s="2" t="n">
        <f aca="false">HA164+(5-HC164)+HD164+(5-HG164)+(5-HI164)+HJ164</f>
        <v>15</v>
      </c>
    </row>
    <row r="165" customFormat="false" ht="14.5" hidden="false" customHeight="false" outlineLevel="0" collapsed="false">
      <c r="A165" s="1" t="s">
        <v>364</v>
      </c>
      <c r="B165" s="1" t="n">
        <v>22</v>
      </c>
      <c r="C165" s="1" t="n">
        <v>2</v>
      </c>
      <c r="D165" s="1" t="n">
        <v>1</v>
      </c>
      <c r="E165" s="1" t="n">
        <v>0</v>
      </c>
      <c r="F165" s="1" t="n">
        <v>0</v>
      </c>
      <c r="G165" s="1" t="n">
        <v>0</v>
      </c>
      <c r="H165" s="1" t="n">
        <v>3</v>
      </c>
      <c r="I165" s="1" t="n">
        <v>1</v>
      </c>
      <c r="J165" s="1" t="n">
        <v>1</v>
      </c>
      <c r="K165" s="1" t="n">
        <v>2</v>
      </c>
      <c r="L165" s="1" t="n">
        <v>1</v>
      </c>
      <c r="M165" s="1" t="n">
        <v>1</v>
      </c>
      <c r="N165" s="1" t="n">
        <v>2</v>
      </c>
      <c r="O165" s="1" t="n">
        <v>2</v>
      </c>
      <c r="P165" s="1" t="n">
        <v>1</v>
      </c>
      <c r="Q165" s="1" t="n">
        <v>0</v>
      </c>
      <c r="R165" s="1" t="n">
        <v>1</v>
      </c>
      <c r="S165" s="1" t="n">
        <v>2</v>
      </c>
      <c r="T165" s="1" t="n">
        <v>1</v>
      </c>
      <c r="U165" s="1" t="n">
        <v>1</v>
      </c>
      <c r="V165" s="1" t="n">
        <v>2</v>
      </c>
      <c r="W165" s="1" t="n">
        <v>0</v>
      </c>
      <c r="X165" s="1" t="n">
        <v>1</v>
      </c>
      <c r="Y165" s="2" t="n">
        <f aca="false">SUM(F165,H165,M165,P165,S165,T165,X165)</f>
        <v>9</v>
      </c>
      <c r="Z165" s="2" t="n">
        <v>3</v>
      </c>
      <c r="AA165" s="2" t="n">
        <f aca="false">SUM(E165,G165,J165,L165,R165,V165,W165)</f>
        <v>5</v>
      </c>
      <c r="AB165" s="2" t="n">
        <v>2</v>
      </c>
      <c r="AC165" s="2" t="n">
        <f aca="false">SUM(D165,I165,K165,N165,O165,Q165,U165)</f>
        <v>9</v>
      </c>
      <c r="AD165" s="2" t="n">
        <v>2</v>
      </c>
      <c r="AE165" s="3" t="n">
        <v>3</v>
      </c>
      <c r="AF165" s="3" t="n">
        <v>2</v>
      </c>
      <c r="AG165" s="3" t="n">
        <v>6</v>
      </c>
      <c r="AH165" s="3" t="n">
        <v>2</v>
      </c>
      <c r="AI165" s="3" t="n">
        <v>2</v>
      </c>
      <c r="AJ165" s="3" t="n">
        <v>5</v>
      </c>
      <c r="AK165" s="3" t="n">
        <v>4</v>
      </c>
      <c r="AL165" s="3" t="n">
        <v>3</v>
      </c>
      <c r="AM165" s="3" t="n">
        <v>2</v>
      </c>
      <c r="AN165" s="3" t="n">
        <v>6</v>
      </c>
      <c r="AO165" s="3" t="n">
        <v>2</v>
      </c>
      <c r="AP165" s="3" t="n">
        <v>3</v>
      </c>
      <c r="AQ165" s="3" t="n">
        <v>4</v>
      </c>
      <c r="AR165" s="3" t="n">
        <v>3</v>
      </c>
      <c r="AS165" s="3" t="n">
        <v>7</v>
      </c>
      <c r="AT165" s="3" t="n">
        <v>3</v>
      </c>
      <c r="AU165" s="3" t="n">
        <v>2</v>
      </c>
      <c r="AV165" s="3" t="n">
        <v>2</v>
      </c>
      <c r="AW165" s="3" t="n">
        <v>3</v>
      </c>
      <c r="AX165" s="3" t="n">
        <v>4</v>
      </c>
      <c r="AY165" s="3" t="n">
        <v>6</v>
      </c>
      <c r="AZ165" s="3" t="n">
        <v>2</v>
      </c>
      <c r="BA165" s="3" t="n">
        <v>3</v>
      </c>
      <c r="BB165" s="3" t="n">
        <v>4</v>
      </c>
      <c r="BC165" s="2" t="n">
        <f aca="false">AVERAGE((8-AE165)+AK165+AQ165+(8-AW165))</f>
        <v>18</v>
      </c>
      <c r="BD165" s="2" t="n">
        <f aca="false">AVERAGE((8-AF165)+AL165+(8-AR165)+AX165)</f>
        <v>18</v>
      </c>
      <c r="BE165" s="2" t="n">
        <f aca="false">AVERAGE(AG165+(8-AM165)+AS165+AY165)</f>
        <v>25</v>
      </c>
      <c r="BF165" s="2" t="n">
        <f aca="false">AVERAGE((8-AH165)+AN165+(8-AT165)+(8-AZ165))</f>
        <v>23</v>
      </c>
      <c r="BG165" s="2" t="n">
        <f aca="false">AVERAGE((8-AI165)+(8-AO165)+(8-AU165)+(8-BA165))</f>
        <v>23</v>
      </c>
      <c r="BH165" s="2" t="n">
        <f aca="false">AVERAGE(AJ165+AP165+(8-AV165)+(8-BB165))</f>
        <v>18</v>
      </c>
      <c r="BI165" s="2" t="n">
        <f aca="false">SUM(BC165:BH165)</f>
        <v>125</v>
      </c>
      <c r="BJ165" s="1" t="n">
        <v>5</v>
      </c>
      <c r="BK165" s="1" t="n">
        <v>5</v>
      </c>
      <c r="BL165" s="1" t="n">
        <v>5</v>
      </c>
      <c r="BM165" s="1" t="n">
        <v>4</v>
      </c>
      <c r="BN165" s="1" t="n">
        <v>3</v>
      </c>
      <c r="BO165" s="1" t="n">
        <v>3</v>
      </c>
      <c r="BP165" s="1" t="n">
        <v>4</v>
      </c>
      <c r="BQ165" s="1" t="n">
        <v>5</v>
      </c>
      <c r="BR165" s="1" t="n">
        <v>5</v>
      </c>
      <c r="BS165" s="1" t="n">
        <v>4</v>
      </c>
      <c r="BT165" s="1" t="n">
        <v>5</v>
      </c>
      <c r="BU165" s="1" t="n">
        <v>6</v>
      </c>
      <c r="BV165" s="1" t="n">
        <v>2</v>
      </c>
      <c r="BW165" s="1" t="n">
        <v>4</v>
      </c>
      <c r="BX165" s="1" t="n">
        <v>5</v>
      </c>
      <c r="BY165" s="7" t="n">
        <f aca="false">AVERAGE(BJ165:BX165)</f>
        <v>4.33333333333333</v>
      </c>
      <c r="BZ165" s="1" t="n">
        <v>2</v>
      </c>
      <c r="CA165" s="1" t="n">
        <v>4</v>
      </c>
      <c r="CB165" s="1" t="n">
        <v>2</v>
      </c>
      <c r="CC165" s="1" t="n">
        <v>3</v>
      </c>
      <c r="CD165" s="1" t="n">
        <v>1</v>
      </c>
      <c r="CE165" s="1" t="n">
        <v>3</v>
      </c>
      <c r="CF165" s="1" t="n">
        <v>3</v>
      </c>
      <c r="CG165" s="1" t="n">
        <v>3</v>
      </c>
      <c r="CH165" s="1" t="n">
        <v>3</v>
      </c>
      <c r="CI165" s="1" t="n">
        <v>4</v>
      </c>
      <c r="CJ165" s="1" t="n">
        <v>5</v>
      </c>
      <c r="CK165" s="1" t="n">
        <v>2</v>
      </c>
      <c r="CL165" s="1" t="n">
        <v>5</v>
      </c>
      <c r="CM165" s="1" t="n">
        <v>4</v>
      </c>
      <c r="CN165" s="1" t="n">
        <v>2</v>
      </c>
      <c r="CO165" s="1" t="n">
        <v>5</v>
      </c>
      <c r="CP165" s="1" t="n">
        <v>2</v>
      </c>
      <c r="CQ165" s="1" t="n">
        <v>3</v>
      </c>
      <c r="CR165" s="1" t="n">
        <v>1</v>
      </c>
      <c r="CS165" s="1" t="n">
        <v>4</v>
      </c>
      <c r="CT165" s="1" t="n">
        <v>4</v>
      </c>
      <c r="CU165" s="1" t="n">
        <v>1</v>
      </c>
      <c r="CV165" s="1" t="n">
        <v>5</v>
      </c>
      <c r="CW165" s="1" t="n">
        <v>2</v>
      </c>
      <c r="CX165" s="1" t="n">
        <v>5</v>
      </c>
      <c r="CY165" s="1" t="n">
        <v>5</v>
      </c>
      <c r="CZ165" s="1" t="n">
        <v>5</v>
      </c>
      <c r="DA165" s="1" t="n">
        <v>1</v>
      </c>
      <c r="DB165" s="1" t="n">
        <v>5</v>
      </c>
      <c r="DC165" s="1" t="n">
        <v>2</v>
      </c>
      <c r="DD165" s="1" t="n">
        <v>1</v>
      </c>
      <c r="DE165" s="1" t="n">
        <v>5</v>
      </c>
      <c r="DF165" s="1" t="n">
        <v>1</v>
      </c>
      <c r="DG165" s="7" t="n">
        <f aca="false">AVERAGE(BZ165,(8-CF165),CL165,(8-CR165),CX165,(8-DB165))</f>
        <v>4.5</v>
      </c>
      <c r="DH165" s="7" t="n">
        <f aca="false">AVERAGE(CA165,(8-CG165),(8-CM165),CS165)</f>
        <v>4.25</v>
      </c>
      <c r="DI165" s="7" t="n">
        <f aca="false">AVERAGE((8-CB165),CH165,(8-CN165),CT165,(8-CY165),DC165)</f>
        <v>4</v>
      </c>
      <c r="DJ165" s="7" t="n">
        <f aca="false">AVERAGE((8-CE165),CK165,(8-CQ165),CW165)</f>
        <v>3.5</v>
      </c>
      <c r="DK165" s="7" t="n">
        <f aca="false">AVERAGE(CC165,(8-CI165),CO165,(8-CU165),CZ165,(8-DD165))</f>
        <v>5.16666666666667</v>
      </c>
      <c r="DL165" s="7" t="n">
        <f aca="false">AVERAGE(CD165,(8-CJ165),CP165,(8-CV165),(8-DA165),DE165,(8-DF165))</f>
        <v>4</v>
      </c>
      <c r="DM165" s="7" t="n">
        <f aca="false">AVERAGE(DG165:DL165)</f>
        <v>4.23611111111111</v>
      </c>
      <c r="DN165" s="1" t="n">
        <v>2</v>
      </c>
      <c r="DO165" s="1" t="n">
        <v>3</v>
      </c>
      <c r="DP165" s="1" t="n">
        <v>2</v>
      </c>
      <c r="DQ165" s="1" t="n">
        <v>2</v>
      </c>
      <c r="DR165" s="1" t="n">
        <v>4</v>
      </c>
      <c r="DS165" s="1" t="n">
        <v>1</v>
      </c>
      <c r="DT165" s="1" t="n">
        <v>4</v>
      </c>
      <c r="DU165" s="1" t="n">
        <v>2</v>
      </c>
      <c r="DV165" s="1" t="n">
        <v>1</v>
      </c>
      <c r="DW165" s="1" t="n">
        <v>1</v>
      </c>
      <c r="DX165" s="1" t="n">
        <v>1</v>
      </c>
      <c r="DY165" s="1" t="n">
        <v>3</v>
      </c>
      <c r="DZ165" s="1" t="n">
        <v>3</v>
      </c>
      <c r="EA165" s="1" t="n">
        <v>2</v>
      </c>
      <c r="EB165" s="1" t="n">
        <v>1</v>
      </c>
      <c r="EC165" s="1" t="n">
        <v>3</v>
      </c>
      <c r="ED165" s="1" t="n">
        <v>1</v>
      </c>
      <c r="EE165" s="1" t="n">
        <v>4</v>
      </c>
      <c r="EF165" s="1" t="n">
        <v>2</v>
      </c>
      <c r="EG165" s="1" t="n">
        <v>4</v>
      </c>
      <c r="EH165" s="1" t="n">
        <v>4</v>
      </c>
      <c r="EI165" s="1" t="n">
        <v>3</v>
      </c>
      <c r="EJ165" s="1" t="n">
        <v>2</v>
      </c>
      <c r="EK165" s="1" t="n">
        <v>2</v>
      </c>
      <c r="EL165" s="1" t="n">
        <v>2</v>
      </c>
      <c r="EM165" s="1" t="n">
        <v>4</v>
      </c>
      <c r="EN165" s="1" t="n">
        <v>1</v>
      </c>
      <c r="EO165" s="1" t="n">
        <v>3</v>
      </c>
      <c r="EP165" s="1" t="n">
        <v>2</v>
      </c>
      <c r="EQ165" s="1" t="n">
        <v>3</v>
      </c>
      <c r="ER165" s="1" t="n">
        <v>1</v>
      </c>
      <c r="ES165" s="1" t="n">
        <v>3</v>
      </c>
      <c r="ET165" s="1" t="n">
        <v>4</v>
      </c>
      <c r="EU165" s="1" t="n">
        <v>1</v>
      </c>
      <c r="EV165" s="1" t="n">
        <v>4</v>
      </c>
      <c r="EW165" s="1" t="n">
        <v>1</v>
      </c>
      <c r="EX165" s="1" t="n">
        <v>2</v>
      </c>
      <c r="EY165" s="1" t="n">
        <v>1</v>
      </c>
      <c r="EZ165" s="1" t="n">
        <v>2</v>
      </c>
      <c r="FA165" s="1" t="n">
        <v>1</v>
      </c>
      <c r="FB165" s="1" t="n">
        <v>1</v>
      </c>
      <c r="FC165" s="1" t="n">
        <v>3</v>
      </c>
      <c r="FD165" s="1" t="n">
        <v>4</v>
      </c>
      <c r="FE165" s="1" t="n">
        <v>1</v>
      </c>
      <c r="FF165" s="1" t="n">
        <v>3</v>
      </c>
      <c r="FG165" s="1" t="n">
        <v>2</v>
      </c>
      <c r="FH165" s="1" t="n">
        <v>1</v>
      </c>
      <c r="FI165" s="1" t="n">
        <v>1</v>
      </c>
      <c r="FJ165" s="1" t="n">
        <v>3</v>
      </c>
      <c r="FK165" s="1" t="n">
        <v>2</v>
      </c>
      <c r="FL165" s="2" t="n">
        <f aca="false">DN165+(5-DO165)+DP165+(5-DQ165)+(5-DR165)+(5-DS165)+(5-DT165)+DU165+(5-DV165)+DW165+DX165+(5-DY165)+(5-DZ165)+EA165+EB165+(5-EC165)+ED165+(5-EE165)+(5-EF165)+(5-EG165)+(5-EH165)+(5-EI165)+(5-EJ165)+EK165+EL165+(5-EM165)+EN165+EO165+EP165+EQ165+ER165+ES165+(5-ET165)+EU165+(5-EV165)+EW165+EX165+EY165+(5-EZ165)+FA165+(5-FB165)+(5-FC165)+(5-FD165)+FE165+(5-FF165)+(5-FG165)+FH165+FI165+FJ165+FK165</f>
        <v>93</v>
      </c>
      <c r="FM165" s="1" t="n">
        <v>3</v>
      </c>
      <c r="FN165" s="1" t="n">
        <v>5</v>
      </c>
      <c r="FO165" s="1" t="n">
        <v>2</v>
      </c>
      <c r="FP165" s="1" t="n">
        <v>5</v>
      </c>
      <c r="FQ165" s="1" t="n">
        <v>3</v>
      </c>
      <c r="FR165" s="1" t="n">
        <v>4</v>
      </c>
      <c r="FS165" s="1" t="n">
        <v>3</v>
      </c>
      <c r="FT165" s="1" t="n">
        <v>3</v>
      </c>
      <c r="FU165" s="1" t="n">
        <v>4</v>
      </c>
      <c r="FV165" s="1" t="n">
        <v>3</v>
      </c>
      <c r="FW165" s="1" t="n">
        <v>4</v>
      </c>
      <c r="FX165" s="1" t="n">
        <v>3</v>
      </c>
      <c r="FY165" s="1" t="n">
        <v>2</v>
      </c>
      <c r="FZ165" s="1" t="n">
        <v>4</v>
      </c>
      <c r="GA165" s="1" t="n">
        <v>5</v>
      </c>
      <c r="GB165" s="1" t="n">
        <v>5</v>
      </c>
      <c r="GC165" s="1" t="n">
        <v>5</v>
      </c>
      <c r="GD165" s="1" t="n">
        <v>4</v>
      </c>
      <c r="GE165" s="1" t="n">
        <v>3</v>
      </c>
      <c r="GF165" s="1" t="n">
        <v>3</v>
      </c>
      <c r="GG165" s="1" t="n">
        <v>4</v>
      </c>
      <c r="GH165" s="1" t="n">
        <v>3</v>
      </c>
      <c r="GI165" s="1" t="n">
        <v>2</v>
      </c>
      <c r="GJ165" s="1" t="n">
        <v>3</v>
      </c>
      <c r="GK165" s="1" t="n">
        <v>3</v>
      </c>
      <c r="GL165" s="1" t="n">
        <v>2</v>
      </c>
      <c r="GM165" s="1" t="n">
        <v>5</v>
      </c>
      <c r="GN165" s="1" t="n">
        <v>3</v>
      </c>
      <c r="GO165" s="1" t="n">
        <v>3</v>
      </c>
      <c r="GP165" s="1" t="n">
        <v>3</v>
      </c>
      <c r="GQ165" s="1" t="n">
        <v>4</v>
      </c>
      <c r="GR165" s="1" t="n">
        <v>4</v>
      </c>
      <c r="GS165" s="8" t="n">
        <f aca="false">(FM165+FN165+FO165+FP165)/4</f>
        <v>3.75</v>
      </c>
      <c r="GT165" s="8" t="n">
        <f aca="false">((6-FQ165)+(6-FR165)+(6-FS165))/3</f>
        <v>2.66666666666667</v>
      </c>
      <c r="GU165" s="8" t="n">
        <f aca="false">((6-FT165)+(6-FU165)+FV165)/3</f>
        <v>2.66666666666667</v>
      </c>
      <c r="GV165" s="8" t="n">
        <f aca="false">(FW165+FX165+FY165+FZ165+GA165+GB165+GC165)/7</f>
        <v>4</v>
      </c>
      <c r="GW165" s="8" t="n">
        <f aca="false">(GD165+GE165+GF165+GG165+GH165)/5</f>
        <v>3.4</v>
      </c>
      <c r="GX165" s="8" t="n">
        <f aca="false">(GI165+GJ165+GK165+GL165)/4</f>
        <v>2.5</v>
      </c>
      <c r="GY165" s="8" t="n">
        <f aca="false">(GM165+GN165+GO165)/3</f>
        <v>3.66666666666667</v>
      </c>
      <c r="GZ165" s="8" t="n">
        <f aca="false">(GP165+GQ165+GR165)/3</f>
        <v>3.66666666666667</v>
      </c>
      <c r="HA165" s="1" t="n">
        <v>3</v>
      </c>
      <c r="HB165" s="1" t="n">
        <v>3</v>
      </c>
      <c r="HC165" s="1" t="n">
        <v>2</v>
      </c>
      <c r="HD165" s="1" t="n">
        <v>3</v>
      </c>
      <c r="HE165" s="1" t="n">
        <v>3</v>
      </c>
      <c r="HF165" s="1" t="n">
        <v>3</v>
      </c>
      <c r="HG165" s="1" t="n">
        <v>2</v>
      </c>
      <c r="HH165" s="1" t="n">
        <v>2</v>
      </c>
      <c r="HI165" s="1" t="n">
        <v>5</v>
      </c>
      <c r="HJ165" s="1" t="n">
        <v>4</v>
      </c>
      <c r="HK165" s="2" t="n">
        <f aca="false">HA165+(5-HC165)+HD165+(5-HG165)+(5-HI165)+HJ165</f>
        <v>16</v>
      </c>
    </row>
    <row r="166" customFormat="false" ht="14.5" hidden="false" customHeight="false" outlineLevel="0" collapsed="false">
      <c r="A166" s="1" t="s">
        <v>365</v>
      </c>
      <c r="B166" s="1" t="n">
        <v>24</v>
      </c>
      <c r="C166" s="1" t="n">
        <v>3</v>
      </c>
      <c r="D166" s="1" t="n">
        <v>3</v>
      </c>
      <c r="E166" s="1" t="n">
        <v>2</v>
      </c>
      <c r="F166" s="1" t="n">
        <v>3</v>
      </c>
      <c r="G166" s="1" t="n">
        <v>2</v>
      </c>
      <c r="H166" s="1" t="n">
        <v>3</v>
      </c>
      <c r="I166" s="1" t="n">
        <v>2</v>
      </c>
      <c r="J166" s="1" t="n">
        <v>1</v>
      </c>
      <c r="K166" s="1" t="n">
        <v>3</v>
      </c>
      <c r="L166" s="1" t="n">
        <v>0</v>
      </c>
      <c r="M166" s="1" t="n">
        <v>3</v>
      </c>
      <c r="N166" s="1" t="n">
        <v>3</v>
      </c>
      <c r="O166" s="1" t="n">
        <v>3</v>
      </c>
      <c r="P166" s="1" t="n">
        <v>2</v>
      </c>
      <c r="Q166" s="1" t="n">
        <v>3</v>
      </c>
      <c r="R166" s="1" t="n">
        <v>2</v>
      </c>
      <c r="S166" s="1" t="n">
        <v>3</v>
      </c>
      <c r="T166" s="1" t="n">
        <v>2</v>
      </c>
      <c r="U166" s="1" t="n">
        <v>2</v>
      </c>
      <c r="V166" s="1" t="n">
        <v>2</v>
      </c>
      <c r="W166" s="1" t="n">
        <v>3</v>
      </c>
      <c r="X166" s="1" t="n">
        <v>3</v>
      </c>
      <c r="Y166" s="2" t="n">
        <f aca="false">SUM(F166,H166,M166,P166,S166,T166,X166)</f>
        <v>19</v>
      </c>
      <c r="Z166" s="2" t="n">
        <v>5</v>
      </c>
      <c r="AA166" s="2" t="n">
        <f aca="false">SUM(E166,G166,J166,L166,R166,V166,W166)</f>
        <v>12</v>
      </c>
      <c r="AB166" s="2" t="n">
        <v>5</v>
      </c>
      <c r="AC166" s="2" t="n">
        <f aca="false">SUM(D166,I166,K166,N166,O166,Q166,U166)</f>
        <v>19</v>
      </c>
      <c r="AD166" s="2" t="n">
        <v>5</v>
      </c>
      <c r="AE166" s="3" t="n">
        <v>7</v>
      </c>
      <c r="AF166" s="3" t="n">
        <v>7</v>
      </c>
      <c r="AG166" s="3" t="n">
        <v>6</v>
      </c>
      <c r="AH166" s="3" t="n">
        <v>2</v>
      </c>
      <c r="AI166" s="3" t="n">
        <v>4</v>
      </c>
      <c r="AJ166" s="3" t="n">
        <v>1</v>
      </c>
      <c r="AK166" s="3" t="n">
        <v>1</v>
      </c>
      <c r="AL166" s="3" t="n">
        <v>1</v>
      </c>
      <c r="AM166" s="3" t="n">
        <v>2</v>
      </c>
      <c r="AN166" s="3" t="n">
        <v>6</v>
      </c>
      <c r="AO166" s="3" t="n">
        <v>1</v>
      </c>
      <c r="AP166" s="3" t="n">
        <v>1</v>
      </c>
      <c r="AQ166" s="3" t="n">
        <v>1</v>
      </c>
      <c r="AR166" s="3" t="n">
        <v>7</v>
      </c>
      <c r="AS166" s="3" t="n">
        <v>6</v>
      </c>
      <c r="AT166" s="3" t="n">
        <v>1</v>
      </c>
      <c r="AU166" s="3" t="n">
        <v>2</v>
      </c>
      <c r="AV166" s="3" t="n">
        <v>7</v>
      </c>
      <c r="AW166" s="3" t="n">
        <v>6</v>
      </c>
      <c r="AX166" s="3" t="n">
        <v>2</v>
      </c>
      <c r="AY166" s="3" t="n">
        <v>6</v>
      </c>
      <c r="AZ166" s="3" t="n">
        <v>1</v>
      </c>
      <c r="BA166" s="3" t="n">
        <v>6</v>
      </c>
      <c r="BB166" s="3" t="n">
        <v>7</v>
      </c>
      <c r="BC166" s="2" t="n">
        <f aca="false">AVERAGE((8-AE166)+AK166+AQ166+(8-AW166))</f>
        <v>5</v>
      </c>
      <c r="BD166" s="2" t="n">
        <f aca="false">AVERAGE((8-AF166)+AL166+(8-AR166)+AX166)</f>
        <v>5</v>
      </c>
      <c r="BE166" s="2" t="n">
        <f aca="false">AVERAGE(AG166+(8-AM166)+AS166+AY166)</f>
        <v>24</v>
      </c>
      <c r="BF166" s="2" t="n">
        <f aca="false">AVERAGE((8-AH166)+AN166+(8-AT166)+(8-AZ166))</f>
        <v>26</v>
      </c>
      <c r="BG166" s="2" t="n">
        <f aca="false">AVERAGE((8-AI166)+(8-AO166)+(8-AU166)+(8-BA166))</f>
        <v>19</v>
      </c>
      <c r="BH166" s="2" t="n">
        <f aca="false">AVERAGE(AJ166+AP166+(8-AV166)+(8-BB166))</f>
        <v>4</v>
      </c>
      <c r="BI166" s="2" t="n">
        <f aca="false">SUM(BC166:BH166)</f>
        <v>83</v>
      </c>
      <c r="BJ166" s="1" t="n">
        <v>6</v>
      </c>
      <c r="BK166" s="1" t="n">
        <v>4</v>
      </c>
      <c r="BL166" s="1" t="n">
        <v>1</v>
      </c>
      <c r="BM166" s="1" t="n">
        <v>3</v>
      </c>
      <c r="BN166" s="1" t="n">
        <v>6</v>
      </c>
      <c r="BO166" s="1" t="n">
        <v>1</v>
      </c>
      <c r="BP166" s="1" t="n">
        <v>1</v>
      </c>
      <c r="BQ166" s="1" t="n">
        <v>1</v>
      </c>
      <c r="BR166" s="1" t="n">
        <v>2</v>
      </c>
      <c r="BS166" s="1" t="n">
        <v>2</v>
      </c>
      <c r="BT166" s="1" t="n">
        <v>1</v>
      </c>
      <c r="BU166" s="1" t="n">
        <v>6</v>
      </c>
      <c r="BV166" s="1" t="n">
        <v>1</v>
      </c>
      <c r="BW166" s="1" t="n">
        <v>1</v>
      </c>
      <c r="BX166" s="1" t="n">
        <v>4</v>
      </c>
      <c r="BY166" s="7" t="n">
        <f aca="false">AVERAGE(BJ166:BX166)</f>
        <v>2.66666666666667</v>
      </c>
      <c r="BZ166" s="1" t="n">
        <v>5</v>
      </c>
      <c r="CA166" s="1" t="n">
        <v>4</v>
      </c>
      <c r="CB166" s="1" t="n">
        <v>2</v>
      </c>
      <c r="CC166" s="1" t="n">
        <v>5</v>
      </c>
      <c r="CD166" s="1" t="n">
        <v>2</v>
      </c>
      <c r="CE166" s="1" t="n">
        <v>5</v>
      </c>
      <c r="CF166" s="1" t="n">
        <v>4</v>
      </c>
      <c r="CG166" s="1" t="n">
        <v>2</v>
      </c>
      <c r="CH166" s="1" t="n">
        <v>4</v>
      </c>
      <c r="CI166" s="1" t="n">
        <v>4</v>
      </c>
      <c r="CJ166" s="1" t="n">
        <v>1</v>
      </c>
      <c r="CK166" s="1" t="n">
        <v>5</v>
      </c>
      <c r="CL166" s="1" t="n">
        <v>3</v>
      </c>
      <c r="CM166" s="1" t="n">
        <v>3</v>
      </c>
      <c r="CN166" s="1" t="n">
        <v>4</v>
      </c>
      <c r="CO166" s="1" t="n">
        <v>5</v>
      </c>
      <c r="CP166" s="1" t="n">
        <v>3</v>
      </c>
      <c r="CQ166" s="1" t="n">
        <v>2</v>
      </c>
      <c r="CR166" s="1" t="n">
        <v>2</v>
      </c>
      <c r="CS166" s="1" t="n">
        <v>3</v>
      </c>
      <c r="CT166" s="1" t="n">
        <v>1</v>
      </c>
      <c r="CU166" s="1" t="n">
        <v>3</v>
      </c>
      <c r="CV166" s="1" t="n">
        <v>2</v>
      </c>
      <c r="CW166" s="1" t="n">
        <v>3</v>
      </c>
      <c r="CX166" s="1" t="n">
        <v>3</v>
      </c>
      <c r="CY166" s="1" t="n">
        <v>1</v>
      </c>
      <c r="CZ166" s="1" t="n">
        <v>4</v>
      </c>
      <c r="DA166" s="1" t="n">
        <v>4</v>
      </c>
      <c r="DB166" s="1" t="n">
        <v>4</v>
      </c>
      <c r="DC166" s="1" t="n">
        <v>2</v>
      </c>
      <c r="DD166" s="1" t="n">
        <v>2</v>
      </c>
      <c r="DE166" s="1" t="n">
        <v>4</v>
      </c>
      <c r="DF166" s="1" t="n">
        <v>2</v>
      </c>
      <c r="DG166" s="7" t="n">
        <f aca="false">AVERAGE(BZ166,(8-CF166),CL166,(8-CR166),CX166,(8-DB166))</f>
        <v>4.16666666666667</v>
      </c>
      <c r="DH166" s="7" t="n">
        <f aca="false">AVERAGE(CA166,(8-CG166),(8-CM166),CS166)</f>
        <v>4.5</v>
      </c>
      <c r="DI166" s="7" t="n">
        <f aca="false">AVERAGE((8-CB166),CH166,(8-CN166),CT166,(8-CY166),DC166)</f>
        <v>4</v>
      </c>
      <c r="DJ166" s="7" t="n">
        <f aca="false">AVERAGE((8-CE166),CK166,(8-CQ166),CW166)</f>
        <v>4.25</v>
      </c>
      <c r="DK166" s="7" t="n">
        <f aca="false">AVERAGE(CC166,(8-CI166),CO166,(8-CU166),CZ166,(8-DD166))</f>
        <v>4.83333333333333</v>
      </c>
      <c r="DL166" s="7" t="n">
        <f aca="false">AVERAGE(CD166,(8-CJ166),CP166,(8-CV166),(8-DA166),DE166,(8-DF166))</f>
        <v>4.57142857142857</v>
      </c>
      <c r="DM166" s="7" t="n">
        <f aca="false">AVERAGE(DG166:DL166)</f>
        <v>4.38690476190476</v>
      </c>
      <c r="DN166" s="1" t="n">
        <v>4</v>
      </c>
      <c r="DO166" s="1" t="n">
        <v>2</v>
      </c>
      <c r="DP166" s="1" t="n">
        <v>1</v>
      </c>
      <c r="DQ166" s="1" t="n">
        <v>1</v>
      </c>
      <c r="DR166" s="1" t="n">
        <v>3</v>
      </c>
      <c r="DS166" s="1" t="n">
        <v>2</v>
      </c>
      <c r="DT166" s="1" t="n">
        <v>4</v>
      </c>
      <c r="DU166" s="1" t="n">
        <v>1</v>
      </c>
      <c r="DV166" s="1" t="n">
        <v>2</v>
      </c>
      <c r="DW166" s="1" t="n">
        <v>3</v>
      </c>
      <c r="DX166" s="1" t="n">
        <v>2</v>
      </c>
      <c r="DY166" s="1" t="n">
        <v>2</v>
      </c>
      <c r="DZ166" s="1" t="n">
        <v>1</v>
      </c>
      <c r="EA166" s="1" t="n">
        <v>1</v>
      </c>
      <c r="EB166" s="1" t="n">
        <v>3</v>
      </c>
      <c r="EC166" s="1" t="n">
        <v>2</v>
      </c>
      <c r="ED166" s="1" t="n">
        <v>2</v>
      </c>
      <c r="EE166" s="1" t="n">
        <v>3</v>
      </c>
      <c r="EF166" s="1" t="n">
        <v>3</v>
      </c>
      <c r="EG166" s="1" t="n">
        <v>4</v>
      </c>
      <c r="EH166" s="1" t="n">
        <v>4</v>
      </c>
      <c r="EI166" s="1" t="n">
        <v>3</v>
      </c>
      <c r="EJ166" s="1" t="n">
        <v>2</v>
      </c>
      <c r="EK166" s="1" t="n">
        <v>4</v>
      </c>
      <c r="EL166" s="1" t="n">
        <v>4</v>
      </c>
      <c r="EM166" s="1" t="n">
        <v>2</v>
      </c>
      <c r="EN166" s="1" t="n">
        <v>1</v>
      </c>
      <c r="EO166" s="1" t="n">
        <v>2</v>
      </c>
      <c r="EP166" s="1" t="n">
        <v>1</v>
      </c>
      <c r="EQ166" s="1" t="n">
        <v>3</v>
      </c>
      <c r="ER166" s="1" t="n">
        <v>1</v>
      </c>
      <c r="ES166" s="1" t="n">
        <v>2</v>
      </c>
      <c r="ET166" s="1" t="n">
        <v>3</v>
      </c>
      <c r="EU166" s="1" t="n">
        <v>4</v>
      </c>
      <c r="EV166" s="1" t="n">
        <v>4</v>
      </c>
      <c r="EW166" s="1" t="n">
        <v>1</v>
      </c>
      <c r="EX166" s="1" t="n">
        <v>4</v>
      </c>
      <c r="EY166" s="1" t="n">
        <v>3</v>
      </c>
      <c r="EZ166" s="1" t="n">
        <v>3</v>
      </c>
      <c r="FA166" s="1" t="n">
        <v>1</v>
      </c>
      <c r="FB166" s="1" t="n">
        <v>3</v>
      </c>
      <c r="FC166" s="1" t="n">
        <v>4</v>
      </c>
      <c r="FD166" s="1" t="n">
        <v>1</v>
      </c>
      <c r="FE166" s="1" t="n">
        <v>2</v>
      </c>
      <c r="FF166" s="1" t="n">
        <v>3</v>
      </c>
      <c r="FG166" s="1" t="n">
        <v>2</v>
      </c>
      <c r="FH166" s="1" t="n">
        <v>3</v>
      </c>
      <c r="FI166" s="1" t="n">
        <v>2</v>
      </c>
      <c r="FJ166" s="1" t="n">
        <v>1</v>
      </c>
      <c r="FK166" s="1" t="n">
        <v>4</v>
      </c>
      <c r="FL166" s="2" t="n">
        <f aca="false">DN166+(5-DO166)+DP166+(5-DQ166)+(5-DR166)+(5-DS166)+(5-DT166)+DU166+(5-DV166)+DW166+DX166+(5-DY166)+(5-DZ166)+EA166+EB166+(5-EC166)+ED166+(5-EE166)+(5-EF166)+(5-EG166)+(5-EH166)+(5-EI166)+(5-EJ166)+EK166+EL166+(5-EM166)+EN166+EO166+EP166+EQ166+ER166+ES166+(5-ET166)+EU166+(5-EV166)+EW166+EX166+EY166+(5-EZ166)+FA166+(5-FB166)+(5-FC166)+(5-FD166)+FE166+(5-FF166)+(5-FG166)+FH166+FI166+FJ166+FK166</f>
        <v>117</v>
      </c>
      <c r="FM166" s="1" t="n">
        <v>5</v>
      </c>
      <c r="FN166" s="1" t="n">
        <v>5</v>
      </c>
      <c r="FO166" s="1" t="n">
        <v>5</v>
      </c>
      <c r="FP166" s="1" t="n">
        <v>5</v>
      </c>
      <c r="FQ166" s="1" t="n">
        <v>1</v>
      </c>
      <c r="FR166" s="1" t="n">
        <v>1</v>
      </c>
      <c r="FS166" s="1" t="n">
        <v>2</v>
      </c>
      <c r="FT166" s="1" t="n">
        <v>5</v>
      </c>
      <c r="FU166" s="1" t="n">
        <v>5</v>
      </c>
      <c r="FV166" s="1" t="n">
        <v>1</v>
      </c>
      <c r="FW166" s="1" t="n">
        <v>1</v>
      </c>
      <c r="FX166" s="1" t="n">
        <v>3</v>
      </c>
      <c r="FY166" s="1" t="n">
        <v>1</v>
      </c>
      <c r="FZ166" s="1" t="n">
        <v>1</v>
      </c>
      <c r="GA166" s="1" t="n">
        <v>1</v>
      </c>
      <c r="GB166" s="1" t="n">
        <v>1</v>
      </c>
      <c r="GC166" s="1" t="n">
        <v>1</v>
      </c>
      <c r="GD166" s="1" t="n">
        <v>5</v>
      </c>
      <c r="GE166" s="1" t="n">
        <v>5</v>
      </c>
      <c r="GF166" s="1" t="n">
        <v>5</v>
      </c>
      <c r="GG166" s="1" t="n">
        <v>5</v>
      </c>
      <c r="GH166" s="1" t="n">
        <v>5</v>
      </c>
      <c r="GI166" s="1" t="n">
        <v>1</v>
      </c>
      <c r="GJ166" s="1" t="n">
        <v>1</v>
      </c>
      <c r="GK166" s="1" t="n">
        <v>3</v>
      </c>
      <c r="GL166" s="1" t="n">
        <v>2</v>
      </c>
      <c r="GM166" s="1" t="n">
        <v>5</v>
      </c>
      <c r="GN166" s="1" t="n">
        <v>5</v>
      </c>
      <c r="GO166" s="1" t="n">
        <v>1</v>
      </c>
      <c r="GP166" s="1" t="n">
        <v>3</v>
      </c>
      <c r="GQ166" s="1" t="n">
        <v>3</v>
      </c>
      <c r="GR166" s="1" t="n">
        <v>1</v>
      </c>
      <c r="GS166" s="8" t="n">
        <f aca="false">(FM166+FN166+FO166+FP166)/4</f>
        <v>5</v>
      </c>
      <c r="GT166" s="8" t="n">
        <f aca="false">((6-FQ166)+(6-FR166)+(6-FS166))/3</f>
        <v>4.66666666666667</v>
      </c>
      <c r="GU166" s="8" t="n">
        <f aca="false">((6-FT166)+(6-FU166)+FV166)/3</f>
        <v>1</v>
      </c>
      <c r="GV166" s="8" t="n">
        <f aca="false">(FW166+FX166+FY166+FZ166+GA166+GB166+GC166)/7</f>
        <v>1.28571428571429</v>
      </c>
      <c r="GW166" s="8" t="n">
        <f aca="false">(GD166+GE166+GF166+GG166+GH166)/5</f>
        <v>5</v>
      </c>
      <c r="GX166" s="8" t="n">
        <f aca="false">(GI166+GJ166+GK166+GL166)/4</f>
        <v>1.75</v>
      </c>
      <c r="GY166" s="8" t="n">
        <f aca="false">(GM166+GN166+GO166)/3</f>
        <v>3.66666666666667</v>
      </c>
      <c r="GZ166" s="8" t="n">
        <f aca="false">(GP166+GQ166+GR166)/3</f>
        <v>2.33333333333333</v>
      </c>
      <c r="HA166" s="1" t="n">
        <v>1</v>
      </c>
      <c r="HB166" s="1" t="n">
        <v>1</v>
      </c>
      <c r="HC166" s="1" t="n">
        <v>3</v>
      </c>
      <c r="HD166" s="1" t="n">
        <v>2</v>
      </c>
      <c r="HE166" s="1" t="n">
        <v>4</v>
      </c>
      <c r="HF166" s="1" t="n">
        <v>3</v>
      </c>
      <c r="HG166" s="1" t="n">
        <v>1</v>
      </c>
      <c r="HH166" s="1" t="n">
        <v>4</v>
      </c>
      <c r="HI166" s="1" t="n">
        <v>4</v>
      </c>
      <c r="HJ166" s="1" t="n">
        <v>1</v>
      </c>
      <c r="HK166" s="2" t="n">
        <f aca="false">HA166+(5-HC166)+HD166+(5-HG166)+(5-HI166)+HJ166</f>
        <v>11</v>
      </c>
    </row>
    <row r="167" customFormat="false" ht="14.5" hidden="false" customHeight="false" outlineLevel="0" collapsed="false">
      <c r="A167" s="1" t="s">
        <v>366</v>
      </c>
      <c r="B167" s="1" t="n">
        <v>21</v>
      </c>
      <c r="C167" s="1" t="n">
        <v>3</v>
      </c>
      <c r="D167" s="1" t="n">
        <v>2</v>
      </c>
      <c r="E167" s="1" t="n">
        <v>1</v>
      </c>
      <c r="F167" s="1" t="n">
        <v>2</v>
      </c>
      <c r="G167" s="1" t="n">
        <v>2</v>
      </c>
      <c r="H167" s="1" t="n">
        <v>3</v>
      </c>
      <c r="I167" s="1" t="n">
        <v>1</v>
      </c>
      <c r="J167" s="1" t="n">
        <v>1</v>
      </c>
      <c r="K167" s="1" t="n">
        <v>2</v>
      </c>
      <c r="L167" s="1" t="n">
        <v>2</v>
      </c>
      <c r="M167" s="1" t="n">
        <v>2</v>
      </c>
      <c r="N167" s="1" t="n">
        <v>2</v>
      </c>
      <c r="O167" s="1" t="n">
        <v>2</v>
      </c>
      <c r="P167" s="1" t="n">
        <v>2</v>
      </c>
      <c r="Q167" s="1" t="n">
        <v>2</v>
      </c>
      <c r="R167" s="1" t="n">
        <v>1</v>
      </c>
      <c r="S167" s="1" t="n">
        <v>1</v>
      </c>
      <c r="T167" s="1" t="n">
        <v>2</v>
      </c>
      <c r="U167" s="1" t="n">
        <v>2</v>
      </c>
      <c r="V167" s="1" t="n">
        <v>2</v>
      </c>
      <c r="W167" s="1" t="n">
        <v>1</v>
      </c>
      <c r="X167" s="1" t="n">
        <v>2</v>
      </c>
      <c r="Y167" s="2" t="n">
        <f aca="false">SUM(F167,H167,M167,P167,S167,T167,X167)</f>
        <v>14</v>
      </c>
      <c r="Z167" s="2" t="n">
        <v>5</v>
      </c>
      <c r="AA167" s="2" t="n">
        <f aca="false">SUM(E167,G167,J167,L167,R167,V167,W167)</f>
        <v>10</v>
      </c>
      <c r="AB167" s="2" t="n">
        <v>5</v>
      </c>
      <c r="AC167" s="2" t="n">
        <f aca="false">SUM(D167,I167,K167,N167,O167,Q167,U167)</f>
        <v>13</v>
      </c>
      <c r="AD167" s="2" t="n">
        <v>4</v>
      </c>
      <c r="AE167" s="3" t="n">
        <v>5</v>
      </c>
      <c r="AF167" s="3" t="n">
        <v>5</v>
      </c>
      <c r="AG167" s="3" t="n">
        <v>5</v>
      </c>
      <c r="AH167" s="3" t="n">
        <v>4</v>
      </c>
      <c r="AI167" s="3" t="n">
        <v>3</v>
      </c>
      <c r="AJ167" s="3" t="n">
        <v>2</v>
      </c>
      <c r="AK167" s="3" t="n">
        <v>3</v>
      </c>
      <c r="AL167" s="3" t="n">
        <v>3</v>
      </c>
      <c r="AM167" s="3" t="n">
        <v>3</v>
      </c>
      <c r="AN167" s="3" t="n">
        <v>3</v>
      </c>
      <c r="AO167" s="3" t="n">
        <v>7</v>
      </c>
      <c r="AP167" s="3" t="n">
        <v>1</v>
      </c>
      <c r="AQ167" s="3" t="n">
        <v>2</v>
      </c>
      <c r="AR167" s="3" t="n">
        <v>5</v>
      </c>
      <c r="AS167" s="3" t="n">
        <v>7</v>
      </c>
      <c r="AT167" s="3" t="n">
        <v>5</v>
      </c>
      <c r="AU167" s="3" t="n">
        <v>5</v>
      </c>
      <c r="AV167" s="3" t="n">
        <v>6</v>
      </c>
      <c r="AW167" s="3" t="n">
        <v>5</v>
      </c>
      <c r="AX167" s="3" t="n">
        <v>3</v>
      </c>
      <c r="AY167" s="3" t="n">
        <v>5</v>
      </c>
      <c r="AZ167" s="3" t="n">
        <v>1</v>
      </c>
      <c r="BA167" s="3" t="n">
        <v>5</v>
      </c>
      <c r="BB167" s="3" t="n">
        <v>7</v>
      </c>
      <c r="BC167" s="2" t="n">
        <f aca="false">AVERAGE((8-AE167)+AK167+AQ167+(8-AW167))</f>
        <v>11</v>
      </c>
      <c r="BD167" s="2" t="n">
        <f aca="false">AVERAGE((8-AF167)+AL167+(8-AR167)+AX167)</f>
        <v>12</v>
      </c>
      <c r="BE167" s="2" t="n">
        <f aca="false">AVERAGE(AG167+(8-AM167)+AS167+AY167)</f>
        <v>22</v>
      </c>
      <c r="BF167" s="2" t="n">
        <f aca="false">AVERAGE((8-AH167)+AN167+(8-AT167)+(8-AZ167))</f>
        <v>17</v>
      </c>
      <c r="BG167" s="2" t="n">
        <f aca="false">AVERAGE((8-AI167)+(8-AO167)+(8-AU167)+(8-BA167))</f>
        <v>12</v>
      </c>
      <c r="BH167" s="2" t="n">
        <f aca="false">AVERAGE(AJ167+AP167+(8-AV167)+(8-BB167))</f>
        <v>6</v>
      </c>
      <c r="BI167" s="2" t="n">
        <f aca="false">SUM(BC167:BH167)</f>
        <v>80</v>
      </c>
      <c r="BJ167" s="1" t="n">
        <v>3</v>
      </c>
      <c r="BK167" s="1" t="n">
        <v>3</v>
      </c>
      <c r="BL167" s="1" t="n">
        <v>3</v>
      </c>
      <c r="BM167" s="1" t="n">
        <v>3</v>
      </c>
      <c r="BN167" s="1" t="n">
        <v>4</v>
      </c>
      <c r="BO167" s="1" t="n">
        <v>2</v>
      </c>
      <c r="BP167" s="1" t="n">
        <v>2</v>
      </c>
      <c r="BQ167" s="1" t="n">
        <v>3</v>
      </c>
      <c r="BR167" s="1" t="n">
        <v>4</v>
      </c>
      <c r="BS167" s="1" t="n">
        <v>3</v>
      </c>
      <c r="BT167" s="1" t="n">
        <v>3</v>
      </c>
      <c r="BU167" s="1" t="n">
        <v>5</v>
      </c>
      <c r="BV167" s="1" t="n">
        <v>1</v>
      </c>
      <c r="BW167" s="1" t="n">
        <v>1</v>
      </c>
      <c r="BX167" s="1" t="n">
        <v>3</v>
      </c>
      <c r="BY167" s="7" t="n">
        <f aca="false">AVERAGE(BJ167:BX167)</f>
        <v>2.86666666666667</v>
      </c>
      <c r="BZ167" s="1" t="n">
        <v>2</v>
      </c>
      <c r="CA167" s="1" t="n">
        <v>5</v>
      </c>
      <c r="CB167" s="1" t="n">
        <v>5</v>
      </c>
      <c r="CC167" s="1" t="n">
        <v>1</v>
      </c>
      <c r="CD167" s="1" t="n">
        <v>2</v>
      </c>
      <c r="CE167" s="1" t="n">
        <v>5</v>
      </c>
      <c r="CF167" s="1" t="n">
        <v>3</v>
      </c>
      <c r="CG167" s="1" t="n">
        <v>5</v>
      </c>
      <c r="CH167" s="1" t="n">
        <v>3</v>
      </c>
      <c r="CI167" s="1" t="n">
        <v>1</v>
      </c>
      <c r="CJ167" s="1" t="n">
        <v>4</v>
      </c>
      <c r="CK167" s="1" t="n">
        <v>5</v>
      </c>
      <c r="CL167" s="1" t="n">
        <v>5</v>
      </c>
      <c r="CM167" s="1" t="n">
        <v>4</v>
      </c>
      <c r="CN167" s="1" t="n">
        <v>3</v>
      </c>
      <c r="CO167" s="1" t="n">
        <v>5</v>
      </c>
      <c r="CP167" s="1" t="n">
        <v>2</v>
      </c>
      <c r="CQ167" s="1" t="n">
        <v>2</v>
      </c>
      <c r="CR167" s="1" t="n">
        <v>2</v>
      </c>
      <c r="CS167" s="1" t="n">
        <v>4</v>
      </c>
      <c r="CT167" s="1" t="n">
        <v>1</v>
      </c>
      <c r="CU167" s="1" t="n">
        <v>4</v>
      </c>
      <c r="CV167" s="1" t="n">
        <v>2</v>
      </c>
      <c r="CW167" s="1" t="n">
        <v>1</v>
      </c>
      <c r="CX167" s="1" t="n">
        <v>5</v>
      </c>
      <c r="CY167" s="1" t="n">
        <v>3</v>
      </c>
      <c r="CZ167" s="1" t="n">
        <v>2</v>
      </c>
      <c r="DA167" s="1" t="n">
        <v>5</v>
      </c>
      <c r="DB167" s="1" t="n">
        <v>4</v>
      </c>
      <c r="DC167" s="1" t="n">
        <v>5</v>
      </c>
      <c r="DD167" s="1" t="n">
        <v>4</v>
      </c>
      <c r="DE167" s="1" t="n">
        <v>3</v>
      </c>
      <c r="DF167" s="1" t="n">
        <v>1</v>
      </c>
      <c r="DG167" s="7" t="n">
        <f aca="false">AVERAGE(BZ167,(8-CF167),CL167,(8-CR167),CX167,(8-DB167))</f>
        <v>4.5</v>
      </c>
      <c r="DH167" s="7" t="n">
        <f aca="false">AVERAGE(CA167,(8-CG167),(8-CM167),CS167)</f>
        <v>4</v>
      </c>
      <c r="DI167" s="7" t="n">
        <f aca="false">AVERAGE((8-CB167),CH167,(8-CN167),CT167,(8-CY167),DC167)</f>
        <v>3.66666666666667</v>
      </c>
      <c r="DJ167" s="7" t="n">
        <f aca="false">AVERAGE((8-CE167),CK167,(8-CQ167),CW167)</f>
        <v>3.75</v>
      </c>
      <c r="DK167" s="7" t="n">
        <f aca="false">AVERAGE(CC167,(8-CI167),CO167,(8-CU167),CZ167,(8-DD167))</f>
        <v>3.83333333333333</v>
      </c>
      <c r="DL167" s="7" t="n">
        <f aca="false">AVERAGE(CD167,(8-CJ167),CP167,(8-CV167),(8-DA167),DE167,(8-DF167))</f>
        <v>3.85714285714286</v>
      </c>
      <c r="DM167" s="7" t="n">
        <f aca="false">AVERAGE(DG167:DL167)</f>
        <v>3.93452380952381</v>
      </c>
      <c r="DN167" s="1" t="n">
        <v>2</v>
      </c>
      <c r="DO167" s="1" t="n">
        <v>2</v>
      </c>
      <c r="DP167" s="1" t="n">
        <v>1</v>
      </c>
      <c r="DQ167" s="1" t="n">
        <v>1</v>
      </c>
      <c r="DR167" s="1" t="n">
        <v>2</v>
      </c>
      <c r="DS167" s="1" t="n">
        <v>1</v>
      </c>
      <c r="DT167" s="1" t="n">
        <v>4</v>
      </c>
      <c r="DU167" s="1" t="n">
        <v>2</v>
      </c>
      <c r="DV167" s="1" t="n">
        <v>4</v>
      </c>
      <c r="DW167" s="1" t="n">
        <v>2</v>
      </c>
      <c r="DX167" s="1" t="n">
        <v>3</v>
      </c>
      <c r="DY167" s="1" t="n">
        <v>2</v>
      </c>
      <c r="DZ167" s="1" t="n">
        <v>3</v>
      </c>
      <c r="EA167" s="1" t="n">
        <v>1</v>
      </c>
      <c r="EB167" s="1" t="n">
        <v>2</v>
      </c>
      <c r="EC167" s="1" t="n">
        <v>1</v>
      </c>
      <c r="ED167" s="1" t="n">
        <v>2</v>
      </c>
      <c r="EE167" s="1" t="n">
        <v>3</v>
      </c>
      <c r="EF167" s="1" t="n">
        <v>2</v>
      </c>
      <c r="EG167" s="1" t="n">
        <v>3</v>
      </c>
      <c r="EH167" s="1" t="n">
        <v>3</v>
      </c>
      <c r="EI167" s="1" t="n">
        <v>3</v>
      </c>
      <c r="EJ167" s="1" t="n">
        <v>1</v>
      </c>
      <c r="EK167" s="1" t="n">
        <v>3</v>
      </c>
      <c r="EL167" s="1" t="n">
        <v>4</v>
      </c>
      <c r="EM167" s="1" t="n">
        <v>2</v>
      </c>
      <c r="EN167" s="1" t="n">
        <v>3</v>
      </c>
      <c r="EO167" s="1" t="n">
        <v>3</v>
      </c>
      <c r="EP167" s="1" t="n">
        <v>3</v>
      </c>
      <c r="EQ167" s="1" t="n">
        <v>2</v>
      </c>
      <c r="ER167" s="1" t="n">
        <v>2</v>
      </c>
      <c r="ES167" s="1" t="n">
        <v>2</v>
      </c>
      <c r="ET167" s="1" t="n">
        <v>2</v>
      </c>
      <c r="EU167" s="1" t="n">
        <v>2</v>
      </c>
      <c r="EV167" s="1" t="n">
        <v>4</v>
      </c>
      <c r="EW167" s="1" t="n">
        <v>2</v>
      </c>
      <c r="EX167" s="1" t="n">
        <v>4</v>
      </c>
      <c r="EY167" s="1" t="n">
        <v>3</v>
      </c>
      <c r="EZ167" s="1" t="n">
        <v>3</v>
      </c>
      <c r="FA167" s="1" t="n">
        <v>3</v>
      </c>
      <c r="FB167" s="1" t="n">
        <v>2</v>
      </c>
      <c r="FC167" s="1" t="n">
        <v>3</v>
      </c>
      <c r="FD167" s="1" t="n">
        <v>2</v>
      </c>
      <c r="FE167" s="1" t="n">
        <v>2</v>
      </c>
      <c r="FF167" s="1" t="n">
        <v>3</v>
      </c>
      <c r="FG167" s="1" t="n">
        <v>2</v>
      </c>
      <c r="FH167" s="1" t="n">
        <v>2</v>
      </c>
      <c r="FI167" s="1" t="n">
        <v>3</v>
      </c>
      <c r="FJ167" s="1" t="n">
        <v>1</v>
      </c>
      <c r="FK167" s="1" t="n">
        <v>3</v>
      </c>
      <c r="FL167" s="2" t="n">
        <f aca="false">DN167+(5-DO167)+DP167+(5-DQ167)+(5-DR167)+(5-DS167)+(5-DT167)+DU167+(5-DV167)+DW167+DX167+(5-DY167)+(5-DZ167)+EA167+EB167+(5-EC167)+ED167+(5-EE167)+(5-EF167)+(5-EG167)+(5-EH167)+(5-EI167)+(5-EJ167)+EK167+EL167+(5-EM167)+EN167+EO167+EP167+EQ167+ER167+ES167+(5-ET167)+EU167+(5-EV167)+EW167+EX167+EY167+(5-EZ167)+FA167+(5-FB167)+(5-FC167)+(5-FD167)+FE167+(5-FF167)+(5-FG167)+FH167+FI167+FJ167+FK167</f>
        <v>124</v>
      </c>
      <c r="FM167" s="1" t="n">
        <v>5</v>
      </c>
      <c r="FN167" s="1" t="n">
        <v>5</v>
      </c>
      <c r="FO167" s="1" t="n">
        <v>5</v>
      </c>
      <c r="FP167" s="1" t="n">
        <v>4</v>
      </c>
      <c r="FQ167" s="1" t="n">
        <v>2</v>
      </c>
      <c r="FR167" s="1" t="n">
        <v>2</v>
      </c>
      <c r="FS167" s="1" t="n">
        <v>2</v>
      </c>
      <c r="FT167" s="1" t="n">
        <v>4</v>
      </c>
      <c r="FU167" s="1" t="n">
        <v>4</v>
      </c>
      <c r="FV167" s="1" t="n">
        <v>2</v>
      </c>
      <c r="FW167" s="1" t="n">
        <v>2</v>
      </c>
      <c r="FX167" s="1" t="n">
        <v>2</v>
      </c>
      <c r="FY167" s="1" t="n">
        <v>1</v>
      </c>
      <c r="FZ167" s="1" t="n">
        <v>2</v>
      </c>
      <c r="GA167" s="1" t="n">
        <v>2</v>
      </c>
      <c r="GB167" s="1" t="n">
        <v>2</v>
      </c>
      <c r="GC167" s="1" t="n">
        <v>2</v>
      </c>
      <c r="GD167" s="1" t="n">
        <v>3</v>
      </c>
      <c r="GE167" s="1" t="n">
        <v>4</v>
      </c>
      <c r="GF167" s="1" t="n">
        <v>2</v>
      </c>
      <c r="GG167" s="1" t="n">
        <v>2</v>
      </c>
      <c r="GH167" s="1" t="n">
        <v>4</v>
      </c>
      <c r="GI167" s="1" t="n">
        <v>2</v>
      </c>
      <c r="GJ167" s="1" t="n">
        <v>2</v>
      </c>
      <c r="GK167" s="1" t="n">
        <v>2</v>
      </c>
      <c r="GL167" s="1" t="n">
        <v>2</v>
      </c>
      <c r="GM167" s="1" t="n">
        <v>2</v>
      </c>
      <c r="GN167" s="1" t="n">
        <v>2</v>
      </c>
      <c r="GO167" s="1" t="n">
        <v>2</v>
      </c>
      <c r="GP167" s="1" t="n">
        <v>2</v>
      </c>
      <c r="GQ167" s="1" t="n">
        <v>2</v>
      </c>
      <c r="GR167" s="1" t="n">
        <v>2</v>
      </c>
      <c r="GS167" s="8" t="n">
        <f aca="false">(FM167+FN167+FO167+FP167)/4</f>
        <v>4.75</v>
      </c>
      <c r="GT167" s="8" t="n">
        <f aca="false">((6-FQ167)+(6-FR167)+(6-FS167))/3</f>
        <v>4</v>
      </c>
      <c r="GU167" s="8" t="n">
        <f aca="false">((6-FT167)+(6-FU167)+FV167)/3</f>
        <v>2</v>
      </c>
      <c r="GV167" s="8" t="n">
        <f aca="false">(FW167+FX167+FY167+FZ167+GA167+GB167+GC167)/7</f>
        <v>1.85714285714286</v>
      </c>
      <c r="GW167" s="8" t="n">
        <f aca="false">(GD167+GE167+GF167+GG167+GH167)/5</f>
        <v>3</v>
      </c>
      <c r="GX167" s="8" t="n">
        <f aca="false">(GI167+GJ167+GK167+GL167)/4</f>
        <v>2</v>
      </c>
      <c r="GY167" s="8" t="n">
        <f aca="false">(GM167+GN167+GO167)/3</f>
        <v>2</v>
      </c>
      <c r="GZ167" s="8" t="n">
        <f aca="false">(GP167+GQ167+GR167)/3</f>
        <v>2</v>
      </c>
      <c r="HA167" s="1" t="n">
        <v>2</v>
      </c>
      <c r="HB167" s="1" t="n">
        <v>1</v>
      </c>
      <c r="HC167" s="1" t="n">
        <v>4</v>
      </c>
      <c r="HD167" s="1" t="n">
        <v>2</v>
      </c>
      <c r="HE167" s="1" t="n">
        <v>5</v>
      </c>
      <c r="HF167" s="1" t="n">
        <v>4</v>
      </c>
      <c r="HG167" s="1" t="n">
        <v>1</v>
      </c>
      <c r="HH167" s="1" t="n">
        <v>5</v>
      </c>
      <c r="HI167" s="1" t="n">
        <v>3</v>
      </c>
      <c r="HJ167" s="1" t="n">
        <v>2</v>
      </c>
      <c r="HK167" s="2" t="n">
        <f aca="false">HA167+(5-HC167)+HD167+(5-HG167)+(5-HI167)+HJ167</f>
        <v>13</v>
      </c>
    </row>
    <row r="168" customFormat="false" ht="14.5" hidden="false" customHeight="false" outlineLevel="0" collapsed="false">
      <c r="A168" s="1" t="s">
        <v>367</v>
      </c>
      <c r="B168" s="1" t="n">
        <v>44</v>
      </c>
      <c r="C168" s="1" t="n">
        <v>4</v>
      </c>
      <c r="D168" s="1" t="n">
        <v>2</v>
      </c>
      <c r="E168" s="1" t="n">
        <v>2</v>
      </c>
      <c r="F168" s="1" t="n">
        <v>1</v>
      </c>
      <c r="G168" s="1" t="n">
        <v>3</v>
      </c>
      <c r="H168" s="1" t="n">
        <v>2</v>
      </c>
      <c r="I168" s="1" t="n">
        <v>1</v>
      </c>
      <c r="J168" s="1" t="n">
        <v>0</v>
      </c>
      <c r="K168" s="1" t="n">
        <v>2</v>
      </c>
      <c r="L168" s="1" t="n">
        <v>0</v>
      </c>
      <c r="M168" s="1" t="n">
        <v>1</v>
      </c>
      <c r="N168" s="1" t="n">
        <v>2</v>
      </c>
      <c r="O168" s="1" t="n">
        <v>2</v>
      </c>
      <c r="P168" s="1" t="n">
        <v>2</v>
      </c>
      <c r="Q168" s="1" t="n">
        <v>1</v>
      </c>
      <c r="R168" s="1" t="n">
        <v>1</v>
      </c>
      <c r="S168" s="1" t="n">
        <v>2</v>
      </c>
      <c r="T168" s="1" t="n">
        <v>1</v>
      </c>
      <c r="U168" s="1" t="n">
        <v>2</v>
      </c>
      <c r="V168" s="1" t="n">
        <v>2</v>
      </c>
      <c r="W168" s="1" t="n">
        <v>1</v>
      </c>
      <c r="X168" s="1" t="n">
        <v>2</v>
      </c>
      <c r="Y168" s="2" t="n">
        <f aca="false">SUM(F168,H168,M168,P168,S168,T168,X168)</f>
        <v>11</v>
      </c>
      <c r="Z168" s="2" t="n">
        <v>4</v>
      </c>
      <c r="AA168" s="2" t="n">
        <f aca="false">SUM(E168,G168,J168,L168,R168,V168,W168)</f>
        <v>9</v>
      </c>
      <c r="AB168" s="2" t="n">
        <v>4</v>
      </c>
      <c r="AC168" s="2" t="n">
        <f aca="false">SUM(D168,I168,K168,N168,O168,Q168,U168)</f>
        <v>12</v>
      </c>
      <c r="AD168" s="2" t="n">
        <v>3</v>
      </c>
      <c r="AE168" s="3" t="n">
        <v>5</v>
      </c>
      <c r="AF168" s="3" t="n">
        <v>3</v>
      </c>
      <c r="AG168" s="3" t="n">
        <v>6</v>
      </c>
      <c r="AH168" s="3" t="n">
        <v>2</v>
      </c>
      <c r="AI168" s="3" t="n">
        <v>2</v>
      </c>
      <c r="AJ168" s="3" t="n">
        <v>5</v>
      </c>
      <c r="AK168" s="3" t="n">
        <v>4</v>
      </c>
      <c r="AL168" s="3" t="n">
        <v>3</v>
      </c>
      <c r="AM168" s="3" t="n">
        <v>1</v>
      </c>
      <c r="AN168" s="3" t="n">
        <v>5</v>
      </c>
      <c r="AO168" s="3" t="n">
        <v>1</v>
      </c>
      <c r="AP168" s="3" t="n">
        <v>5</v>
      </c>
      <c r="AQ168" s="3" t="n">
        <v>4</v>
      </c>
      <c r="AR168" s="3" t="n">
        <v>5</v>
      </c>
      <c r="AS168" s="3" t="n">
        <v>7</v>
      </c>
      <c r="AT168" s="3" t="n">
        <v>1</v>
      </c>
      <c r="AU168" s="3" t="n">
        <v>1</v>
      </c>
      <c r="AV168" s="3" t="n">
        <v>3</v>
      </c>
      <c r="AW168" s="3" t="n">
        <v>3</v>
      </c>
      <c r="AX168" s="3" t="n">
        <v>3</v>
      </c>
      <c r="AY168" s="3" t="n">
        <v>5</v>
      </c>
      <c r="AZ168" s="3" t="n">
        <v>2</v>
      </c>
      <c r="BA168" s="3" t="n">
        <v>2</v>
      </c>
      <c r="BB168" s="3" t="n">
        <v>2</v>
      </c>
      <c r="BC168" s="2" t="n">
        <f aca="false">AVERAGE((8-AE168)+AK168+AQ168+(8-AW168))</f>
        <v>16</v>
      </c>
      <c r="BD168" s="2" t="n">
        <f aca="false">AVERAGE((8-AF168)+AL168+(8-AR168)+AX168)</f>
        <v>14</v>
      </c>
      <c r="BE168" s="2" t="n">
        <f aca="false">AVERAGE(AG168+(8-AM168)+AS168+AY168)</f>
        <v>25</v>
      </c>
      <c r="BF168" s="2" t="n">
        <f aca="false">AVERAGE((8-AH168)+AN168+(8-AT168)+(8-AZ168))</f>
        <v>24</v>
      </c>
      <c r="BG168" s="2" t="n">
        <f aca="false">AVERAGE((8-AI168)+(8-AO168)+(8-AU168)+(8-BA168))</f>
        <v>26</v>
      </c>
      <c r="BH168" s="2" t="n">
        <f aca="false">AVERAGE(AJ168+AP168+(8-AV168)+(8-BB168))</f>
        <v>21</v>
      </c>
      <c r="BI168" s="2" t="n">
        <f aca="false">SUM(BC168:BH168)</f>
        <v>126</v>
      </c>
      <c r="BJ168" s="1" t="n">
        <v>6</v>
      </c>
      <c r="BK168" s="1" t="n">
        <v>6</v>
      </c>
      <c r="BL168" s="1" t="n">
        <v>6</v>
      </c>
      <c r="BM168" s="1" t="n">
        <v>4</v>
      </c>
      <c r="BN168" s="1" t="n">
        <v>5</v>
      </c>
      <c r="BO168" s="1" t="n">
        <v>5</v>
      </c>
      <c r="BP168" s="1" t="n">
        <v>4</v>
      </c>
      <c r="BQ168" s="1" t="n">
        <v>5</v>
      </c>
      <c r="BR168" s="1" t="n">
        <v>5</v>
      </c>
      <c r="BS168" s="1" t="n">
        <v>5</v>
      </c>
      <c r="BT168" s="1" t="n">
        <v>5</v>
      </c>
      <c r="BU168" s="1" t="n">
        <v>6</v>
      </c>
      <c r="BV168" s="1" t="n">
        <v>3</v>
      </c>
      <c r="BW168" s="1" t="n">
        <v>6</v>
      </c>
      <c r="BX168" s="1" t="n">
        <v>6</v>
      </c>
      <c r="BY168" s="7" t="n">
        <f aca="false">AVERAGE(BJ168:BX168)</f>
        <v>5.13333333333333</v>
      </c>
      <c r="BZ168" s="1" t="n">
        <v>3</v>
      </c>
      <c r="CA168" s="1" t="n">
        <v>4</v>
      </c>
      <c r="CB168" s="1" t="n">
        <v>1</v>
      </c>
      <c r="CC168" s="1" t="n">
        <v>2</v>
      </c>
      <c r="CD168" s="1" t="n">
        <v>4</v>
      </c>
      <c r="CE168" s="1" t="n">
        <v>2</v>
      </c>
      <c r="CF168" s="1" t="n">
        <v>4</v>
      </c>
      <c r="CG168" s="1" t="n">
        <v>3</v>
      </c>
      <c r="CH168" s="1" t="n">
        <v>3</v>
      </c>
      <c r="CI168" s="1" t="n">
        <v>3</v>
      </c>
      <c r="CJ168" s="1" t="n">
        <v>3</v>
      </c>
      <c r="CK168" s="1" t="n">
        <v>4</v>
      </c>
      <c r="CL168" s="1" t="n">
        <v>2</v>
      </c>
      <c r="CM168" s="1" t="n">
        <v>4</v>
      </c>
      <c r="CN168" s="1" t="n">
        <v>3</v>
      </c>
      <c r="CO168" s="1" t="n">
        <v>4</v>
      </c>
      <c r="CP168" s="1" t="n">
        <v>1</v>
      </c>
      <c r="CQ168" s="1" t="n">
        <v>5</v>
      </c>
      <c r="CR168" s="1" t="n">
        <v>2</v>
      </c>
      <c r="CS168" s="1" t="n">
        <v>4</v>
      </c>
      <c r="CT168" s="1" t="n">
        <v>2</v>
      </c>
      <c r="CU168" s="1" t="n">
        <v>4</v>
      </c>
      <c r="CV168" s="1" t="n">
        <v>3</v>
      </c>
      <c r="CW168" s="1" t="n">
        <v>2</v>
      </c>
      <c r="CX168" s="1" t="n">
        <v>3</v>
      </c>
      <c r="CY168" s="1" t="n">
        <v>1</v>
      </c>
      <c r="CZ168" s="1" t="n">
        <v>4</v>
      </c>
      <c r="DA168" s="1" t="n">
        <v>2</v>
      </c>
      <c r="DB168" s="1" t="n">
        <v>4</v>
      </c>
      <c r="DC168" s="1" t="n">
        <v>3</v>
      </c>
      <c r="DD168" s="1" t="n">
        <v>2</v>
      </c>
      <c r="DE168" s="1" t="n">
        <v>4</v>
      </c>
      <c r="DF168" s="1" t="n">
        <v>2</v>
      </c>
      <c r="DG168" s="7" t="n">
        <f aca="false">AVERAGE(BZ168,(8-CF168),CL168,(8-CR168),CX168,(8-DB168))</f>
        <v>3.66666666666667</v>
      </c>
      <c r="DH168" s="7" t="n">
        <f aca="false">AVERAGE(CA168,(8-CG168),(8-CM168),CS168)</f>
        <v>4.25</v>
      </c>
      <c r="DI168" s="7" t="n">
        <f aca="false">AVERAGE((8-CB168),CH168,(8-CN168),CT168,(8-CY168),DC168)</f>
        <v>4.5</v>
      </c>
      <c r="DJ168" s="7" t="n">
        <f aca="false">AVERAGE((8-CE168),CK168,(8-CQ168),CW168)</f>
        <v>3.75</v>
      </c>
      <c r="DK168" s="7" t="n">
        <f aca="false">AVERAGE(CC168,(8-CI168),CO168,(8-CU168),CZ168,(8-DD168))</f>
        <v>4.16666666666667</v>
      </c>
      <c r="DL168" s="7" t="n">
        <f aca="false">AVERAGE(CD168,(8-CJ168),CP168,(8-CV168),(8-DA168),DE168,(8-DF168))</f>
        <v>4.42857142857143</v>
      </c>
      <c r="DM168" s="7" t="n">
        <f aca="false">AVERAGE(DG168:DL168)</f>
        <v>4.12698412698413</v>
      </c>
      <c r="DN168" s="1" t="n">
        <v>2</v>
      </c>
      <c r="DO168" s="1" t="n">
        <v>2</v>
      </c>
      <c r="DP168" s="1" t="n">
        <v>2</v>
      </c>
      <c r="DQ168" s="1" t="n">
        <v>2</v>
      </c>
      <c r="DR168" s="1" t="n">
        <v>3</v>
      </c>
      <c r="DS168" s="1" t="n">
        <v>2</v>
      </c>
      <c r="DT168" s="1" t="n">
        <v>4</v>
      </c>
      <c r="DU168" s="1" t="n">
        <v>2</v>
      </c>
      <c r="DV168" s="1" t="n">
        <v>1</v>
      </c>
      <c r="DW168" s="1" t="n">
        <v>2</v>
      </c>
      <c r="DX168" s="1" t="n">
        <v>2</v>
      </c>
      <c r="DY168" s="1" t="n">
        <v>2</v>
      </c>
      <c r="DZ168" s="1" t="n">
        <v>2</v>
      </c>
      <c r="EA168" s="1" t="n">
        <v>2</v>
      </c>
      <c r="EB168" s="1" t="n">
        <v>2</v>
      </c>
      <c r="EC168" s="1" t="n">
        <v>3</v>
      </c>
      <c r="ED168" s="1" t="n">
        <v>2</v>
      </c>
      <c r="EE168" s="1" t="n">
        <v>3</v>
      </c>
      <c r="EF168" s="1" t="n">
        <v>3</v>
      </c>
      <c r="EG168" s="1" t="n">
        <v>3</v>
      </c>
      <c r="EH168" s="1" t="n">
        <v>4</v>
      </c>
      <c r="EI168" s="1" t="n">
        <v>3</v>
      </c>
      <c r="EJ168" s="1" t="n">
        <v>3</v>
      </c>
      <c r="EK168" s="1" t="n">
        <v>2</v>
      </c>
      <c r="EL168" s="1" t="n">
        <v>4</v>
      </c>
      <c r="EM168" s="1" t="n">
        <v>3</v>
      </c>
      <c r="EN168" s="1" t="n">
        <v>2</v>
      </c>
      <c r="EO168" s="1" t="n">
        <v>3</v>
      </c>
      <c r="EP168" s="1" t="n">
        <v>4</v>
      </c>
      <c r="EQ168" s="1" t="n">
        <v>3</v>
      </c>
      <c r="ER168" s="1" t="n">
        <v>2</v>
      </c>
      <c r="ES168" s="1" t="n">
        <v>2</v>
      </c>
      <c r="ET168" s="1" t="n">
        <v>3</v>
      </c>
      <c r="EU168" s="1" t="n">
        <v>2</v>
      </c>
      <c r="EV168" s="1" t="n">
        <v>3</v>
      </c>
      <c r="EW168" s="1" t="n">
        <v>2</v>
      </c>
      <c r="EX168" s="1" t="n">
        <v>2</v>
      </c>
      <c r="EY168" s="1" t="n">
        <v>2</v>
      </c>
      <c r="EZ168" s="1" t="n">
        <v>2</v>
      </c>
      <c r="FA168" s="1" t="n">
        <v>2</v>
      </c>
      <c r="FB168" s="1" t="n">
        <v>2</v>
      </c>
      <c r="FC168" s="1" t="n">
        <v>2</v>
      </c>
      <c r="FD168" s="1" t="n">
        <v>2</v>
      </c>
      <c r="FE168" s="1" t="n">
        <v>2</v>
      </c>
      <c r="FF168" s="1" t="n">
        <v>3</v>
      </c>
      <c r="FG168" s="1" t="n">
        <v>2</v>
      </c>
      <c r="FH168" s="1" t="n">
        <v>2</v>
      </c>
      <c r="FI168" s="1" t="n">
        <v>2</v>
      </c>
      <c r="FJ168" s="1" t="n">
        <v>3</v>
      </c>
      <c r="FK168" s="1" t="n">
        <v>2</v>
      </c>
      <c r="FL168" s="2" t="n">
        <f aca="false">DN168+(5-DO168)+DP168+(5-DQ168)+(5-DR168)+(5-DS168)+(5-DT168)+DU168+(5-DV168)+DW168+DX168+(5-DY168)+(5-DZ168)+EA168+EB168+(5-EC168)+ED168+(5-EE168)+(5-EF168)+(5-EG168)+(5-EH168)+(5-EI168)+(5-EJ168)+EK168+EL168+(5-EM168)+EN168+EO168+EP168+EQ168+ER168+ES168+(5-ET168)+EU168+(5-EV168)+EW168+EX168+EY168+(5-EZ168)+FA168+(5-FB168)+(5-FC168)+(5-FD168)+FE168+(5-FF168)+(5-FG168)+FH168+FI168+FJ168+FK168</f>
        <v>117</v>
      </c>
      <c r="FM168" s="1" t="n">
        <v>4</v>
      </c>
      <c r="FN168" s="1" t="n">
        <v>4</v>
      </c>
      <c r="FO168" s="1" t="n">
        <v>4</v>
      </c>
      <c r="FP168" s="1" t="n">
        <v>5</v>
      </c>
      <c r="FQ168" s="1" t="n">
        <v>2</v>
      </c>
      <c r="FR168" s="1" t="n">
        <v>2</v>
      </c>
      <c r="FS168" s="1" t="n">
        <v>4</v>
      </c>
      <c r="FT168" s="1" t="n">
        <v>3</v>
      </c>
      <c r="FU168" s="1" t="n">
        <v>2</v>
      </c>
      <c r="FV168" s="1" t="n">
        <v>4</v>
      </c>
      <c r="FW168" s="1" t="n">
        <v>2</v>
      </c>
      <c r="FX168" s="1" t="n">
        <v>2</v>
      </c>
      <c r="FY168" s="1" t="n">
        <v>4</v>
      </c>
      <c r="FZ168" s="1" t="n">
        <v>3</v>
      </c>
      <c r="GA168" s="1" t="n">
        <v>3</v>
      </c>
      <c r="GB168" s="1" t="n">
        <v>4</v>
      </c>
      <c r="GC168" s="1" t="n">
        <v>4</v>
      </c>
      <c r="GD168" s="1" t="n">
        <v>4</v>
      </c>
      <c r="GE168" s="1" t="n">
        <v>4</v>
      </c>
      <c r="GF168" s="1" t="n">
        <v>4</v>
      </c>
      <c r="GG168" s="1" t="n">
        <v>4</v>
      </c>
      <c r="GH168" s="1" t="n">
        <v>5</v>
      </c>
      <c r="GI168" s="1" t="n">
        <v>2</v>
      </c>
      <c r="GJ168" s="1" t="n">
        <v>3</v>
      </c>
      <c r="GK168" s="1" t="n">
        <v>2</v>
      </c>
      <c r="GL168" s="1" t="n">
        <v>2</v>
      </c>
      <c r="GM168" s="1" t="n">
        <v>3</v>
      </c>
      <c r="GN168" s="1" t="n">
        <v>2</v>
      </c>
      <c r="GO168" s="1" t="n">
        <v>2</v>
      </c>
      <c r="GP168" s="1" t="n">
        <v>4</v>
      </c>
      <c r="GQ168" s="1" t="n">
        <v>4</v>
      </c>
      <c r="GR168" s="1" t="n">
        <v>4</v>
      </c>
      <c r="GS168" s="8" t="n">
        <f aca="false">(FM168+FN168+FO168+FP168)/4</f>
        <v>4.25</v>
      </c>
      <c r="GT168" s="8" t="n">
        <f aca="false">((6-FQ168)+(6-FR168)+(6-FS168))/3</f>
        <v>3.33333333333333</v>
      </c>
      <c r="GU168" s="8" t="n">
        <f aca="false">((6-FT168)+(6-FU168)+FV168)/3</f>
        <v>3.66666666666667</v>
      </c>
      <c r="GV168" s="8" t="n">
        <f aca="false">(FW168+FX168+FY168+FZ168+GA168+GB168+GC168)/7</f>
        <v>3.14285714285714</v>
      </c>
      <c r="GW168" s="8" t="n">
        <f aca="false">(GD168+GE168+GF168+GG168+GH168)/5</f>
        <v>4.2</v>
      </c>
      <c r="GX168" s="8" t="n">
        <f aca="false">(GI168+GJ168+GK168+GL168)/4</f>
        <v>2.25</v>
      </c>
      <c r="GY168" s="8" t="n">
        <f aca="false">(GM168+GN168+GO168)/3</f>
        <v>2.33333333333333</v>
      </c>
      <c r="GZ168" s="8" t="n">
        <f aca="false">(GP168+GQ168+GR168)/3</f>
        <v>4</v>
      </c>
      <c r="HA168" s="1" t="n">
        <v>3</v>
      </c>
      <c r="HB168" s="1" t="n">
        <v>2</v>
      </c>
      <c r="HC168" s="1" t="n">
        <v>3</v>
      </c>
      <c r="HD168" s="1" t="n">
        <v>3</v>
      </c>
      <c r="HE168" s="1" t="n">
        <v>4</v>
      </c>
      <c r="HF168" s="1" t="n">
        <v>3</v>
      </c>
      <c r="HG168" s="1" t="n">
        <v>3</v>
      </c>
      <c r="HH168" s="1" t="n">
        <v>3</v>
      </c>
      <c r="HI168" s="1" t="n">
        <v>4</v>
      </c>
      <c r="HJ168" s="1" t="n">
        <v>4</v>
      </c>
      <c r="HK168" s="2" t="n">
        <f aca="false">HA168+(5-HC168)+HD168+(5-HG168)+(5-HI168)+HJ168</f>
        <v>15</v>
      </c>
    </row>
    <row r="169" customFormat="false" ht="14.5" hidden="false" customHeight="false" outlineLevel="0" collapsed="false">
      <c r="A169" s="1" t="s">
        <v>368</v>
      </c>
      <c r="B169" s="1" t="n">
        <v>55</v>
      </c>
      <c r="C169" s="1" t="n">
        <v>3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1</v>
      </c>
      <c r="J169" s="1" t="n">
        <v>0</v>
      </c>
      <c r="K169" s="1" t="n">
        <v>1</v>
      </c>
      <c r="L169" s="1" t="n">
        <v>0</v>
      </c>
      <c r="M169" s="1" t="n">
        <v>0</v>
      </c>
      <c r="N169" s="1" t="n">
        <v>1</v>
      </c>
      <c r="O169" s="1" t="n">
        <v>1</v>
      </c>
      <c r="P169" s="1" t="n">
        <v>0</v>
      </c>
      <c r="Q169" s="1" t="n">
        <v>0</v>
      </c>
      <c r="R169" s="1" t="n">
        <v>0</v>
      </c>
      <c r="S169" s="1" t="n">
        <v>0</v>
      </c>
      <c r="T169" s="1" t="n">
        <v>0</v>
      </c>
      <c r="U169" s="1" t="n">
        <v>1</v>
      </c>
      <c r="V169" s="1" t="n">
        <v>1</v>
      </c>
      <c r="W169" s="1" t="n">
        <v>0</v>
      </c>
      <c r="X169" s="1" t="n">
        <v>0</v>
      </c>
      <c r="Y169" s="2" t="n">
        <f aca="false">SUM(F169,H169,M169,P169,S169,T169,X169)</f>
        <v>0</v>
      </c>
      <c r="Z169" s="2" t="n">
        <v>1</v>
      </c>
      <c r="AA169" s="2" t="n">
        <f aca="false">SUM(E169,G169,J169,L169,R169,V169,W169)</f>
        <v>1</v>
      </c>
      <c r="AB169" s="2" t="n">
        <v>1</v>
      </c>
      <c r="AC169" s="2" t="n">
        <f aca="false">SUM(D169,I169,K169,N169,O169,Q169,U169)</f>
        <v>5</v>
      </c>
      <c r="AD169" s="2" t="n">
        <v>1</v>
      </c>
      <c r="AE169" s="3" t="n">
        <v>2</v>
      </c>
      <c r="AF169" s="3" t="n">
        <v>3</v>
      </c>
      <c r="AG169" s="3" t="n">
        <v>6</v>
      </c>
      <c r="AH169" s="3" t="n">
        <v>4</v>
      </c>
      <c r="AI169" s="3" t="n">
        <v>3</v>
      </c>
      <c r="AJ169" s="3" t="n">
        <v>6</v>
      </c>
      <c r="AK169" s="3" t="n">
        <v>7</v>
      </c>
      <c r="AL169" s="3" t="n">
        <v>5</v>
      </c>
      <c r="AM169" s="3" t="n">
        <v>2</v>
      </c>
      <c r="AN169" s="3" t="n">
        <v>5</v>
      </c>
      <c r="AO169" s="3" t="n">
        <v>3</v>
      </c>
      <c r="AP169" s="3" t="n">
        <v>5</v>
      </c>
      <c r="AQ169" s="3" t="n">
        <v>6</v>
      </c>
      <c r="AR169" s="3" t="n">
        <v>1</v>
      </c>
      <c r="AS169" s="3" t="n">
        <v>6</v>
      </c>
      <c r="AT169" s="3" t="n">
        <v>4</v>
      </c>
      <c r="AU169" s="3" t="n">
        <v>3</v>
      </c>
      <c r="AV169" s="3" t="n">
        <v>3</v>
      </c>
      <c r="AW169" s="3" t="n">
        <v>1</v>
      </c>
      <c r="AX169" s="3" t="n">
        <v>6</v>
      </c>
      <c r="AY169" s="3" t="n">
        <v>6</v>
      </c>
      <c r="AZ169" s="3" t="n">
        <v>4</v>
      </c>
      <c r="BA169" s="3" t="n">
        <v>4</v>
      </c>
      <c r="BB169" s="3" t="n">
        <v>2</v>
      </c>
      <c r="BC169" s="2" t="n">
        <f aca="false">AVERAGE((8-AE169)+AK169+AQ169+(8-AW169))</f>
        <v>26</v>
      </c>
      <c r="BD169" s="2" t="n">
        <f aca="false">AVERAGE((8-AF169)+AL169+(8-AR169)+AX169)</f>
        <v>23</v>
      </c>
      <c r="BE169" s="2" t="n">
        <f aca="false">AVERAGE(AG169+(8-AM169)+AS169+AY169)</f>
        <v>24</v>
      </c>
      <c r="BF169" s="2" t="n">
        <f aca="false">AVERAGE((8-AH169)+AN169+(8-AT169)+(8-AZ169))</f>
        <v>17</v>
      </c>
      <c r="BG169" s="2" t="n">
        <f aca="false">AVERAGE((8-AI169)+(8-AO169)+(8-AU169)+(8-BA169))</f>
        <v>19</v>
      </c>
      <c r="BH169" s="2" t="n">
        <f aca="false">AVERAGE(AJ169+AP169+(8-AV169)+(8-BB169))</f>
        <v>22</v>
      </c>
      <c r="BI169" s="2" t="n">
        <f aca="false">SUM(BC169:BH169)</f>
        <v>131</v>
      </c>
      <c r="BJ169" s="1" t="n">
        <v>4</v>
      </c>
      <c r="BK169" s="1" t="n">
        <v>5</v>
      </c>
      <c r="BL169" s="1" t="n">
        <v>5</v>
      </c>
      <c r="BM169" s="1" t="n">
        <v>5</v>
      </c>
      <c r="BN169" s="1" t="n">
        <v>4</v>
      </c>
      <c r="BO169" s="1" t="n">
        <v>2</v>
      </c>
      <c r="BP169" s="1" t="n">
        <v>3</v>
      </c>
      <c r="BQ169" s="1" t="n">
        <v>5</v>
      </c>
      <c r="BR169" s="1" t="n">
        <v>3</v>
      </c>
      <c r="BS169" s="1" t="n">
        <v>4</v>
      </c>
      <c r="BT169" s="1" t="n">
        <v>1</v>
      </c>
      <c r="BU169" s="1" t="n">
        <v>4</v>
      </c>
      <c r="BV169" s="1" t="n">
        <v>6</v>
      </c>
      <c r="BW169" s="1" t="n">
        <v>5</v>
      </c>
      <c r="BX169" s="1" t="n">
        <v>5</v>
      </c>
      <c r="BY169" s="7" t="n">
        <f aca="false">AVERAGE(BJ169:BX169)</f>
        <v>4.06666666666667</v>
      </c>
      <c r="BZ169" s="1" t="n">
        <v>2</v>
      </c>
      <c r="CA169" s="1" t="n">
        <v>5</v>
      </c>
      <c r="CB169" s="1" t="n">
        <v>1</v>
      </c>
      <c r="CC169" s="1" t="n">
        <v>4</v>
      </c>
      <c r="CD169" s="1" t="n">
        <v>4</v>
      </c>
      <c r="CE169" s="1" t="n">
        <v>2</v>
      </c>
      <c r="CF169" s="1" t="n">
        <v>5</v>
      </c>
      <c r="CG169" s="1" t="n">
        <v>2</v>
      </c>
      <c r="CH169" s="1" t="n">
        <v>3</v>
      </c>
      <c r="CI169" s="1" t="n">
        <v>4</v>
      </c>
      <c r="CJ169" s="1" t="n">
        <v>3</v>
      </c>
      <c r="CK169" s="1" t="n">
        <v>3</v>
      </c>
      <c r="CL169" s="1" t="n">
        <v>3</v>
      </c>
      <c r="CM169" s="1" t="n">
        <v>2</v>
      </c>
      <c r="CN169" s="1" t="n">
        <v>5</v>
      </c>
      <c r="CO169" s="1" t="n">
        <v>4</v>
      </c>
      <c r="CP169" s="1" t="n">
        <v>2</v>
      </c>
      <c r="CQ169" s="1" t="n">
        <v>5</v>
      </c>
      <c r="CR169" s="1" t="n">
        <v>1</v>
      </c>
      <c r="CS169" s="1" t="n">
        <v>5</v>
      </c>
      <c r="CT169" s="1" t="n">
        <v>5</v>
      </c>
      <c r="CU169" s="1" t="n">
        <v>3</v>
      </c>
      <c r="CV169" s="1" t="n">
        <v>3</v>
      </c>
      <c r="CW169" s="1" t="n">
        <v>3</v>
      </c>
      <c r="CX169" s="1" t="n">
        <v>3</v>
      </c>
      <c r="CY169" s="1" t="n">
        <v>3</v>
      </c>
      <c r="CZ169" s="1" t="n">
        <v>5</v>
      </c>
      <c r="DA169" s="1" t="n">
        <v>1</v>
      </c>
      <c r="DB169" s="1" t="n">
        <v>5</v>
      </c>
      <c r="DC169" s="1" t="n">
        <v>2</v>
      </c>
      <c r="DD169" s="1" t="n">
        <v>1</v>
      </c>
      <c r="DE169" s="1" t="n">
        <v>5</v>
      </c>
      <c r="DF169" s="1" t="n">
        <v>1</v>
      </c>
      <c r="DG169" s="7" t="n">
        <f aca="false">AVERAGE(BZ169,(8-CF169),CL169,(8-CR169),CX169,(8-DB169))</f>
        <v>3.5</v>
      </c>
      <c r="DH169" s="7" t="n">
        <f aca="false">AVERAGE(CA169,(8-CG169),(8-CM169),CS169)</f>
        <v>5.5</v>
      </c>
      <c r="DI169" s="7" t="n">
        <f aca="false">AVERAGE((8-CB169),CH169,(8-CN169),CT169,(8-CY169),DC169)</f>
        <v>4.16666666666667</v>
      </c>
      <c r="DJ169" s="7" t="n">
        <f aca="false">AVERAGE((8-CE169),CK169,(8-CQ169),CW169)</f>
        <v>3.75</v>
      </c>
      <c r="DK169" s="7" t="n">
        <f aca="false">AVERAGE(CC169,(8-CI169),CO169,(8-CU169),CZ169,(8-DD169))</f>
        <v>4.83333333333333</v>
      </c>
      <c r="DL169" s="7" t="n">
        <f aca="false">AVERAGE(CD169,(8-CJ169),CP169,(8-CV169),(8-DA169),DE169,(8-DF169))</f>
        <v>5</v>
      </c>
      <c r="DM169" s="7" t="n">
        <f aca="false">AVERAGE(DG169:DL169)</f>
        <v>4.45833333333333</v>
      </c>
      <c r="DN169" s="1" t="n">
        <v>2</v>
      </c>
      <c r="DO169" s="1" t="n">
        <v>3</v>
      </c>
      <c r="DP169" s="1" t="n">
        <v>1</v>
      </c>
      <c r="DQ169" s="1" t="n">
        <v>2</v>
      </c>
      <c r="DR169" s="1" t="n">
        <v>2</v>
      </c>
      <c r="DS169" s="1" t="n">
        <v>1</v>
      </c>
      <c r="DT169" s="1" t="n">
        <v>2</v>
      </c>
      <c r="DU169" s="1" t="n">
        <v>1</v>
      </c>
      <c r="DV169" s="1" t="n">
        <v>4</v>
      </c>
      <c r="DW169" s="1" t="n">
        <v>2</v>
      </c>
      <c r="DX169" s="1" t="n">
        <v>3</v>
      </c>
      <c r="DY169" s="1" t="n">
        <v>1</v>
      </c>
      <c r="DZ169" s="1" t="n">
        <v>1</v>
      </c>
      <c r="EA169" s="1" t="n">
        <v>2</v>
      </c>
      <c r="EB169" s="1" t="n">
        <v>2</v>
      </c>
      <c r="EC169" s="1" t="n">
        <v>2</v>
      </c>
      <c r="ED169" s="1" t="n">
        <v>2</v>
      </c>
      <c r="EE169" s="1" t="n">
        <v>2</v>
      </c>
      <c r="EF169" s="1" t="n">
        <v>1</v>
      </c>
      <c r="EG169" s="1" t="n">
        <v>4</v>
      </c>
      <c r="EH169" s="1" t="n">
        <v>4</v>
      </c>
      <c r="EI169" s="1" t="n">
        <v>4</v>
      </c>
      <c r="EJ169" s="1" t="n">
        <v>4</v>
      </c>
      <c r="EK169" s="1" t="n">
        <v>4</v>
      </c>
      <c r="EL169" s="1" t="n">
        <v>1</v>
      </c>
      <c r="EM169" s="1" t="n">
        <v>4</v>
      </c>
      <c r="EN169" s="1" t="n">
        <v>2</v>
      </c>
      <c r="EO169" s="1" t="n">
        <v>2</v>
      </c>
      <c r="EP169" s="1" t="n">
        <v>3</v>
      </c>
      <c r="EQ169" s="1" t="n">
        <v>2</v>
      </c>
      <c r="ER169" s="1" t="n">
        <v>2</v>
      </c>
      <c r="ES169" s="1" t="n">
        <v>2</v>
      </c>
      <c r="ET169" s="1" t="n">
        <v>3</v>
      </c>
      <c r="EU169" s="1" t="n">
        <v>2</v>
      </c>
      <c r="EV169" s="1" t="n">
        <v>3</v>
      </c>
      <c r="EW169" s="1" t="n">
        <v>1</v>
      </c>
      <c r="EX169" s="1" t="n">
        <v>1</v>
      </c>
      <c r="EY169" s="1" t="n">
        <v>2</v>
      </c>
      <c r="EZ169" s="1" t="n">
        <v>3</v>
      </c>
      <c r="FA169" s="1" t="n">
        <v>2</v>
      </c>
      <c r="FB169" s="1" t="n">
        <v>4</v>
      </c>
      <c r="FC169" s="1" t="n">
        <v>4</v>
      </c>
      <c r="FD169" s="1" t="n">
        <v>3</v>
      </c>
      <c r="FE169" s="1" t="n">
        <v>3</v>
      </c>
      <c r="FF169" s="1" t="n">
        <v>2</v>
      </c>
      <c r="FG169" s="1" t="n">
        <v>4</v>
      </c>
      <c r="FH169" s="1" t="n">
        <v>2</v>
      </c>
      <c r="FI169" s="1" t="n">
        <v>3</v>
      </c>
      <c r="FJ169" s="1" t="n">
        <v>1</v>
      </c>
      <c r="FK169" s="1" t="n">
        <v>2</v>
      </c>
      <c r="FL169" s="2" t="n">
        <f aca="false">DN169+(5-DO169)+DP169+(5-DQ169)+(5-DR169)+(5-DS169)+(5-DT169)+DU169+(5-DV169)+DW169+DX169+(5-DY169)+(5-DZ169)+EA169+EB169+(5-EC169)+ED169+(5-EE169)+(5-EF169)+(5-EG169)+(5-EH169)+(5-EI169)+(5-EJ169)+EK169+EL169+(5-EM169)+EN169+EO169+EP169+EQ169+ER169+ES169+(5-ET169)+EU169+(5-EV169)+EW169+EX169+EY169+(5-EZ169)+FA169+(5-FB169)+(5-FC169)+(5-FD169)+FE169+(5-FF169)+(5-FG169)+FH169+FI169+FJ169+FK169</f>
        <v>105</v>
      </c>
      <c r="FM169" s="1" t="n">
        <v>4</v>
      </c>
      <c r="FN169" s="1" t="n">
        <v>5</v>
      </c>
      <c r="FO169" s="1" t="n">
        <v>5</v>
      </c>
      <c r="FP169" s="1" t="n">
        <v>4</v>
      </c>
      <c r="FQ169" s="1" t="n">
        <v>3</v>
      </c>
      <c r="FR169" s="1" t="n">
        <v>3</v>
      </c>
      <c r="FS169" s="1" t="n">
        <v>3</v>
      </c>
      <c r="FT169" s="1" t="n">
        <v>3</v>
      </c>
      <c r="FU169" s="1" t="n">
        <v>3</v>
      </c>
      <c r="FV169" s="1" t="n">
        <v>3</v>
      </c>
      <c r="FW169" s="1" t="n">
        <v>4</v>
      </c>
      <c r="FX169" s="1" t="n">
        <v>5</v>
      </c>
      <c r="FY169" s="1" t="n">
        <v>3</v>
      </c>
      <c r="FZ169" s="1" t="n">
        <v>4</v>
      </c>
      <c r="GA169" s="1" t="n">
        <v>4</v>
      </c>
      <c r="GB169" s="1" t="n">
        <v>4</v>
      </c>
      <c r="GC169" s="1" t="n">
        <v>4</v>
      </c>
      <c r="GD169" s="1" t="n">
        <v>4</v>
      </c>
      <c r="GE169" s="1" t="n">
        <v>4</v>
      </c>
      <c r="GF169" s="1" t="n">
        <v>4</v>
      </c>
      <c r="GG169" s="1" t="n">
        <v>4</v>
      </c>
      <c r="GH169" s="1" t="n">
        <v>4</v>
      </c>
      <c r="GI169" s="1" t="n">
        <v>4</v>
      </c>
      <c r="GJ169" s="1" t="n">
        <v>3</v>
      </c>
      <c r="GK169" s="1" t="n">
        <v>5</v>
      </c>
      <c r="GL169" s="1" t="n">
        <v>4</v>
      </c>
      <c r="GM169" s="1" t="n">
        <v>4</v>
      </c>
      <c r="GN169" s="1" t="n">
        <v>3</v>
      </c>
      <c r="GO169" s="1" t="n">
        <v>4</v>
      </c>
      <c r="GP169" s="1" t="n">
        <v>5</v>
      </c>
      <c r="GQ169" s="1" t="n">
        <v>5</v>
      </c>
      <c r="GR169" s="1" t="n">
        <v>4</v>
      </c>
      <c r="GS169" s="8" t="n">
        <f aca="false">(FM169+FN169+FO169+FP169)/4</f>
        <v>4.5</v>
      </c>
      <c r="GT169" s="8" t="n">
        <f aca="false">((6-FQ169)+(6-FR169)+(6-FS169))/3</f>
        <v>3</v>
      </c>
      <c r="GU169" s="8" t="n">
        <f aca="false">((6-FT169)+(6-FU169)+FV169)/3</f>
        <v>3</v>
      </c>
      <c r="GV169" s="8" t="n">
        <f aca="false">(FW169+FX169+FY169+FZ169+GA169+GB169+GC169)/7</f>
        <v>4</v>
      </c>
      <c r="GW169" s="8" t="n">
        <f aca="false">(GD169+GE169+GF169+GG169+GH169)/5</f>
        <v>4</v>
      </c>
      <c r="GX169" s="8" t="n">
        <f aca="false">(GI169+GJ169+GK169+GL169)/4</f>
        <v>4</v>
      </c>
      <c r="GY169" s="8" t="n">
        <f aca="false">(GM169+GN169+GO169)/3</f>
        <v>3.66666666666667</v>
      </c>
      <c r="GZ169" s="8" t="n">
        <f aca="false">(GP169+GQ169+GR169)/3</f>
        <v>4.66666666666667</v>
      </c>
      <c r="HA169" s="1" t="n">
        <v>5</v>
      </c>
      <c r="HB169" s="1" t="n">
        <v>3</v>
      </c>
      <c r="HC169" s="1" t="n">
        <v>3</v>
      </c>
      <c r="HD169" s="1" t="n">
        <v>4</v>
      </c>
      <c r="HE169" s="1" t="n">
        <v>1</v>
      </c>
      <c r="HF169" s="1" t="n">
        <v>2</v>
      </c>
      <c r="HG169" s="1" t="n">
        <v>3</v>
      </c>
      <c r="HH169" s="1" t="n">
        <v>3</v>
      </c>
      <c r="HI169" s="1" t="n">
        <v>5</v>
      </c>
      <c r="HJ169" s="1" t="n">
        <v>3</v>
      </c>
      <c r="HK169" s="2" t="n">
        <f aca="false">HA169+(5-HC169)+HD169+(5-HG169)+(5-HI169)+HJ169</f>
        <v>16</v>
      </c>
    </row>
    <row r="170" customFormat="false" ht="14.5" hidden="false" customHeight="false" outlineLevel="0" collapsed="false">
      <c r="A170" s="1" t="s">
        <v>369</v>
      </c>
      <c r="B170" s="1" t="n">
        <v>44</v>
      </c>
      <c r="C170" s="1" t="n">
        <v>2</v>
      </c>
      <c r="D170" s="1" t="n">
        <v>2</v>
      </c>
      <c r="E170" s="1" t="n">
        <v>1</v>
      </c>
      <c r="F170" s="1" t="n">
        <v>2</v>
      </c>
      <c r="G170" s="1" t="n">
        <v>1</v>
      </c>
      <c r="H170" s="1" t="n">
        <v>0</v>
      </c>
      <c r="I170" s="1" t="n">
        <v>1</v>
      </c>
      <c r="J170" s="1" t="n">
        <v>0</v>
      </c>
      <c r="K170" s="1" t="n">
        <v>2</v>
      </c>
      <c r="L170" s="1" t="n">
        <v>1</v>
      </c>
      <c r="M170" s="1" t="n">
        <v>2</v>
      </c>
      <c r="N170" s="1" t="n">
        <v>2</v>
      </c>
      <c r="O170" s="1" t="n">
        <v>2</v>
      </c>
      <c r="P170" s="1" t="n">
        <v>1</v>
      </c>
      <c r="Q170" s="1" t="n">
        <v>3</v>
      </c>
      <c r="R170" s="1" t="n">
        <v>1</v>
      </c>
      <c r="S170" s="1" t="n">
        <v>3</v>
      </c>
      <c r="T170" s="1" t="n">
        <v>1</v>
      </c>
      <c r="U170" s="1" t="n">
        <v>3</v>
      </c>
      <c r="V170" s="1" t="n">
        <v>1</v>
      </c>
      <c r="W170" s="1" t="n">
        <v>2</v>
      </c>
      <c r="X170" s="1" t="n">
        <v>1</v>
      </c>
      <c r="Y170" s="2" t="n">
        <f aca="false">SUM(F170,H170,M170,P170,S170,T170,X170)</f>
        <v>10</v>
      </c>
      <c r="Z170" s="2" t="n">
        <v>3</v>
      </c>
      <c r="AA170" s="2" t="n">
        <f aca="false">SUM(E170,G170,J170,L170,R170,V170,W170)</f>
        <v>7</v>
      </c>
      <c r="AB170" s="2" t="n">
        <v>3</v>
      </c>
      <c r="AC170" s="2" t="n">
        <f aca="false">SUM(D170,I170,K170,N170,O170,Q170,U170)</f>
        <v>15</v>
      </c>
      <c r="AD170" s="2" t="n">
        <v>4</v>
      </c>
      <c r="AE170" s="3" t="n">
        <v>6</v>
      </c>
      <c r="AF170" s="3" t="n">
        <v>6</v>
      </c>
      <c r="AG170" s="3" t="n">
        <v>6</v>
      </c>
      <c r="AH170" s="3" t="n">
        <v>5</v>
      </c>
      <c r="AI170" s="3" t="n">
        <v>7</v>
      </c>
      <c r="AJ170" s="3" t="n">
        <v>5</v>
      </c>
      <c r="AK170" s="3" t="n">
        <v>1</v>
      </c>
      <c r="AL170" s="3" t="n">
        <v>6</v>
      </c>
      <c r="AM170" s="3" t="n">
        <v>1</v>
      </c>
      <c r="AN170" s="3" t="n">
        <v>3</v>
      </c>
      <c r="AO170" s="3" t="n">
        <v>5</v>
      </c>
      <c r="AP170" s="3" t="n">
        <v>7</v>
      </c>
      <c r="AQ170" s="3" t="n">
        <v>1</v>
      </c>
      <c r="AR170" s="3" t="n">
        <v>5</v>
      </c>
      <c r="AS170" s="3" t="n">
        <v>7</v>
      </c>
      <c r="AT170" s="3" t="n">
        <v>6</v>
      </c>
      <c r="AU170" s="3" t="n">
        <v>6</v>
      </c>
      <c r="AV170" s="3" t="n">
        <v>1</v>
      </c>
      <c r="AW170" s="3" t="n">
        <v>6</v>
      </c>
      <c r="AX170" s="3" t="n">
        <v>5</v>
      </c>
      <c r="AY170" s="3" t="n">
        <v>7</v>
      </c>
      <c r="AZ170" s="3" t="n">
        <v>1</v>
      </c>
      <c r="BA170" s="3" t="n">
        <v>6</v>
      </c>
      <c r="BB170" s="3" t="n">
        <v>1</v>
      </c>
      <c r="BC170" s="2" t="n">
        <f aca="false">AVERAGE((8-AE170)+AK170+AQ170+(8-AW170))</f>
        <v>6</v>
      </c>
      <c r="BD170" s="2" t="n">
        <f aca="false">AVERAGE((8-AF170)+AL170+(8-AR170)+AX170)</f>
        <v>16</v>
      </c>
      <c r="BE170" s="2" t="n">
        <f aca="false">AVERAGE(AG170+(8-AM170)+AS170+AY170)</f>
        <v>27</v>
      </c>
      <c r="BF170" s="2" t="n">
        <f aca="false">AVERAGE((8-AH170)+AN170+(8-AT170)+(8-AZ170))</f>
        <v>15</v>
      </c>
      <c r="BG170" s="2" t="n">
        <f aca="false">AVERAGE((8-AI170)+(8-AO170)+(8-AU170)+(8-BA170))</f>
        <v>8</v>
      </c>
      <c r="BH170" s="2" t="n">
        <f aca="false">AVERAGE(AJ170+AP170+(8-AV170)+(8-BB170))</f>
        <v>26</v>
      </c>
      <c r="BI170" s="2" t="n">
        <f aca="false">SUM(BC170:BH170)</f>
        <v>98</v>
      </c>
      <c r="BJ170" s="1" t="n">
        <v>4</v>
      </c>
      <c r="BK170" s="1" t="n">
        <v>6</v>
      </c>
      <c r="BL170" s="1" t="n">
        <v>6</v>
      </c>
      <c r="BM170" s="1" t="n">
        <v>6</v>
      </c>
      <c r="BN170" s="1" t="n">
        <v>3</v>
      </c>
      <c r="BO170" s="1" t="n">
        <v>1</v>
      </c>
      <c r="BP170" s="1" t="n">
        <v>4</v>
      </c>
      <c r="BQ170" s="1" t="n">
        <v>6</v>
      </c>
      <c r="BR170" s="1" t="n">
        <v>2</v>
      </c>
      <c r="BS170" s="1" t="n">
        <v>2</v>
      </c>
      <c r="BT170" s="1" t="n">
        <v>2</v>
      </c>
      <c r="BU170" s="1" t="n">
        <v>2</v>
      </c>
      <c r="BV170" s="1" t="n">
        <v>1</v>
      </c>
      <c r="BW170" s="1" t="n">
        <v>6</v>
      </c>
      <c r="BX170" s="1" t="n">
        <v>6</v>
      </c>
      <c r="BY170" s="7" t="n">
        <f aca="false">AVERAGE(BJ170:BX170)</f>
        <v>3.8</v>
      </c>
      <c r="BZ170" s="1" t="n">
        <v>1</v>
      </c>
      <c r="CA170" s="1" t="n">
        <v>1</v>
      </c>
      <c r="CB170" s="1" t="n">
        <v>5</v>
      </c>
      <c r="CC170" s="1" t="n">
        <v>5</v>
      </c>
      <c r="CD170" s="1" t="n">
        <v>1</v>
      </c>
      <c r="CE170" s="1" t="n">
        <v>5</v>
      </c>
      <c r="CF170" s="1" t="n">
        <v>1</v>
      </c>
      <c r="CG170" s="1" t="n">
        <v>5</v>
      </c>
      <c r="CH170" s="1" t="n">
        <v>5</v>
      </c>
      <c r="CI170" s="1" t="n">
        <v>1</v>
      </c>
      <c r="CJ170" s="1" t="n">
        <v>1</v>
      </c>
      <c r="CK170" s="1" t="n">
        <v>1</v>
      </c>
      <c r="CL170" s="1" t="n">
        <v>2</v>
      </c>
      <c r="CM170" s="1" t="n">
        <v>5</v>
      </c>
      <c r="CN170" s="1" t="n">
        <v>5</v>
      </c>
      <c r="CO170" s="1" t="n">
        <v>1</v>
      </c>
      <c r="CP170" s="1" t="n">
        <v>1</v>
      </c>
      <c r="CQ170" s="1" t="n">
        <v>3</v>
      </c>
      <c r="CR170" s="1" t="n">
        <v>5</v>
      </c>
      <c r="CS170" s="1" t="n">
        <v>5</v>
      </c>
      <c r="CT170" s="1" t="n">
        <v>1</v>
      </c>
      <c r="CU170" s="1" t="n">
        <v>5</v>
      </c>
      <c r="CV170" s="1" t="n">
        <v>1</v>
      </c>
      <c r="CW170" s="1" t="n">
        <v>3</v>
      </c>
      <c r="CX170" s="1" t="n">
        <v>1</v>
      </c>
      <c r="CY170" s="1" t="n">
        <v>1</v>
      </c>
      <c r="CZ170" s="1" t="n">
        <v>1</v>
      </c>
      <c r="DA170" s="1" t="n">
        <v>5</v>
      </c>
      <c r="DB170" s="1" t="n">
        <v>1</v>
      </c>
      <c r="DC170" s="1" t="n">
        <v>1</v>
      </c>
      <c r="DD170" s="1" t="n">
        <v>5</v>
      </c>
      <c r="DE170" s="1" t="n">
        <v>1</v>
      </c>
      <c r="DF170" s="1" t="n">
        <v>1</v>
      </c>
      <c r="DG170" s="7" t="n">
        <f aca="false">AVERAGE(BZ170,(8-CF170),CL170,(8-CR170),CX170,(8-DB170))</f>
        <v>3.5</v>
      </c>
      <c r="DH170" s="7" t="n">
        <f aca="false">AVERAGE(CA170,(8-CG170),(8-CM170),CS170)</f>
        <v>3</v>
      </c>
      <c r="DI170" s="7" t="n">
        <f aca="false">AVERAGE((8-CB170),CH170,(8-CN170),CT170,(8-CY170),DC170)</f>
        <v>3.33333333333333</v>
      </c>
      <c r="DJ170" s="7" t="n">
        <f aca="false">AVERAGE((8-CE170),CK170,(8-CQ170),CW170)</f>
        <v>3</v>
      </c>
      <c r="DK170" s="7" t="n">
        <f aca="false">AVERAGE(CC170,(8-CI170),CO170,(8-CU170),CZ170,(8-DD170))</f>
        <v>3.33333333333333</v>
      </c>
      <c r="DL170" s="7" t="n">
        <f aca="false">AVERAGE(CD170,(8-CJ170),CP170,(8-CV170),(8-DA170),DE170,(8-DF170))</f>
        <v>3.85714285714286</v>
      </c>
      <c r="DM170" s="7" t="n">
        <f aca="false">AVERAGE(DG170:DL170)</f>
        <v>3.33730158730159</v>
      </c>
      <c r="DN170" s="1" t="n">
        <v>4</v>
      </c>
      <c r="DO170" s="1" t="n">
        <v>1</v>
      </c>
      <c r="DP170" s="1" t="n">
        <v>1</v>
      </c>
      <c r="DQ170" s="1" t="n">
        <v>4</v>
      </c>
      <c r="DR170" s="1" t="n">
        <v>4</v>
      </c>
      <c r="DS170" s="1" t="n">
        <v>2</v>
      </c>
      <c r="DT170" s="1" t="n">
        <v>1</v>
      </c>
      <c r="DU170" s="1" t="n">
        <v>1</v>
      </c>
      <c r="DV170" s="1" t="n">
        <v>4</v>
      </c>
      <c r="DW170" s="1" t="n">
        <v>1</v>
      </c>
      <c r="DX170" s="1" t="n">
        <v>2</v>
      </c>
      <c r="DY170" s="1" t="n">
        <v>1</v>
      </c>
      <c r="DZ170" s="1" t="n">
        <v>1</v>
      </c>
      <c r="EA170" s="1" t="n">
        <v>1</v>
      </c>
      <c r="EB170" s="1" t="n">
        <v>4</v>
      </c>
      <c r="EC170" s="1" t="n">
        <v>1</v>
      </c>
      <c r="ED170" s="1" t="n">
        <v>1</v>
      </c>
      <c r="EE170" s="1" t="n">
        <v>1</v>
      </c>
      <c r="EF170" s="1" t="n">
        <v>4</v>
      </c>
      <c r="EG170" s="1" t="n">
        <v>4</v>
      </c>
      <c r="EH170" s="1" t="n">
        <v>4</v>
      </c>
      <c r="EI170" s="1" t="n">
        <v>3</v>
      </c>
      <c r="EJ170" s="1" t="n">
        <v>2</v>
      </c>
      <c r="EK170" s="1" t="n">
        <v>4</v>
      </c>
      <c r="EL170" s="1" t="n">
        <v>4</v>
      </c>
      <c r="EM170" s="1" t="n">
        <v>4</v>
      </c>
      <c r="EN170" s="1" t="n">
        <v>1</v>
      </c>
      <c r="EO170" s="1" t="n">
        <v>4</v>
      </c>
      <c r="EP170" s="1" t="n">
        <v>1</v>
      </c>
      <c r="EQ170" s="1" t="n">
        <v>4</v>
      </c>
      <c r="ER170" s="1" t="n">
        <v>1</v>
      </c>
      <c r="ES170" s="1" t="n">
        <v>1</v>
      </c>
      <c r="ET170" s="1" t="n">
        <v>4</v>
      </c>
      <c r="EU170" s="1" t="n">
        <v>2</v>
      </c>
      <c r="EV170" s="1" t="n">
        <v>4</v>
      </c>
      <c r="EW170" s="1" t="n">
        <v>1</v>
      </c>
      <c r="EX170" s="1" t="n">
        <v>2</v>
      </c>
      <c r="EY170" s="1" t="n">
        <v>2</v>
      </c>
      <c r="EZ170" s="1" t="n">
        <v>2</v>
      </c>
      <c r="FA170" s="1" t="n">
        <v>4</v>
      </c>
      <c r="FB170" s="1" t="n">
        <v>2</v>
      </c>
      <c r="FC170" s="1" t="n">
        <v>4</v>
      </c>
      <c r="FD170" s="1" t="n">
        <v>1</v>
      </c>
      <c r="FE170" s="1" t="n">
        <v>4</v>
      </c>
      <c r="FF170" s="1" t="n">
        <v>1</v>
      </c>
      <c r="FG170" s="1" t="n">
        <v>2</v>
      </c>
      <c r="FH170" s="1" t="n">
        <v>1</v>
      </c>
      <c r="FI170" s="1" t="n">
        <v>1</v>
      </c>
      <c r="FJ170" s="1" t="n">
        <v>1</v>
      </c>
      <c r="FK170" s="1" t="n">
        <v>1</v>
      </c>
      <c r="FL170" s="2" t="n">
        <f aca="false">DN170+(5-DO170)+DP170+(5-DQ170)+(5-DR170)+(5-DS170)+(5-DT170)+DU170+(5-DV170)+DW170+DX170+(5-DY170)+(5-DZ170)+EA170+EB170+(5-EC170)+ED170+(5-EE170)+(5-EF170)+(5-EG170)+(5-EH170)+(5-EI170)+(5-EJ170)+EK170+EL170+(5-EM170)+EN170+EO170+EP170+EQ170+ER170+ES170+(5-ET170)+EU170+(5-EV170)+EW170+EX170+EY170+(5-EZ170)+FA170+(5-FB170)+(5-FC170)+(5-FD170)+FE170+(5-FF170)+(5-FG170)+FH170+FI170+FJ170+FK170</f>
        <v>113</v>
      </c>
      <c r="FM170" s="1" t="n">
        <v>5</v>
      </c>
      <c r="FN170" s="1" t="n">
        <v>5</v>
      </c>
      <c r="FO170" s="1" t="n">
        <v>5</v>
      </c>
      <c r="FP170" s="1" t="n">
        <v>5</v>
      </c>
      <c r="FQ170" s="1" t="n">
        <v>1</v>
      </c>
      <c r="FR170" s="1" t="n">
        <v>1</v>
      </c>
      <c r="FS170" s="1" t="n">
        <v>5</v>
      </c>
      <c r="FT170" s="1" t="n">
        <v>5</v>
      </c>
      <c r="FU170" s="1" t="n">
        <v>5</v>
      </c>
      <c r="FV170" s="1" t="n">
        <v>2</v>
      </c>
      <c r="FW170" s="1" t="n">
        <v>1</v>
      </c>
      <c r="FX170" s="1" t="n">
        <v>1</v>
      </c>
      <c r="FY170" s="1" t="n">
        <v>1</v>
      </c>
      <c r="FZ170" s="1" t="n">
        <v>3</v>
      </c>
      <c r="GA170" s="1" t="n">
        <v>3</v>
      </c>
      <c r="GB170" s="1" t="n">
        <v>1</v>
      </c>
      <c r="GC170" s="1" t="n">
        <v>5</v>
      </c>
      <c r="GD170" s="1" t="n">
        <v>5</v>
      </c>
      <c r="GE170" s="1" t="n">
        <v>5</v>
      </c>
      <c r="GF170" s="1" t="n">
        <v>4</v>
      </c>
      <c r="GG170" s="1" t="n">
        <v>5</v>
      </c>
      <c r="GH170" s="1" t="n">
        <v>5</v>
      </c>
      <c r="GI170" s="1" t="n">
        <v>1</v>
      </c>
      <c r="GJ170" s="1" t="n">
        <v>2</v>
      </c>
      <c r="GK170" s="1" t="n">
        <v>4</v>
      </c>
      <c r="GL170" s="1" t="n">
        <v>4</v>
      </c>
      <c r="GM170" s="1" t="n">
        <v>5</v>
      </c>
      <c r="GN170" s="1" t="n">
        <v>5</v>
      </c>
      <c r="GO170" s="1" t="n">
        <v>3</v>
      </c>
      <c r="GP170" s="1" t="n">
        <v>2</v>
      </c>
      <c r="GQ170" s="1" t="n">
        <v>2</v>
      </c>
      <c r="GR170" s="1" t="n">
        <v>4</v>
      </c>
      <c r="GS170" s="8" t="n">
        <f aca="false">(FM170+FN170+FO170+FP170)/4</f>
        <v>5</v>
      </c>
      <c r="GT170" s="8" t="n">
        <f aca="false">((6-FQ170)+(6-FR170)+(6-FS170))/3</f>
        <v>3.66666666666667</v>
      </c>
      <c r="GU170" s="8" t="n">
        <f aca="false">((6-FT170)+(6-FU170)+FV170)/3</f>
        <v>1.33333333333333</v>
      </c>
      <c r="GV170" s="8" t="n">
        <f aca="false">(FW170+FX170+FY170+FZ170+GA170+GB170+GC170)/7</f>
        <v>2.14285714285714</v>
      </c>
      <c r="GW170" s="8" t="n">
        <f aca="false">(GD170+GE170+GF170+GG170+GH170)/5</f>
        <v>4.8</v>
      </c>
      <c r="GX170" s="8" t="n">
        <f aca="false">(GI170+GJ170+GK170+GL170)/4</f>
        <v>2.75</v>
      </c>
      <c r="GY170" s="8" t="n">
        <f aca="false">(GM170+GN170+GO170)/3</f>
        <v>4.33333333333333</v>
      </c>
      <c r="GZ170" s="8" t="n">
        <f aca="false">(GP170+GQ170+GR170)/3</f>
        <v>2.66666666666667</v>
      </c>
      <c r="HA170" s="1" t="n">
        <v>1</v>
      </c>
      <c r="HB170" s="1" t="n">
        <v>2</v>
      </c>
      <c r="HC170" s="1" t="n">
        <v>5</v>
      </c>
      <c r="HD170" s="1" t="n">
        <v>1</v>
      </c>
      <c r="HE170" s="1" t="n">
        <v>1</v>
      </c>
      <c r="HF170" s="1" t="n">
        <v>5</v>
      </c>
      <c r="HG170" s="1" t="n">
        <v>1</v>
      </c>
      <c r="HH170" s="1" t="n">
        <v>5</v>
      </c>
      <c r="HI170" s="1" t="n">
        <v>1</v>
      </c>
      <c r="HJ170" s="1" t="n">
        <v>3</v>
      </c>
      <c r="HK170" s="2" t="n">
        <f aca="false">HA170+(5-HC170)+HD170+(5-HG170)+(5-HI170)+HJ170</f>
        <v>13</v>
      </c>
    </row>
    <row r="171" customFormat="false" ht="14.5" hidden="false" customHeight="false" outlineLevel="0" collapsed="false">
      <c r="A171" s="1" t="s">
        <v>370</v>
      </c>
      <c r="B171" s="1" t="n">
        <v>21</v>
      </c>
      <c r="C171" s="1" t="n">
        <v>2</v>
      </c>
      <c r="D171" s="1" t="n">
        <v>1</v>
      </c>
      <c r="E171" s="1" t="n">
        <v>1</v>
      </c>
      <c r="F171" s="1" t="n">
        <v>1</v>
      </c>
      <c r="G171" s="1" t="n">
        <v>2</v>
      </c>
      <c r="H171" s="1" t="n">
        <v>2</v>
      </c>
      <c r="I171" s="1" t="n">
        <v>2</v>
      </c>
      <c r="J171" s="1" t="n">
        <v>1</v>
      </c>
      <c r="K171" s="1" t="n">
        <v>2</v>
      </c>
      <c r="L171" s="1" t="n">
        <v>2</v>
      </c>
      <c r="M171" s="1" t="n">
        <v>2</v>
      </c>
      <c r="N171" s="1" t="n">
        <v>2</v>
      </c>
      <c r="O171" s="1" t="n">
        <v>3</v>
      </c>
      <c r="P171" s="1" t="n">
        <v>2</v>
      </c>
      <c r="Q171" s="1" t="n">
        <v>0</v>
      </c>
      <c r="R171" s="1" t="n">
        <v>1</v>
      </c>
      <c r="S171" s="1" t="n">
        <v>0</v>
      </c>
      <c r="T171" s="1" t="n">
        <v>1</v>
      </c>
      <c r="U171" s="1" t="n">
        <v>3</v>
      </c>
      <c r="V171" s="1" t="n">
        <v>2</v>
      </c>
      <c r="W171" s="1" t="n">
        <v>1</v>
      </c>
      <c r="X171" s="1" t="n">
        <v>1</v>
      </c>
      <c r="Y171" s="2" t="n">
        <f aca="false">SUM(F171,H171,M171,P171,S171,T171,X171)</f>
        <v>9</v>
      </c>
      <c r="Z171" s="2" t="n">
        <v>3</v>
      </c>
      <c r="AA171" s="2" t="n">
        <f aca="false">SUM(E171,G171,J171,L171,R171,V171,W171)</f>
        <v>10</v>
      </c>
      <c r="AB171" s="2" t="n">
        <v>5</v>
      </c>
      <c r="AC171" s="2" t="n">
        <f aca="false">SUM(D171,I171,K171,N171,O171,Q171,U171)</f>
        <v>13</v>
      </c>
      <c r="AD171" s="2" t="n">
        <v>4</v>
      </c>
      <c r="AE171" s="3" t="n">
        <v>3</v>
      </c>
      <c r="AF171" s="3" t="n">
        <v>5</v>
      </c>
      <c r="AG171" s="3" t="n">
        <v>2</v>
      </c>
      <c r="AH171" s="3" t="n">
        <v>1</v>
      </c>
      <c r="AI171" s="3" t="n">
        <v>2</v>
      </c>
      <c r="AJ171" s="3" t="n">
        <v>3</v>
      </c>
      <c r="AK171" s="3" t="n">
        <v>5</v>
      </c>
      <c r="AL171" s="3" t="n">
        <v>3</v>
      </c>
      <c r="AM171" s="3" t="n">
        <v>7</v>
      </c>
      <c r="AN171" s="3" t="n">
        <v>5</v>
      </c>
      <c r="AO171" s="3" t="n">
        <v>3</v>
      </c>
      <c r="AP171" s="3" t="n">
        <v>4</v>
      </c>
      <c r="AQ171" s="3" t="n">
        <v>4</v>
      </c>
      <c r="AR171" s="3" t="n">
        <v>4</v>
      </c>
      <c r="AS171" s="3" t="n">
        <v>3</v>
      </c>
      <c r="AT171" s="3" t="n">
        <v>3</v>
      </c>
      <c r="AU171" s="3" t="n">
        <v>5</v>
      </c>
      <c r="AV171" s="3" t="n">
        <v>6</v>
      </c>
      <c r="AW171" s="3" t="n">
        <v>4</v>
      </c>
      <c r="AX171" s="3" t="n">
        <v>3</v>
      </c>
      <c r="AY171" s="3" t="n">
        <v>3</v>
      </c>
      <c r="AZ171" s="3" t="n">
        <v>3</v>
      </c>
      <c r="BA171" s="3" t="n">
        <v>5</v>
      </c>
      <c r="BB171" s="3" t="n">
        <v>7</v>
      </c>
      <c r="BC171" s="2" t="n">
        <f aca="false">AVERAGE((8-AE171)+AK171+AQ171+(8-AW171))</f>
        <v>18</v>
      </c>
      <c r="BD171" s="2" t="n">
        <f aca="false">AVERAGE((8-AF171)+AL171+(8-AR171)+AX171)</f>
        <v>13</v>
      </c>
      <c r="BE171" s="2" t="n">
        <f aca="false">AVERAGE(AG171+(8-AM171)+AS171+AY171)</f>
        <v>9</v>
      </c>
      <c r="BF171" s="2" t="n">
        <f aca="false">AVERAGE((8-AH171)+AN171+(8-AT171)+(8-AZ171))</f>
        <v>22</v>
      </c>
      <c r="BG171" s="2" t="n">
        <f aca="false">AVERAGE((8-AI171)+(8-AO171)+(8-AU171)+(8-BA171))</f>
        <v>17</v>
      </c>
      <c r="BH171" s="2" t="n">
        <f aca="false">AVERAGE(AJ171+AP171+(8-AV171)+(8-BB171))</f>
        <v>10</v>
      </c>
      <c r="BI171" s="2" t="n">
        <f aca="false">SUM(BC171:BH171)</f>
        <v>89</v>
      </c>
      <c r="BJ171" s="1" t="n">
        <v>4</v>
      </c>
      <c r="BK171" s="1" t="n">
        <v>4</v>
      </c>
      <c r="BL171" s="1" t="n">
        <v>3</v>
      </c>
      <c r="BM171" s="1" t="n">
        <v>1</v>
      </c>
      <c r="BN171" s="1" t="n">
        <v>3</v>
      </c>
      <c r="BO171" s="1" t="n">
        <v>2</v>
      </c>
      <c r="BP171" s="1" t="n">
        <v>3</v>
      </c>
      <c r="BQ171" s="1" t="n">
        <v>3</v>
      </c>
      <c r="BR171" s="1" t="n">
        <v>5</v>
      </c>
      <c r="BS171" s="1" t="n">
        <v>2</v>
      </c>
      <c r="BT171" s="1" t="n">
        <v>3</v>
      </c>
      <c r="BU171" s="1" t="n">
        <v>6</v>
      </c>
      <c r="BV171" s="1" t="n">
        <v>1</v>
      </c>
      <c r="BW171" s="1" t="n">
        <v>3</v>
      </c>
      <c r="BX171" s="1" t="n">
        <v>5</v>
      </c>
      <c r="BY171" s="7" t="n">
        <f aca="false">AVERAGE(BJ171:BX171)</f>
        <v>3.2</v>
      </c>
      <c r="BZ171" s="1" t="n">
        <v>2</v>
      </c>
      <c r="CA171" s="1" t="n">
        <v>3</v>
      </c>
      <c r="CB171" s="1" t="n">
        <v>5</v>
      </c>
      <c r="CC171" s="1" t="n">
        <v>2</v>
      </c>
      <c r="CD171" s="1" t="n">
        <v>2</v>
      </c>
      <c r="CE171" s="1" t="n">
        <v>5</v>
      </c>
      <c r="CF171" s="1" t="n">
        <v>1</v>
      </c>
      <c r="CG171" s="1" t="n">
        <v>4</v>
      </c>
      <c r="CH171" s="1" t="n">
        <v>4</v>
      </c>
      <c r="CI171" s="1" t="n">
        <v>1</v>
      </c>
      <c r="CJ171" s="1" t="n">
        <v>2</v>
      </c>
      <c r="CK171" s="1" t="n">
        <v>5</v>
      </c>
      <c r="CL171" s="1" t="n">
        <v>5</v>
      </c>
      <c r="CM171" s="1" t="n">
        <v>2</v>
      </c>
      <c r="CN171" s="1" t="n">
        <v>4</v>
      </c>
      <c r="CO171" s="1" t="n">
        <v>5</v>
      </c>
      <c r="CP171" s="1" t="n">
        <v>5</v>
      </c>
      <c r="CQ171" s="1" t="n">
        <v>1</v>
      </c>
      <c r="CR171" s="1" t="n">
        <v>2</v>
      </c>
      <c r="CS171" s="1" t="n">
        <v>1</v>
      </c>
      <c r="CT171" s="1" t="n">
        <v>4</v>
      </c>
      <c r="CU171" s="1" t="n">
        <v>1</v>
      </c>
      <c r="CV171" s="1" t="n">
        <v>5</v>
      </c>
      <c r="CW171" s="1" t="n">
        <v>1</v>
      </c>
      <c r="CX171" s="1" t="n">
        <v>5</v>
      </c>
      <c r="CY171" s="1" t="n">
        <v>5</v>
      </c>
      <c r="CZ171" s="1" t="n">
        <v>4</v>
      </c>
      <c r="DA171" s="1" t="n">
        <v>2</v>
      </c>
      <c r="DB171" s="1" t="n">
        <v>4</v>
      </c>
      <c r="DC171" s="1" t="n">
        <v>2</v>
      </c>
      <c r="DD171" s="1" t="n">
        <v>1</v>
      </c>
      <c r="DE171" s="1" t="n">
        <v>4</v>
      </c>
      <c r="DF171" s="1" t="n">
        <v>1</v>
      </c>
      <c r="DG171" s="7" t="n">
        <f aca="false">AVERAGE(BZ171,(8-CF171),CL171,(8-CR171),CX171,(8-DB171))</f>
        <v>4.83333333333333</v>
      </c>
      <c r="DH171" s="7" t="n">
        <f aca="false">AVERAGE(CA171,(8-CG171),(8-CM171),CS171)</f>
        <v>3.5</v>
      </c>
      <c r="DI171" s="7" t="n">
        <f aca="false">AVERAGE((8-CB171),CH171,(8-CN171),CT171,(8-CY171),DC171)</f>
        <v>3.33333333333333</v>
      </c>
      <c r="DJ171" s="7" t="n">
        <f aca="false">AVERAGE((8-CE171),CK171,(8-CQ171),CW171)</f>
        <v>4</v>
      </c>
      <c r="DK171" s="7" t="n">
        <f aca="false">AVERAGE(CC171,(8-CI171),CO171,(8-CU171),CZ171,(8-DD171))</f>
        <v>5.33333333333333</v>
      </c>
      <c r="DL171" s="7" t="n">
        <f aca="false">AVERAGE(CD171,(8-CJ171),CP171,(8-CV171),(8-DA171),DE171,(8-DF171))</f>
        <v>4.71428571428571</v>
      </c>
      <c r="DM171" s="7" t="n">
        <f aca="false">AVERAGE(DG171:DL171)</f>
        <v>4.28571428571429</v>
      </c>
      <c r="DN171" s="1" t="n">
        <v>2</v>
      </c>
      <c r="DO171" s="1" t="n">
        <v>3</v>
      </c>
      <c r="DP171" s="1" t="n">
        <v>2</v>
      </c>
      <c r="DQ171" s="1" t="n">
        <v>2</v>
      </c>
      <c r="DR171" s="1" t="n">
        <v>4</v>
      </c>
      <c r="DS171" s="1" t="n">
        <v>3</v>
      </c>
      <c r="DT171" s="1" t="n">
        <v>4</v>
      </c>
      <c r="DU171" s="1" t="n">
        <v>1</v>
      </c>
      <c r="DV171" s="1" t="n">
        <v>4</v>
      </c>
      <c r="DW171" s="1" t="n">
        <v>2</v>
      </c>
      <c r="DX171" s="1" t="n">
        <v>2</v>
      </c>
      <c r="DY171" s="1" t="n">
        <v>4</v>
      </c>
      <c r="DZ171" s="1" t="n">
        <v>1</v>
      </c>
      <c r="EA171" s="1" t="n">
        <v>3</v>
      </c>
      <c r="EB171" s="1" t="n">
        <v>2</v>
      </c>
      <c r="EC171" s="1" t="n">
        <v>2</v>
      </c>
      <c r="ED171" s="1" t="n">
        <v>1</v>
      </c>
      <c r="EE171" s="1" t="n">
        <v>2</v>
      </c>
      <c r="EF171" s="1" t="n">
        <v>1</v>
      </c>
      <c r="EG171" s="1" t="n">
        <v>4</v>
      </c>
      <c r="EH171" s="1" t="n">
        <v>4</v>
      </c>
      <c r="EI171" s="1" t="n">
        <v>2</v>
      </c>
      <c r="EJ171" s="1" t="n">
        <v>3</v>
      </c>
      <c r="EK171" s="1" t="n">
        <v>2</v>
      </c>
      <c r="EL171" s="1" t="n">
        <v>2</v>
      </c>
      <c r="EM171" s="1" t="n">
        <v>3</v>
      </c>
      <c r="EN171" s="1" t="n">
        <v>3</v>
      </c>
      <c r="EO171" s="1" t="n">
        <v>1</v>
      </c>
      <c r="EP171" s="1" t="n">
        <v>1</v>
      </c>
      <c r="EQ171" s="1" t="n">
        <v>1</v>
      </c>
      <c r="ER171" s="1" t="n">
        <v>2</v>
      </c>
      <c r="ES171" s="1" t="n">
        <v>2</v>
      </c>
      <c r="ET171" s="1" t="n">
        <v>2</v>
      </c>
      <c r="EU171" s="1" t="n">
        <v>1</v>
      </c>
      <c r="EV171" s="1" t="n">
        <v>3</v>
      </c>
      <c r="EW171" s="1" t="n">
        <v>2</v>
      </c>
      <c r="EX171" s="1" t="n">
        <v>2</v>
      </c>
      <c r="EY171" s="1" t="n">
        <v>2</v>
      </c>
      <c r="EZ171" s="1" t="n">
        <v>2</v>
      </c>
      <c r="FA171" s="1" t="n">
        <v>2</v>
      </c>
      <c r="FB171" s="1" t="n">
        <v>3</v>
      </c>
      <c r="FC171" s="1" t="n">
        <v>3</v>
      </c>
      <c r="FD171" s="1" t="n">
        <v>3</v>
      </c>
      <c r="FE171" s="1" t="n">
        <v>3</v>
      </c>
      <c r="FF171" s="1" t="n">
        <v>3</v>
      </c>
      <c r="FG171" s="1" t="n">
        <v>2</v>
      </c>
      <c r="FH171" s="1" t="n">
        <v>2</v>
      </c>
      <c r="FI171" s="1" t="n">
        <v>3</v>
      </c>
      <c r="FJ171" s="1" t="n">
        <v>2</v>
      </c>
      <c r="FK171" s="1" t="n">
        <v>1</v>
      </c>
      <c r="FL171" s="2" t="n">
        <f aca="false">DN171+(5-DO171)+DP171+(5-DQ171)+(5-DR171)+(5-DS171)+(5-DT171)+DU171+(5-DV171)+DW171+DX171+(5-DY171)+(5-DZ171)+EA171+EB171+(5-EC171)+ED171+(5-EE171)+(5-EF171)+(5-EG171)+(5-EH171)+(5-EI171)+(5-EJ171)+EK171+EL171+(5-EM171)+EN171+EO171+EP171+EQ171+ER171+ES171+(5-ET171)+EU171+(5-EV171)+EW171+EX171+EY171+(5-EZ171)+FA171+(5-FB171)+(5-FC171)+(5-FD171)+FE171+(5-FF171)+(5-FG171)+FH171+FI171+FJ171+FK171</f>
        <v>102</v>
      </c>
      <c r="FM171" s="1" t="n">
        <v>1</v>
      </c>
      <c r="FN171" s="1" t="n">
        <v>2</v>
      </c>
      <c r="FO171" s="1" t="n">
        <v>2</v>
      </c>
      <c r="FP171" s="1" t="n">
        <v>5</v>
      </c>
      <c r="FQ171" s="1" t="n">
        <v>2</v>
      </c>
      <c r="FR171" s="1" t="n">
        <v>2</v>
      </c>
      <c r="FS171" s="1" t="n">
        <v>4</v>
      </c>
      <c r="FT171" s="1" t="n">
        <v>3</v>
      </c>
      <c r="FU171" s="1" t="n">
        <v>4</v>
      </c>
      <c r="FV171" s="1" t="n">
        <v>2</v>
      </c>
      <c r="FW171" s="1" t="n">
        <v>3</v>
      </c>
      <c r="FX171" s="1" t="n">
        <v>4</v>
      </c>
      <c r="FY171" s="1" t="n">
        <v>3</v>
      </c>
      <c r="FZ171" s="1" t="n">
        <v>3</v>
      </c>
      <c r="GA171" s="1" t="n">
        <v>2</v>
      </c>
      <c r="GB171" s="1" t="n">
        <v>3</v>
      </c>
      <c r="GC171" s="1" t="n">
        <v>4</v>
      </c>
      <c r="GD171" s="1" t="n">
        <v>2</v>
      </c>
      <c r="GE171" s="1" t="n">
        <v>5</v>
      </c>
      <c r="GF171" s="1" t="n">
        <v>4</v>
      </c>
      <c r="GG171" s="1" t="n">
        <v>5</v>
      </c>
      <c r="GH171" s="1" t="n">
        <v>4</v>
      </c>
      <c r="GI171" s="1" t="n">
        <v>1</v>
      </c>
      <c r="GJ171" s="1" t="n">
        <v>4</v>
      </c>
      <c r="GK171" s="1" t="n">
        <v>4</v>
      </c>
      <c r="GL171" s="1" t="n">
        <v>4</v>
      </c>
      <c r="GM171" s="1" t="n">
        <v>4</v>
      </c>
      <c r="GN171" s="1" t="n">
        <v>2</v>
      </c>
      <c r="GO171" s="1" t="n">
        <v>3</v>
      </c>
      <c r="GP171" s="1" t="n">
        <v>3</v>
      </c>
      <c r="GQ171" s="1" t="n">
        <v>3</v>
      </c>
      <c r="GR171" s="1" t="n">
        <v>4</v>
      </c>
      <c r="GS171" s="8" t="n">
        <f aca="false">(FM171+FN171+FO171+FP171)/4</f>
        <v>2.5</v>
      </c>
      <c r="GT171" s="8" t="n">
        <f aca="false">((6-FQ171)+(6-FR171)+(6-FS171))/3</f>
        <v>3.33333333333333</v>
      </c>
      <c r="GU171" s="8" t="n">
        <f aca="false">((6-FT171)+(6-FU171)+FV171)/3</f>
        <v>2.33333333333333</v>
      </c>
      <c r="GV171" s="8" t="n">
        <f aca="false">(FW171+FX171+FY171+FZ171+GA171+GB171+GC171)/7</f>
        <v>3.14285714285714</v>
      </c>
      <c r="GW171" s="8" t="n">
        <f aca="false">(GD171+GE171+GF171+GG171+GH171)/5</f>
        <v>4</v>
      </c>
      <c r="GX171" s="8" t="n">
        <f aca="false">(GI171+GJ171+GK171+GL171)/4</f>
        <v>3.25</v>
      </c>
      <c r="GY171" s="8" t="n">
        <f aca="false">(GM171+GN171+GO171)/3</f>
        <v>3</v>
      </c>
      <c r="GZ171" s="8" t="n">
        <f aca="false">(GP171+GQ171+GR171)/3</f>
        <v>3.33333333333333</v>
      </c>
      <c r="HA171" s="1" t="n">
        <v>3</v>
      </c>
      <c r="HB171" s="1" t="n">
        <v>3</v>
      </c>
      <c r="HC171" s="1" t="n">
        <v>5</v>
      </c>
      <c r="HD171" s="1" t="n">
        <v>2</v>
      </c>
      <c r="HE171" s="1" t="n">
        <v>4</v>
      </c>
      <c r="HF171" s="1" t="n">
        <v>4</v>
      </c>
      <c r="HG171" s="1" t="n">
        <v>2</v>
      </c>
      <c r="HH171" s="1" t="n">
        <v>3</v>
      </c>
      <c r="HI171" s="1" t="n">
        <v>4</v>
      </c>
      <c r="HJ171" s="1" t="n">
        <v>4</v>
      </c>
      <c r="HK171" s="2" t="n">
        <f aca="false">HA171+(5-HC171)+HD171+(5-HG171)+(5-HI171)+HJ171</f>
        <v>13</v>
      </c>
    </row>
    <row r="172" customFormat="false" ht="14.5" hidden="false" customHeight="false" outlineLevel="0" collapsed="false">
      <c r="A172" s="1" t="s">
        <v>371</v>
      </c>
      <c r="B172" s="1" t="n">
        <v>24</v>
      </c>
      <c r="C172" s="1" t="n">
        <v>2</v>
      </c>
      <c r="D172" s="1" t="n">
        <v>2</v>
      </c>
      <c r="E172" s="1" t="n">
        <v>2</v>
      </c>
      <c r="F172" s="1" t="n">
        <v>2</v>
      </c>
      <c r="G172" s="1" t="n">
        <v>2</v>
      </c>
      <c r="H172" s="1" t="n">
        <v>3</v>
      </c>
      <c r="I172" s="1" t="n">
        <v>2</v>
      </c>
      <c r="J172" s="1" t="n">
        <v>1</v>
      </c>
      <c r="K172" s="1" t="n">
        <v>3</v>
      </c>
      <c r="L172" s="1" t="n">
        <v>1</v>
      </c>
      <c r="M172" s="1" t="n">
        <v>1</v>
      </c>
      <c r="N172" s="1" t="n">
        <v>3</v>
      </c>
      <c r="O172" s="1" t="n">
        <v>2</v>
      </c>
      <c r="P172" s="1" t="n">
        <v>2</v>
      </c>
      <c r="Q172" s="1" t="n">
        <v>2</v>
      </c>
      <c r="R172" s="1" t="n">
        <v>1</v>
      </c>
      <c r="S172" s="1" t="n">
        <v>1</v>
      </c>
      <c r="T172" s="1" t="n">
        <v>1</v>
      </c>
      <c r="U172" s="1" t="n">
        <v>2</v>
      </c>
      <c r="V172" s="1" t="n">
        <v>2</v>
      </c>
      <c r="W172" s="1" t="n">
        <v>1</v>
      </c>
      <c r="X172" s="1" t="n">
        <v>0</v>
      </c>
      <c r="Y172" s="2" t="n">
        <f aca="false">SUM(F172,H172,M172,P172,S172,T172,X172)</f>
        <v>10</v>
      </c>
      <c r="Z172" s="2" t="n">
        <v>3</v>
      </c>
      <c r="AA172" s="2" t="n">
        <f aca="false">SUM(E172,G172,J172,L172,R172,V172,W172)</f>
        <v>10</v>
      </c>
      <c r="AB172" s="2" t="n">
        <v>5</v>
      </c>
      <c r="AC172" s="2" t="n">
        <f aca="false">SUM(D172,I172,K172,N172,O172,Q172,U172)</f>
        <v>16</v>
      </c>
      <c r="AD172" s="2" t="n">
        <v>4</v>
      </c>
      <c r="AE172" s="3" t="n">
        <v>3</v>
      </c>
      <c r="AF172" s="3" t="n">
        <v>3</v>
      </c>
      <c r="AG172" s="3" t="n">
        <v>6</v>
      </c>
      <c r="AH172" s="3" t="n">
        <v>2</v>
      </c>
      <c r="AI172" s="3" t="n">
        <v>3</v>
      </c>
      <c r="AJ172" s="3" t="n">
        <v>5</v>
      </c>
      <c r="AK172" s="3" t="n">
        <v>4</v>
      </c>
      <c r="AL172" s="3" t="n">
        <v>3</v>
      </c>
      <c r="AM172" s="3" t="n">
        <v>1</v>
      </c>
      <c r="AN172" s="3" t="n">
        <v>7</v>
      </c>
      <c r="AO172" s="3" t="n">
        <v>1</v>
      </c>
      <c r="AP172" s="3" t="n">
        <v>5</v>
      </c>
      <c r="AQ172" s="3" t="n">
        <v>4</v>
      </c>
      <c r="AR172" s="3" t="n">
        <v>5</v>
      </c>
      <c r="AS172" s="3" t="n">
        <v>7</v>
      </c>
      <c r="AT172" s="3" t="n">
        <v>3</v>
      </c>
      <c r="AU172" s="3" t="n">
        <v>3</v>
      </c>
      <c r="AV172" s="3" t="n">
        <v>4</v>
      </c>
      <c r="AW172" s="3" t="n">
        <v>4</v>
      </c>
      <c r="AX172" s="3" t="n">
        <v>4</v>
      </c>
      <c r="AY172" s="3" t="n">
        <v>6</v>
      </c>
      <c r="AZ172" s="3" t="n">
        <v>2</v>
      </c>
      <c r="BA172" s="3" t="n">
        <v>4</v>
      </c>
      <c r="BB172" s="3" t="n">
        <v>2</v>
      </c>
      <c r="BC172" s="2" t="n">
        <f aca="false">AVERAGE((8-AE172)+AK172+AQ172+(8-AW172))</f>
        <v>17</v>
      </c>
      <c r="BD172" s="2" t="n">
        <f aca="false">AVERAGE((8-AF172)+AL172+(8-AR172)+AX172)</f>
        <v>15</v>
      </c>
      <c r="BE172" s="2" t="n">
        <f aca="false">AVERAGE(AG172+(8-AM172)+AS172+AY172)</f>
        <v>26</v>
      </c>
      <c r="BF172" s="2" t="n">
        <f aca="false">AVERAGE((8-AH172)+AN172+(8-AT172)+(8-AZ172))</f>
        <v>24</v>
      </c>
      <c r="BG172" s="2" t="n">
        <f aca="false">AVERAGE((8-AI172)+(8-AO172)+(8-AU172)+(8-BA172))</f>
        <v>21</v>
      </c>
      <c r="BH172" s="2" t="n">
        <f aca="false">AVERAGE(AJ172+AP172+(8-AV172)+(8-BB172))</f>
        <v>20</v>
      </c>
      <c r="BI172" s="2" t="n">
        <f aca="false">SUM(BC172:BH172)</f>
        <v>123</v>
      </c>
      <c r="BJ172" s="1" t="n">
        <v>6</v>
      </c>
      <c r="BK172" s="1" t="n">
        <v>5</v>
      </c>
      <c r="BL172" s="1" t="n">
        <v>3</v>
      </c>
      <c r="BM172" s="1" t="n">
        <v>3</v>
      </c>
      <c r="BN172" s="1" t="n">
        <v>4</v>
      </c>
      <c r="BO172" s="1" t="n">
        <v>4</v>
      </c>
      <c r="BP172" s="1" t="n">
        <v>3</v>
      </c>
      <c r="BQ172" s="1" t="n">
        <v>5</v>
      </c>
      <c r="BR172" s="1" t="n">
        <v>3</v>
      </c>
      <c r="BS172" s="1" t="n">
        <v>4</v>
      </c>
      <c r="BT172" s="1" t="n">
        <v>3</v>
      </c>
      <c r="BU172" s="1" t="n">
        <v>6</v>
      </c>
      <c r="BV172" s="1" t="n">
        <v>3</v>
      </c>
      <c r="BW172" s="1" t="n">
        <v>4</v>
      </c>
      <c r="BX172" s="1" t="n">
        <v>4</v>
      </c>
      <c r="BY172" s="7" t="n">
        <f aca="false">AVERAGE(BJ172:BX172)</f>
        <v>4</v>
      </c>
      <c r="BZ172" s="1" t="n">
        <v>1</v>
      </c>
      <c r="CA172" s="1" t="n">
        <v>3</v>
      </c>
      <c r="CB172" s="1" t="n">
        <v>4</v>
      </c>
      <c r="CC172" s="1" t="n">
        <v>4</v>
      </c>
      <c r="CD172" s="1" t="n">
        <v>2</v>
      </c>
      <c r="CE172" s="1" t="n">
        <v>3</v>
      </c>
      <c r="CF172" s="1" t="n">
        <v>4</v>
      </c>
      <c r="CG172" s="1" t="n">
        <v>2</v>
      </c>
      <c r="CH172" s="1" t="n">
        <v>3</v>
      </c>
      <c r="CI172" s="1" t="n">
        <v>5</v>
      </c>
      <c r="CJ172" s="1" t="n">
        <v>1</v>
      </c>
      <c r="CK172" s="1" t="n">
        <v>5</v>
      </c>
      <c r="CL172" s="1" t="n">
        <v>3</v>
      </c>
      <c r="CM172" s="1" t="n">
        <v>3</v>
      </c>
      <c r="CN172" s="1" t="n">
        <v>4</v>
      </c>
      <c r="CO172" s="1" t="n">
        <v>3</v>
      </c>
      <c r="CP172" s="1" t="n">
        <v>2</v>
      </c>
      <c r="CQ172" s="1" t="n">
        <v>2</v>
      </c>
      <c r="CR172" s="1" t="n">
        <v>3</v>
      </c>
      <c r="CS172" s="1" t="n">
        <v>4</v>
      </c>
      <c r="CT172" s="1" t="n">
        <v>4</v>
      </c>
      <c r="CU172" s="1" t="n">
        <v>1</v>
      </c>
      <c r="CV172" s="1" t="n">
        <v>4</v>
      </c>
      <c r="CW172" s="1" t="n">
        <v>4</v>
      </c>
      <c r="CX172" s="1" t="n">
        <v>4</v>
      </c>
      <c r="CY172" s="1" t="n">
        <v>4</v>
      </c>
      <c r="CZ172" s="1" t="n">
        <v>5</v>
      </c>
      <c r="DA172" s="1" t="n">
        <v>2</v>
      </c>
      <c r="DB172" s="1" t="n">
        <v>4</v>
      </c>
      <c r="DC172" s="1" t="n">
        <v>1</v>
      </c>
      <c r="DD172" s="1" t="n">
        <v>2</v>
      </c>
      <c r="DE172" s="1" t="n">
        <v>4</v>
      </c>
      <c r="DF172" s="1" t="n">
        <v>2</v>
      </c>
      <c r="DG172" s="7" t="n">
        <f aca="false">AVERAGE(BZ172,(8-CF172),CL172,(8-CR172),CX172,(8-DB172))</f>
        <v>3.5</v>
      </c>
      <c r="DH172" s="7" t="n">
        <f aca="false">AVERAGE(CA172,(8-CG172),(8-CM172),CS172)</f>
        <v>4.5</v>
      </c>
      <c r="DI172" s="7" t="n">
        <f aca="false">AVERAGE((8-CB172),CH172,(8-CN172),CT172,(8-CY172),DC172)</f>
        <v>3.33333333333333</v>
      </c>
      <c r="DJ172" s="7" t="n">
        <f aca="false">AVERAGE((8-CE172),CK172,(8-CQ172),CW172)</f>
        <v>5</v>
      </c>
      <c r="DK172" s="7" t="n">
        <f aca="false">AVERAGE(CC172,(8-CI172),CO172,(8-CU172),CZ172,(8-DD172))</f>
        <v>4.66666666666667</v>
      </c>
      <c r="DL172" s="7" t="n">
        <f aca="false">AVERAGE(CD172,(8-CJ172),CP172,(8-CV172),(8-DA172),DE172,(8-DF172))</f>
        <v>4.42857142857143</v>
      </c>
      <c r="DM172" s="7" t="n">
        <f aca="false">AVERAGE(DG172:DL172)</f>
        <v>4.23809523809524</v>
      </c>
      <c r="DN172" s="1" t="n">
        <v>3</v>
      </c>
      <c r="DO172" s="1" t="n">
        <v>2</v>
      </c>
      <c r="DP172" s="1" t="n">
        <v>1</v>
      </c>
      <c r="DQ172" s="1" t="n">
        <v>2</v>
      </c>
      <c r="DR172" s="1" t="n">
        <v>2</v>
      </c>
      <c r="DS172" s="1" t="n">
        <v>2</v>
      </c>
      <c r="DT172" s="1" t="n">
        <v>4</v>
      </c>
      <c r="DU172" s="1" t="n">
        <v>1</v>
      </c>
      <c r="DV172" s="1" t="n">
        <v>2</v>
      </c>
      <c r="DW172" s="1" t="n">
        <v>1</v>
      </c>
      <c r="DX172" s="1" t="n">
        <v>2</v>
      </c>
      <c r="DY172" s="1" t="n">
        <v>1</v>
      </c>
      <c r="DZ172" s="1" t="n">
        <v>1</v>
      </c>
      <c r="EA172" s="1" t="n">
        <v>1</v>
      </c>
      <c r="EB172" s="1" t="n">
        <v>2</v>
      </c>
      <c r="EC172" s="1" t="n">
        <v>1</v>
      </c>
      <c r="ED172" s="1" t="n">
        <v>2</v>
      </c>
      <c r="EE172" s="1" t="n">
        <v>4</v>
      </c>
      <c r="EF172" s="1" t="n">
        <v>1</v>
      </c>
      <c r="EG172" s="1" t="n">
        <v>4</v>
      </c>
      <c r="EH172" s="1" t="n">
        <v>4</v>
      </c>
      <c r="EI172" s="1" t="n">
        <v>3</v>
      </c>
      <c r="EJ172" s="1" t="n">
        <v>1</v>
      </c>
      <c r="EK172" s="1" t="n">
        <v>3</v>
      </c>
      <c r="EL172" s="1" t="n">
        <v>4</v>
      </c>
      <c r="EM172" s="1" t="n">
        <v>3</v>
      </c>
      <c r="EN172" s="1" t="n">
        <v>1</v>
      </c>
      <c r="EO172" s="1" t="n">
        <v>3</v>
      </c>
      <c r="EP172" s="1" t="n">
        <v>4</v>
      </c>
      <c r="EQ172" s="1" t="n">
        <v>4</v>
      </c>
      <c r="ER172" s="1" t="n">
        <v>1</v>
      </c>
      <c r="ES172" s="1" t="n">
        <v>1</v>
      </c>
      <c r="ET172" s="1" t="n">
        <v>3</v>
      </c>
      <c r="EU172" s="1" t="n">
        <v>1</v>
      </c>
      <c r="EV172" s="1" t="n">
        <v>4</v>
      </c>
      <c r="EW172" s="1" t="n">
        <v>1</v>
      </c>
      <c r="EX172" s="1" t="n">
        <v>2</v>
      </c>
      <c r="EY172" s="1" t="n">
        <v>2</v>
      </c>
      <c r="EZ172" s="1" t="n">
        <v>1</v>
      </c>
      <c r="FA172" s="1" t="n">
        <v>1</v>
      </c>
      <c r="FB172" s="1" t="n">
        <v>1</v>
      </c>
      <c r="FC172" s="1" t="n">
        <v>3</v>
      </c>
      <c r="FD172" s="1" t="n">
        <v>1</v>
      </c>
      <c r="FE172" s="1" t="n">
        <v>3</v>
      </c>
      <c r="FF172" s="1" t="n">
        <v>4</v>
      </c>
      <c r="FG172" s="1" t="n">
        <v>1</v>
      </c>
      <c r="FH172" s="1" t="n">
        <v>3</v>
      </c>
      <c r="FI172" s="1" t="n">
        <v>1</v>
      </c>
      <c r="FJ172" s="1" t="n">
        <v>3</v>
      </c>
      <c r="FK172" s="1" t="n">
        <v>1</v>
      </c>
      <c r="FL172" s="2" t="n">
        <f aca="false">DN172+(5-DO172)+DP172+(5-DQ172)+(5-DR172)+(5-DS172)+(5-DT172)+DU172+(5-DV172)+DW172+DX172+(5-DY172)+(5-DZ172)+EA172+EB172+(5-EC172)+ED172+(5-EE172)+(5-EF172)+(5-EG172)+(5-EH172)+(5-EI172)+(5-EJ172)+EK172+EL172+(5-EM172)+EN172+EO172+EP172+EQ172+ER172+ES172+(5-ET172)+EU172+(5-EV172)+EW172+EX172+EY172+(5-EZ172)+FA172+(5-FB172)+(5-FC172)+(5-FD172)+FE172+(5-FF172)+(5-FG172)+FH172+FI172+FJ172+FK172</f>
        <v>117</v>
      </c>
      <c r="FM172" s="1" t="n">
        <v>5</v>
      </c>
      <c r="FN172" s="1" t="n">
        <v>5</v>
      </c>
      <c r="FO172" s="1" t="n">
        <v>5</v>
      </c>
      <c r="FP172" s="1" t="n">
        <v>5</v>
      </c>
      <c r="FQ172" s="1" t="n">
        <v>2</v>
      </c>
      <c r="FR172" s="1" t="n">
        <v>2</v>
      </c>
      <c r="FS172" s="1" t="n">
        <v>4</v>
      </c>
      <c r="FT172" s="1" t="n">
        <v>2</v>
      </c>
      <c r="FU172" s="1" t="n">
        <v>3</v>
      </c>
      <c r="FV172" s="1" t="n">
        <v>3</v>
      </c>
      <c r="FW172" s="1" t="n">
        <v>4</v>
      </c>
      <c r="FX172" s="1" t="n">
        <v>4</v>
      </c>
      <c r="FY172" s="1" t="n">
        <v>3</v>
      </c>
      <c r="FZ172" s="1" t="n">
        <v>3</v>
      </c>
      <c r="GA172" s="1" t="n">
        <v>3</v>
      </c>
      <c r="GB172" s="1" t="n">
        <v>4</v>
      </c>
      <c r="GC172" s="1" t="n">
        <v>4</v>
      </c>
      <c r="GD172" s="1" t="n">
        <v>5</v>
      </c>
      <c r="GE172" s="1" t="n">
        <v>5</v>
      </c>
      <c r="GF172" s="1" t="n">
        <v>5</v>
      </c>
      <c r="GG172" s="1" t="n">
        <v>5</v>
      </c>
      <c r="GH172" s="1" t="n">
        <v>5</v>
      </c>
      <c r="GI172" s="1" t="n">
        <v>2</v>
      </c>
      <c r="GJ172" s="1" t="n">
        <v>3</v>
      </c>
      <c r="GK172" s="1" t="n">
        <v>2</v>
      </c>
      <c r="GL172" s="1" t="n">
        <v>2</v>
      </c>
      <c r="GM172" s="1" t="n">
        <v>4</v>
      </c>
      <c r="GN172" s="1" t="n">
        <v>4</v>
      </c>
      <c r="GO172" s="1" t="n">
        <v>3</v>
      </c>
      <c r="GP172" s="1" t="n">
        <v>3</v>
      </c>
      <c r="GQ172" s="1" t="n">
        <v>3</v>
      </c>
      <c r="GR172" s="1" t="n">
        <v>4</v>
      </c>
      <c r="GS172" s="8" t="n">
        <f aca="false">(FM172+FN172+FO172+FP172)/4</f>
        <v>5</v>
      </c>
      <c r="GT172" s="8" t="n">
        <f aca="false">((6-FQ172)+(6-FR172)+(6-FS172))/3</f>
        <v>3.33333333333333</v>
      </c>
      <c r="GU172" s="8" t="n">
        <f aca="false">((6-FT172)+(6-FU172)+FV172)/3</f>
        <v>3.33333333333333</v>
      </c>
      <c r="GV172" s="8" t="n">
        <f aca="false">(FW172+FX172+FY172+FZ172+GA172+GB172+GC172)/7</f>
        <v>3.57142857142857</v>
      </c>
      <c r="GW172" s="8" t="n">
        <f aca="false">(GD172+GE172+GF172+GG172+GH172)/5</f>
        <v>5</v>
      </c>
      <c r="GX172" s="8" t="n">
        <f aca="false">(GI172+GJ172+GK172+GL172)/4</f>
        <v>2.25</v>
      </c>
      <c r="GY172" s="8" t="n">
        <f aca="false">(GM172+GN172+GO172)/3</f>
        <v>3.66666666666667</v>
      </c>
      <c r="GZ172" s="8" t="n">
        <f aca="false">(GP172+GQ172+GR172)/3</f>
        <v>3.33333333333333</v>
      </c>
      <c r="HA172" s="1" t="n">
        <v>2</v>
      </c>
      <c r="HB172" s="1" t="n">
        <v>2</v>
      </c>
      <c r="HC172" s="1" t="n">
        <v>5</v>
      </c>
      <c r="HD172" s="1" t="n">
        <v>2</v>
      </c>
      <c r="HE172" s="1" t="n">
        <v>4</v>
      </c>
      <c r="HF172" s="1" t="n">
        <v>4</v>
      </c>
      <c r="HG172" s="1" t="n">
        <v>2</v>
      </c>
      <c r="HH172" s="1" t="n">
        <v>4</v>
      </c>
      <c r="HI172" s="1" t="n">
        <v>4</v>
      </c>
      <c r="HJ172" s="1" t="n">
        <v>3</v>
      </c>
      <c r="HK172" s="2" t="n">
        <f aca="false">HA172+(5-HC172)+HD172+(5-HG172)+(5-HI172)+HJ172</f>
        <v>11</v>
      </c>
    </row>
    <row r="173" customFormat="false" ht="14.5" hidden="false" customHeight="false" outlineLevel="0" collapsed="false">
      <c r="A173" s="1" t="s">
        <v>372</v>
      </c>
      <c r="B173" s="1" t="n">
        <v>22</v>
      </c>
      <c r="C173" s="1" t="n">
        <v>3</v>
      </c>
      <c r="D173" s="1" t="n">
        <v>1</v>
      </c>
      <c r="E173" s="1" t="n">
        <v>1</v>
      </c>
      <c r="F173" s="1" t="n">
        <v>2</v>
      </c>
      <c r="G173" s="1" t="n">
        <v>0</v>
      </c>
      <c r="H173" s="1" t="n">
        <v>1</v>
      </c>
      <c r="I173" s="1" t="n">
        <v>1</v>
      </c>
      <c r="J173" s="1" t="n">
        <v>1</v>
      </c>
      <c r="K173" s="1" t="n">
        <v>0</v>
      </c>
      <c r="L173" s="1" t="n">
        <v>1</v>
      </c>
      <c r="M173" s="1" t="n">
        <v>1</v>
      </c>
      <c r="N173" s="1" t="n">
        <v>2</v>
      </c>
      <c r="O173" s="1" t="n">
        <v>1</v>
      </c>
      <c r="P173" s="1" t="n">
        <v>1</v>
      </c>
      <c r="Q173" s="1" t="n">
        <v>0</v>
      </c>
      <c r="R173" s="1" t="n">
        <v>0</v>
      </c>
      <c r="S173" s="1" t="n">
        <v>1</v>
      </c>
      <c r="T173" s="1" t="n">
        <v>1</v>
      </c>
      <c r="U173" s="1" t="n">
        <v>2</v>
      </c>
      <c r="V173" s="1" t="n">
        <v>1</v>
      </c>
      <c r="W173" s="1" t="n">
        <v>0</v>
      </c>
      <c r="X173" s="1" t="n">
        <v>1</v>
      </c>
      <c r="Y173" s="2" t="n">
        <f aca="false">SUM(F173,H173,M173,P173,S173,T173,X173)</f>
        <v>8</v>
      </c>
      <c r="Z173" s="2" t="n">
        <v>3</v>
      </c>
      <c r="AA173" s="2" t="n">
        <f aca="false">SUM(E173,G173,J173,L173,R173,V173,W173)</f>
        <v>4</v>
      </c>
      <c r="AB173" s="2" t="n">
        <v>2</v>
      </c>
      <c r="AC173" s="2" t="n">
        <f aca="false">SUM(D173,I173,K173,N173,O173,Q173,U173)</f>
        <v>7</v>
      </c>
      <c r="AD173" s="2" t="n">
        <v>1</v>
      </c>
      <c r="AE173" s="3" t="n">
        <v>3</v>
      </c>
      <c r="AF173" s="3" t="n">
        <v>5</v>
      </c>
      <c r="AG173" s="3" t="n">
        <v>6</v>
      </c>
      <c r="AH173" s="3" t="n">
        <v>3</v>
      </c>
      <c r="AI173" s="3" t="n">
        <v>4</v>
      </c>
      <c r="AJ173" s="3" t="n">
        <v>5</v>
      </c>
      <c r="AK173" s="3" t="n">
        <v>4</v>
      </c>
      <c r="AL173" s="3" t="n">
        <v>3</v>
      </c>
      <c r="AM173" s="3" t="n">
        <v>2</v>
      </c>
      <c r="AN173" s="3" t="n">
        <v>5</v>
      </c>
      <c r="AO173" s="3" t="n">
        <v>4</v>
      </c>
      <c r="AP173" s="3" t="n">
        <v>4</v>
      </c>
      <c r="AQ173" s="3" t="n">
        <v>4</v>
      </c>
      <c r="AR173" s="3" t="n">
        <v>5</v>
      </c>
      <c r="AS173" s="3" t="n">
        <v>6</v>
      </c>
      <c r="AT173" s="3" t="n">
        <v>2</v>
      </c>
      <c r="AU173" s="3" t="n">
        <v>4</v>
      </c>
      <c r="AV173" s="3" t="n">
        <v>2</v>
      </c>
      <c r="AW173" s="3" t="n">
        <v>5</v>
      </c>
      <c r="AX173" s="3" t="n">
        <v>4</v>
      </c>
      <c r="AY173" s="3" t="n">
        <v>5</v>
      </c>
      <c r="AZ173" s="3" t="n">
        <v>2</v>
      </c>
      <c r="BA173" s="3" t="n">
        <v>5</v>
      </c>
      <c r="BB173" s="3" t="n">
        <v>2</v>
      </c>
      <c r="BC173" s="2" t="n">
        <f aca="false">AVERAGE((8-AE173)+AK173+AQ173+(8-AW173))</f>
        <v>16</v>
      </c>
      <c r="BD173" s="2" t="n">
        <f aca="false">AVERAGE((8-AF173)+AL173+(8-AR173)+AX173)</f>
        <v>13</v>
      </c>
      <c r="BE173" s="2" t="n">
        <f aca="false">AVERAGE(AG173+(8-AM173)+AS173+AY173)</f>
        <v>23</v>
      </c>
      <c r="BF173" s="2" t="n">
        <f aca="false">AVERAGE((8-AH173)+AN173+(8-AT173)+(8-AZ173))</f>
        <v>22</v>
      </c>
      <c r="BG173" s="2" t="n">
        <f aca="false">AVERAGE((8-AI173)+(8-AO173)+(8-AU173)+(8-BA173))</f>
        <v>15</v>
      </c>
      <c r="BH173" s="2" t="n">
        <f aca="false">AVERAGE(AJ173+AP173+(8-AV173)+(8-BB173))</f>
        <v>21</v>
      </c>
      <c r="BI173" s="2" t="n">
        <f aca="false">SUM(BC173:BH173)</f>
        <v>110</v>
      </c>
      <c r="BJ173" s="1" t="n">
        <v>4</v>
      </c>
      <c r="BK173" s="1" t="n">
        <v>5</v>
      </c>
      <c r="BL173" s="1" t="n">
        <v>5</v>
      </c>
      <c r="BM173" s="1" t="n">
        <v>4</v>
      </c>
      <c r="BN173" s="1" t="n">
        <v>4</v>
      </c>
      <c r="BO173" s="1" t="n">
        <v>3</v>
      </c>
      <c r="BP173" s="1" t="n">
        <v>4</v>
      </c>
      <c r="BQ173" s="1" t="n">
        <v>5</v>
      </c>
      <c r="BR173" s="1" t="n">
        <v>4</v>
      </c>
      <c r="BS173" s="1" t="n">
        <v>6</v>
      </c>
      <c r="BT173" s="1" t="n">
        <v>3</v>
      </c>
      <c r="BU173" s="1" t="n">
        <v>6</v>
      </c>
      <c r="BV173" s="1" t="n">
        <v>2</v>
      </c>
      <c r="BW173" s="1" t="n">
        <v>5</v>
      </c>
      <c r="BX173" s="1" t="n">
        <v>6</v>
      </c>
      <c r="BY173" s="7" t="n">
        <f aca="false">AVERAGE(BJ173:BX173)</f>
        <v>4.4</v>
      </c>
      <c r="BZ173" s="1" t="n">
        <v>2</v>
      </c>
      <c r="CA173" s="1" t="n">
        <v>4</v>
      </c>
      <c r="CB173" s="1" t="n">
        <v>3</v>
      </c>
      <c r="CC173" s="1" t="n">
        <v>4</v>
      </c>
      <c r="CD173" s="1" t="n">
        <v>2</v>
      </c>
      <c r="CE173" s="1" t="n">
        <v>2</v>
      </c>
      <c r="CF173" s="1" t="n">
        <v>3</v>
      </c>
      <c r="CG173" s="1" t="n">
        <v>3</v>
      </c>
      <c r="CH173" s="1" t="n">
        <v>5</v>
      </c>
      <c r="CI173" s="1" t="n">
        <v>4</v>
      </c>
      <c r="CJ173" s="1" t="n">
        <v>1</v>
      </c>
      <c r="CK173" s="1" t="n">
        <v>5</v>
      </c>
      <c r="CL173" s="1" t="n">
        <v>2</v>
      </c>
      <c r="CM173" s="1" t="n">
        <v>5</v>
      </c>
      <c r="CN173" s="1" t="n">
        <v>3</v>
      </c>
      <c r="CO173" s="1" t="n">
        <v>5</v>
      </c>
      <c r="CP173" s="1" t="n">
        <v>4</v>
      </c>
      <c r="CQ173" s="1" t="n">
        <v>3</v>
      </c>
      <c r="CR173" s="1" t="n">
        <v>2</v>
      </c>
      <c r="CS173" s="1" t="n">
        <v>3</v>
      </c>
      <c r="CT173" s="1" t="n">
        <v>2</v>
      </c>
      <c r="CU173" s="1" t="n">
        <v>4</v>
      </c>
      <c r="CV173" s="1" t="n">
        <v>3</v>
      </c>
      <c r="CW173" s="1" t="n">
        <v>5</v>
      </c>
      <c r="CX173" s="1" t="n">
        <v>3</v>
      </c>
      <c r="CY173" s="1" t="n">
        <v>2</v>
      </c>
      <c r="CZ173" s="1" t="n">
        <v>2</v>
      </c>
      <c r="DA173" s="1" t="n">
        <v>2</v>
      </c>
      <c r="DB173" s="1" t="n">
        <v>4</v>
      </c>
      <c r="DC173" s="1" t="n">
        <v>2</v>
      </c>
      <c r="DD173" s="1" t="n">
        <v>2</v>
      </c>
      <c r="DE173" s="1" t="n">
        <v>3</v>
      </c>
      <c r="DF173" s="1" t="n">
        <v>2</v>
      </c>
      <c r="DG173" s="7" t="n">
        <f aca="false">AVERAGE(BZ173,(8-CF173),CL173,(8-CR173),CX173,(8-DB173))</f>
        <v>3.66666666666667</v>
      </c>
      <c r="DH173" s="7" t="n">
        <f aca="false">AVERAGE(CA173,(8-CG173),(8-CM173),CS173)</f>
        <v>3.75</v>
      </c>
      <c r="DI173" s="7" t="n">
        <f aca="false">AVERAGE((8-CB173),CH173,(8-CN173),CT173,(8-CY173),DC173)</f>
        <v>4.16666666666667</v>
      </c>
      <c r="DJ173" s="7" t="n">
        <f aca="false">AVERAGE((8-CE173),CK173,(8-CQ173),CW173)</f>
        <v>5.25</v>
      </c>
      <c r="DK173" s="7" t="n">
        <f aca="false">AVERAGE(CC173,(8-CI173),CO173,(8-CU173),CZ173,(8-DD173))</f>
        <v>4.16666666666667</v>
      </c>
      <c r="DL173" s="7" t="n">
        <f aca="false">AVERAGE(CD173,(8-CJ173),CP173,(8-CV173),(8-DA173),DE173,(8-DF173))</f>
        <v>4.71428571428571</v>
      </c>
      <c r="DM173" s="7" t="n">
        <f aca="false">AVERAGE(DG173:DL173)</f>
        <v>4.28571428571429</v>
      </c>
      <c r="DN173" s="1" t="n">
        <v>2</v>
      </c>
      <c r="DO173" s="1" t="n">
        <v>2</v>
      </c>
      <c r="DP173" s="1" t="n">
        <v>1</v>
      </c>
      <c r="DQ173" s="1" t="n">
        <v>4</v>
      </c>
      <c r="DR173" s="1" t="n">
        <v>3</v>
      </c>
      <c r="DS173" s="1" t="n">
        <v>4</v>
      </c>
      <c r="DT173" s="1" t="n">
        <v>4</v>
      </c>
      <c r="DU173" s="1" t="n">
        <v>2</v>
      </c>
      <c r="DV173" s="1" t="n">
        <v>4</v>
      </c>
      <c r="DW173" s="1" t="n">
        <v>2</v>
      </c>
      <c r="DX173" s="1" t="n">
        <v>2</v>
      </c>
      <c r="DY173" s="1" t="n">
        <v>2</v>
      </c>
      <c r="DZ173" s="1" t="n">
        <v>2</v>
      </c>
      <c r="EA173" s="1" t="n">
        <v>3</v>
      </c>
      <c r="EB173" s="1" t="n">
        <v>2</v>
      </c>
      <c r="EC173" s="1" t="n">
        <v>3</v>
      </c>
      <c r="ED173" s="1" t="n">
        <v>2</v>
      </c>
      <c r="EE173" s="1" t="n">
        <v>3</v>
      </c>
      <c r="EF173" s="1" t="n">
        <v>4</v>
      </c>
      <c r="EG173" s="1" t="n">
        <v>4</v>
      </c>
      <c r="EH173" s="1" t="n">
        <v>3</v>
      </c>
      <c r="EI173" s="1" t="n">
        <v>2</v>
      </c>
      <c r="EJ173" s="1" t="n">
        <v>2</v>
      </c>
      <c r="EK173" s="1" t="n">
        <v>3</v>
      </c>
      <c r="EL173" s="1" t="n">
        <v>3</v>
      </c>
      <c r="EM173" s="1" t="n">
        <v>2</v>
      </c>
      <c r="EN173" s="1" t="n">
        <v>2</v>
      </c>
      <c r="EO173" s="1" t="n">
        <v>3</v>
      </c>
      <c r="EP173" s="1" t="n">
        <v>1</v>
      </c>
      <c r="EQ173" s="1" t="n">
        <v>3</v>
      </c>
      <c r="ER173" s="1" t="n">
        <v>2</v>
      </c>
      <c r="ES173" s="1" t="n">
        <v>3</v>
      </c>
      <c r="ET173" s="1" t="n">
        <v>3</v>
      </c>
      <c r="EU173" s="1" t="n">
        <v>2</v>
      </c>
      <c r="EV173" s="1" t="n">
        <v>3</v>
      </c>
      <c r="EW173" s="1" t="n">
        <v>4</v>
      </c>
      <c r="EX173" s="1" t="n">
        <v>2</v>
      </c>
      <c r="EY173" s="1" t="n">
        <v>2</v>
      </c>
      <c r="EZ173" s="1" t="n">
        <v>3</v>
      </c>
      <c r="FA173" s="1" t="n">
        <v>2</v>
      </c>
      <c r="FB173" s="1" t="n">
        <v>3</v>
      </c>
      <c r="FC173" s="1" t="n">
        <v>3</v>
      </c>
      <c r="FD173" s="1" t="n">
        <v>2</v>
      </c>
      <c r="FE173" s="1" t="n">
        <v>2</v>
      </c>
      <c r="FF173" s="1" t="n">
        <v>4</v>
      </c>
      <c r="FG173" s="1" t="n">
        <v>2</v>
      </c>
      <c r="FH173" s="1" t="n">
        <v>2</v>
      </c>
      <c r="FI173" s="1" t="n">
        <v>2</v>
      </c>
      <c r="FJ173" s="1" t="n">
        <v>2</v>
      </c>
      <c r="FK173" s="1" t="n">
        <v>3</v>
      </c>
      <c r="FL173" s="2" t="n">
        <f aca="false">DN173+(5-DO173)+DP173+(5-DQ173)+(5-DR173)+(5-DS173)+(5-DT173)+DU173+(5-DV173)+DW173+DX173+(5-DY173)+(5-DZ173)+EA173+EB173+(5-EC173)+ED173+(5-EE173)+(5-EF173)+(5-EG173)+(5-EH173)+(5-EI173)+(5-EJ173)+EK173+EL173+(5-EM173)+EN173+EO173+EP173+EQ173+ER173+ES173+(5-ET173)+EU173+(5-EV173)+EW173+EX173+EY173+(5-EZ173)+FA173+(5-FB173)+(5-FC173)+(5-FD173)+FE173+(5-FF173)+(5-FG173)+FH173+FI173+FJ173+FK173</f>
        <v>108</v>
      </c>
      <c r="FM173" s="1" t="n">
        <v>4</v>
      </c>
      <c r="FN173" s="1" t="n">
        <v>3</v>
      </c>
      <c r="FO173" s="1" t="n">
        <v>4</v>
      </c>
      <c r="FP173" s="1" t="n">
        <v>4</v>
      </c>
      <c r="FQ173" s="1" t="n">
        <v>3</v>
      </c>
      <c r="FR173" s="1" t="n">
        <v>2</v>
      </c>
      <c r="FS173" s="1" t="n">
        <v>3</v>
      </c>
      <c r="FT173" s="1" t="n">
        <v>2</v>
      </c>
      <c r="FU173" s="1" t="n">
        <v>4</v>
      </c>
      <c r="FV173" s="1" t="n">
        <v>2</v>
      </c>
      <c r="FW173" s="1" t="n">
        <v>3</v>
      </c>
      <c r="FX173" s="1" t="n">
        <v>4</v>
      </c>
      <c r="FY173" s="1" t="n">
        <v>3</v>
      </c>
      <c r="FZ173" s="1" t="n">
        <v>4</v>
      </c>
      <c r="GA173" s="1" t="n">
        <v>3</v>
      </c>
      <c r="GB173" s="1" t="n">
        <v>3</v>
      </c>
      <c r="GC173" s="1" t="n">
        <v>4</v>
      </c>
      <c r="GD173" s="1" t="n">
        <v>4</v>
      </c>
      <c r="GE173" s="1" t="n">
        <v>4</v>
      </c>
      <c r="GF173" s="1" t="n">
        <v>4</v>
      </c>
      <c r="GG173" s="1" t="n">
        <v>4</v>
      </c>
      <c r="GH173" s="1" t="n">
        <v>4</v>
      </c>
      <c r="GI173" s="1" t="n">
        <v>3</v>
      </c>
      <c r="GJ173" s="1" t="n">
        <v>4</v>
      </c>
      <c r="GK173" s="1" t="n">
        <v>5</v>
      </c>
      <c r="GL173" s="1" t="n">
        <v>5</v>
      </c>
      <c r="GM173" s="1" t="n">
        <v>4</v>
      </c>
      <c r="GN173" s="1" t="n">
        <v>4</v>
      </c>
      <c r="GO173" s="1" t="n">
        <v>3</v>
      </c>
      <c r="GP173" s="1" t="n">
        <v>4</v>
      </c>
      <c r="GQ173" s="1" t="n">
        <v>4</v>
      </c>
      <c r="GR173" s="1" t="n">
        <v>4</v>
      </c>
      <c r="GS173" s="8" t="n">
        <f aca="false">(FM173+FN173+FO173+FP173)/4</f>
        <v>3.75</v>
      </c>
      <c r="GT173" s="8" t="n">
        <f aca="false">((6-FQ173)+(6-FR173)+(6-FS173))/3</f>
        <v>3.33333333333333</v>
      </c>
      <c r="GU173" s="8" t="n">
        <f aca="false">((6-FT173)+(6-FU173)+FV173)/3</f>
        <v>2.66666666666667</v>
      </c>
      <c r="GV173" s="8" t="n">
        <f aca="false">(FW173+FX173+FY173+FZ173+GA173+GB173+GC173)/7</f>
        <v>3.42857142857143</v>
      </c>
      <c r="GW173" s="8" t="n">
        <f aca="false">(GD173+GE173+GF173+GG173+GH173)/5</f>
        <v>4</v>
      </c>
      <c r="GX173" s="8" t="n">
        <f aca="false">(GI173+GJ173+GK173+GL173)/4</f>
        <v>4.25</v>
      </c>
      <c r="GY173" s="8" t="n">
        <f aca="false">(GM173+GN173+GO173)/3</f>
        <v>3.66666666666667</v>
      </c>
      <c r="GZ173" s="8" t="n">
        <f aca="false">(GP173+GQ173+GR173)/3</f>
        <v>4</v>
      </c>
      <c r="HA173" s="1" t="n">
        <v>2</v>
      </c>
      <c r="HB173" s="1" t="n">
        <v>3</v>
      </c>
      <c r="HC173" s="1" t="n">
        <v>4</v>
      </c>
      <c r="HD173" s="1" t="n">
        <v>3</v>
      </c>
      <c r="HE173" s="1" t="n">
        <v>3</v>
      </c>
      <c r="HF173" s="1" t="n">
        <v>4</v>
      </c>
      <c r="HG173" s="1" t="n">
        <v>2</v>
      </c>
      <c r="HH173" s="1" t="n">
        <v>4</v>
      </c>
      <c r="HI173" s="1" t="n">
        <v>5</v>
      </c>
      <c r="HJ173" s="1" t="n">
        <v>2</v>
      </c>
      <c r="HK173" s="2" t="n">
        <f aca="false">HA173+(5-HC173)+HD173+(5-HG173)+(5-HI173)+HJ173</f>
        <v>11</v>
      </c>
    </row>
    <row r="174" customFormat="false" ht="14.5" hidden="false" customHeight="false" outlineLevel="0" collapsed="false">
      <c r="A174" s="1" t="s">
        <v>373</v>
      </c>
      <c r="B174" s="1" t="n">
        <v>28</v>
      </c>
      <c r="C174" s="1" t="n">
        <v>3</v>
      </c>
      <c r="D174" s="1" t="n">
        <v>1</v>
      </c>
      <c r="E174" s="1" t="n">
        <v>0</v>
      </c>
      <c r="F174" s="1" t="n">
        <v>0</v>
      </c>
      <c r="G174" s="1" t="n">
        <v>1</v>
      </c>
      <c r="H174" s="1" t="n">
        <v>0</v>
      </c>
      <c r="I174" s="1" t="n">
        <v>0</v>
      </c>
      <c r="J174" s="1" t="n">
        <v>0</v>
      </c>
      <c r="K174" s="1" t="n">
        <v>1</v>
      </c>
      <c r="L174" s="1" t="n">
        <v>0</v>
      </c>
      <c r="M174" s="1" t="n">
        <v>0</v>
      </c>
      <c r="N174" s="1" t="n">
        <v>1</v>
      </c>
      <c r="O174" s="1" t="n">
        <v>1</v>
      </c>
      <c r="P174" s="1" t="n">
        <v>0</v>
      </c>
      <c r="Q174" s="1" t="n">
        <v>0</v>
      </c>
      <c r="R174" s="1" t="n">
        <v>0</v>
      </c>
      <c r="S174" s="1" t="n">
        <v>0</v>
      </c>
      <c r="T174" s="1" t="n">
        <v>0</v>
      </c>
      <c r="U174" s="1" t="n">
        <v>0</v>
      </c>
      <c r="V174" s="1" t="n">
        <v>0</v>
      </c>
      <c r="W174" s="1" t="n">
        <v>0</v>
      </c>
      <c r="X174" s="1" t="n">
        <v>0</v>
      </c>
      <c r="Y174" s="2" t="n">
        <f aca="false">SUM(F174,H174,M174,P174,S174,T174,X174)</f>
        <v>0</v>
      </c>
      <c r="Z174" s="2" t="n">
        <v>1</v>
      </c>
      <c r="AA174" s="2" t="n">
        <f aca="false">SUM(E174,G174,J174,L174,R174,V174,W174)</f>
        <v>1</v>
      </c>
      <c r="AB174" s="2" t="n">
        <v>1</v>
      </c>
      <c r="AC174" s="2" t="n">
        <f aca="false">SUM(D174,I174,K174,N174,O174,Q174,U174)</f>
        <v>4</v>
      </c>
      <c r="AD174" s="2" t="n">
        <v>1</v>
      </c>
      <c r="AE174" s="3" t="n">
        <v>1</v>
      </c>
      <c r="AF174" s="3" t="n">
        <v>2</v>
      </c>
      <c r="AG174" s="3" t="n">
        <v>6</v>
      </c>
      <c r="AH174" s="3" t="n">
        <v>1</v>
      </c>
      <c r="AI174" s="3" t="n">
        <v>1</v>
      </c>
      <c r="AJ174" s="3" t="n">
        <v>3</v>
      </c>
      <c r="AK174" s="3" t="n">
        <v>3</v>
      </c>
      <c r="AL174" s="3" t="n">
        <v>3</v>
      </c>
      <c r="AM174" s="3" t="n">
        <v>1</v>
      </c>
      <c r="AN174" s="3" t="n">
        <v>5</v>
      </c>
      <c r="AO174" s="3" t="n">
        <v>1</v>
      </c>
      <c r="AP174" s="3" t="n">
        <v>4</v>
      </c>
      <c r="AQ174" s="3" t="n">
        <v>5</v>
      </c>
      <c r="AR174" s="3" t="n">
        <v>2</v>
      </c>
      <c r="AS174" s="3" t="n">
        <v>6</v>
      </c>
      <c r="AT174" s="3" t="n">
        <v>2</v>
      </c>
      <c r="AU174" s="3" t="n">
        <v>3</v>
      </c>
      <c r="AV174" s="3" t="n">
        <v>2</v>
      </c>
      <c r="AW174" s="3" t="n">
        <v>2</v>
      </c>
      <c r="AX174" s="3" t="n">
        <v>5</v>
      </c>
      <c r="AY174" s="3" t="n">
        <v>6</v>
      </c>
      <c r="AZ174" s="3" t="n">
        <v>2</v>
      </c>
      <c r="BA174" s="3" t="n">
        <v>1</v>
      </c>
      <c r="BB174" s="3" t="n">
        <v>2</v>
      </c>
      <c r="BC174" s="2" t="n">
        <f aca="false">AVERAGE((8-AE174)+AK174+AQ174+(8-AW174))</f>
        <v>21</v>
      </c>
      <c r="BD174" s="2" t="n">
        <f aca="false">AVERAGE((8-AF174)+AL174+(8-AR174)+AX174)</f>
        <v>20</v>
      </c>
      <c r="BE174" s="2" t="n">
        <f aca="false">AVERAGE(AG174+(8-AM174)+AS174+AY174)</f>
        <v>25</v>
      </c>
      <c r="BF174" s="2" t="n">
        <f aca="false">AVERAGE((8-AH174)+AN174+(8-AT174)+(8-AZ174))</f>
        <v>24</v>
      </c>
      <c r="BG174" s="2" t="n">
        <f aca="false">AVERAGE((8-AI174)+(8-AO174)+(8-AU174)+(8-BA174))</f>
        <v>26</v>
      </c>
      <c r="BH174" s="2" t="n">
        <f aca="false">AVERAGE(AJ174+AP174+(8-AV174)+(8-BB174))</f>
        <v>19</v>
      </c>
      <c r="BI174" s="2" t="n">
        <f aca="false">SUM(BC174:BH174)</f>
        <v>135</v>
      </c>
      <c r="BJ174" s="1" t="n">
        <v>4</v>
      </c>
      <c r="BK174" s="1" t="n">
        <v>6</v>
      </c>
      <c r="BL174" s="1" t="n">
        <v>6</v>
      </c>
      <c r="BM174" s="1" t="n">
        <v>6</v>
      </c>
      <c r="BN174" s="1" t="n">
        <v>6</v>
      </c>
      <c r="BO174" s="1" t="n">
        <v>2</v>
      </c>
      <c r="BP174" s="1" t="n">
        <v>5</v>
      </c>
      <c r="BQ174" s="1" t="n">
        <v>4</v>
      </c>
      <c r="BR174" s="1" t="n">
        <v>4</v>
      </c>
      <c r="BS174" s="1" t="n">
        <v>5</v>
      </c>
      <c r="BT174" s="1" t="n">
        <v>2</v>
      </c>
      <c r="BU174" s="1" t="n">
        <v>6</v>
      </c>
      <c r="BV174" s="1" t="n">
        <v>3</v>
      </c>
      <c r="BW174" s="1" t="n">
        <v>5</v>
      </c>
      <c r="BX174" s="1" t="n">
        <v>4</v>
      </c>
      <c r="BY174" s="7" t="n">
        <f aca="false">AVERAGE(BJ174:BX174)</f>
        <v>4.53333333333333</v>
      </c>
      <c r="BZ174" s="1" t="n">
        <v>1</v>
      </c>
      <c r="CA174" s="1" t="n">
        <v>4</v>
      </c>
      <c r="CB174" s="1" t="n">
        <v>2</v>
      </c>
      <c r="CC174" s="1" t="n">
        <v>2</v>
      </c>
      <c r="CD174" s="1" t="n">
        <v>3</v>
      </c>
      <c r="CE174" s="1" t="n">
        <v>3</v>
      </c>
      <c r="CF174" s="1" t="n">
        <v>5</v>
      </c>
      <c r="CG174" s="1" t="n">
        <v>2</v>
      </c>
      <c r="CH174" s="1" t="n">
        <v>2</v>
      </c>
      <c r="CI174" s="1" t="n">
        <v>4</v>
      </c>
      <c r="CJ174" s="1" t="n">
        <v>1</v>
      </c>
      <c r="CK174" s="1" t="n">
        <v>2</v>
      </c>
      <c r="CL174" s="1" t="n">
        <v>1</v>
      </c>
      <c r="CM174" s="1" t="n">
        <v>3</v>
      </c>
      <c r="CN174" s="1" t="n">
        <v>2</v>
      </c>
      <c r="CO174" s="1" t="n">
        <v>5</v>
      </c>
      <c r="CP174" s="1" t="n">
        <v>2</v>
      </c>
      <c r="CQ174" s="1" t="n">
        <v>3</v>
      </c>
      <c r="CR174" s="1" t="n">
        <v>1</v>
      </c>
      <c r="CS174" s="1" t="n">
        <v>5</v>
      </c>
      <c r="CT174" s="1" t="n">
        <v>1</v>
      </c>
      <c r="CU174" s="1" t="n">
        <v>5</v>
      </c>
      <c r="CV174" s="1" t="n">
        <v>1</v>
      </c>
      <c r="CW174" s="1" t="n">
        <v>4</v>
      </c>
      <c r="CX174" s="1" t="n">
        <v>2</v>
      </c>
      <c r="CY174" s="1" t="n">
        <v>2</v>
      </c>
      <c r="CZ174" s="1" t="n">
        <v>4</v>
      </c>
      <c r="DA174" s="1" t="n">
        <v>2</v>
      </c>
      <c r="DB174" s="1" t="n">
        <v>2</v>
      </c>
      <c r="DC174" s="1" t="n">
        <v>2</v>
      </c>
      <c r="DD174" s="1" t="n">
        <v>3</v>
      </c>
      <c r="DE174" s="1" t="n">
        <v>4</v>
      </c>
      <c r="DF174" s="1" t="n">
        <v>1</v>
      </c>
      <c r="DG174" s="7" t="n">
        <f aca="false">AVERAGE(BZ174,(8-CF174),CL174,(8-CR174),CX174,(8-DB174))</f>
        <v>3.33333333333333</v>
      </c>
      <c r="DH174" s="7" t="n">
        <f aca="false">AVERAGE(CA174,(8-CG174),(8-CM174),CS174)</f>
        <v>5</v>
      </c>
      <c r="DI174" s="7" t="n">
        <f aca="false">AVERAGE((8-CB174),CH174,(8-CN174),CT174,(8-CY174),DC174)</f>
        <v>3.83333333333333</v>
      </c>
      <c r="DJ174" s="7" t="n">
        <f aca="false">AVERAGE((8-CE174),CK174,(8-CQ174),CW174)</f>
        <v>4</v>
      </c>
      <c r="DK174" s="7" t="n">
        <f aca="false">AVERAGE(CC174,(8-CI174),CO174,(8-CU174),CZ174,(8-DD174))</f>
        <v>3.83333333333333</v>
      </c>
      <c r="DL174" s="7" t="n">
        <f aca="false">AVERAGE(CD174,(8-CJ174),CP174,(8-CV174),(8-DA174),DE174,(8-DF174))</f>
        <v>5.14285714285714</v>
      </c>
      <c r="DM174" s="7" t="n">
        <f aca="false">AVERAGE(DG174:DL174)</f>
        <v>4.19047619047619</v>
      </c>
      <c r="DN174" s="1" t="n">
        <v>2</v>
      </c>
      <c r="DO174" s="1" t="n">
        <v>3</v>
      </c>
      <c r="DP174" s="1" t="n">
        <v>1</v>
      </c>
      <c r="DQ174" s="1" t="n">
        <v>2</v>
      </c>
      <c r="DR174" s="1" t="n">
        <v>4</v>
      </c>
      <c r="DS174" s="1" t="n">
        <v>4</v>
      </c>
      <c r="DT174" s="1" t="n">
        <v>3</v>
      </c>
      <c r="DU174" s="1" t="n">
        <v>1</v>
      </c>
      <c r="DV174" s="1" t="n">
        <v>4</v>
      </c>
      <c r="DW174" s="1" t="n">
        <v>1</v>
      </c>
      <c r="DX174" s="1" t="n">
        <v>1</v>
      </c>
      <c r="DY174" s="1" t="n">
        <v>2</v>
      </c>
      <c r="DZ174" s="1" t="n">
        <v>3</v>
      </c>
      <c r="EA174" s="1" t="n">
        <v>1</v>
      </c>
      <c r="EB174" s="1" t="n">
        <v>1</v>
      </c>
      <c r="EC174" s="1" t="n">
        <v>3</v>
      </c>
      <c r="ED174" s="1" t="n">
        <v>1</v>
      </c>
      <c r="EE174" s="1" t="n">
        <v>4</v>
      </c>
      <c r="EF174" s="1" t="n">
        <v>4</v>
      </c>
      <c r="EG174" s="1" t="n">
        <v>4</v>
      </c>
      <c r="EH174" s="1" t="n">
        <v>3</v>
      </c>
      <c r="EI174" s="1" t="n">
        <v>3</v>
      </c>
      <c r="EJ174" s="1" t="n">
        <v>4</v>
      </c>
      <c r="EK174" s="1" t="n">
        <v>1</v>
      </c>
      <c r="EL174" s="1" t="n">
        <v>1</v>
      </c>
      <c r="EM174" s="1" t="n">
        <v>3</v>
      </c>
      <c r="EN174" s="1" t="n">
        <v>1</v>
      </c>
      <c r="EO174" s="1" t="n">
        <v>2</v>
      </c>
      <c r="EP174" s="1" t="n">
        <v>4</v>
      </c>
      <c r="EQ174" s="1" t="n">
        <v>3</v>
      </c>
      <c r="ER174" s="1" t="n">
        <v>1</v>
      </c>
      <c r="ES174" s="1" t="n">
        <v>1</v>
      </c>
      <c r="ET174" s="1" t="n">
        <v>4</v>
      </c>
      <c r="EU174" s="1" t="n">
        <v>1</v>
      </c>
      <c r="EV174" s="1" t="n">
        <v>4</v>
      </c>
      <c r="EW174" s="1" t="n">
        <v>2</v>
      </c>
      <c r="EX174" s="1" t="n">
        <v>2</v>
      </c>
      <c r="EY174" s="1" t="n">
        <v>1</v>
      </c>
      <c r="EZ174" s="1" t="n">
        <v>3</v>
      </c>
      <c r="FA174" s="1" t="n">
        <v>1</v>
      </c>
      <c r="FB174" s="1" t="n">
        <v>4</v>
      </c>
      <c r="FC174" s="1" t="n">
        <v>3</v>
      </c>
      <c r="FD174" s="1" t="n">
        <v>3</v>
      </c>
      <c r="FE174" s="1" t="n">
        <v>1</v>
      </c>
      <c r="FF174" s="1" t="n">
        <v>4</v>
      </c>
      <c r="FG174" s="1" t="n">
        <v>2</v>
      </c>
      <c r="FH174" s="1" t="n">
        <v>2</v>
      </c>
      <c r="FI174" s="1" t="n">
        <v>2</v>
      </c>
      <c r="FJ174" s="1" t="n">
        <v>2</v>
      </c>
      <c r="FK174" s="1" t="n">
        <v>1</v>
      </c>
      <c r="FL174" s="2" t="n">
        <f aca="false">DN174+(5-DO174)+DP174+(5-DQ174)+(5-DR174)+(5-DS174)+(5-DT174)+DU174+(5-DV174)+DW174+DX174+(5-DY174)+(5-DZ174)+EA174+EB174+(5-EC174)+ED174+(5-EE174)+(5-EF174)+(5-EG174)+(5-EH174)+(5-EI174)+(5-EJ174)+EK174+EL174+(5-EM174)+EN174+EO174+EP174+EQ174+ER174+ES174+(5-ET174)+EU174+(5-EV174)+EW174+EX174+EY174+(5-EZ174)+FA174+(5-FB174)+(5-FC174)+(5-FD174)+FE174+(5-FF174)+(5-FG174)+FH174+FI174+FJ174+FK174</f>
        <v>78</v>
      </c>
      <c r="FM174" s="1" t="n">
        <v>5</v>
      </c>
      <c r="FN174" s="1" t="n">
        <v>4</v>
      </c>
      <c r="FO174" s="1" t="n">
        <v>4</v>
      </c>
      <c r="FP174" s="1" t="n">
        <v>2</v>
      </c>
      <c r="FQ174" s="1" t="n">
        <v>3</v>
      </c>
      <c r="FR174" s="1" t="n">
        <v>2</v>
      </c>
      <c r="FS174" s="1" t="n">
        <v>4</v>
      </c>
      <c r="FT174" s="1" t="n">
        <v>4</v>
      </c>
      <c r="FU174" s="1" t="n">
        <v>4</v>
      </c>
      <c r="FV174" s="1" t="n">
        <v>3</v>
      </c>
      <c r="FW174" s="1" t="n">
        <v>2</v>
      </c>
      <c r="FX174" s="1" t="n">
        <v>3</v>
      </c>
      <c r="FY174" s="1" t="n">
        <v>2</v>
      </c>
      <c r="FZ174" s="1" t="n">
        <v>2</v>
      </c>
      <c r="GA174" s="1" t="n">
        <v>3</v>
      </c>
      <c r="GB174" s="1" t="n">
        <v>4</v>
      </c>
      <c r="GC174" s="1" t="n">
        <v>4</v>
      </c>
      <c r="GD174" s="1" t="n">
        <v>3</v>
      </c>
      <c r="GE174" s="1" t="n">
        <v>4</v>
      </c>
      <c r="GF174" s="1" t="n">
        <v>4</v>
      </c>
      <c r="GG174" s="1" t="n">
        <v>3</v>
      </c>
      <c r="GH174" s="1" t="n">
        <v>3</v>
      </c>
      <c r="GI174" s="1" t="n">
        <v>3</v>
      </c>
      <c r="GJ174" s="1" t="n">
        <v>1</v>
      </c>
      <c r="GK174" s="1" t="n">
        <v>3</v>
      </c>
      <c r="GL174" s="1" t="n">
        <v>3</v>
      </c>
      <c r="GM174" s="1" t="n">
        <v>4</v>
      </c>
      <c r="GN174" s="1" t="n">
        <v>3</v>
      </c>
      <c r="GO174" s="1" t="n">
        <v>3</v>
      </c>
      <c r="GP174" s="1" t="n">
        <v>4</v>
      </c>
      <c r="GQ174" s="1" t="n">
        <v>4</v>
      </c>
      <c r="GR174" s="1" t="n">
        <v>4</v>
      </c>
      <c r="GS174" s="8" t="n">
        <f aca="false">(FM174+FN174+FO174+FP174)/4</f>
        <v>3.75</v>
      </c>
      <c r="GT174" s="8" t="n">
        <f aca="false">((6-FQ174)+(6-FR174)+(6-FS174))/3</f>
        <v>3</v>
      </c>
      <c r="GU174" s="8" t="n">
        <f aca="false">((6-FT174)+(6-FU174)+FV174)/3</f>
        <v>2.33333333333333</v>
      </c>
      <c r="GV174" s="8" t="n">
        <f aca="false">(FW174+FX174+FY174+FZ174+GA174+GB174+GC174)/7</f>
        <v>2.85714285714286</v>
      </c>
      <c r="GW174" s="8" t="n">
        <f aca="false">(GD174+GE174+GF174+GG174+GH174)/5</f>
        <v>3.4</v>
      </c>
      <c r="GX174" s="8" t="n">
        <f aca="false">(GI174+GJ174+GK174+GL174)/4</f>
        <v>2.5</v>
      </c>
      <c r="GY174" s="8" t="n">
        <f aca="false">(GM174+GN174+GO174)/3</f>
        <v>3.33333333333333</v>
      </c>
      <c r="GZ174" s="8" t="n">
        <f aca="false">(GP174+GQ174+GR174)/3</f>
        <v>4</v>
      </c>
      <c r="HA174" s="1" t="n">
        <v>5</v>
      </c>
      <c r="HB174" s="1" t="n">
        <v>2</v>
      </c>
      <c r="HC174" s="1" t="n">
        <v>2</v>
      </c>
      <c r="HD174" s="1" t="n">
        <v>2</v>
      </c>
      <c r="HE174" s="1" t="n">
        <v>2</v>
      </c>
      <c r="HF174" s="1" t="n">
        <v>2</v>
      </c>
      <c r="HG174" s="1" t="n">
        <v>2</v>
      </c>
      <c r="HH174" s="1" t="n">
        <v>2</v>
      </c>
      <c r="HI174" s="1" t="n">
        <v>5</v>
      </c>
      <c r="HJ174" s="1" t="n">
        <v>4</v>
      </c>
      <c r="HK174" s="2" t="n">
        <f aca="false">HA174+(5-HC174)+HD174+(5-HG174)+(5-HI174)+HJ174</f>
        <v>17</v>
      </c>
    </row>
    <row r="175" customFormat="false" ht="14.5" hidden="false" customHeight="false" outlineLevel="0" collapsed="false">
      <c r="A175" s="1" t="s">
        <v>374</v>
      </c>
      <c r="B175" s="1" t="n">
        <v>34</v>
      </c>
      <c r="C175" s="1" t="n">
        <v>4</v>
      </c>
      <c r="D175" s="1" t="n">
        <v>1</v>
      </c>
      <c r="E175" s="1" t="n">
        <v>0</v>
      </c>
      <c r="F175" s="1" t="n">
        <v>1</v>
      </c>
      <c r="G175" s="1" t="n">
        <v>0</v>
      </c>
      <c r="H175" s="1" t="n">
        <v>2</v>
      </c>
      <c r="I175" s="1" t="n">
        <v>1</v>
      </c>
      <c r="J175" s="1" t="n">
        <v>0</v>
      </c>
      <c r="K175" s="1" t="n">
        <v>1</v>
      </c>
      <c r="L175" s="1" t="n">
        <v>1</v>
      </c>
      <c r="M175" s="1" t="n">
        <v>1</v>
      </c>
      <c r="N175" s="1" t="n">
        <v>2</v>
      </c>
      <c r="O175" s="1" t="n">
        <v>2</v>
      </c>
      <c r="P175" s="1" t="n">
        <v>1</v>
      </c>
      <c r="Q175" s="1" t="n">
        <v>1</v>
      </c>
      <c r="R175" s="1" t="n">
        <v>0</v>
      </c>
      <c r="S175" s="1" t="n">
        <v>1</v>
      </c>
      <c r="T175" s="1" t="n">
        <v>0</v>
      </c>
      <c r="U175" s="1" t="n">
        <v>1</v>
      </c>
      <c r="V175" s="1" t="n">
        <v>0</v>
      </c>
      <c r="W175" s="1" t="n">
        <v>0</v>
      </c>
      <c r="X175" s="1" t="n">
        <v>0</v>
      </c>
      <c r="Y175" s="2" t="n">
        <f aca="false">SUM(F175,H175,M175,P175,S175,T175,X175)</f>
        <v>6</v>
      </c>
      <c r="Z175" s="2" t="n">
        <v>2</v>
      </c>
      <c r="AA175" s="2" t="n">
        <f aca="false">SUM(E175,G175,J175,L175,R175,V175,W175)</f>
        <v>1</v>
      </c>
      <c r="AB175" s="2" t="n">
        <v>1</v>
      </c>
      <c r="AC175" s="2" t="n">
        <f aca="false">SUM(D175,I175,K175,N175,O175,Q175,U175)</f>
        <v>9</v>
      </c>
      <c r="AD175" s="2" t="n">
        <v>2</v>
      </c>
      <c r="AE175" s="3" t="n">
        <v>2</v>
      </c>
      <c r="AF175" s="3" t="n">
        <v>5</v>
      </c>
      <c r="AG175" s="3" t="n">
        <v>6</v>
      </c>
      <c r="AH175" s="3" t="n">
        <v>3</v>
      </c>
      <c r="AI175" s="3" t="n">
        <v>4</v>
      </c>
      <c r="AJ175" s="3" t="n">
        <v>5</v>
      </c>
      <c r="AK175" s="3" t="n">
        <v>7</v>
      </c>
      <c r="AL175" s="3" t="n">
        <v>3</v>
      </c>
      <c r="AM175" s="3" t="n">
        <v>1</v>
      </c>
      <c r="AN175" s="3" t="n">
        <v>5</v>
      </c>
      <c r="AO175" s="3" t="n">
        <v>2</v>
      </c>
      <c r="AP175" s="3" t="n">
        <v>6</v>
      </c>
      <c r="AQ175" s="3" t="n">
        <v>5</v>
      </c>
      <c r="AR175" s="3" t="n">
        <v>7</v>
      </c>
      <c r="AS175" s="3" t="n">
        <v>5</v>
      </c>
      <c r="AT175" s="3" t="n">
        <v>2</v>
      </c>
      <c r="AU175" s="3" t="n">
        <v>4</v>
      </c>
      <c r="AV175" s="3" t="n">
        <v>2</v>
      </c>
      <c r="AW175" s="3" t="n">
        <v>3</v>
      </c>
      <c r="AX175" s="3" t="n">
        <v>5</v>
      </c>
      <c r="AY175" s="3" t="n">
        <v>6</v>
      </c>
      <c r="AZ175" s="3" t="n">
        <v>4</v>
      </c>
      <c r="BA175" s="3" t="n">
        <v>4</v>
      </c>
      <c r="BB175" s="3" t="n">
        <v>4</v>
      </c>
      <c r="BC175" s="2" t="n">
        <f aca="false">AVERAGE((8-AE175)+AK175+AQ175+(8-AW175))</f>
        <v>23</v>
      </c>
      <c r="BD175" s="2" t="n">
        <f aca="false">AVERAGE((8-AF175)+AL175+(8-AR175)+AX175)</f>
        <v>12</v>
      </c>
      <c r="BE175" s="2" t="n">
        <f aca="false">AVERAGE(AG175+(8-AM175)+AS175+AY175)</f>
        <v>24</v>
      </c>
      <c r="BF175" s="2" t="n">
        <f aca="false">AVERAGE((8-AH175)+AN175+(8-AT175)+(8-AZ175))</f>
        <v>20</v>
      </c>
      <c r="BG175" s="2" t="n">
        <f aca="false">AVERAGE((8-AI175)+(8-AO175)+(8-AU175)+(8-BA175))</f>
        <v>18</v>
      </c>
      <c r="BH175" s="2" t="n">
        <f aca="false">AVERAGE(AJ175+AP175+(8-AV175)+(8-BB175))</f>
        <v>21</v>
      </c>
      <c r="BI175" s="2" t="n">
        <f aca="false">SUM(BC175:BH175)</f>
        <v>118</v>
      </c>
      <c r="BJ175" s="1" t="n">
        <v>4</v>
      </c>
      <c r="BK175" s="1" t="n">
        <v>4</v>
      </c>
      <c r="BL175" s="1" t="n">
        <v>4</v>
      </c>
      <c r="BM175" s="1" t="n">
        <v>3</v>
      </c>
      <c r="BN175" s="1" t="n">
        <v>4</v>
      </c>
      <c r="BO175" s="1" t="n">
        <v>1</v>
      </c>
      <c r="BP175" s="1" t="n">
        <v>4</v>
      </c>
      <c r="BQ175" s="1" t="n">
        <v>4</v>
      </c>
      <c r="BR175" s="1" t="n">
        <v>5</v>
      </c>
      <c r="BS175" s="1" t="n">
        <v>3</v>
      </c>
      <c r="BT175" s="1" t="n">
        <v>2</v>
      </c>
      <c r="BU175" s="1" t="n">
        <v>6</v>
      </c>
      <c r="BV175" s="1" t="n">
        <v>4</v>
      </c>
      <c r="BW175" s="1" t="n">
        <v>4</v>
      </c>
      <c r="BX175" s="1" t="n">
        <v>4</v>
      </c>
      <c r="BY175" s="7" t="n">
        <f aca="false">AVERAGE(BJ175:BX175)</f>
        <v>3.73333333333333</v>
      </c>
      <c r="BZ175" s="1" t="n">
        <v>1</v>
      </c>
      <c r="CA175" s="1" t="n">
        <v>4</v>
      </c>
      <c r="CB175" s="1" t="n">
        <v>2</v>
      </c>
      <c r="CC175" s="1" t="n">
        <v>3</v>
      </c>
      <c r="CD175" s="1" t="n">
        <v>4</v>
      </c>
      <c r="CE175" s="1" t="n">
        <v>1</v>
      </c>
      <c r="CF175" s="1" t="n">
        <v>5</v>
      </c>
      <c r="CG175" s="1" t="n">
        <v>2</v>
      </c>
      <c r="CH175" s="1" t="n">
        <v>2</v>
      </c>
      <c r="CI175" s="1" t="n">
        <v>4</v>
      </c>
      <c r="CJ175" s="1" t="n">
        <v>3</v>
      </c>
      <c r="CK175" s="1" t="n">
        <v>2</v>
      </c>
      <c r="CL175" s="1" t="n">
        <v>4</v>
      </c>
      <c r="CM175" s="1" t="n">
        <v>3</v>
      </c>
      <c r="CN175" s="1" t="n">
        <v>3</v>
      </c>
      <c r="CO175" s="1" t="n">
        <v>5</v>
      </c>
      <c r="CP175" s="1" t="n">
        <v>2</v>
      </c>
      <c r="CQ175" s="1" t="n">
        <v>4</v>
      </c>
      <c r="CR175" s="1" t="n">
        <v>2</v>
      </c>
      <c r="CS175" s="1" t="n">
        <v>4</v>
      </c>
      <c r="CT175" s="1" t="n">
        <v>4</v>
      </c>
      <c r="CU175" s="1" t="n">
        <v>1</v>
      </c>
      <c r="CV175" s="1" t="n">
        <v>4</v>
      </c>
      <c r="CW175" s="1" t="n">
        <v>1</v>
      </c>
      <c r="CX175" s="1" t="n">
        <v>5</v>
      </c>
      <c r="CY175" s="1" t="n">
        <v>3</v>
      </c>
      <c r="CZ175" s="1" t="n">
        <v>5</v>
      </c>
      <c r="DA175" s="1" t="n">
        <v>1</v>
      </c>
      <c r="DB175" s="1" t="n">
        <v>5</v>
      </c>
      <c r="DC175" s="1" t="n">
        <v>1</v>
      </c>
      <c r="DD175" s="1" t="n">
        <v>1</v>
      </c>
      <c r="DE175" s="1" t="n">
        <v>5</v>
      </c>
      <c r="DF175" s="1" t="n">
        <v>1</v>
      </c>
      <c r="DG175" s="7" t="n">
        <f aca="false">AVERAGE(BZ175,(8-CF175),CL175,(8-CR175),CX175,(8-DB175))</f>
        <v>3.66666666666667</v>
      </c>
      <c r="DH175" s="7" t="n">
        <f aca="false">AVERAGE(CA175,(8-CG175),(8-CM175),CS175)</f>
        <v>4.75</v>
      </c>
      <c r="DI175" s="7" t="n">
        <f aca="false">AVERAGE((8-CB175),CH175,(8-CN175),CT175,(8-CY175),DC175)</f>
        <v>3.83333333333333</v>
      </c>
      <c r="DJ175" s="7" t="n">
        <f aca="false">AVERAGE((8-CE175),CK175,(8-CQ175),CW175)</f>
        <v>3.5</v>
      </c>
      <c r="DK175" s="7" t="n">
        <f aca="false">AVERAGE(CC175,(8-CI175),CO175,(8-CU175),CZ175,(8-DD175))</f>
        <v>5.16666666666667</v>
      </c>
      <c r="DL175" s="7" t="n">
        <f aca="false">AVERAGE(CD175,(8-CJ175),CP175,(8-CV175),(8-DA175),DE175,(8-DF175))</f>
        <v>4.85714285714286</v>
      </c>
      <c r="DM175" s="7" t="n">
        <f aca="false">AVERAGE(DG175:DL175)</f>
        <v>4.29563492063492</v>
      </c>
      <c r="DN175" s="1" t="n">
        <v>2</v>
      </c>
      <c r="DO175" s="1" t="n">
        <v>2</v>
      </c>
      <c r="DP175" s="1" t="n">
        <v>4</v>
      </c>
      <c r="DQ175" s="1" t="n">
        <v>3</v>
      </c>
      <c r="DR175" s="1" t="n">
        <v>4</v>
      </c>
      <c r="DS175" s="1" t="n">
        <v>3</v>
      </c>
      <c r="DT175" s="1" t="n">
        <v>4</v>
      </c>
      <c r="DU175" s="1" t="n">
        <v>2</v>
      </c>
      <c r="DV175" s="1" t="n">
        <v>4</v>
      </c>
      <c r="DW175" s="1" t="n">
        <v>2</v>
      </c>
      <c r="DX175" s="1" t="n">
        <v>1</v>
      </c>
      <c r="DY175" s="1" t="n">
        <v>2</v>
      </c>
      <c r="DZ175" s="1" t="n">
        <v>3</v>
      </c>
      <c r="EA175" s="1" t="n">
        <v>2</v>
      </c>
      <c r="EB175" s="1" t="n">
        <v>2</v>
      </c>
      <c r="EC175" s="1" t="n">
        <v>3</v>
      </c>
      <c r="ED175" s="1" t="n">
        <v>1</v>
      </c>
      <c r="EE175" s="1" t="n">
        <v>3</v>
      </c>
      <c r="EF175" s="1" t="n">
        <v>4</v>
      </c>
      <c r="EG175" s="1" t="n">
        <v>4</v>
      </c>
      <c r="EH175" s="1" t="n">
        <v>4</v>
      </c>
      <c r="EI175" s="1" t="n">
        <v>4</v>
      </c>
      <c r="EJ175" s="1" t="n">
        <v>3</v>
      </c>
      <c r="EK175" s="1" t="n">
        <v>3</v>
      </c>
      <c r="EL175" s="1" t="n">
        <v>2</v>
      </c>
      <c r="EM175" s="1" t="n">
        <v>3</v>
      </c>
      <c r="EN175" s="1" t="n">
        <v>2</v>
      </c>
      <c r="EO175" s="1" t="n">
        <v>2</v>
      </c>
      <c r="EP175" s="1" t="n">
        <v>3</v>
      </c>
      <c r="EQ175" s="1" t="n">
        <v>3</v>
      </c>
      <c r="ER175" s="1" t="n">
        <v>2</v>
      </c>
      <c r="ES175" s="1" t="n">
        <v>2</v>
      </c>
      <c r="ET175" s="1" t="n">
        <v>4</v>
      </c>
      <c r="EU175" s="1" t="n">
        <v>1</v>
      </c>
      <c r="EV175" s="1" t="n">
        <v>4</v>
      </c>
      <c r="EW175" s="1" t="n">
        <v>2</v>
      </c>
      <c r="EX175" s="1" t="n">
        <v>2</v>
      </c>
      <c r="EY175" s="1" t="n">
        <v>2</v>
      </c>
      <c r="EZ175" s="1" t="n">
        <v>2</v>
      </c>
      <c r="FA175" s="1" t="n">
        <v>1</v>
      </c>
      <c r="FB175" s="1" t="n">
        <v>3</v>
      </c>
      <c r="FC175" s="1" t="n">
        <v>3</v>
      </c>
      <c r="FD175" s="1" t="n">
        <v>3</v>
      </c>
      <c r="FE175" s="1" t="n">
        <v>2</v>
      </c>
      <c r="FF175" s="1" t="n">
        <v>3</v>
      </c>
      <c r="FG175" s="1" t="n">
        <v>3</v>
      </c>
      <c r="FH175" s="1" t="n">
        <v>1</v>
      </c>
      <c r="FI175" s="1" t="n">
        <v>1</v>
      </c>
      <c r="FJ175" s="1" t="n">
        <v>2</v>
      </c>
      <c r="FK175" s="1" t="n">
        <v>2</v>
      </c>
      <c r="FL175" s="2" t="n">
        <f aca="false">DN175+(5-DO175)+DP175+(5-DQ175)+(5-DR175)+(5-DS175)+(5-DT175)+DU175+(5-DV175)+DW175+DX175+(5-DY175)+(5-DZ175)+EA175+EB175+(5-EC175)+ED175+(5-EE175)+(5-EF175)+(5-EG175)+(5-EH175)+(5-EI175)+(5-EJ175)+EK175+EL175+(5-EM175)+EN175+EO175+EP175+EQ175+ER175+ES175+(5-ET175)+EU175+(5-EV175)+EW175+EX175+EY175+(5-EZ175)+FA175+(5-FB175)+(5-FC175)+(5-FD175)+FE175+(5-FF175)+(5-FG175)+FH175+FI175+FJ175+FK175</f>
        <v>93</v>
      </c>
      <c r="FM175" s="1" t="n">
        <v>2</v>
      </c>
      <c r="FN175" s="1" t="n">
        <v>3</v>
      </c>
      <c r="FO175" s="1" t="n">
        <v>2</v>
      </c>
      <c r="FP175" s="1" t="n">
        <v>3</v>
      </c>
      <c r="FQ175" s="1" t="n">
        <v>4</v>
      </c>
      <c r="FR175" s="1" t="n">
        <v>4</v>
      </c>
      <c r="FS175" s="1" t="n">
        <v>4</v>
      </c>
      <c r="FT175" s="1" t="n">
        <v>2</v>
      </c>
      <c r="FU175" s="1" t="n">
        <v>1</v>
      </c>
      <c r="FV175" s="1" t="n">
        <v>3</v>
      </c>
      <c r="FW175" s="1" t="n">
        <v>3</v>
      </c>
      <c r="FX175" s="1" t="n">
        <v>4</v>
      </c>
      <c r="FY175" s="1" t="n">
        <v>4</v>
      </c>
      <c r="FZ175" s="1" t="n">
        <v>4</v>
      </c>
      <c r="GA175" s="1" t="n">
        <v>4</v>
      </c>
      <c r="GB175" s="1" t="n">
        <v>5</v>
      </c>
      <c r="GC175" s="1" t="n">
        <v>5</v>
      </c>
      <c r="GD175" s="1" t="n">
        <v>4</v>
      </c>
      <c r="GE175" s="1" t="n">
        <v>2</v>
      </c>
      <c r="GF175" s="1" t="n">
        <v>1</v>
      </c>
      <c r="GG175" s="1" t="n">
        <v>2</v>
      </c>
      <c r="GH175" s="1" t="n">
        <v>2</v>
      </c>
      <c r="GI175" s="1" t="n">
        <v>4</v>
      </c>
      <c r="GJ175" s="1" t="n">
        <v>3</v>
      </c>
      <c r="GK175" s="1" t="n">
        <v>5</v>
      </c>
      <c r="GL175" s="1" t="n">
        <v>5</v>
      </c>
      <c r="GM175" s="1" t="n">
        <v>3</v>
      </c>
      <c r="GN175" s="1" t="n">
        <v>4</v>
      </c>
      <c r="GO175" s="1" t="n">
        <v>4</v>
      </c>
      <c r="GP175" s="1" t="n">
        <v>5</v>
      </c>
      <c r="GQ175" s="1" t="n">
        <v>5</v>
      </c>
      <c r="GR175" s="1" t="n">
        <v>5</v>
      </c>
      <c r="GS175" s="8" t="n">
        <f aca="false">(FM175+FN175+FO175+FP175)/4</f>
        <v>2.5</v>
      </c>
      <c r="GT175" s="8" t="n">
        <f aca="false">((6-FQ175)+(6-FR175)+(6-FS175))/3</f>
        <v>2</v>
      </c>
      <c r="GU175" s="8" t="n">
        <f aca="false">((6-FT175)+(6-FU175)+FV175)/3</f>
        <v>4</v>
      </c>
      <c r="GV175" s="8" t="n">
        <f aca="false">(FW175+FX175+FY175+FZ175+GA175+GB175+GC175)/7</f>
        <v>4.14285714285714</v>
      </c>
      <c r="GW175" s="8" t="n">
        <f aca="false">(GD175+GE175+GF175+GG175+GH175)/5</f>
        <v>2.2</v>
      </c>
      <c r="GX175" s="8" t="n">
        <f aca="false">(GI175+GJ175+GK175+GL175)/4</f>
        <v>4.25</v>
      </c>
      <c r="GY175" s="8" t="n">
        <f aca="false">(GM175+GN175+GO175)/3</f>
        <v>3.66666666666667</v>
      </c>
      <c r="GZ175" s="8" t="n">
        <f aca="false">(GP175+GQ175+GR175)/3</f>
        <v>5</v>
      </c>
      <c r="HA175" s="1" t="n">
        <v>4</v>
      </c>
      <c r="HB175" s="1" t="n">
        <v>4</v>
      </c>
      <c r="HC175" s="1" t="n">
        <v>3</v>
      </c>
      <c r="HD175" s="1" t="n">
        <v>4</v>
      </c>
      <c r="HE175" s="1" t="n">
        <v>3</v>
      </c>
      <c r="HF175" s="1" t="n">
        <v>2</v>
      </c>
      <c r="HG175" s="1" t="n">
        <v>3</v>
      </c>
      <c r="HH175" s="1" t="n">
        <v>2</v>
      </c>
      <c r="HI175" s="1" t="n">
        <v>5</v>
      </c>
      <c r="HJ175" s="1" t="n">
        <v>3</v>
      </c>
      <c r="HK175" s="2" t="n">
        <f aca="false">HA175+(5-HC175)+HD175+(5-HG175)+(5-HI175)+HJ175</f>
        <v>15</v>
      </c>
    </row>
    <row r="176" customFormat="false" ht="14.5" hidden="false" customHeight="false" outlineLevel="0" collapsed="false">
      <c r="A176" s="1" t="s">
        <v>375</v>
      </c>
      <c r="B176" s="1" t="n">
        <v>38</v>
      </c>
      <c r="C176" s="1" t="n">
        <v>4</v>
      </c>
      <c r="D176" s="1" t="n">
        <v>1</v>
      </c>
      <c r="E176" s="1" t="n">
        <v>2</v>
      </c>
      <c r="F176" s="1" t="n">
        <v>1</v>
      </c>
      <c r="G176" s="1" t="n">
        <v>0</v>
      </c>
      <c r="H176" s="1" t="n">
        <v>2</v>
      </c>
      <c r="I176" s="1" t="n">
        <v>1</v>
      </c>
      <c r="J176" s="1" t="n">
        <v>0</v>
      </c>
      <c r="K176" s="1" t="n">
        <v>1</v>
      </c>
      <c r="L176" s="1" t="n">
        <v>0</v>
      </c>
      <c r="M176" s="1" t="n">
        <v>1</v>
      </c>
      <c r="N176" s="1" t="n">
        <v>1</v>
      </c>
      <c r="O176" s="1" t="n">
        <v>1</v>
      </c>
      <c r="P176" s="1" t="n">
        <v>1</v>
      </c>
      <c r="Q176" s="1" t="n">
        <v>1</v>
      </c>
      <c r="R176" s="1" t="n">
        <v>0</v>
      </c>
      <c r="S176" s="1" t="n">
        <v>1</v>
      </c>
      <c r="T176" s="1" t="n">
        <v>1</v>
      </c>
      <c r="U176" s="1" t="n">
        <v>2</v>
      </c>
      <c r="V176" s="1" t="n">
        <v>1</v>
      </c>
      <c r="W176" s="1" t="n">
        <v>0</v>
      </c>
      <c r="X176" s="1" t="n">
        <v>1</v>
      </c>
      <c r="Y176" s="2" t="n">
        <f aca="false">SUM(F176,H176,M176,P176,S176,T176,X176)</f>
        <v>8</v>
      </c>
      <c r="Z176" s="2" t="n">
        <v>3</v>
      </c>
      <c r="AA176" s="2" t="n">
        <f aca="false">SUM(E176,G176,J176,L176,R176,V176,W176)</f>
        <v>3</v>
      </c>
      <c r="AB176" s="2" t="n">
        <v>1</v>
      </c>
      <c r="AC176" s="2" t="n">
        <f aca="false">SUM(D176,I176,K176,N176,O176,Q176,U176)</f>
        <v>8</v>
      </c>
      <c r="AD176" s="2" t="n">
        <v>2</v>
      </c>
      <c r="AE176" s="3" t="n">
        <v>3</v>
      </c>
      <c r="AF176" s="3" t="n">
        <v>4</v>
      </c>
      <c r="AG176" s="3" t="n">
        <v>6</v>
      </c>
      <c r="AH176" s="3" t="n">
        <v>3</v>
      </c>
      <c r="AI176" s="3" t="n">
        <v>1</v>
      </c>
      <c r="AJ176" s="3" t="n">
        <v>5</v>
      </c>
      <c r="AK176" s="3" t="n">
        <v>4</v>
      </c>
      <c r="AL176" s="3" t="n">
        <v>3</v>
      </c>
      <c r="AM176" s="3" t="n">
        <v>1</v>
      </c>
      <c r="AN176" s="3" t="n">
        <v>5</v>
      </c>
      <c r="AO176" s="3" t="n">
        <v>1</v>
      </c>
      <c r="AP176" s="3" t="n">
        <v>5</v>
      </c>
      <c r="AQ176" s="3" t="n">
        <v>4</v>
      </c>
      <c r="AR176" s="3" t="n">
        <v>3</v>
      </c>
      <c r="AS176" s="3" t="n">
        <v>7</v>
      </c>
      <c r="AT176" s="3" t="n">
        <v>3</v>
      </c>
      <c r="AU176" s="3" t="n">
        <v>1</v>
      </c>
      <c r="AV176" s="3" t="n">
        <v>2</v>
      </c>
      <c r="AW176" s="3" t="n">
        <v>3</v>
      </c>
      <c r="AX176" s="3" t="n">
        <v>2</v>
      </c>
      <c r="AY176" s="3" t="n">
        <v>6</v>
      </c>
      <c r="AZ176" s="3" t="n">
        <v>3</v>
      </c>
      <c r="BA176" s="3" t="n">
        <v>1</v>
      </c>
      <c r="BB176" s="3" t="n">
        <v>4</v>
      </c>
      <c r="BC176" s="2" t="n">
        <f aca="false">AVERAGE((8-AE176)+AK176+AQ176+(8-AW176))</f>
        <v>18</v>
      </c>
      <c r="BD176" s="2" t="n">
        <f aca="false">AVERAGE((8-AF176)+AL176+(8-AR176)+AX176)</f>
        <v>14</v>
      </c>
      <c r="BE176" s="2" t="n">
        <f aca="false">AVERAGE(AG176+(8-AM176)+AS176+AY176)</f>
        <v>26</v>
      </c>
      <c r="BF176" s="2" t="n">
        <f aca="false">AVERAGE((8-AH176)+AN176+(8-AT176)+(8-AZ176))</f>
        <v>20</v>
      </c>
      <c r="BG176" s="2" t="n">
        <f aca="false">AVERAGE((8-AI176)+(8-AO176)+(8-AU176)+(8-BA176))</f>
        <v>28</v>
      </c>
      <c r="BH176" s="2" t="n">
        <f aca="false">AVERAGE(AJ176+AP176+(8-AV176)+(8-BB176))</f>
        <v>20</v>
      </c>
      <c r="BI176" s="2" t="n">
        <f aca="false">SUM(BC176:BH176)</f>
        <v>126</v>
      </c>
      <c r="BJ176" s="1" t="n">
        <v>4</v>
      </c>
      <c r="BK176" s="1" t="n">
        <v>6</v>
      </c>
      <c r="BL176" s="1" t="n">
        <v>4</v>
      </c>
      <c r="BM176" s="1" t="n">
        <v>5</v>
      </c>
      <c r="BN176" s="1" t="n">
        <v>3</v>
      </c>
      <c r="BO176" s="1" t="n">
        <v>2</v>
      </c>
      <c r="BP176" s="1" t="n">
        <v>2</v>
      </c>
      <c r="BQ176" s="1" t="n">
        <v>3</v>
      </c>
      <c r="BR176" s="1" t="n">
        <v>5</v>
      </c>
      <c r="BS176" s="1" t="n">
        <v>2</v>
      </c>
      <c r="BT176" s="1" t="n">
        <v>3</v>
      </c>
      <c r="BU176" s="1" t="n">
        <v>6</v>
      </c>
      <c r="BV176" s="1" t="n">
        <v>3</v>
      </c>
      <c r="BW176" s="1" t="n">
        <v>4</v>
      </c>
      <c r="BX176" s="1" t="n">
        <v>4</v>
      </c>
      <c r="BY176" s="7" t="n">
        <f aca="false">AVERAGE(BJ176:BX176)</f>
        <v>3.73333333333333</v>
      </c>
      <c r="BZ176" s="1" t="n">
        <v>2</v>
      </c>
      <c r="CA176" s="1" t="n">
        <v>2</v>
      </c>
      <c r="CB176" s="1" t="n">
        <v>4</v>
      </c>
      <c r="CC176" s="1" t="n">
        <v>2</v>
      </c>
      <c r="CD176" s="1" t="n">
        <v>2</v>
      </c>
      <c r="CE176" s="1" t="n">
        <v>4</v>
      </c>
      <c r="CF176" s="1" t="n">
        <v>2</v>
      </c>
      <c r="CG176" s="1" t="n">
        <v>4</v>
      </c>
      <c r="CH176" s="1" t="n">
        <v>4</v>
      </c>
      <c r="CI176" s="1" t="n">
        <v>2</v>
      </c>
      <c r="CJ176" s="1" t="n">
        <v>2</v>
      </c>
      <c r="CK176" s="1" t="n">
        <v>2</v>
      </c>
      <c r="CL176" s="1" t="n">
        <v>4</v>
      </c>
      <c r="CM176" s="1" t="n">
        <v>4</v>
      </c>
      <c r="CN176" s="1" t="n">
        <v>4</v>
      </c>
      <c r="CO176" s="1" t="n">
        <v>5</v>
      </c>
      <c r="CP176" s="1" t="n">
        <v>4</v>
      </c>
      <c r="CQ176" s="1" t="n">
        <v>2</v>
      </c>
      <c r="CR176" s="1" t="n">
        <v>2</v>
      </c>
      <c r="CS176" s="1" t="n">
        <v>2</v>
      </c>
      <c r="CT176" s="1" t="n">
        <v>4</v>
      </c>
      <c r="CU176" s="1" t="n">
        <v>2</v>
      </c>
      <c r="CV176" s="1" t="n">
        <v>4</v>
      </c>
      <c r="CW176" s="1" t="n">
        <v>2</v>
      </c>
      <c r="CX176" s="1" t="n">
        <v>4</v>
      </c>
      <c r="CY176" s="1" t="n">
        <v>4</v>
      </c>
      <c r="CZ176" s="1" t="n">
        <v>4</v>
      </c>
      <c r="DA176" s="1" t="n">
        <v>1</v>
      </c>
      <c r="DB176" s="1" t="n">
        <v>4</v>
      </c>
      <c r="DC176" s="1" t="n">
        <v>1</v>
      </c>
      <c r="DD176" s="1" t="n">
        <v>1</v>
      </c>
      <c r="DE176" s="1" t="n">
        <v>5</v>
      </c>
      <c r="DF176" s="1" t="n">
        <v>1</v>
      </c>
      <c r="DG176" s="7" t="n">
        <f aca="false">AVERAGE(BZ176,(8-CF176),CL176,(8-CR176),CX176,(8-DB176))</f>
        <v>4.33333333333333</v>
      </c>
      <c r="DH176" s="7" t="n">
        <f aca="false">AVERAGE(CA176,(8-CG176),(8-CM176),CS176)</f>
        <v>3</v>
      </c>
      <c r="DI176" s="7" t="n">
        <f aca="false">AVERAGE((8-CB176),CH176,(8-CN176),CT176,(8-CY176),DC176)</f>
        <v>3.5</v>
      </c>
      <c r="DJ176" s="7" t="n">
        <f aca="false">AVERAGE((8-CE176),CK176,(8-CQ176),CW176)</f>
        <v>3.5</v>
      </c>
      <c r="DK176" s="7" t="n">
        <f aca="false">AVERAGE(CC176,(8-CI176),CO176,(8-CU176),CZ176,(8-DD176))</f>
        <v>5</v>
      </c>
      <c r="DL176" s="7" t="n">
        <f aca="false">AVERAGE(CD176,(8-CJ176),CP176,(8-CV176),(8-DA176),DE176,(8-DF176))</f>
        <v>5</v>
      </c>
      <c r="DM176" s="7" t="n">
        <f aca="false">AVERAGE(DG176:DL176)</f>
        <v>4.05555555555556</v>
      </c>
      <c r="DN176" s="1" t="n">
        <v>2</v>
      </c>
      <c r="DO176" s="1" t="n">
        <v>2</v>
      </c>
      <c r="DP176" s="1" t="n">
        <v>3</v>
      </c>
      <c r="DQ176" s="1" t="n">
        <v>4</v>
      </c>
      <c r="DR176" s="1" t="n">
        <v>2</v>
      </c>
      <c r="DS176" s="1" t="n">
        <v>4</v>
      </c>
      <c r="DT176" s="1" t="n">
        <v>4</v>
      </c>
      <c r="DU176" s="1" t="n">
        <v>1</v>
      </c>
      <c r="DV176" s="1" t="n">
        <v>4</v>
      </c>
      <c r="DW176" s="1" t="n">
        <v>1</v>
      </c>
      <c r="DX176" s="1" t="n">
        <v>2</v>
      </c>
      <c r="DY176" s="1" t="n">
        <v>2</v>
      </c>
      <c r="DZ176" s="1" t="n">
        <v>3</v>
      </c>
      <c r="EA176" s="1" t="n">
        <v>1</v>
      </c>
      <c r="EB176" s="1" t="n">
        <v>1</v>
      </c>
      <c r="EC176" s="1" t="n">
        <v>4</v>
      </c>
      <c r="ED176" s="1" t="n">
        <v>2</v>
      </c>
      <c r="EE176" s="1" t="n">
        <v>4</v>
      </c>
      <c r="EF176" s="1" t="n">
        <v>4</v>
      </c>
      <c r="EG176" s="1" t="n">
        <v>4</v>
      </c>
      <c r="EH176" s="1" t="n">
        <v>4</v>
      </c>
      <c r="EI176" s="1" t="n">
        <v>2</v>
      </c>
      <c r="EJ176" s="1" t="n">
        <v>2</v>
      </c>
      <c r="EK176" s="1" t="n">
        <v>2</v>
      </c>
      <c r="EL176" s="1" t="n">
        <v>3</v>
      </c>
      <c r="EM176" s="1" t="n">
        <v>2</v>
      </c>
      <c r="EN176" s="1" t="n">
        <v>1</v>
      </c>
      <c r="EO176" s="1" t="n">
        <v>2</v>
      </c>
      <c r="EP176" s="1" t="n">
        <v>2</v>
      </c>
      <c r="EQ176" s="1" t="n">
        <v>4</v>
      </c>
      <c r="ER176" s="1" t="n">
        <v>1</v>
      </c>
      <c r="ES176" s="1" t="n">
        <v>1</v>
      </c>
      <c r="ET176" s="1" t="n">
        <v>4</v>
      </c>
      <c r="EU176" s="1" t="n">
        <v>1</v>
      </c>
      <c r="EV176" s="1" t="n">
        <v>3</v>
      </c>
      <c r="EW176" s="1" t="n">
        <v>1</v>
      </c>
      <c r="EX176" s="1" t="n">
        <v>2</v>
      </c>
      <c r="EY176" s="1" t="n">
        <v>2</v>
      </c>
      <c r="EZ176" s="1" t="n">
        <v>4</v>
      </c>
      <c r="FA176" s="1" t="n">
        <v>1</v>
      </c>
      <c r="FB176" s="1" t="n">
        <v>4</v>
      </c>
      <c r="FC176" s="1" t="n">
        <v>2</v>
      </c>
      <c r="FD176" s="1" t="n">
        <v>2</v>
      </c>
      <c r="FE176" s="1" t="n">
        <v>2</v>
      </c>
      <c r="FF176" s="1" t="n">
        <v>4</v>
      </c>
      <c r="FG176" s="1" t="n">
        <v>2</v>
      </c>
      <c r="FH176" s="1" t="n">
        <v>2</v>
      </c>
      <c r="FI176" s="1" t="n">
        <v>1</v>
      </c>
      <c r="FJ176" s="1" t="n">
        <v>1</v>
      </c>
      <c r="FK176" s="1" t="n">
        <v>1</v>
      </c>
      <c r="FL176" s="2" t="n">
        <f aca="false">DN176+(5-DO176)+DP176+(5-DQ176)+(5-DR176)+(5-DS176)+(5-DT176)+DU176+(5-DV176)+DW176+DX176+(5-DY176)+(5-DZ176)+EA176+EB176+(5-EC176)+ED176+(5-EE176)+(5-EF176)+(5-EG176)+(5-EH176)+(5-EI176)+(5-EJ176)+EK176+EL176+(5-EM176)+EN176+EO176+EP176+EQ176+ER176+ES176+(5-ET176)+EU176+(5-EV176)+EW176+EX176+EY176+(5-EZ176)+FA176+(5-FB176)+(5-FC176)+(5-FD176)+FE176+(5-FF176)+(5-FG176)+FH176+FI176+FJ176+FK176</f>
        <v>87</v>
      </c>
      <c r="FM176" s="1" t="n">
        <v>4</v>
      </c>
      <c r="FN176" s="1" t="n">
        <v>5</v>
      </c>
      <c r="FO176" s="1" t="n">
        <v>5</v>
      </c>
      <c r="FP176" s="1" t="n">
        <v>4</v>
      </c>
      <c r="FQ176" s="1" t="n">
        <v>2</v>
      </c>
      <c r="FR176" s="1" t="n">
        <v>3</v>
      </c>
      <c r="FS176" s="1" t="n">
        <v>4</v>
      </c>
      <c r="FT176" s="1" t="n">
        <v>4</v>
      </c>
      <c r="FU176" s="1" t="n">
        <v>4</v>
      </c>
      <c r="FV176" s="1" t="n">
        <v>1</v>
      </c>
      <c r="FW176" s="1" t="n">
        <v>4</v>
      </c>
      <c r="FX176" s="1" t="n">
        <v>3</v>
      </c>
      <c r="FY176" s="1" t="n">
        <v>4</v>
      </c>
      <c r="FZ176" s="1" t="n">
        <v>4</v>
      </c>
      <c r="GA176" s="1" t="n">
        <v>4</v>
      </c>
      <c r="GB176" s="1" t="n">
        <v>4</v>
      </c>
      <c r="GC176" s="1" t="n">
        <v>3</v>
      </c>
      <c r="GD176" s="1" t="n">
        <v>4</v>
      </c>
      <c r="GE176" s="1" t="n">
        <v>4</v>
      </c>
      <c r="GF176" s="1" t="n">
        <v>4</v>
      </c>
      <c r="GG176" s="1" t="n">
        <v>5</v>
      </c>
      <c r="GH176" s="1" t="n">
        <v>5</v>
      </c>
      <c r="GI176" s="1" t="n">
        <v>3</v>
      </c>
      <c r="GJ176" s="1" t="n">
        <v>4</v>
      </c>
      <c r="GK176" s="1" t="n">
        <v>4</v>
      </c>
      <c r="GL176" s="1" t="n">
        <v>4</v>
      </c>
      <c r="GM176" s="1" t="n">
        <v>4</v>
      </c>
      <c r="GN176" s="1" t="n">
        <v>5</v>
      </c>
      <c r="GO176" s="1" t="n">
        <v>4</v>
      </c>
      <c r="GP176" s="1" t="n">
        <v>4</v>
      </c>
      <c r="GQ176" s="1" t="n">
        <v>4</v>
      </c>
      <c r="GR176" s="1" t="n">
        <v>4</v>
      </c>
      <c r="GS176" s="8" t="n">
        <f aca="false">(FM176+FN176+FO176+FP176)/4</f>
        <v>4.5</v>
      </c>
      <c r="GT176" s="8" t="n">
        <f aca="false">((6-FQ176)+(6-FR176)+(6-FS176))/3</f>
        <v>3</v>
      </c>
      <c r="GU176" s="8" t="n">
        <f aca="false">((6-FT176)+(6-FU176)+FV176)/3</f>
        <v>1.66666666666667</v>
      </c>
      <c r="GV176" s="8" t="n">
        <f aca="false">(FW176+FX176+FY176+FZ176+GA176+GB176+GC176)/7</f>
        <v>3.71428571428571</v>
      </c>
      <c r="GW176" s="8" t="n">
        <f aca="false">(GD176+GE176+GF176+GG176+GH176)/5</f>
        <v>4.4</v>
      </c>
      <c r="GX176" s="8" t="n">
        <f aca="false">(GI176+GJ176+GK176+GL176)/4</f>
        <v>3.75</v>
      </c>
      <c r="GY176" s="8" t="n">
        <f aca="false">(GM176+GN176+GO176)/3</f>
        <v>4.33333333333333</v>
      </c>
      <c r="GZ176" s="8" t="n">
        <f aca="false">(GP176+GQ176+GR176)/3</f>
        <v>4</v>
      </c>
      <c r="HA176" s="1" t="n">
        <v>3</v>
      </c>
      <c r="HB176" s="1" t="n">
        <v>3</v>
      </c>
      <c r="HC176" s="1" t="n">
        <v>2</v>
      </c>
      <c r="HD176" s="1" t="n">
        <v>3</v>
      </c>
      <c r="HE176" s="1" t="n">
        <v>4</v>
      </c>
      <c r="HF176" s="1" t="n">
        <v>3</v>
      </c>
      <c r="HG176" s="1" t="n">
        <v>4</v>
      </c>
      <c r="HH176" s="1" t="n">
        <v>3</v>
      </c>
      <c r="HI176" s="1" t="n">
        <v>4</v>
      </c>
      <c r="HJ176" s="1" t="n">
        <v>3</v>
      </c>
      <c r="HK176" s="2" t="n">
        <f aca="false">HA176+(5-HC176)+HD176+(5-HG176)+(5-HI176)+HJ176</f>
        <v>14</v>
      </c>
    </row>
    <row r="177" customFormat="false" ht="14.5" hidden="false" customHeight="false" outlineLevel="0" collapsed="false">
      <c r="A177" s="1" t="s">
        <v>376</v>
      </c>
      <c r="B177" s="1" t="n">
        <v>21</v>
      </c>
      <c r="C177" s="1" t="n">
        <v>3</v>
      </c>
      <c r="D177" s="1" t="n">
        <v>1</v>
      </c>
      <c r="E177" s="1" t="n">
        <v>0</v>
      </c>
      <c r="F177" s="1" t="n">
        <v>0</v>
      </c>
      <c r="G177" s="1" t="n">
        <v>0</v>
      </c>
      <c r="H177" s="1" t="n">
        <v>0</v>
      </c>
      <c r="I177" s="1" t="n">
        <v>1</v>
      </c>
      <c r="J177" s="1" t="n">
        <v>0</v>
      </c>
      <c r="K177" s="1" t="n">
        <v>2</v>
      </c>
      <c r="L177" s="1" t="n">
        <v>0</v>
      </c>
      <c r="M177" s="1" t="n">
        <v>0</v>
      </c>
      <c r="N177" s="1" t="n">
        <v>1</v>
      </c>
      <c r="O177" s="1" t="n">
        <v>1</v>
      </c>
      <c r="P177" s="1" t="n">
        <v>0</v>
      </c>
      <c r="Q177" s="1" t="n">
        <v>0</v>
      </c>
      <c r="R177" s="1" t="n">
        <v>0</v>
      </c>
      <c r="S177" s="1" t="n">
        <v>0</v>
      </c>
      <c r="T177" s="1" t="n">
        <v>0</v>
      </c>
      <c r="U177" s="1" t="n">
        <v>1</v>
      </c>
      <c r="V177" s="1" t="n">
        <v>0</v>
      </c>
      <c r="W177" s="1" t="n">
        <v>0</v>
      </c>
      <c r="X177" s="1" t="n">
        <v>0</v>
      </c>
      <c r="Y177" s="2" t="n">
        <f aca="false">SUM(F177,H177,M177,P177,S177,T177,X177)</f>
        <v>0</v>
      </c>
      <c r="Z177" s="2" t="n">
        <v>1</v>
      </c>
      <c r="AA177" s="2" t="n">
        <f aca="false">SUM(E177,G177,J177,L177,R177,V177,W177)</f>
        <v>0</v>
      </c>
      <c r="AB177" s="2" t="n">
        <v>1</v>
      </c>
      <c r="AC177" s="2" t="n">
        <f aca="false">SUM(D177,I177,K177,N177,O177,Q177,U177)</f>
        <v>7</v>
      </c>
      <c r="AD177" s="2" t="n">
        <v>1</v>
      </c>
      <c r="AE177" s="3" t="n">
        <v>1</v>
      </c>
      <c r="AF177" s="3" t="n">
        <v>2</v>
      </c>
      <c r="AG177" s="3" t="n">
        <v>6</v>
      </c>
      <c r="AH177" s="3" t="n">
        <v>2</v>
      </c>
      <c r="AI177" s="3" t="n">
        <v>1</v>
      </c>
      <c r="AJ177" s="3" t="n">
        <v>6</v>
      </c>
      <c r="AK177" s="3" t="n">
        <v>6</v>
      </c>
      <c r="AL177" s="3" t="n">
        <v>6</v>
      </c>
      <c r="AM177" s="3" t="n">
        <v>1</v>
      </c>
      <c r="AN177" s="3" t="n">
        <v>5</v>
      </c>
      <c r="AO177" s="3" t="n">
        <v>1</v>
      </c>
      <c r="AP177" s="3" t="n">
        <v>6</v>
      </c>
      <c r="AQ177" s="3" t="n">
        <v>7</v>
      </c>
      <c r="AR177" s="3" t="n">
        <v>2</v>
      </c>
      <c r="AS177" s="3" t="n">
        <v>6</v>
      </c>
      <c r="AT177" s="3" t="n">
        <v>1</v>
      </c>
      <c r="AU177" s="3" t="n">
        <v>1</v>
      </c>
      <c r="AV177" s="3" t="n">
        <v>2</v>
      </c>
      <c r="AW177" s="3" t="n">
        <v>2</v>
      </c>
      <c r="AX177" s="3" t="n">
        <v>6</v>
      </c>
      <c r="AY177" s="3" t="n">
        <v>6</v>
      </c>
      <c r="AZ177" s="3" t="n">
        <v>3</v>
      </c>
      <c r="BA177" s="3" t="n">
        <v>2</v>
      </c>
      <c r="BB177" s="3" t="n">
        <v>2</v>
      </c>
      <c r="BC177" s="2" t="n">
        <f aca="false">AVERAGE((8-AE177)+AK177+AQ177+(8-AW177))</f>
        <v>26</v>
      </c>
      <c r="BD177" s="2" t="n">
        <f aca="false">AVERAGE((8-AF177)+AL177+(8-AR177)+AX177)</f>
        <v>24</v>
      </c>
      <c r="BE177" s="2" t="n">
        <f aca="false">AVERAGE(AG177+(8-AM177)+AS177+AY177)</f>
        <v>25</v>
      </c>
      <c r="BF177" s="2" t="n">
        <f aca="false">AVERAGE((8-AH177)+AN177+(8-AT177)+(8-AZ177))</f>
        <v>23</v>
      </c>
      <c r="BG177" s="2" t="n">
        <f aca="false">AVERAGE((8-AI177)+(8-AO177)+(8-AU177)+(8-BA177))</f>
        <v>27</v>
      </c>
      <c r="BH177" s="2" t="n">
        <f aca="false">AVERAGE(AJ177+AP177+(8-AV177)+(8-BB177))</f>
        <v>24</v>
      </c>
      <c r="BI177" s="2" t="n">
        <f aca="false">SUM(BC177:BH177)</f>
        <v>149</v>
      </c>
      <c r="BJ177" s="1" t="n">
        <v>3</v>
      </c>
      <c r="BK177" s="1" t="n">
        <v>6</v>
      </c>
      <c r="BL177" s="1" t="n">
        <v>6</v>
      </c>
      <c r="BM177" s="1" t="n">
        <v>5</v>
      </c>
      <c r="BN177" s="1" t="n">
        <v>5</v>
      </c>
      <c r="BO177" s="1" t="n">
        <v>1</v>
      </c>
      <c r="BP177" s="1" t="n">
        <v>5</v>
      </c>
      <c r="BQ177" s="1" t="n">
        <v>5</v>
      </c>
      <c r="BR177" s="1" t="n">
        <v>5</v>
      </c>
      <c r="BS177" s="1" t="n">
        <v>4</v>
      </c>
      <c r="BT177" s="1" t="n">
        <v>2</v>
      </c>
      <c r="BU177" s="1" t="n">
        <v>6</v>
      </c>
      <c r="BV177" s="1" t="n">
        <v>5</v>
      </c>
      <c r="BW177" s="1" t="n">
        <v>5</v>
      </c>
      <c r="BX177" s="1" t="n">
        <v>6</v>
      </c>
      <c r="BY177" s="7" t="n">
        <f aca="false">AVERAGE(BJ177:BX177)</f>
        <v>4.6</v>
      </c>
      <c r="BZ177" s="1" t="n">
        <v>2</v>
      </c>
      <c r="CA177" s="1" t="n">
        <v>3</v>
      </c>
      <c r="CB177" s="1" t="n">
        <v>1</v>
      </c>
      <c r="CC177" s="1" t="n">
        <v>4</v>
      </c>
      <c r="CD177" s="1" t="n">
        <v>5</v>
      </c>
      <c r="CE177" s="1" t="n">
        <v>1</v>
      </c>
      <c r="CF177" s="1" t="n">
        <v>5</v>
      </c>
      <c r="CG177" s="1" t="n">
        <v>1</v>
      </c>
      <c r="CH177" s="1" t="n">
        <v>1</v>
      </c>
      <c r="CI177" s="1" t="n">
        <v>5</v>
      </c>
      <c r="CJ177" s="1" t="n">
        <v>1</v>
      </c>
      <c r="CK177" s="1" t="n">
        <v>5</v>
      </c>
      <c r="CL177" s="1" t="n">
        <v>1</v>
      </c>
      <c r="CM177" s="1" t="n">
        <v>5</v>
      </c>
      <c r="CN177" s="1" t="n">
        <v>2</v>
      </c>
      <c r="CO177" s="1" t="n">
        <v>5</v>
      </c>
      <c r="CP177" s="1" t="n">
        <v>4</v>
      </c>
      <c r="CQ177" s="1" t="n">
        <v>4</v>
      </c>
      <c r="CR177" s="1" t="n">
        <v>1</v>
      </c>
      <c r="CS177" s="1" t="n">
        <v>4</v>
      </c>
      <c r="CT177" s="1" t="n">
        <v>5</v>
      </c>
      <c r="CU177" s="1" t="n">
        <v>1</v>
      </c>
      <c r="CV177" s="1" t="n">
        <v>5</v>
      </c>
      <c r="CW177" s="1" t="n">
        <v>2</v>
      </c>
      <c r="CX177" s="1" t="n">
        <v>5</v>
      </c>
      <c r="CY177" s="1" t="n">
        <v>5</v>
      </c>
      <c r="CZ177" s="1" t="n">
        <v>5</v>
      </c>
      <c r="DA177" s="1" t="n">
        <v>1</v>
      </c>
      <c r="DB177" s="1" t="n">
        <v>5</v>
      </c>
      <c r="DC177" s="1" t="n">
        <v>1</v>
      </c>
      <c r="DD177" s="1" t="n">
        <v>2</v>
      </c>
      <c r="DE177" s="1" t="n">
        <v>5</v>
      </c>
      <c r="DF177" s="1" t="n">
        <v>1</v>
      </c>
      <c r="DG177" s="7" t="n">
        <f aca="false">AVERAGE(BZ177,(8-CF177),CL177,(8-CR177),CX177,(8-DB177))</f>
        <v>3.5</v>
      </c>
      <c r="DH177" s="7" t="n">
        <f aca="false">AVERAGE(CA177,(8-CG177),(8-CM177),CS177)</f>
        <v>4.25</v>
      </c>
      <c r="DI177" s="7" t="n">
        <f aca="false">AVERAGE((8-CB177),CH177,(8-CN177),CT177,(8-CY177),DC177)</f>
        <v>3.83333333333333</v>
      </c>
      <c r="DJ177" s="7" t="n">
        <f aca="false">AVERAGE((8-CE177),CK177,(8-CQ177),CW177)</f>
        <v>4.5</v>
      </c>
      <c r="DK177" s="7" t="n">
        <f aca="false">AVERAGE(CC177,(8-CI177),CO177,(8-CU177),CZ177,(8-DD177))</f>
        <v>5</v>
      </c>
      <c r="DL177" s="7" t="n">
        <f aca="false">AVERAGE(CD177,(8-CJ177),CP177,(8-CV177),(8-DA177),DE177,(8-DF177))</f>
        <v>5.42857142857143</v>
      </c>
      <c r="DM177" s="7" t="n">
        <f aca="false">AVERAGE(DG177:DL177)</f>
        <v>4.41865079365079</v>
      </c>
      <c r="DN177" s="1" t="n">
        <v>2</v>
      </c>
      <c r="DO177" s="1" t="n">
        <v>1</v>
      </c>
      <c r="DP177" s="1" t="n">
        <v>2</v>
      </c>
      <c r="DQ177" s="1" t="n">
        <v>3</v>
      </c>
      <c r="DR177" s="1" t="n">
        <v>1</v>
      </c>
      <c r="DS177" s="1" t="n">
        <v>3</v>
      </c>
      <c r="DT177" s="1" t="n">
        <v>4</v>
      </c>
      <c r="DU177" s="1" t="n">
        <v>1</v>
      </c>
      <c r="DV177" s="1" t="n">
        <v>4</v>
      </c>
      <c r="DW177" s="1" t="n">
        <v>1</v>
      </c>
      <c r="DX177" s="1" t="n">
        <v>1</v>
      </c>
      <c r="DY177" s="1" t="n">
        <v>2</v>
      </c>
      <c r="DZ177" s="1" t="n">
        <v>2</v>
      </c>
      <c r="EA177" s="1" t="n">
        <v>2</v>
      </c>
      <c r="EB177" s="1" t="n">
        <v>1</v>
      </c>
      <c r="EC177" s="1" t="n">
        <v>4</v>
      </c>
      <c r="ED177" s="1" t="n">
        <v>1</v>
      </c>
      <c r="EE177" s="1" t="n">
        <v>4</v>
      </c>
      <c r="EF177" s="1" t="n">
        <v>4</v>
      </c>
      <c r="EG177" s="1" t="n">
        <v>4</v>
      </c>
      <c r="EH177" s="1" t="n">
        <v>4</v>
      </c>
      <c r="EI177" s="1" t="n">
        <v>3</v>
      </c>
      <c r="EJ177" s="1" t="n">
        <v>3</v>
      </c>
      <c r="EK177" s="1" t="n">
        <v>4</v>
      </c>
      <c r="EL177" s="1" t="n">
        <v>3</v>
      </c>
      <c r="EM177" s="1" t="n">
        <v>4</v>
      </c>
      <c r="EN177" s="1" t="n">
        <v>1</v>
      </c>
      <c r="EO177" s="1" t="n">
        <v>2</v>
      </c>
      <c r="EP177" s="1" t="n">
        <v>2</v>
      </c>
      <c r="EQ177" s="1" t="n">
        <v>1</v>
      </c>
      <c r="ER177" s="1" t="n">
        <v>2</v>
      </c>
      <c r="ES177" s="1" t="n">
        <v>2</v>
      </c>
      <c r="ET177" s="1" t="n">
        <v>4</v>
      </c>
      <c r="EU177" s="1" t="n">
        <v>2</v>
      </c>
      <c r="EV177" s="1" t="n">
        <v>4</v>
      </c>
      <c r="EW177" s="1" t="n">
        <v>1</v>
      </c>
      <c r="EX177" s="1" t="n">
        <v>2</v>
      </c>
      <c r="EY177" s="1" t="n">
        <v>1</v>
      </c>
      <c r="EZ177" s="1" t="n">
        <v>4</v>
      </c>
      <c r="FA177" s="1" t="n">
        <v>1</v>
      </c>
      <c r="FB177" s="1" t="n">
        <v>4</v>
      </c>
      <c r="FC177" s="1" t="n">
        <v>1</v>
      </c>
      <c r="FD177" s="1" t="n">
        <v>1</v>
      </c>
      <c r="FE177" s="1" t="n">
        <v>1</v>
      </c>
      <c r="FF177" s="1" t="n">
        <v>4</v>
      </c>
      <c r="FG177" s="1" t="n">
        <v>3</v>
      </c>
      <c r="FH177" s="1" t="n">
        <v>1</v>
      </c>
      <c r="FI177" s="1" t="n">
        <v>1</v>
      </c>
      <c r="FJ177" s="1" t="n">
        <v>1</v>
      </c>
      <c r="FK177" s="1" t="n">
        <v>1</v>
      </c>
      <c r="FL177" s="2" t="n">
        <f aca="false">DN177+(5-DO177)+DP177+(5-DQ177)+(5-DR177)+(5-DS177)+(5-DT177)+DU177+(5-DV177)+DW177+DX177+(5-DY177)+(5-DZ177)+EA177+EB177+(5-EC177)+ED177+(5-EE177)+(5-EF177)+(5-EG177)+(5-EH177)+(5-EI177)+(5-EJ177)+EK177+EL177+(5-EM177)+EN177+EO177+EP177+EQ177+ER177+ES177+(5-ET177)+EU177+(5-EV177)+EW177+EX177+EY177+(5-EZ177)+FA177+(5-FB177)+(5-FC177)+(5-FD177)+FE177+(5-FF177)+(5-FG177)+FH177+FI177+FJ177+FK177</f>
        <v>85</v>
      </c>
      <c r="FM177" s="1" t="n">
        <v>1</v>
      </c>
      <c r="FN177" s="1" t="n">
        <v>2</v>
      </c>
      <c r="FO177" s="1" t="n">
        <v>1</v>
      </c>
      <c r="FP177" s="1" t="n">
        <v>1</v>
      </c>
      <c r="FQ177" s="1" t="n">
        <v>3</v>
      </c>
      <c r="FR177" s="1" t="n">
        <v>4</v>
      </c>
      <c r="FS177" s="1" t="n">
        <v>5</v>
      </c>
      <c r="FT177" s="1" t="n">
        <v>2</v>
      </c>
      <c r="FU177" s="1" t="n">
        <v>2</v>
      </c>
      <c r="FV177" s="1" t="n">
        <v>3</v>
      </c>
      <c r="FW177" s="1" t="n">
        <v>1</v>
      </c>
      <c r="FX177" s="1" t="n">
        <v>2</v>
      </c>
      <c r="FY177" s="1" t="n">
        <v>4</v>
      </c>
      <c r="FZ177" s="1" t="n">
        <v>4</v>
      </c>
      <c r="GA177" s="1" t="n">
        <v>4</v>
      </c>
      <c r="GB177" s="1" t="n">
        <v>3</v>
      </c>
      <c r="GC177" s="1" t="n">
        <v>4</v>
      </c>
      <c r="GD177" s="1" t="n">
        <v>5</v>
      </c>
      <c r="GE177" s="1" t="n">
        <v>4</v>
      </c>
      <c r="GF177" s="1" t="n">
        <v>4</v>
      </c>
      <c r="GG177" s="1" t="n">
        <v>2</v>
      </c>
      <c r="GH177" s="1" t="n">
        <v>4</v>
      </c>
      <c r="GI177" s="1" t="n">
        <v>4</v>
      </c>
      <c r="GJ177" s="1" t="n">
        <v>2</v>
      </c>
      <c r="GK177" s="1" t="n">
        <v>3</v>
      </c>
      <c r="GL177" s="1" t="n">
        <v>3</v>
      </c>
      <c r="GM177" s="1" t="n">
        <v>4</v>
      </c>
      <c r="GN177" s="1" t="n">
        <v>5</v>
      </c>
      <c r="GO177" s="1" t="n">
        <v>2</v>
      </c>
      <c r="GP177" s="1" t="n">
        <v>5</v>
      </c>
      <c r="GQ177" s="1" t="n">
        <v>4</v>
      </c>
      <c r="GR177" s="1" t="n">
        <v>3</v>
      </c>
      <c r="GS177" s="8" t="n">
        <f aca="false">(FM177+FN177+FO177+FP177)/4</f>
        <v>1.25</v>
      </c>
      <c r="GT177" s="8" t="n">
        <f aca="false">((6-FQ177)+(6-FR177)+(6-FS177))/3</f>
        <v>2</v>
      </c>
      <c r="GU177" s="8" t="n">
        <f aca="false">((6-FT177)+(6-FU177)+FV177)/3</f>
        <v>3.66666666666667</v>
      </c>
      <c r="GV177" s="8" t="n">
        <f aca="false">(FW177+FX177+FY177+FZ177+GA177+GB177+GC177)/7</f>
        <v>3.14285714285714</v>
      </c>
      <c r="GW177" s="8" t="n">
        <f aca="false">(GD177+GE177+GF177+GG177+GH177)/5</f>
        <v>3.8</v>
      </c>
      <c r="GX177" s="8" t="n">
        <f aca="false">(GI177+GJ177+GK177+GL177)/4</f>
        <v>3</v>
      </c>
      <c r="GY177" s="8" t="n">
        <f aca="false">(GM177+GN177+GO177)/3</f>
        <v>3.66666666666667</v>
      </c>
      <c r="GZ177" s="8" t="n">
        <f aca="false">(GP177+GQ177+GR177)/3</f>
        <v>4</v>
      </c>
      <c r="HA177" s="1" t="n">
        <v>3</v>
      </c>
      <c r="HB177" s="1" t="n">
        <v>4</v>
      </c>
      <c r="HC177" s="1" t="n">
        <v>1</v>
      </c>
      <c r="HD177" s="1" t="n">
        <v>4</v>
      </c>
      <c r="HE177" s="1" t="n">
        <v>4</v>
      </c>
      <c r="HF177" s="1" t="n">
        <v>1</v>
      </c>
      <c r="HG177" s="1" t="n">
        <v>4</v>
      </c>
      <c r="HH177" s="1" t="n">
        <v>1</v>
      </c>
      <c r="HI177" s="1" t="n">
        <v>5</v>
      </c>
      <c r="HJ177" s="1" t="n">
        <v>5</v>
      </c>
      <c r="HK177" s="2" t="n">
        <f aca="false">HA177+(5-HC177)+HD177+(5-HG177)+(5-HI177)+HJ177</f>
        <v>17</v>
      </c>
    </row>
    <row r="178" customFormat="false" ht="14.5" hidden="false" customHeight="false" outlineLevel="0" collapsed="false">
      <c r="A178" s="1" t="s">
        <v>377</v>
      </c>
      <c r="B178" s="1" t="n">
        <v>58</v>
      </c>
      <c r="C178" s="1" t="n">
        <v>4</v>
      </c>
      <c r="D178" s="1" t="n">
        <v>1</v>
      </c>
      <c r="E178" s="1" t="n">
        <v>0</v>
      </c>
      <c r="F178" s="1" t="n">
        <v>0</v>
      </c>
      <c r="G178" s="1" t="n">
        <v>0</v>
      </c>
      <c r="H178" s="1" t="n">
        <v>1</v>
      </c>
      <c r="I178" s="1" t="n">
        <v>1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1</v>
      </c>
      <c r="O178" s="1" t="n">
        <v>1</v>
      </c>
      <c r="P178" s="1" t="n">
        <v>0</v>
      </c>
      <c r="Q178" s="1" t="n">
        <v>0</v>
      </c>
      <c r="R178" s="1" t="n">
        <v>0</v>
      </c>
      <c r="S178" s="1" t="n">
        <v>0</v>
      </c>
      <c r="T178" s="1" t="n">
        <v>0</v>
      </c>
      <c r="U178" s="1" t="n">
        <v>1</v>
      </c>
      <c r="V178" s="1" t="n">
        <v>0</v>
      </c>
      <c r="W178" s="1" t="n">
        <v>0</v>
      </c>
      <c r="X178" s="1" t="n">
        <v>0</v>
      </c>
      <c r="Y178" s="2" t="n">
        <f aca="false">SUM(F178,H178,M178,P178,S178,T178,X178)</f>
        <v>1</v>
      </c>
      <c r="Z178" s="2" t="n">
        <v>1</v>
      </c>
      <c r="AA178" s="2" t="n">
        <f aca="false">SUM(E178,G178,J178,L178,R178,V178,W178)</f>
        <v>0</v>
      </c>
      <c r="AB178" s="2" t="n">
        <v>1</v>
      </c>
      <c r="AC178" s="2" t="n">
        <f aca="false">SUM(D178,I178,K178,N178,O178,Q178,U178)</f>
        <v>5</v>
      </c>
      <c r="AD178" s="2" t="n">
        <v>1</v>
      </c>
      <c r="AE178" s="3" t="n">
        <v>2</v>
      </c>
      <c r="AF178" s="3" t="n">
        <v>2</v>
      </c>
      <c r="AG178" s="3" t="n">
        <v>3</v>
      </c>
      <c r="AH178" s="3" t="n">
        <v>5</v>
      </c>
      <c r="AI178" s="3" t="n">
        <v>1</v>
      </c>
      <c r="AJ178" s="3" t="n">
        <v>6</v>
      </c>
      <c r="AK178" s="3" t="n">
        <v>4</v>
      </c>
      <c r="AL178" s="3" t="n">
        <v>2</v>
      </c>
      <c r="AM178" s="3" t="n">
        <v>4</v>
      </c>
      <c r="AN178" s="3" t="n">
        <v>4</v>
      </c>
      <c r="AO178" s="3" t="n">
        <v>1</v>
      </c>
      <c r="AP178" s="3" t="n">
        <v>6</v>
      </c>
      <c r="AQ178" s="3" t="n">
        <v>4</v>
      </c>
      <c r="AR178" s="3" t="n">
        <v>2</v>
      </c>
      <c r="AS178" s="3" t="n">
        <v>4</v>
      </c>
      <c r="AT178" s="3" t="n">
        <v>3</v>
      </c>
      <c r="AU178" s="3" t="n">
        <v>1</v>
      </c>
      <c r="AV178" s="3" t="n">
        <v>1</v>
      </c>
      <c r="AW178" s="3" t="n">
        <v>3</v>
      </c>
      <c r="AX178" s="3" t="n">
        <v>3</v>
      </c>
      <c r="AY178" s="3" t="n">
        <v>4</v>
      </c>
      <c r="AZ178" s="3" t="n">
        <v>3</v>
      </c>
      <c r="BA178" s="3" t="n">
        <v>4</v>
      </c>
      <c r="BB178" s="3" t="n">
        <v>3</v>
      </c>
      <c r="BC178" s="2" t="n">
        <f aca="false">AVERAGE((8-AE178)+AK178+AQ178+(8-AW178))</f>
        <v>19</v>
      </c>
      <c r="BD178" s="2" t="n">
        <f aca="false">AVERAGE((8-AF178)+AL178+(8-AR178)+AX178)</f>
        <v>17</v>
      </c>
      <c r="BE178" s="2" t="n">
        <f aca="false">AVERAGE(AG178+(8-AM178)+AS178+AY178)</f>
        <v>15</v>
      </c>
      <c r="BF178" s="2" t="n">
        <f aca="false">AVERAGE((8-AH178)+AN178+(8-AT178)+(8-AZ178))</f>
        <v>17</v>
      </c>
      <c r="BG178" s="2" t="n">
        <f aca="false">AVERAGE((8-AI178)+(8-AO178)+(8-AU178)+(8-BA178))</f>
        <v>25</v>
      </c>
      <c r="BH178" s="2" t="n">
        <f aca="false">AVERAGE(AJ178+AP178+(8-AV178)+(8-BB178))</f>
        <v>24</v>
      </c>
      <c r="BI178" s="2" t="n">
        <f aca="false">SUM(BC178:BH178)</f>
        <v>117</v>
      </c>
      <c r="BJ178" s="1" t="n">
        <v>3</v>
      </c>
      <c r="BK178" s="1" t="n">
        <v>6</v>
      </c>
      <c r="BL178" s="1" t="n">
        <v>5</v>
      </c>
      <c r="BM178" s="1" t="n">
        <v>3</v>
      </c>
      <c r="BN178" s="1" t="n">
        <v>4</v>
      </c>
      <c r="BO178" s="1" t="n">
        <v>1</v>
      </c>
      <c r="BP178" s="1" t="n">
        <v>4</v>
      </c>
      <c r="BQ178" s="1" t="n">
        <v>4</v>
      </c>
      <c r="BR178" s="1" t="n">
        <v>4</v>
      </c>
      <c r="BS178" s="1" t="n">
        <v>5</v>
      </c>
      <c r="BT178" s="1" t="n">
        <v>3</v>
      </c>
      <c r="BU178" s="1" t="n">
        <v>6</v>
      </c>
      <c r="BV178" s="1" t="n">
        <v>3</v>
      </c>
      <c r="BW178" s="1" t="n">
        <v>5</v>
      </c>
      <c r="BX178" s="1" t="n">
        <v>5</v>
      </c>
      <c r="BY178" s="7" t="n">
        <f aca="false">AVERAGE(BJ178:BX178)</f>
        <v>4.06666666666667</v>
      </c>
      <c r="BZ178" s="1" t="n">
        <v>2</v>
      </c>
      <c r="CA178" s="1" t="n">
        <v>4</v>
      </c>
      <c r="CB178" s="1" t="n">
        <v>1</v>
      </c>
      <c r="CC178" s="1" t="n">
        <v>4</v>
      </c>
      <c r="CD178" s="1" t="n">
        <v>3</v>
      </c>
      <c r="CE178" s="1" t="n">
        <v>1</v>
      </c>
      <c r="CF178" s="1" t="n">
        <v>3</v>
      </c>
      <c r="CG178" s="1" t="n">
        <v>3</v>
      </c>
      <c r="CH178" s="1" t="n">
        <v>4</v>
      </c>
      <c r="CI178" s="1" t="n">
        <v>3</v>
      </c>
      <c r="CJ178" s="1" t="n">
        <v>5</v>
      </c>
      <c r="CK178" s="1" t="n">
        <v>4</v>
      </c>
      <c r="CL178" s="1" t="n">
        <v>3</v>
      </c>
      <c r="CM178" s="1" t="n">
        <v>4</v>
      </c>
      <c r="CN178" s="1" t="n">
        <v>5</v>
      </c>
      <c r="CO178" s="1" t="n">
        <v>1</v>
      </c>
      <c r="CP178" s="1" t="n">
        <v>3</v>
      </c>
      <c r="CQ178" s="1" t="n">
        <v>2</v>
      </c>
      <c r="CR178" s="1" t="n">
        <v>3</v>
      </c>
      <c r="CS178" s="1" t="n">
        <v>3</v>
      </c>
      <c r="CT178" s="1" t="n">
        <v>3</v>
      </c>
      <c r="CU178" s="1" t="n">
        <v>3</v>
      </c>
      <c r="CV178" s="1" t="n">
        <v>3</v>
      </c>
      <c r="CW178" s="1" t="n">
        <v>3</v>
      </c>
      <c r="CX178" s="1" t="n">
        <v>3</v>
      </c>
      <c r="CY178" s="1" t="n">
        <v>3</v>
      </c>
      <c r="CZ178" s="1" t="n">
        <v>4</v>
      </c>
      <c r="DA178" s="1" t="n">
        <v>1</v>
      </c>
      <c r="DB178" s="1" t="n">
        <v>5</v>
      </c>
      <c r="DC178" s="1" t="n">
        <v>3</v>
      </c>
      <c r="DD178" s="1" t="n">
        <v>1</v>
      </c>
      <c r="DE178" s="1" t="n">
        <v>5</v>
      </c>
      <c r="DF178" s="1" t="n">
        <v>1</v>
      </c>
      <c r="DG178" s="7" t="n">
        <f aca="false">AVERAGE(BZ178,(8-CF178),CL178,(8-CR178),CX178,(8-DB178))</f>
        <v>3.5</v>
      </c>
      <c r="DH178" s="7" t="n">
        <f aca="false">AVERAGE(CA178,(8-CG178),(8-CM178),CS178)</f>
        <v>4</v>
      </c>
      <c r="DI178" s="7" t="n">
        <f aca="false">AVERAGE((8-CB178),CH178,(8-CN178),CT178,(8-CY178),DC178)</f>
        <v>4.16666666666667</v>
      </c>
      <c r="DJ178" s="7" t="n">
        <f aca="false">AVERAGE((8-CE178),CK178,(8-CQ178),CW178)</f>
        <v>5</v>
      </c>
      <c r="DK178" s="7" t="n">
        <f aca="false">AVERAGE(CC178,(8-CI178),CO178,(8-CU178),CZ178,(8-DD178))</f>
        <v>4.33333333333333</v>
      </c>
      <c r="DL178" s="7" t="n">
        <f aca="false">AVERAGE(CD178,(8-CJ178),CP178,(8-CV178),(8-DA178),DE178,(8-DF178))</f>
        <v>4.71428571428571</v>
      </c>
      <c r="DM178" s="7" t="n">
        <f aca="false">AVERAGE(DG178:DL178)</f>
        <v>4.28571428571429</v>
      </c>
      <c r="DN178" s="1" t="n">
        <v>4</v>
      </c>
      <c r="DO178" s="1" t="n">
        <v>4</v>
      </c>
      <c r="DP178" s="1" t="n">
        <v>3</v>
      </c>
      <c r="DQ178" s="1" t="n">
        <v>3</v>
      </c>
      <c r="DR178" s="1" t="n">
        <v>4</v>
      </c>
      <c r="DS178" s="1" t="n">
        <v>2</v>
      </c>
      <c r="DT178" s="1" t="n">
        <v>4</v>
      </c>
      <c r="DU178" s="1" t="n">
        <v>4</v>
      </c>
      <c r="DV178" s="1" t="n">
        <v>4</v>
      </c>
      <c r="DW178" s="1" t="n">
        <v>3</v>
      </c>
      <c r="DX178" s="1" t="n">
        <v>3</v>
      </c>
      <c r="DY178" s="1" t="n">
        <v>3</v>
      </c>
      <c r="DZ178" s="1" t="n">
        <v>1</v>
      </c>
      <c r="EA178" s="1" t="n">
        <v>4</v>
      </c>
      <c r="EB178" s="1" t="n">
        <v>4</v>
      </c>
      <c r="EC178" s="1" t="n">
        <v>2</v>
      </c>
      <c r="ED178" s="1" t="n">
        <v>3</v>
      </c>
      <c r="EE178" s="1" t="n">
        <v>4</v>
      </c>
      <c r="EF178" s="1" t="n">
        <v>2</v>
      </c>
      <c r="EG178" s="1" t="n">
        <v>4</v>
      </c>
      <c r="EH178" s="1" t="n">
        <v>4</v>
      </c>
      <c r="EI178" s="1" t="n">
        <v>3</v>
      </c>
      <c r="EJ178" s="1" t="n">
        <v>4</v>
      </c>
      <c r="EK178" s="1" t="n">
        <v>2</v>
      </c>
      <c r="EL178" s="1" t="n">
        <v>1</v>
      </c>
      <c r="EM178" s="1" t="n">
        <v>4</v>
      </c>
      <c r="EN178" s="1" t="n">
        <v>2</v>
      </c>
      <c r="EO178" s="1" t="n">
        <v>3</v>
      </c>
      <c r="EP178" s="1" t="n">
        <v>1</v>
      </c>
      <c r="EQ178" s="1" t="n">
        <v>4</v>
      </c>
      <c r="ER178" s="1" t="n">
        <v>1</v>
      </c>
      <c r="ES178" s="1" t="n">
        <v>2</v>
      </c>
      <c r="ET178" s="1" t="n">
        <v>4</v>
      </c>
      <c r="EU178" s="1" t="n">
        <v>1</v>
      </c>
      <c r="EV178" s="1" t="n">
        <v>4</v>
      </c>
      <c r="EW178" s="1" t="n">
        <v>2</v>
      </c>
      <c r="EX178" s="1" t="n">
        <v>1</v>
      </c>
      <c r="EY178" s="1" t="n">
        <v>3</v>
      </c>
      <c r="EZ178" s="1" t="n">
        <v>4</v>
      </c>
      <c r="FA178" s="1" t="n">
        <v>3</v>
      </c>
      <c r="FB178" s="1" t="n">
        <v>4</v>
      </c>
      <c r="FC178" s="1" t="n">
        <v>2</v>
      </c>
      <c r="FD178" s="1" t="n">
        <v>4</v>
      </c>
      <c r="FE178" s="1" t="n">
        <v>4</v>
      </c>
      <c r="FF178" s="1" t="n">
        <v>3</v>
      </c>
      <c r="FG178" s="1" t="n">
        <v>3</v>
      </c>
      <c r="FH178" s="1" t="n">
        <v>3</v>
      </c>
      <c r="FI178" s="1" t="n">
        <v>4</v>
      </c>
      <c r="FJ178" s="1" t="n">
        <v>1</v>
      </c>
      <c r="FK178" s="1" t="n">
        <v>4</v>
      </c>
      <c r="FL178" s="2" t="n">
        <f aca="false">DN178+(5-DO178)+DP178+(5-DQ178)+(5-DR178)+(5-DS178)+(5-DT178)+DU178+(5-DV178)+DW178+DX178+(5-DY178)+(5-DZ178)+EA178+EB178+(5-EC178)+ED178+(5-EE178)+(5-EF178)+(5-EG178)+(5-EH178)+(5-EI178)+(5-EJ178)+EK178+EL178+(5-EM178)+EN178+EO178+EP178+EQ178+ER178+ES178+(5-ET178)+EU178+(5-EV178)+EW178+EX178+EY178+(5-EZ178)+FA178+(5-FB178)+(5-FC178)+(5-FD178)+FE178+(5-FF178)+(5-FG178)+FH178+FI178+FJ178+FK178</f>
        <v>110</v>
      </c>
      <c r="FM178" s="1" t="n">
        <v>3</v>
      </c>
      <c r="FN178" s="1" t="n">
        <v>3</v>
      </c>
      <c r="FO178" s="1" t="n">
        <v>4</v>
      </c>
      <c r="FP178" s="1" t="n">
        <v>2</v>
      </c>
      <c r="FQ178" s="1" t="n">
        <v>4</v>
      </c>
      <c r="FR178" s="1" t="n">
        <v>3</v>
      </c>
      <c r="FS178" s="1" t="n">
        <v>4</v>
      </c>
      <c r="FT178" s="1" t="n">
        <v>1</v>
      </c>
      <c r="FU178" s="1" t="n">
        <v>1</v>
      </c>
      <c r="FV178" s="1" t="n">
        <v>4</v>
      </c>
      <c r="FW178" s="1" t="n">
        <v>4</v>
      </c>
      <c r="FX178" s="1" t="n">
        <v>4</v>
      </c>
      <c r="FY178" s="1" t="n">
        <v>3</v>
      </c>
      <c r="FZ178" s="1" t="n">
        <v>3</v>
      </c>
      <c r="GA178" s="1" t="n">
        <v>3</v>
      </c>
      <c r="GB178" s="1" t="n">
        <v>3</v>
      </c>
      <c r="GC178" s="1" t="n">
        <v>3</v>
      </c>
      <c r="GD178" s="1" t="n">
        <v>2</v>
      </c>
      <c r="GE178" s="1" t="n">
        <v>1</v>
      </c>
      <c r="GF178" s="1" t="n">
        <v>4</v>
      </c>
      <c r="GG178" s="1" t="n">
        <v>4</v>
      </c>
      <c r="GH178" s="1" t="n">
        <v>4</v>
      </c>
      <c r="GI178" s="1" t="n">
        <v>4</v>
      </c>
      <c r="GJ178" s="1" t="n">
        <v>3</v>
      </c>
      <c r="GK178" s="1" t="n">
        <v>3</v>
      </c>
      <c r="GL178" s="1" t="n">
        <v>3</v>
      </c>
      <c r="GM178" s="1" t="n">
        <v>1</v>
      </c>
      <c r="GN178" s="1" t="n">
        <v>3</v>
      </c>
      <c r="GO178" s="1" t="n">
        <v>1</v>
      </c>
      <c r="GP178" s="1" t="n">
        <v>5</v>
      </c>
      <c r="GQ178" s="1" t="n">
        <v>5</v>
      </c>
      <c r="GR178" s="1" t="n">
        <v>3</v>
      </c>
      <c r="GS178" s="8" t="n">
        <f aca="false">(FM178+FN178+FO178+FP178)/4</f>
        <v>3</v>
      </c>
      <c r="GT178" s="8" t="n">
        <f aca="false">((6-FQ178)+(6-FR178)+(6-FS178))/3</f>
        <v>2.33333333333333</v>
      </c>
      <c r="GU178" s="8" t="n">
        <f aca="false">((6-FT178)+(6-FU178)+FV178)/3</f>
        <v>4.66666666666667</v>
      </c>
      <c r="GV178" s="8" t="n">
        <f aca="false">(FW178+FX178+FY178+FZ178+GA178+GB178+GC178)/7</f>
        <v>3.28571428571429</v>
      </c>
      <c r="GW178" s="8" t="n">
        <f aca="false">(GD178+GE178+GF178+GG178+GH178)/5</f>
        <v>3</v>
      </c>
      <c r="GX178" s="8" t="n">
        <f aca="false">(GI178+GJ178+GK178+GL178)/4</f>
        <v>3.25</v>
      </c>
      <c r="GY178" s="8" t="n">
        <f aca="false">(GM178+GN178+GO178)/3</f>
        <v>1.66666666666667</v>
      </c>
      <c r="GZ178" s="8" t="n">
        <f aca="false">(GP178+GQ178+GR178)/3</f>
        <v>4.33333333333333</v>
      </c>
      <c r="HA178" s="1" t="n">
        <v>2</v>
      </c>
      <c r="HB178" s="1" t="n">
        <v>3</v>
      </c>
      <c r="HC178" s="1" t="n">
        <v>1</v>
      </c>
      <c r="HD178" s="1" t="n">
        <v>2</v>
      </c>
      <c r="HE178" s="1" t="n">
        <v>3</v>
      </c>
      <c r="HF178" s="1" t="n">
        <v>1</v>
      </c>
      <c r="HG178" s="1" t="n">
        <v>4</v>
      </c>
      <c r="HH178" s="1" t="n">
        <v>1</v>
      </c>
      <c r="HI178" s="1" t="n">
        <v>4</v>
      </c>
      <c r="HJ178" s="1" t="n">
        <v>4</v>
      </c>
      <c r="HK178" s="2" t="n">
        <f aca="false">HA178+(5-HC178)+HD178+(5-HG178)+(5-HI178)+HJ178</f>
        <v>14</v>
      </c>
    </row>
    <row r="179" customFormat="false" ht="14.5" hidden="false" customHeight="false" outlineLevel="0" collapsed="false">
      <c r="A179" s="1" t="s">
        <v>378</v>
      </c>
      <c r="B179" s="1" t="n">
        <v>31</v>
      </c>
      <c r="C179" s="1" t="n">
        <v>4</v>
      </c>
      <c r="D179" s="1" t="n">
        <v>1</v>
      </c>
      <c r="E179" s="1" t="n">
        <v>2</v>
      </c>
      <c r="F179" s="1" t="n">
        <v>1</v>
      </c>
      <c r="G179" s="1" t="n">
        <v>0</v>
      </c>
      <c r="H179" s="1" t="n">
        <v>0</v>
      </c>
      <c r="I179" s="1" t="n">
        <v>1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1</v>
      </c>
      <c r="O179" s="1" t="n">
        <v>1</v>
      </c>
      <c r="P179" s="1" t="n">
        <v>0</v>
      </c>
      <c r="Q179" s="1" t="n">
        <v>0</v>
      </c>
      <c r="R179" s="1" t="n">
        <v>1</v>
      </c>
      <c r="S179" s="1" t="n">
        <v>0</v>
      </c>
      <c r="T179" s="1" t="n">
        <v>0</v>
      </c>
      <c r="U179" s="1" t="n">
        <v>1</v>
      </c>
      <c r="V179" s="1" t="n">
        <v>0</v>
      </c>
      <c r="W179" s="1" t="n">
        <v>1</v>
      </c>
      <c r="X179" s="1" t="n">
        <v>0</v>
      </c>
      <c r="Y179" s="2" t="n">
        <f aca="false">SUM(F179,H179,M179,P179,S179,T179,X179)</f>
        <v>1</v>
      </c>
      <c r="Z179" s="2" t="n">
        <v>1</v>
      </c>
      <c r="AA179" s="2" t="n">
        <f aca="false">SUM(E179,G179,J179,L179,R179,V179,W179)</f>
        <v>4</v>
      </c>
      <c r="AB179" s="2" t="n">
        <v>2</v>
      </c>
      <c r="AC179" s="2" t="n">
        <f aca="false">SUM(D179,I179,K179,N179,O179,Q179,U179)</f>
        <v>5</v>
      </c>
      <c r="AD179" s="2" t="n">
        <v>1</v>
      </c>
      <c r="AE179" s="3" t="n">
        <v>2</v>
      </c>
      <c r="AF179" s="3" t="n">
        <v>3</v>
      </c>
      <c r="AG179" s="3" t="n">
        <v>6</v>
      </c>
      <c r="AH179" s="3" t="n">
        <v>2</v>
      </c>
      <c r="AI179" s="3" t="n">
        <v>1</v>
      </c>
      <c r="AJ179" s="3" t="n">
        <v>7</v>
      </c>
      <c r="AK179" s="3" t="n">
        <v>6</v>
      </c>
      <c r="AL179" s="3" t="n">
        <v>5</v>
      </c>
      <c r="AM179" s="3" t="n">
        <v>1</v>
      </c>
      <c r="AN179" s="3" t="n">
        <v>6</v>
      </c>
      <c r="AO179" s="3" t="n">
        <v>1</v>
      </c>
      <c r="AP179" s="3" t="n">
        <v>6</v>
      </c>
      <c r="AQ179" s="3" t="n">
        <v>5</v>
      </c>
      <c r="AR179" s="3" t="n">
        <v>3</v>
      </c>
      <c r="AS179" s="3" t="n">
        <v>7</v>
      </c>
      <c r="AT179" s="3" t="n">
        <v>1</v>
      </c>
      <c r="AU179" s="3" t="n">
        <v>1</v>
      </c>
      <c r="AV179" s="3" t="n">
        <v>1</v>
      </c>
      <c r="AW179" s="3" t="n">
        <v>2</v>
      </c>
      <c r="AX179" s="3" t="n">
        <v>6</v>
      </c>
      <c r="AY179" s="3" t="n">
        <v>6</v>
      </c>
      <c r="AZ179" s="3" t="n">
        <v>2</v>
      </c>
      <c r="BA179" s="3" t="n">
        <v>2</v>
      </c>
      <c r="BB179" s="3" t="n">
        <v>2</v>
      </c>
      <c r="BC179" s="2" t="n">
        <f aca="false">AVERAGE((8-AE179)+AK179+AQ179+(8-AW179))</f>
        <v>23</v>
      </c>
      <c r="BD179" s="2" t="n">
        <f aca="false">AVERAGE((8-AF179)+AL179+(8-AR179)+AX179)</f>
        <v>21</v>
      </c>
      <c r="BE179" s="2" t="n">
        <f aca="false">AVERAGE(AG179+(8-AM179)+AS179+AY179)</f>
        <v>26</v>
      </c>
      <c r="BF179" s="2" t="n">
        <f aca="false">AVERAGE((8-AH179)+AN179+(8-AT179)+(8-AZ179))</f>
        <v>25</v>
      </c>
      <c r="BG179" s="2" t="n">
        <f aca="false">AVERAGE((8-AI179)+(8-AO179)+(8-AU179)+(8-BA179))</f>
        <v>27</v>
      </c>
      <c r="BH179" s="2" t="n">
        <f aca="false">AVERAGE(AJ179+AP179+(8-AV179)+(8-BB179))</f>
        <v>26</v>
      </c>
      <c r="BI179" s="2" t="n">
        <f aca="false">SUM(BC179:BH179)</f>
        <v>148</v>
      </c>
      <c r="BJ179" s="1" t="n">
        <v>5</v>
      </c>
      <c r="BK179" s="1" t="n">
        <v>5</v>
      </c>
      <c r="BL179" s="1" t="n">
        <v>6</v>
      </c>
      <c r="BM179" s="1" t="n">
        <v>6</v>
      </c>
      <c r="BN179" s="1" t="n">
        <v>5</v>
      </c>
      <c r="BO179" s="1" t="n">
        <v>5</v>
      </c>
      <c r="BP179" s="1" t="n">
        <v>6</v>
      </c>
      <c r="BQ179" s="1" t="n">
        <v>5</v>
      </c>
      <c r="BR179" s="1" t="n">
        <v>5</v>
      </c>
      <c r="BS179" s="1" t="n">
        <v>6</v>
      </c>
      <c r="BT179" s="1" t="n">
        <v>5</v>
      </c>
      <c r="BU179" s="1" t="n">
        <v>6</v>
      </c>
      <c r="BV179" s="1" t="n">
        <v>4</v>
      </c>
      <c r="BW179" s="1" t="n">
        <v>6</v>
      </c>
      <c r="BX179" s="1" t="n">
        <v>5</v>
      </c>
      <c r="BY179" s="7" t="n">
        <f aca="false">AVERAGE(BJ179:BX179)</f>
        <v>5.33333333333333</v>
      </c>
      <c r="BZ179" s="1" t="n">
        <v>2</v>
      </c>
      <c r="CA179" s="1" t="n">
        <v>2</v>
      </c>
      <c r="CB179" s="1" t="n">
        <v>1</v>
      </c>
      <c r="CC179" s="1" t="n">
        <v>2</v>
      </c>
      <c r="CD179" s="1" t="n">
        <v>5</v>
      </c>
      <c r="CE179" s="1" t="n">
        <v>2</v>
      </c>
      <c r="CF179" s="1" t="n">
        <v>4</v>
      </c>
      <c r="CG179" s="1" t="n">
        <v>4</v>
      </c>
      <c r="CH179" s="1" t="n">
        <v>2</v>
      </c>
      <c r="CI179" s="1" t="n">
        <v>5</v>
      </c>
      <c r="CJ179" s="1" t="n">
        <v>2</v>
      </c>
      <c r="CK179" s="1" t="n">
        <v>5</v>
      </c>
      <c r="CL179" s="1" t="n">
        <v>2</v>
      </c>
      <c r="CM179" s="1" t="n">
        <v>4</v>
      </c>
      <c r="CN179" s="1" t="n">
        <v>1</v>
      </c>
      <c r="CO179" s="1" t="n">
        <v>5</v>
      </c>
      <c r="CP179" s="1" t="n">
        <v>2</v>
      </c>
      <c r="CQ179" s="1" t="n">
        <v>5</v>
      </c>
      <c r="CR179" s="1" t="n">
        <v>3</v>
      </c>
      <c r="CS179" s="1" t="n">
        <v>5</v>
      </c>
      <c r="CT179" s="1" t="n">
        <v>2</v>
      </c>
      <c r="CU179" s="1" t="n">
        <v>3</v>
      </c>
      <c r="CV179" s="1" t="n">
        <v>3</v>
      </c>
      <c r="CW179" s="1" t="n">
        <v>2</v>
      </c>
      <c r="CX179" s="1" t="n">
        <v>3</v>
      </c>
      <c r="CY179" s="1" t="n">
        <v>3</v>
      </c>
      <c r="CZ179" s="1" t="n">
        <v>4</v>
      </c>
      <c r="DA179" s="1" t="n">
        <v>4</v>
      </c>
      <c r="DB179" s="1" t="n">
        <v>3</v>
      </c>
      <c r="DC179" s="1" t="n">
        <v>3</v>
      </c>
      <c r="DD179" s="1" t="n">
        <v>3</v>
      </c>
      <c r="DE179" s="1" t="n">
        <v>3</v>
      </c>
      <c r="DF179" s="1" t="n">
        <v>2</v>
      </c>
      <c r="DG179" s="7" t="n">
        <f aca="false">AVERAGE(BZ179,(8-CF179),CL179,(8-CR179),CX179,(8-DB179))</f>
        <v>3.5</v>
      </c>
      <c r="DH179" s="7" t="n">
        <f aca="false">AVERAGE(CA179,(8-CG179),(8-CM179),CS179)</f>
        <v>3.75</v>
      </c>
      <c r="DI179" s="7" t="n">
        <f aca="false">AVERAGE((8-CB179),CH179,(8-CN179),CT179,(8-CY179),DC179)</f>
        <v>4.33333333333333</v>
      </c>
      <c r="DJ179" s="7" t="n">
        <f aca="false">AVERAGE((8-CE179),CK179,(8-CQ179),CW179)</f>
        <v>4</v>
      </c>
      <c r="DK179" s="7" t="n">
        <f aca="false">AVERAGE(CC179,(8-CI179),CO179,(8-CU179),CZ179,(8-DD179))</f>
        <v>4</v>
      </c>
      <c r="DL179" s="7" t="n">
        <f aca="false">AVERAGE(CD179,(8-CJ179),CP179,(8-CV179),(8-DA179),DE179,(8-DF179))</f>
        <v>4.42857142857143</v>
      </c>
      <c r="DM179" s="7" t="n">
        <f aca="false">AVERAGE(DG179:DL179)</f>
        <v>4.00198412698413</v>
      </c>
      <c r="DN179" s="1" t="n">
        <v>2</v>
      </c>
      <c r="DO179" s="1" t="n">
        <v>3</v>
      </c>
      <c r="DP179" s="1" t="n">
        <v>1</v>
      </c>
      <c r="DQ179" s="1" t="n">
        <v>4</v>
      </c>
      <c r="DR179" s="1" t="n">
        <v>4</v>
      </c>
      <c r="DS179" s="1" t="n">
        <v>4</v>
      </c>
      <c r="DT179" s="1" t="n">
        <v>4</v>
      </c>
      <c r="DU179" s="1" t="n">
        <v>1</v>
      </c>
      <c r="DV179" s="1" t="n">
        <v>4</v>
      </c>
      <c r="DW179" s="1" t="n">
        <v>1</v>
      </c>
      <c r="DX179" s="1" t="n">
        <v>1</v>
      </c>
      <c r="DY179" s="1" t="n">
        <v>2</v>
      </c>
      <c r="DZ179" s="1" t="n">
        <v>3</v>
      </c>
      <c r="EA179" s="1" t="n">
        <v>2</v>
      </c>
      <c r="EB179" s="1" t="n">
        <v>1</v>
      </c>
      <c r="EC179" s="1" t="n">
        <v>1</v>
      </c>
      <c r="ED179" s="1" t="n">
        <v>1</v>
      </c>
      <c r="EE179" s="1" t="n">
        <v>4</v>
      </c>
      <c r="EF179" s="1" t="n">
        <v>4</v>
      </c>
      <c r="EG179" s="1" t="n">
        <v>4</v>
      </c>
      <c r="EH179" s="1" t="n">
        <v>4</v>
      </c>
      <c r="EI179" s="1" t="n">
        <v>4</v>
      </c>
      <c r="EJ179" s="1" t="n">
        <v>3</v>
      </c>
      <c r="EK179" s="1" t="n">
        <v>2</v>
      </c>
      <c r="EL179" s="1" t="n">
        <v>2</v>
      </c>
      <c r="EM179" s="1" t="n">
        <v>3</v>
      </c>
      <c r="EN179" s="1" t="n">
        <v>2</v>
      </c>
      <c r="EO179" s="1" t="n">
        <v>3</v>
      </c>
      <c r="EP179" s="1" t="n">
        <v>3</v>
      </c>
      <c r="EQ179" s="1" t="n">
        <v>3</v>
      </c>
      <c r="ER179" s="1" t="n">
        <v>1</v>
      </c>
      <c r="ES179" s="1" t="n">
        <v>3</v>
      </c>
      <c r="ET179" s="1" t="n">
        <v>4</v>
      </c>
      <c r="EU179" s="1" t="n">
        <v>1</v>
      </c>
      <c r="EV179" s="1" t="n">
        <v>3</v>
      </c>
      <c r="EW179" s="1" t="n">
        <v>2</v>
      </c>
      <c r="EX179" s="1" t="n">
        <v>2</v>
      </c>
      <c r="EY179" s="1" t="n">
        <v>1</v>
      </c>
      <c r="EZ179" s="1" t="n">
        <v>3</v>
      </c>
      <c r="FA179" s="1" t="n">
        <v>1</v>
      </c>
      <c r="FB179" s="1" t="n">
        <v>3</v>
      </c>
      <c r="FC179" s="1" t="n">
        <v>2</v>
      </c>
      <c r="FD179" s="1" t="n">
        <v>1</v>
      </c>
      <c r="FE179" s="1" t="n">
        <v>1</v>
      </c>
      <c r="FF179" s="1" t="n">
        <v>3</v>
      </c>
      <c r="FG179" s="1" t="n">
        <v>3</v>
      </c>
      <c r="FH179" s="1" t="n">
        <v>1</v>
      </c>
      <c r="FI179" s="1" t="n">
        <v>2</v>
      </c>
      <c r="FJ179" s="1" t="n">
        <v>2</v>
      </c>
      <c r="FK179" s="1" t="n">
        <v>2</v>
      </c>
      <c r="FL179" s="2" t="n">
        <f aca="false">DN179+(5-DO179)+DP179+(5-DQ179)+(5-DR179)+(5-DS179)+(5-DT179)+DU179+(5-DV179)+DW179+DX179+(5-DY179)+(5-DZ179)+EA179+EB179+(5-EC179)+ED179+(5-EE179)+(5-EF179)+(5-EG179)+(5-EH179)+(5-EI179)+(5-EJ179)+EK179+EL179+(5-EM179)+EN179+EO179+EP179+EQ179+ER179+ES179+(5-ET179)+EU179+(5-EV179)+EW179+EX179+EY179+(5-EZ179)+FA179+(5-FB179)+(5-FC179)+(5-FD179)+FE179+(5-FF179)+(5-FG179)+FH179+FI179+FJ179+FK179</f>
        <v>87</v>
      </c>
      <c r="FM179" s="1" t="n">
        <v>4</v>
      </c>
      <c r="FN179" s="1" t="n">
        <v>4</v>
      </c>
      <c r="FO179" s="1" t="n">
        <v>4</v>
      </c>
      <c r="FP179" s="1" t="n">
        <v>2</v>
      </c>
      <c r="FQ179" s="1" t="n">
        <v>4</v>
      </c>
      <c r="FR179" s="1" t="n">
        <v>5</v>
      </c>
      <c r="FS179" s="1" t="n">
        <v>5</v>
      </c>
      <c r="FT179" s="1" t="n">
        <v>4</v>
      </c>
      <c r="FU179" s="1" t="n">
        <v>4</v>
      </c>
      <c r="FV179" s="1" t="n">
        <v>4</v>
      </c>
      <c r="FW179" s="1" t="n">
        <v>4</v>
      </c>
      <c r="FX179" s="1" t="n">
        <v>4</v>
      </c>
      <c r="FY179" s="1" t="n">
        <v>5</v>
      </c>
      <c r="FZ179" s="1" t="n">
        <v>4</v>
      </c>
      <c r="GA179" s="1" t="n">
        <v>4</v>
      </c>
      <c r="GB179" s="1" t="n">
        <v>5</v>
      </c>
      <c r="GC179" s="1" t="n">
        <v>3</v>
      </c>
      <c r="GD179" s="1" t="n">
        <v>2</v>
      </c>
      <c r="GE179" s="1" t="n">
        <v>3</v>
      </c>
      <c r="GF179" s="1" t="n">
        <v>4</v>
      </c>
      <c r="GG179" s="1" t="n">
        <v>3</v>
      </c>
      <c r="GH179" s="1" t="n">
        <v>5</v>
      </c>
      <c r="GI179" s="1" t="n">
        <v>4</v>
      </c>
      <c r="GJ179" s="1" t="n">
        <v>4</v>
      </c>
      <c r="GK179" s="1" t="n">
        <v>5</v>
      </c>
      <c r="GL179" s="1" t="n">
        <v>4</v>
      </c>
      <c r="GM179" s="1" t="n">
        <v>3</v>
      </c>
      <c r="GN179" s="1" t="n">
        <v>3</v>
      </c>
      <c r="GO179" s="1" t="n">
        <v>4</v>
      </c>
      <c r="GP179" s="1" t="n">
        <v>5</v>
      </c>
      <c r="GQ179" s="1" t="n">
        <v>4</v>
      </c>
      <c r="GR179" s="1" t="n">
        <v>4</v>
      </c>
      <c r="GS179" s="8" t="n">
        <f aca="false">(FM179+FN179+FO179+FP179)/4</f>
        <v>3.5</v>
      </c>
      <c r="GT179" s="8" t="n">
        <f aca="false">((6-FQ179)+(6-FR179)+(6-FS179))/3</f>
        <v>1.33333333333333</v>
      </c>
      <c r="GU179" s="8" t="n">
        <f aca="false">((6-FT179)+(6-FU179)+FV179)/3</f>
        <v>2.66666666666667</v>
      </c>
      <c r="GV179" s="8" t="n">
        <f aca="false">(FW179+FX179+FY179+FZ179+GA179+GB179+GC179)/7</f>
        <v>4.14285714285714</v>
      </c>
      <c r="GW179" s="8" t="n">
        <f aca="false">(GD179+GE179+GF179+GG179+GH179)/5</f>
        <v>3.4</v>
      </c>
      <c r="GX179" s="8" t="n">
        <f aca="false">(GI179+GJ179+GK179+GL179)/4</f>
        <v>4.25</v>
      </c>
      <c r="GY179" s="8" t="n">
        <f aca="false">(GM179+GN179+GO179)/3</f>
        <v>3.33333333333333</v>
      </c>
      <c r="GZ179" s="8" t="n">
        <f aca="false">(GP179+GQ179+GR179)/3</f>
        <v>4.33333333333333</v>
      </c>
      <c r="HA179" s="1" t="n">
        <v>4</v>
      </c>
      <c r="HB179" s="1" t="n">
        <v>4</v>
      </c>
      <c r="HC179" s="1" t="n">
        <v>2</v>
      </c>
      <c r="HD179" s="1" t="n">
        <v>4</v>
      </c>
      <c r="HE179" s="1" t="n">
        <v>3</v>
      </c>
      <c r="HF179" s="1" t="n">
        <v>2</v>
      </c>
      <c r="HG179" s="1" t="n">
        <v>2</v>
      </c>
      <c r="HH179" s="1" t="n">
        <v>1</v>
      </c>
      <c r="HI179" s="1" t="n">
        <v>5</v>
      </c>
      <c r="HJ179" s="1" t="n">
        <v>5</v>
      </c>
      <c r="HK179" s="2" t="n">
        <f aca="false">HA179+(5-HC179)+HD179+(5-HG179)+(5-HI179)+HJ179</f>
        <v>19</v>
      </c>
    </row>
    <row r="180" customFormat="false" ht="14.5" hidden="false" customHeight="false" outlineLevel="0" collapsed="false">
      <c r="A180" s="1" t="s">
        <v>379</v>
      </c>
      <c r="B180" s="1" t="n">
        <v>41</v>
      </c>
      <c r="C180" s="1" t="n">
        <v>1</v>
      </c>
      <c r="D180" s="1" t="n">
        <v>2</v>
      </c>
      <c r="E180" s="1" t="n">
        <v>2</v>
      </c>
      <c r="F180" s="1" t="n">
        <v>2</v>
      </c>
      <c r="G180" s="1" t="n">
        <v>1</v>
      </c>
      <c r="H180" s="1" t="n">
        <v>3</v>
      </c>
      <c r="I180" s="1" t="n">
        <v>3</v>
      </c>
      <c r="J180" s="1" t="n">
        <v>1</v>
      </c>
      <c r="K180" s="1" t="n">
        <v>2</v>
      </c>
      <c r="L180" s="1" t="n">
        <v>0</v>
      </c>
      <c r="M180" s="1" t="n">
        <v>2</v>
      </c>
      <c r="N180" s="1" t="n">
        <v>3</v>
      </c>
      <c r="O180" s="1" t="n">
        <v>2</v>
      </c>
      <c r="P180" s="1" t="n">
        <v>3</v>
      </c>
      <c r="Q180" s="1" t="n">
        <v>1</v>
      </c>
      <c r="R180" s="1" t="n">
        <v>0</v>
      </c>
      <c r="S180" s="1" t="n">
        <v>3</v>
      </c>
      <c r="T180" s="1" t="n">
        <v>3</v>
      </c>
      <c r="U180" s="1" t="n">
        <v>3</v>
      </c>
      <c r="V180" s="1" t="n">
        <v>1</v>
      </c>
      <c r="W180" s="1" t="n">
        <v>0</v>
      </c>
      <c r="X180" s="1" t="n">
        <v>2</v>
      </c>
      <c r="Y180" s="2" t="n">
        <f aca="false">SUM(F180,H180,M180,P180,S180,T180,X180)</f>
        <v>18</v>
      </c>
      <c r="Z180" s="2" t="n">
        <v>5</v>
      </c>
      <c r="AA180" s="2" t="n">
        <f aca="false">SUM(E180,G180,J180,L180,R180,V180,W180)</f>
        <v>5</v>
      </c>
      <c r="AB180" s="2" t="n">
        <v>2</v>
      </c>
      <c r="AC180" s="2" t="n">
        <f aca="false">SUM(D180,I180,K180,N180,O180,Q180,U180)</f>
        <v>16</v>
      </c>
      <c r="AD180" s="2" t="n">
        <v>4</v>
      </c>
      <c r="AE180" s="3" t="n">
        <v>5</v>
      </c>
      <c r="AF180" s="3" t="n">
        <v>5</v>
      </c>
      <c r="AG180" s="3" t="n">
        <v>6</v>
      </c>
      <c r="AH180" s="3" t="n">
        <v>2</v>
      </c>
      <c r="AI180" s="3" t="n">
        <v>2</v>
      </c>
      <c r="AJ180" s="3" t="n">
        <v>1</v>
      </c>
      <c r="AK180" s="3" t="n">
        <v>1</v>
      </c>
      <c r="AL180" s="3" t="n">
        <v>2</v>
      </c>
      <c r="AM180" s="3" t="n">
        <v>1</v>
      </c>
      <c r="AN180" s="3" t="n">
        <v>4</v>
      </c>
      <c r="AO180" s="3" t="n">
        <v>2</v>
      </c>
      <c r="AP180" s="3" t="n">
        <v>4</v>
      </c>
      <c r="AQ180" s="3" t="n">
        <v>2</v>
      </c>
      <c r="AR180" s="3" t="n">
        <v>5</v>
      </c>
      <c r="AS180" s="3" t="n">
        <v>7</v>
      </c>
      <c r="AT180" s="3" t="n">
        <v>7</v>
      </c>
      <c r="AU180" s="3" t="n">
        <v>1</v>
      </c>
      <c r="AV180" s="3" t="n">
        <v>7</v>
      </c>
      <c r="AW180" s="3" t="n">
        <v>5</v>
      </c>
      <c r="AX180" s="3" t="n">
        <v>3</v>
      </c>
      <c r="AY180" s="3" t="n">
        <v>5</v>
      </c>
      <c r="AZ180" s="3" t="n">
        <v>4</v>
      </c>
      <c r="BA180" s="3" t="n">
        <v>4</v>
      </c>
      <c r="BB180" s="3" t="n">
        <v>4</v>
      </c>
      <c r="BC180" s="2" t="n">
        <f aca="false">AVERAGE((8-AE180)+AK180+AQ180+(8-AW180))</f>
        <v>9</v>
      </c>
      <c r="BD180" s="2" t="n">
        <f aca="false">AVERAGE((8-AF180)+AL180+(8-AR180)+AX180)</f>
        <v>11</v>
      </c>
      <c r="BE180" s="2" t="n">
        <f aca="false">AVERAGE(AG180+(8-AM180)+AS180+AY180)</f>
        <v>25</v>
      </c>
      <c r="BF180" s="2" t="n">
        <f aca="false">AVERAGE((8-AH180)+AN180+(8-AT180)+(8-AZ180))</f>
        <v>15</v>
      </c>
      <c r="BG180" s="2" t="n">
        <f aca="false">AVERAGE((8-AI180)+(8-AO180)+(8-AU180)+(8-BA180))</f>
        <v>23</v>
      </c>
      <c r="BH180" s="2" t="n">
        <f aca="false">AVERAGE(AJ180+AP180+(8-AV180)+(8-BB180))</f>
        <v>10</v>
      </c>
      <c r="BI180" s="2" t="n">
        <f aca="false">SUM(BC180:BH180)</f>
        <v>93</v>
      </c>
      <c r="BJ180" s="1" t="n">
        <v>3</v>
      </c>
      <c r="BK180" s="1" t="n">
        <v>6</v>
      </c>
      <c r="BL180" s="1" t="n">
        <v>5</v>
      </c>
      <c r="BM180" s="1" t="n">
        <v>4</v>
      </c>
      <c r="BN180" s="1" t="n">
        <v>4</v>
      </c>
      <c r="BO180" s="1" t="n">
        <v>3</v>
      </c>
      <c r="BP180" s="1" t="n">
        <v>3</v>
      </c>
      <c r="BQ180" s="1" t="n">
        <v>5</v>
      </c>
      <c r="BR180" s="1" t="n">
        <v>5</v>
      </c>
      <c r="BS180" s="1" t="n">
        <v>5</v>
      </c>
      <c r="BT180" s="1" t="n">
        <v>3</v>
      </c>
      <c r="BU180" s="1" t="n">
        <v>6</v>
      </c>
      <c r="BV180" s="1" t="n">
        <v>2</v>
      </c>
      <c r="BW180" s="1" t="n">
        <v>5</v>
      </c>
      <c r="BX180" s="1" t="n">
        <v>4</v>
      </c>
      <c r="BY180" s="7" t="n">
        <f aca="false">AVERAGE(BJ180:BX180)</f>
        <v>4.2</v>
      </c>
      <c r="BZ180" s="1" t="n">
        <v>1</v>
      </c>
      <c r="CA180" s="1" t="n">
        <v>3</v>
      </c>
      <c r="CB180" s="1" t="n">
        <v>3</v>
      </c>
      <c r="CC180" s="1" t="n">
        <v>1</v>
      </c>
      <c r="CD180" s="1" t="n">
        <v>1</v>
      </c>
      <c r="CE180" s="1" t="n">
        <v>3</v>
      </c>
      <c r="CF180" s="1" t="n">
        <v>3</v>
      </c>
      <c r="CG180" s="1" t="n">
        <v>5</v>
      </c>
      <c r="CH180" s="1" t="n">
        <v>5</v>
      </c>
      <c r="CI180" s="1" t="n">
        <v>3</v>
      </c>
      <c r="CJ180" s="1" t="n">
        <v>3</v>
      </c>
      <c r="CK180" s="1" t="n">
        <v>4</v>
      </c>
      <c r="CL180" s="1" t="n">
        <v>5</v>
      </c>
      <c r="CM180" s="1" t="n">
        <v>2</v>
      </c>
      <c r="CN180" s="1" t="n">
        <v>5</v>
      </c>
      <c r="CO180" s="1" t="n">
        <v>3</v>
      </c>
      <c r="CP180" s="1" t="n">
        <v>3</v>
      </c>
      <c r="CQ180" s="1" t="n">
        <v>3</v>
      </c>
      <c r="CR180" s="1" t="n">
        <v>1</v>
      </c>
      <c r="CS180" s="1" t="n">
        <v>5</v>
      </c>
      <c r="CT180" s="1" t="n">
        <v>3</v>
      </c>
      <c r="CU180" s="1" t="n">
        <v>3</v>
      </c>
      <c r="CV180" s="1" t="n">
        <v>3</v>
      </c>
      <c r="CW180" s="1" t="n">
        <v>3</v>
      </c>
      <c r="CX180" s="1" t="n">
        <v>3</v>
      </c>
      <c r="CY180" s="1" t="n">
        <v>1</v>
      </c>
      <c r="CZ180" s="1" t="n">
        <v>3</v>
      </c>
      <c r="DA180" s="1" t="n">
        <v>3</v>
      </c>
      <c r="DB180" s="1" t="n">
        <v>3</v>
      </c>
      <c r="DC180" s="1" t="n">
        <v>5</v>
      </c>
      <c r="DD180" s="1" t="n">
        <v>3</v>
      </c>
      <c r="DE180" s="1" t="n">
        <v>3</v>
      </c>
      <c r="DF180" s="1" t="n">
        <v>1</v>
      </c>
      <c r="DG180" s="7" t="n">
        <f aca="false">AVERAGE(BZ180,(8-CF180),CL180,(8-CR180),CX180,(8-DB180))</f>
        <v>4.33333333333333</v>
      </c>
      <c r="DH180" s="7" t="n">
        <f aca="false">AVERAGE(CA180,(8-CG180),(8-CM180),CS180)</f>
        <v>4.25</v>
      </c>
      <c r="DI180" s="7" t="n">
        <f aca="false">AVERAGE((8-CB180),CH180,(8-CN180),CT180,(8-CY180),DC180)</f>
        <v>4.66666666666667</v>
      </c>
      <c r="DJ180" s="7" t="n">
        <f aca="false">AVERAGE((8-CE180),CK180,(8-CQ180),CW180)</f>
        <v>4.25</v>
      </c>
      <c r="DK180" s="7" t="n">
        <f aca="false">AVERAGE(CC180,(8-CI180),CO180,(8-CU180),CZ180,(8-DD180))</f>
        <v>3.66666666666667</v>
      </c>
      <c r="DL180" s="7" t="n">
        <f aca="false">AVERAGE(CD180,(8-CJ180),CP180,(8-CV180),(8-DA180),DE180,(8-DF180))</f>
        <v>4.14285714285714</v>
      </c>
      <c r="DM180" s="7" t="n">
        <f aca="false">AVERAGE(DG180:DL180)</f>
        <v>4.21825396825397</v>
      </c>
      <c r="DN180" s="1" t="n">
        <v>4</v>
      </c>
      <c r="DO180" s="1" t="n">
        <v>2</v>
      </c>
      <c r="DP180" s="1" t="n">
        <v>1</v>
      </c>
      <c r="DQ180" s="1" t="n">
        <v>3</v>
      </c>
      <c r="DR180" s="1" t="n">
        <v>2</v>
      </c>
      <c r="DS180" s="1" t="n">
        <v>2</v>
      </c>
      <c r="DT180" s="1" t="n">
        <v>4</v>
      </c>
      <c r="DU180" s="1" t="n">
        <v>1</v>
      </c>
      <c r="DV180" s="1" t="n">
        <v>2</v>
      </c>
      <c r="DW180" s="1" t="n">
        <v>1</v>
      </c>
      <c r="DX180" s="1" t="n">
        <v>4</v>
      </c>
      <c r="DY180" s="1" t="n">
        <v>1</v>
      </c>
      <c r="DZ180" s="1" t="n">
        <v>1</v>
      </c>
      <c r="EA180" s="1" t="n">
        <v>2</v>
      </c>
      <c r="EB180" s="1" t="n">
        <v>4</v>
      </c>
      <c r="EC180" s="1" t="n">
        <v>2</v>
      </c>
      <c r="ED180" s="1" t="n">
        <v>2</v>
      </c>
      <c r="EE180" s="1" t="n">
        <v>4</v>
      </c>
      <c r="EF180" s="1" t="n">
        <v>2</v>
      </c>
      <c r="EG180" s="1" t="n">
        <v>3</v>
      </c>
      <c r="EH180" s="1" t="n">
        <v>3</v>
      </c>
      <c r="EI180" s="1" t="n">
        <v>4</v>
      </c>
      <c r="EJ180" s="1" t="n">
        <v>4</v>
      </c>
      <c r="EK180" s="1" t="n">
        <v>4</v>
      </c>
      <c r="EL180" s="1" t="n">
        <v>3</v>
      </c>
      <c r="EM180" s="1" t="n">
        <v>4</v>
      </c>
      <c r="EN180" s="1" t="n">
        <v>2</v>
      </c>
      <c r="EO180" s="1" t="n">
        <v>4</v>
      </c>
      <c r="EP180" s="1" t="n">
        <v>3</v>
      </c>
      <c r="EQ180" s="1" t="n">
        <v>4</v>
      </c>
      <c r="ER180" s="1" t="n">
        <v>1</v>
      </c>
      <c r="ES180" s="1" t="n">
        <v>2</v>
      </c>
      <c r="ET180" s="1" t="n">
        <v>4</v>
      </c>
      <c r="EU180" s="1" t="n">
        <v>2</v>
      </c>
      <c r="EV180" s="1" t="n">
        <v>4</v>
      </c>
      <c r="EW180" s="1" t="n">
        <v>2</v>
      </c>
      <c r="EX180" s="1" t="n">
        <v>3</v>
      </c>
      <c r="EY180" s="1" t="n">
        <v>2</v>
      </c>
      <c r="EZ180" s="1" t="n">
        <v>4</v>
      </c>
      <c r="FA180" s="1" t="n">
        <v>3</v>
      </c>
      <c r="FB180" s="1" t="n">
        <v>1</v>
      </c>
      <c r="FC180" s="1" t="n">
        <v>3</v>
      </c>
      <c r="FD180" s="1" t="n">
        <v>3</v>
      </c>
      <c r="FE180" s="1" t="n">
        <v>4</v>
      </c>
      <c r="FF180" s="1" t="n">
        <v>3</v>
      </c>
      <c r="FG180" s="1" t="n">
        <v>2</v>
      </c>
      <c r="FH180" s="1" t="n">
        <v>4</v>
      </c>
      <c r="FI180" s="1" t="n">
        <v>2</v>
      </c>
      <c r="FJ180" s="1" t="n">
        <v>2</v>
      </c>
      <c r="FK180" s="1" t="n">
        <v>3</v>
      </c>
      <c r="FL180" s="2" t="n">
        <f aca="false">DN180+(5-DO180)+DP180+(5-DQ180)+(5-DR180)+(5-DS180)+(5-DT180)+DU180+(5-DV180)+DW180+DX180+(5-DY180)+(5-DZ180)+EA180+EB180+(5-EC180)+ED180+(5-EE180)+(5-EF180)+(5-EG180)+(5-EH180)+(5-EI180)+(5-EJ180)+EK180+EL180+(5-EM180)+EN180+EO180+EP180+EQ180+ER180+ES180+(5-ET180)+EU180+(5-EV180)+EW180+EX180+EY180+(5-EZ180)+FA180+(5-FB180)+(5-FC180)+(5-FD180)+FE180+(5-FF180)+(5-FG180)+FH180+FI180+FJ180+FK180</f>
        <v>122</v>
      </c>
      <c r="FM180" s="1" t="n">
        <v>5</v>
      </c>
      <c r="FN180" s="1" t="n">
        <v>3</v>
      </c>
      <c r="FO180" s="1" t="n">
        <v>3</v>
      </c>
      <c r="FP180" s="1" t="n">
        <v>5</v>
      </c>
      <c r="FQ180" s="1" t="n">
        <v>4</v>
      </c>
      <c r="FR180" s="1" t="n">
        <v>3</v>
      </c>
      <c r="FS180" s="1" t="n">
        <v>5</v>
      </c>
      <c r="FT180" s="1" t="n">
        <v>2</v>
      </c>
      <c r="FU180" s="1" t="n">
        <v>1</v>
      </c>
      <c r="FV180" s="1" t="n">
        <v>3</v>
      </c>
      <c r="FW180" s="1" t="n">
        <v>4</v>
      </c>
      <c r="FX180" s="1" t="n">
        <v>3</v>
      </c>
      <c r="FY180" s="1" t="n">
        <v>4</v>
      </c>
      <c r="FZ180" s="1" t="n">
        <v>3</v>
      </c>
      <c r="GA180" s="1" t="n">
        <v>3</v>
      </c>
      <c r="GB180" s="1" t="n">
        <v>3</v>
      </c>
      <c r="GC180" s="1" t="n">
        <v>3</v>
      </c>
      <c r="GD180" s="1" t="n">
        <v>4</v>
      </c>
      <c r="GE180" s="1" t="n">
        <v>4</v>
      </c>
      <c r="GF180" s="1" t="n">
        <v>3</v>
      </c>
      <c r="GG180" s="1" t="n">
        <v>4</v>
      </c>
      <c r="GH180" s="1" t="n">
        <v>3</v>
      </c>
      <c r="GI180" s="1" t="n">
        <v>1</v>
      </c>
      <c r="GJ180" s="1" t="n">
        <v>3</v>
      </c>
      <c r="GK180" s="1" t="n">
        <v>1</v>
      </c>
      <c r="GL180" s="1" t="n">
        <v>1</v>
      </c>
      <c r="GM180" s="1" t="n">
        <v>4</v>
      </c>
      <c r="GN180" s="1" t="n">
        <v>1</v>
      </c>
      <c r="GO180" s="1" t="n">
        <v>1</v>
      </c>
      <c r="GP180" s="1" t="n">
        <v>1</v>
      </c>
      <c r="GQ180" s="1" t="n">
        <v>1</v>
      </c>
      <c r="GR180" s="1" t="n">
        <v>1</v>
      </c>
      <c r="GS180" s="8" t="n">
        <f aca="false">(FM180+FN180+FO180+FP180)/4</f>
        <v>4</v>
      </c>
      <c r="GT180" s="8" t="n">
        <f aca="false">((6-FQ180)+(6-FR180)+(6-FS180))/3</f>
        <v>2</v>
      </c>
      <c r="GU180" s="8" t="n">
        <f aca="false">((6-FT180)+(6-FU180)+FV180)/3</f>
        <v>4</v>
      </c>
      <c r="GV180" s="8" t="n">
        <f aca="false">(FW180+FX180+FY180+FZ180+GA180+GB180+GC180)/7</f>
        <v>3.28571428571429</v>
      </c>
      <c r="GW180" s="8" t="n">
        <f aca="false">(GD180+GE180+GF180+GG180+GH180)/5</f>
        <v>3.6</v>
      </c>
      <c r="GX180" s="8" t="n">
        <f aca="false">(GI180+GJ180+GK180+GL180)/4</f>
        <v>1.5</v>
      </c>
      <c r="GY180" s="8" t="n">
        <f aca="false">(GM180+GN180+GO180)/3</f>
        <v>2</v>
      </c>
      <c r="GZ180" s="8" t="n">
        <f aca="false">(GP180+GQ180+GR180)/3</f>
        <v>1</v>
      </c>
      <c r="HA180" s="1" t="n">
        <v>1</v>
      </c>
      <c r="HB180" s="1" t="n">
        <v>1</v>
      </c>
      <c r="HC180" s="1" t="n">
        <v>4</v>
      </c>
      <c r="HD180" s="1" t="n">
        <v>1</v>
      </c>
      <c r="HE180" s="1" t="n">
        <v>1</v>
      </c>
      <c r="HF180" s="1" t="n">
        <v>4</v>
      </c>
      <c r="HG180" s="1" t="n">
        <v>1</v>
      </c>
      <c r="HH180" s="1" t="n">
        <v>4</v>
      </c>
      <c r="HI180" s="1" t="n">
        <v>1</v>
      </c>
      <c r="HJ180" s="1" t="n">
        <v>1</v>
      </c>
      <c r="HK180" s="2" t="n">
        <f aca="false">HA180+(5-HC180)+HD180+(5-HG180)+(5-HI180)+HJ180</f>
        <v>12</v>
      </c>
    </row>
    <row r="181" customFormat="false" ht="14.5" hidden="false" customHeight="false" outlineLevel="0" collapsed="false">
      <c r="A181" s="1" t="s">
        <v>380</v>
      </c>
      <c r="B181" s="1" t="n">
        <v>58</v>
      </c>
      <c r="C181" s="1" t="n">
        <v>3</v>
      </c>
      <c r="D181" s="1" t="n">
        <v>2</v>
      </c>
      <c r="E181" s="1" t="n">
        <v>2</v>
      </c>
      <c r="F181" s="1" t="n">
        <v>2</v>
      </c>
      <c r="G181" s="1" t="n">
        <v>1</v>
      </c>
      <c r="H181" s="1" t="n">
        <v>2</v>
      </c>
      <c r="I181" s="1" t="n">
        <v>2</v>
      </c>
      <c r="J181" s="1" t="n">
        <v>2</v>
      </c>
      <c r="K181" s="1" t="n">
        <v>2</v>
      </c>
      <c r="L181" s="1" t="n">
        <v>1</v>
      </c>
      <c r="M181" s="1" t="n">
        <v>2</v>
      </c>
      <c r="N181" s="1" t="n">
        <v>2</v>
      </c>
      <c r="O181" s="1" t="n">
        <v>2</v>
      </c>
      <c r="P181" s="1" t="n">
        <v>2</v>
      </c>
      <c r="Q181" s="1" t="n">
        <v>2</v>
      </c>
      <c r="R181" s="1" t="n">
        <v>2</v>
      </c>
      <c r="S181" s="1" t="n">
        <v>2</v>
      </c>
      <c r="T181" s="1" t="n">
        <v>1</v>
      </c>
      <c r="U181" s="1" t="n">
        <v>1</v>
      </c>
      <c r="V181" s="1" t="n">
        <v>2</v>
      </c>
      <c r="W181" s="1" t="n">
        <v>2</v>
      </c>
      <c r="X181" s="1" t="n">
        <v>2</v>
      </c>
      <c r="Y181" s="2" t="n">
        <f aca="false">SUM(F181,H181,M181,P181,S181,T181,X181)</f>
        <v>13</v>
      </c>
      <c r="Z181" s="2" t="n">
        <v>4</v>
      </c>
      <c r="AA181" s="2" t="n">
        <f aca="false">SUM(E181,G181,J181,L181,R181,V181,W181)</f>
        <v>12</v>
      </c>
      <c r="AB181" s="2" t="n">
        <v>5</v>
      </c>
      <c r="AC181" s="2" t="n">
        <f aca="false">SUM(D181,I181,K181,N181,O181,Q181,U181)</f>
        <v>13</v>
      </c>
      <c r="AD181" s="2" t="n">
        <v>4</v>
      </c>
      <c r="AE181" s="3" t="n">
        <v>5</v>
      </c>
      <c r="AF181" s="3" t="n">
        <v>6</v>
      </c>
      <c r="AG181" s="3" t="n">
        <v>6</v>
      </c>
      <c r="AH181" s="3" t="n">
        <v>3</v>
      </c>
      <c r="AI181" s="3" t="n">
        <v>2</v>
      </c>
      <c r="AJ181" s="3" t="n">
        <v>6</v>
      </c>
      <c r="AK181" s="3" t="n">
        <v>5</v>
      </c>
      <c r="AL181" s="3" t="n">
        <v>5</v>
      </c>
      <c r="AM181" s="3" t="n">
        <v>2</v>
      </c>
      <c r="AN181" s="3" t="n">
        <v>5</v>
      </c>
      <c r="AO181" s="3" t="n">
        <v>2</v>
      </c>
      <c r="AP181" s="3" t="n">
        <v>6</v>
      </c>
      <c r="AQ181" s="3" t="n">
        <v>4</v>
      </c>
      <c r="AR181" s="3" t="n">
        <v>5</v>
      </c>
      <c r="AS181" s="3" t="n">
        <v>7</v>
      </c>
      <c r="AT181" s="3" t="n">
        <v>3</v>
      </c>
      <c r="AU181" s="3" t="n">
        <v>2</v>
      </c>
      <c r="AV181" s="3" t="n">
        <v>3</v>
      </c>
      <c r="AW181" s="3" t="n">
        <v>6</v>
      </c>
      <c r="AX181" s="3" t="n">
        <v>5</v>
      </c>
      <c r="AY181" s="3" t="n">
        <v>6</v>
      </c>
      <c r="AZ181" s="3" t="n">
        <v>3</v>
      </c>
      <c r="BA181" s="3" t="n">
        <v>5</v>
      </c>
      <c r="BB181" s="3" t="n">
        <v>2</v>
      </c>
      <c r="BC181" s="2" t="n">
        <f aca="false">AVERAGE((8-AE181)+AK181+AQ181+(8-AW181))</f>
        <v>14</v>
      </c>
      <c r="BD181" s="2" t="n">
        <f aca="false">AVERAGE((8-AF181)+AL181+(8-AR181)+AX181)</f>
        <v>15</v>
      </c>
      <c r="BE181" s="2" t="n">
        <f aca="false">AVERAGE(AG181+(8-AM181)+AS181+AY181)</f>
        <v>25</v>
      </c>
      <c r="BF181" s="2" t="n">
        <f aca="false">AVERAGE((8-AH181)+AN181+(8-AT181)+(8-AZ181))</f>
        <v>20</v>
      </c>
      <c r="BG181" s="2" t="n">
        <f aca="false">AVERAGE((8-AI181)+(8-AO181)+(8-AU181)+(8-BA181))</f>
        <v>21</v>
      </c>
      <c r="BH181" s="2" t="n">
        <f aca="false">AVERAGE(AJ181+AP181+(8-AV181)+(8-BB181))</f>
        <v>23</v>
      </c>
      <c r="BI181" s="2" t="n">
        <f aca="false">SUM(BC181:BH181)</f>
        <v>118</v>
      </c>
      <c r="BJ181" s="1" t="n">
        <v>3</v>
      </c>
      <c r="BK181" s="1" t="n">
        <v>3</v>
      </c>
      <c r="BL181" s="1" t="n">
        <v>4</v>
      </c>
      <c r="BM181" s="1" t="n">
        <v>3</v>
      </c>
      <c r="BN181" s="1" t="n">
        <v>3</v>
      </c>
      <c r="BO181" s="1" t="n">
        <v>3</v>
      </c>
      <c r="BP181" s="1" t="n">
        <v>4</v>
      </c>
      <c r="BQ181" s="1" t="n">
        <v>4</v>
      </c>
      <c r="BR181" s="1" t="n">
        <v>4</v>
      </c>
      <c r="BS181" s="1" t="n">
        <v>5</v>
      </c>
      <c r="BT181" s="1" t="n">
        <v>3</v>
      </c>
      <c r="BU181" s="1" t="n">
        <v>4</v>
      </c>
      <c r="BV181" s="1" t="n">
        <v>2</v>
      </c>
      <c r="BW181" s="1" t="n">
        <v>4</v>
      </c>
      <c r="BX181" s="1" t="n">
        <v>5</v>
      </c>
      <c r="BY181" s="7" t="n">
        <f aca="false">AVERAGE(BJ181:BX181)</f>
        <v>3.6</v>
      </c>
      <c r="BZ181" s="1" t="n">
        <v>1</v>
      </c>
      <c r="CA181" s="1" t="n">
        <v>3</v>
      </c>
      <c r="CB181" s="1" t="n">
        <v>2</v>
      </c>
      <c r="CC181" s="1" t="n">
        <v>3</v>
      </c>
      <c r="CD181" s="1" t="n">
        <v>4</v>
      </c>
      <c r="CE181" s="1" t="n">
        <v>4</v>
      </c>
      <c r="CF181" s="1" t="n">
        <v>5</v>
      </c>
      <c r="CG181" s="1" t="n">
        <v>2</v>
      </c>
      <c r="CH181" s="1" t="n">
        <v>4</v>
      </c>
      <c r="CI181" s="1" t="n">
        <v>3</v>
      </c>
      <c r="CJ181" s="1" t="n">
        <v>3</v>
      </c>
      <c r="CK181" s="1" t="n">
        <v>3</v>
      </c>
      <c r="CL181" s="1" t="n">
        <v>2</v>
      </c>
      <c r="CM181" s="1" t="n">
        <v>3</v>
      </c>
      <c r="CN181" s="1" t="n">
        <v>3</v>
      </c>
      <c r="CO181" s="1" t="n">
        <v>5</v>
      </c>
      <c r="CP181" s="1" t="n">
        <v>5</v>
      </c>
      <c r="CQ181" s="1" t="n">
        <v>3</v>
      </c>
      <c r="CR181" s="1" t="n">
        <v>4</v>
      </c>
      <c r="CS181" s="1" t="n">
        <v>3</v>
      </c>
      <c r="CT181" s="1" t="n">
        <v>3</v>
      </c>
      <c r="CU181" s="1" t="n">
        <v>4</v>
      </c>
      <c r="CV181" s="1" t="n">
        <v>4</v>
      </c>
      <c r="CW181" s="1" t="n">
        <v>3</v>
      </c>
      <c r="CX181" s="1" t="n">
        <v>4</v>
      </c>
      <c r="CY181" s="1" t="n">
        <v>4</v>
      </c>
      <c r="CZ181" s="1" t="n">
        <v>4</v>
      </c>
      <c r="DA181" s="1" t="n">
        <v>1</v>
      </c>
      <c r="DB181" s="1" t="n">
        <v>4</v>
      </c>
      <c r="DC181" s="1" t="n">
        <v>1</v>
      </c>
      <c r="DD181" s="1" t="n">
        <v>3</v>
      </c>
      <c r="DE181" s="1" t="n">
        <v>4</v>
      </c>
      <c r="DF181" s="1" t="n">
        <v>1</v>
      </c>
      <c r="DG181" s="7" t="n">
        <f aca="false">AVERAGE(BZ181,(8-CF181),CL181,(8-CR181),CX181,(8-DB181))</f>
        <v>3</v>
      </c>
      <c r="DH181" s="7" t="n">
        <f aca="false">AVERAGE(CA181,(8-CG181),(8-CM181),CS181)</f>
        <v>4.25</v>
      </c>
      <c r="DI181" s="7" t="n">
        <f aca="false">AVERAGE((8-CB181),CH181,(8-CN181),CT181,(8-CY181),DC181)</f>
        <v>3.83333333333333</v>
      </c>
      <c r="DJ181" s="7" t="n">
        <f aca="false">AVERAGE((8-CE181),CK181,(8-CQ181),CW181)</f>
        <v>3.75</v>
      </c>
      <c r="DK181" s="7" t="n">
        <f aca="false">AVERAGE(CC181,(8-CI181),CO181,(8-CU181),CZ181,(8-DD181))</f>
        <v>4.33333333333333</v>
      </c>
      <c r="DL181" s="7" t="n">
        <f aca="false">AVERAGE(CD181,(8-CJ181),CP181,(8-CV181),(8-DA181),DE181,(8-DF181))</f>
        <v>5.14285714285714</v>
      </c>
      <c r="DM181" s="7" t="n">
        <f aca="false">AVERAGE(DG181:DL181)</f>
        <v>4.0515873015873</v>
      </c>
      <c r="DN181" s="1" t="n">
        <v>2</v>
      </c>
      <c r="DO181" s="1" t="n">
        <v>4</v>
      </c>
      <c r="DP181" s="1" t="n">
        <v>3</v>
      </c>
      <c r="DQ181" s="1" t="n">
        <v>2</v>
      </c>
      <c r="DR181" s="1" t="n">
        <v>3</v>
      </c>
      <c r="DS181" s="1" t="n">
        <v>2</v>
      </c>
      <c r="DT181" s="1" t="n">
        <v>3</v>
      </c>
      <c r="DU181" s="1" t="n">
        <v>3</v>
      </c>
      <c r="DV181" s="1" t="n">
        <v>2</v>
      </c>
      <c r="DW181" s="1" t="n">
        <v>1</v>
      </c>
      <c r="DX181" s="1" t="n">
        <v>3</v>
      </c>
      <c r="DY181" s="1" t="n">
        <v>1</v>
      </c>
      <c r="DZ181" s="1" t="n">
        <v>1</v>
      </c>
      <c r="EA181" s="1" t="n">
        <v>3</v>
      </c>
      <c r="EB181" s="1" t="n">
        <v>1</v>
      </c>
      <c r="EC181" s="1" t="n">
        <v>3</v>
      </c>
      <c r="ED181" s="1" t="n">
        <v>2</v>
      </c>
      <c r="EE181" s="1" t="n">
        <v>4</v>
      </c>
      <c r="EF181" s="1" t="n">
        <v>2</v>
      </c>
      <c r="EG181" s="1" t="n">
        <v>3</v>
      </c>
      <c r="EH181" s="1" t="n">
        <v>4</v>
      </c>
      <c r="EI181" s="1" t="n">
        <v>2</v>
      </c>
      <c r="EJ181" s="1" t="n">
        <v>2</v>
      </c>
      <c r="EK181" s="1" t="n">
        <v>3</v>
      </c>
      <c r="EL181" s="1" t="n">
        <v>1</v>
      </c>
      <c r="EM181" s="1" t="n">
        <v>2</v>
      </c>
      <c r="EN181" s="1" t="n">
        <v>1</v>
      </c>
      <c r="EO181" s="1" t="n">
        <v>2</v>
      </c>
      <c r="EP181" s="1" t="n">
        <v>3</v>
      </c>
      <c r="EQ181" s="1" t="n">
        <v>3</v>
      </c>
      <c r="ER181" s="1" t="n">
        <v>1</v>
      </c>
      <c r="ES181" s="1" t="n">
        <v>2</v>
      </c>
      <c r="ET181" s="1" t="n">
        <v>3</v>
      </c>
      <c r="EU181" s="1" t="n">
        <v>1</v>
      </c>
      <c r="EV181" s="1" t="n">
        <v>1</v>
      </c>
      <c r="EW181" s="1" t="n">
        <v>2</v>
      </c>
      <c r="EX181" s="1" t="n">
        <v>2</v>
      </c>
      <c r="EY181" s="1" t="n">
        <v>3</v>
      </c>
      <c r="EZ181" s="1" t="n">
        <v>4</v>
      </c>
      <c r="FA181" s="1" t="n">
        <v>2</v>
      </c>
      <c r="FB181" s="1" t="n">
        <v>3</v>
      </c>
      <c r="FC181" s="1" t="n">
        <v>2</v>
      </c>
      <c r="FD181" s="1" t="n">
        <v>3</v>
      </c>
      <c r="FE181" s="1" t="n">
        <v>4</v>
      </c>
      <c r="FF181" s="1" t="n">
        <v>3</v>
      </c>
      <c r="FG181" s="1" t="n">
        <v>2</v>
      </c>
      <c r="FH181" s="1" t="n">
        <v>2</v>
      </c>
      <c r="FI181" s="1" t="n">
        <v>2</v>
      </c>
      <c r="FJ181" s="1" t="n">
        <v>3</v>
      </c>
      <c r="FK181" s="1" t="n">
        <v>2</v>
      </c>
      <c r="FL181" s="2" t="n">
        <f aca="false">DN181+(5-DO181)+DP181+(5-DQ181)+(5-DR181)+(5-DS181)+(5-DT181)+DU181+(5-DV181)+DW181+DX181+(5-DY181)+(5-DZ181)+EA181+EB181+(5-EC181)+ED181+(5-EE181)+(5-EF181)+(5-EG181)+(5-EH181)+(5-EI181)+(5-EJ181)+EK181+EL181+(5-EM181)+EN181+EO181+EP181+EQ181+ER181+ES181+(5-ET181)+EU181+(5-EV181)+EW181+EX181+EY181+(5-EZ181)+FA181+(5-FB181)+(5-FC181)+(5-FD181)+FE181+(5-FF181)+(5-FG181)+FH181+FI181+FJ181+FK181</f>
        <v>116</v>
      </c>
      <c r="FM181" s="1" t="n">
        <v>2</v>
      </c>
      <c r="FN181" s="1" t="n">
        <v>3</v>
      </c>
      <c r="FO181" s="1" t="n">
        <v>2</v>
      </c>
      <c r="FP181" s="1" t="n">
        <v>4</v>
      </c>
      <c r="FQ181" s="1" t="n">
        <v>4</v>
      </c>
      <c r="FR181" s="1" t="n">
        <v>4</v>
      </c>
      <c r="FS181" s="1" t="n">
        <v>4</v>
      </c>
      <c r="FT181" s="1" t="n">
        <v>3</v>
      </c>
      <c r="FU181" s="1" t="n">
        <v>3</v>
      </c>
      <c r="FV181" s="1" t="n">
        <v>3</v>
      </c>
      <c r="FW181" s="1" t="n">
        <v>3</v>
      </c>
      <c r="FX181" s="1" t="n">
        <v>3</v>
      </c>
      <c r="FY181" s="1" t="n">
        <v>3</v>
      </c>
      <c r="FZ181" s="1" t="n">
        <v>3</v>
      </c>
      <c r="GA181" s="1" t="n">
        <v>3</v>
      </c>
      <c r="GB181" s="1" t="n">
        <v>3</v>
      </c>
      <c r="GC181" s="1" t="n">
        <v>3</v>
      </c>
      <c r="GD181" s="1" t="n">
        <v>4</v>
      </c>
      <c r="GE181" s="1" t="n">
        <v>3</v>
      </c>
      <c r="GF181" s="1" t="n">
        <v>3</v>
      </c>
      <c r="GG181" s="1" t="n">
        <v>3</v>
      </c>
      <c r="GH181" s="1" t="n">
        <v>3</v>
      </c>
      <c r="GI181" s="1" t="n">
        <v>3</v>
      </c>
      <c r="GJ181" s="1" t="n">
        <v>3</v>
      </c>
      <c r="GK181" s="1" t="n">
        <v>3</v>
      </c>
      <c r="GL181" s="1" t="n">
        <v>3</v>
      </c>
      <c r="GM181" s="1" t="n">
        <v>3</v>
      </c>
      <c r="GN181" s="1" t="n">
        <v>3</v>
      </c>
      <c r="GO181" s="1" t="n">
        <v>3</v>
      </c>
      <c r="GP181" s="1" t="n">
        <v>3</v>
      </c>
      <c r="GQ181" s="1" t="n">
        <v>3</v>
      </c>
      <c r="GR181" s="1" t="n">
        <v>3</v>
      </c>
      <c r="GS181" s="8" t="n">
        <f aca="false">(FM181+FN181+FO181+FP181)/4</f>
        <v>2.75</v>
      </c>
      <c r="GT181" s="8" t="n">
        <f aca="false">((6-FQ181)+(6-FR181)+(6-FS181))/3</f>
        <v>2</v>
      </c>
      <c r="GU181" s="8" t="n">
        <f aca="false">((6-FT181)+(6-FU181)+FV181)/3</f>
        <v>3</v>
      </c>
      <c r="GV181" s="8" t="n">
        <f aca="false">(FW181+FX181+FY181+FZ181+GA181+GB181+GC181)/7</f>
        <v>3</v>
      </c>
      <c r="GW181" s="8" t="n">
        <f aca="false">(GD181+GE181+GF181+GG181+GH181)/5</f>
        <v>3.2</v>
      </c>
      <c r="GX181" s="8" t="n">
        <f aca="false">(GI181+GJ181+GK181+GL181)/4</f>
        <v>3</v>
      </c>
      <c r="GY181" s="8" t="n">
        <f aca="false">(GM181+GN181+GO181)/3</f>
        <v>3</v>
      </c>
      <c r="GZ181" s="8" t="n">
        <f aca="false">(GP181+GQ181+GR181)/3</f>
        <v>3</v>
      </c>
      <c r="HA181" s="1" t="n">
        <v>3</v>
      </c>
      <c r="HB181" s="1" t="n">
        <v>2</v>
      </c>
      <c r="HC181" s="1" t="n">
        <v>3</v>
      </c>
      <c r="HD181" s="1" t="n">
        <v>3</v>
      </c>
      <c r="HE181" s="1" t="n">
        <v>3</v>
      </c>
      <c r="HF181" s="1" t="n">
        <v>4</v>
      </c>
      <c r="HG181" s="1" t="n">
        <v>2</v>
      </c>
      <c r="HH181" s="1" t="n">
        <v>4</v>
      </c>
      <c r="HI181" s="1" t="n">
        <v>3</v>
      </c>
      <c r="HJ181" s="1" t="n">
        <v>3</v>
      </c>
      <c r="HK181" s="2" t="n">
        <f aca="false">HA181+(5-HC181)+HD181+(5-HG181)+(5-HI181)+HJ181</f>
        <v>16</v>
      </c>
    </row>
    <row r="182" customFormat="false" ht="14.5" hidden="false" customHeight="false" outlineLevel="0" collapsed="false">
      <c r="A182" s="1" t="s">
        <v>381</v>
      </c>
      <c r="B182" s="1" t="n">
        <v>27</v>
      </c>
      <c r="C182" s="1" t="n">
        <v>3</v>
      </c>
      <c r="D182" s="1" t="n">
        <v>1</v>
      </c>
      <c r="E182" s="1" t="n">
        <v>1</v>
      </c>
      <c r="F182" s="1" t="n">
        <v>0</v>
      </c>
      <c r="G182" s="1" t="n">
        <v>1</v>
      </c>
      <c r="H182" s="1" t="n">
        <v>1</v>
      </c>
      <c r="I182" s="1" t="n">
        <v>2</v>
      </c>
      <c r="J182" s="1" t="n">
        <v>2</v>
      </c>
      <c r="K182" s="1" t="n">
        <v>1</v>
      </c>
      <c r="L182" s="1" t="n">
        <v>0</v>
      </c>
      <c r="M182" s="1" t="n">
        <v>0</v>
      </c>
      <c r="N182" s="1" t="n">
        <v>2</v>
      </c>
      <c r="O182" s="1" t="n">
        <v>1</v>
      </c>
      <c r="P182" s="1" t="n">
        <v>1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2</v>
      </c>
      <c r="V182" s="1" t="n">
        <v>0</v>
      </c>
      <c r="W182" s="1" t="n">
        <v>0</v>
      </c>
      <c r="X182" s="1" t="n">
        <v>0</v>
      </c>
      <c r="Y182" s="2" t="n">
        <f aca="false">SUM(F182,H182,M182,P182,S182,T182,X182)</f>
        <v>2</v>
      </c>
      <c r="Z182" s="2" t="n">
        <v>1</v>
      </c>
      <c r="AA182" s="2" t="n">
        <f aca="false">SUM(E182,G182,J182,L182,R182,V182,W182)</f>
        <v>4</v>
      </c>
      <c r="AB182" s="2" t="n">
        <v>2</v>
      </c>
      <c r="AC182" s="2" t="n">
        <f aca="false">SUM(D182,I182,K182,N182,O182,Q182,U182)</f>
        <v>9</v>
      </c>
      <c r="AD182" s="2" t="n">
        <v>2</v>
      </c>
      <c r="AE182" s="3" t="n">
        <v>1</v>
      </c>
      <c r="AF182" s="3" t="n">
        <v>2</v>
      </c>
      <c r="AG182" s="3" t="n">
        <v>6</v>
      </c>
      <c r="AH182" s="3" t="n">
        <v>1</v>
      </c>
      <c r="AI182" s="3" t="n">
        <v>5</v>
      </c>
      <c r="AJ182" s="3" t="n">
        <v>5</v>
      </c>
      <c r="AK182" s="3" t="n">
        <v>6</v>
      </c>
      <c r="AL182" s="3" t="n">
        <v>6</v>
      </c>
      <c r="AM182" s="3" t="n">
        <v>2</v>
      </c>
      <c r="AN182" s="3" t="n">
        <v>6</v>
      </c>
      <c r="AO182" s="3" t="n">
        <v>1</v>
      </c>
      <c r="AP182" s="3" t="n">
        <v>5</v>
      </c>
      <c r="AQ182" s="3" t="n">
        <v>6</v>
      </c>
      <c r="AR182" s="3" t="n">
        <v>3</v>
      </c>
      <c r="AS182" s="3" t="n">
        <v>5</v>
      </c>
      <c r="AT182" s="3" t="n">
        <v>2</v>
      </c>
      <c r="AU182" s="3" t="n">
        <v>2</v>
      </c>
      <c r="AV182" s="3" t="n">
        <v>2</v>
      </c>
      <c r="AW182" s="3" t="n">
        <v>2</v>
      </c>
      <c r="AX182" s="3" t="n">
        <v>5</v>
      </c>
      <c r="AY182" s="3" t="n">
        <v>5</v>
      </c>
      <c r="AZ182" s="3" t="n">
        <v>2</v>
      </c>
      <c r="BA182" s="3" t="n">
        <v>2</v>
      </c>
      <c r="BB182" s="3" t="n">
        <v>2</v>
      </c>
      <c r="BC182" s="2" t="n">
        <f aca="false">AVERAGE((8-AE182)+AK182+AQ182+(8-AW182))</f>
        <v>25</v>
      </c>
      <c r="BD182" s="2" t="n">
        <f aca="false">AVERAGE((8-AF182)+AL182+(8-AR182)+AX182)</f>
        <v>22</v>
      </c>
      <c r="BE182" s="2" t="n">
        <f aca="false">AVERAGE(AG182+(8-AM182)+AS182+AY182)</f>
        <v>22</v>
      </c>
      <c r="BF182" s="2" t="n">
        <f aca="false">AVERAGE((8-AH182)+AN182+(8-AT182)+(8-AZ182))</f>
        <v>25</v>
      </c>
      <c r="BG182" s="2" t="n">
        <f aca="false">AVERAGE((8-AI182)+(8-AO182)+(8-AU182)+(8-BA182))</f>
        <v>22</v>
      </c>
      <c r="BH182" s="2" t="n">
        <f aca="false">AVERAGE(AJ182+AP182+(8-AV182)+(8-BB182))</f>
        <v>22</v>
      </c>
      <c r="BI182" s="2" t="n">
        <f aca="false">SUM(BC182:BH182)</f>
        <v>138</v>
      </c>
      <c r="BJ182" s="1" t="n">
        <v>5</v>
      </c>
      <c r="BK182" s="1" t="n">
        <v>6</v>
      </c>
      <c r="BL182" s="1" t="n">
        <v>6</v>
      </c>
      <c r="BM182" s="1" t="n">
        <v>3</v>
      </c>
      <c r="BN182" s="1" t="n">
        <v>6</v>
      </c>
      <c r="BO182" s="1" t="n">
        <v>5</v>
      </c>
      <c r="BP182" s="1" t="n">
        <v>5</v>
      </c>
      <c r="BQ182" s="1" t="n">
        <v>6</v>
      </c>
      <c r="BR182" s="1" t="n">
        <v>6</v>
      </c>
      <c r="BS182" s="1" t="n">
        <v>6</v>
      </c>
      <c r="BT182" s="1" t="n">
        <v>5</v>
      </c>
      <c r="BU182" s="1" t="n">
        <v>6</v>
      </c>
      <c r="BV182" s="1" t="n">
        <v>3</v>
      </c>
      <c r="BW182" s="1" t="n">
        <v>5</v>
      </c>
      <c r="BX182" s="1" t="n">
        <v>6</v>
      </c>
      <c r="BY182" s="7" t="n">
        <f aca="false">AVERAGE(BJ182:BX182)</f>
        <v>5.26666666666667</v>
      </c>
      <c r="BZ182" s="1" t="n">
        <v>2</v>
      </c>
      <c r="CA182" s="1" t="n">
        <v>4</v>
      </c>
      <c r="CB182" s="1" t="n">
        <v>2</v>
      </c>
      <c r="CC182" s="1" t="n">
        <v>2</v>
      </c>
      <c r="CD182" s="1" t="n">
        <v>4</v>
      </c>
      <c r="CE182" s="1" t="n">
        <v>1</v>
      </c>
      <c r="CF182" s="1" t="n">
        <v>5</v>
      </c>
      <c r="CG182" s="1" t="n">
        <v>3</v>
      </c>
      <c r="CH182" s="1" t="n">
        <v>3</v>
      </c>
      <c r="CI182" s="1" t="n">
        <v>4</v>
      </c>
      <c r="CJ182" s="1" t="n">
        <v>3</v>
      </c>
      <c r="CK182" s="1" t="n">
        <v>5</v>
      </c>
      <c r="CL182" s="1" t="n">
        <v>4</v>
      </c>
      <c r="CM182" s="1" t="n">
        <v>4</v>
      </c>
      <c r="CN182" s="1" t="n">
        <v>1</v>
      </c>
      <c r="CO182" s="1" t="n">
        <v>4</v>
      </c>
      <c r="CP182" s="1" t="n">
        <v>2</v>
      </c>
      <c r="CQ182" s="1" t="n">
        <v>4</v>
      </c>
      <c r="CR182" s="1" t="n">
        <v>1</v>
      </c>
      <c r="CS182" s="1" t="n">
        <v>4</v>
      </c>
      <c r="CT182" s="1" t="n">
        <v>5</v>
      </c>
      <c r="CU182" s="1" t="n">
        <v>1</v>
      </c>
      <c r="CV182" s="1" t="n">
        <v>4</v>
      </c>
      <c r="CW182" s="1" t="n">
        <v>2</v>
      </c>
      <c r="CX182" s="1" t="n">
        <v>5</v>
      </c>
      <c r="CY182" s="1" t="n">
        <v>5</v>
      </c>
      <c r="CZ182" s="1" t="n">
        <v>5</v>
      </c>
      <c r="DA182" s="1" t="n">
        <v>1</v>
      </c>
      <c r="DB182" s="1" t="n">
        <v>5</v>
      </c>
      <c r="DC182" s="1" t="n">
        <v>1</v>
      </c>
      <c r="DD182" s="1" t="n">
        <v>1</v>
      </c>
      <c r="DE182" s="1" t="n">
        <v>5</v>
      </c>
      <c r="DF182" s="1" t="n">
        <v>1</v>
      </c>
      <c r="DG182" s="7" t="n">
        <f aca="false">AVERAGE(BZ182,(8-CF182),CL182,(8-CR182),CX182,(8-DB182))</f>
        <v>4</v>
      </c>
      <c r="DH182" s="7" t="n">
        <f aca="false">AVERAGE(CA182,(8-CG182),(8-CM182),CS182)</f>
        <v>4.25</v>
      </c>
      <c r="DI182" s="7" t="n">
        <f aca="false">AVERAGE((8-CB182),CH182,(8-CN182),CT182,(8-CY182),DC182)</f>
        <v>4.16666666666667</v>
      </c>
      <c r="DJ182" s="7" t="n">
        <f aca="false">AVERAGE((8-CE182),CK182,(8-CQ182),CW182)</f>
        <v>4.5</v>
      </c>
      <c r="DK182" s="7" t="n">
        <f aca="false">AVERAGE(CC182,(8-CI182),CO182,(8-CU182),CZ182,(8-DD182))</f>
        <v>4.83333333333333</v>
      </c>
      <c r="DL182" s="7" t="n">
        <f aca="false">AVERAGE(CD182,(8-CJ182),CP182,(8-CV182),(8-DA182),DE182,(8-DF182))</f>
        <v>4.85714285714286</v>
      </c>
      <c r="DM182" s="7" t="n">
        <f aca="false">AVERAGE(DG182:DL182)</f>
        <v>4.43452380952381</v>
      </c>
      <c r="DN182" s="1" t="n">
        <v>2</v>
      </c>
      <c r="DO182" s="1" t="n">
        <v>2</v>
      </c>
      <c r="DP182" s="1" t="n">
        <v>1</v>
      </c>
      <c r="DQ182" s="1" t="n">
        <v>4</v>
      </c>
      <c r="DR182" s="1" t="n">
        <v>3</v>
      </c>
      <c r="DS182" s="1" t="n">
        <v>4</v>
      </c>
      <c r="DT182" s="1" t="n">
        <v>4</v>
      </c>
      <c r="DU182" s="1" t="n">
        <v>1</v>
      </c>
      <c r="DV182" s="1" t="n">
        <v>4</v>
      </c>
      <c r="DW182" s="1" t="n">
        <v>1</v>
      </c>
      <c r="DX182" s="1" t="n">
        <v>1</v>
      </c>
      <c r="DY182" s="1" t="n">
        <v>4</v>
      </c>
      <c r="DZ182" s="1" t="n">
        <v>2</v>
      </c>
      <c r="EA182" s="1" t="n">
        <v>2</v>
      </c>
      <c r="EB182" s="1" t="n">
        <v>1</v>
      </c>
      <c r="EC182" s="1" t="n">
        <v>4</v>
      </c>
      <c r="ED182" s="1" t="n">
        <v>1</v>
      </c>
      <c r="EE182" s="1" t="n">
        <v>3</v>
      </c>
      <c r="EF182" s="1" t="n">
        <v>4</v>
      </c>
      <c r="EG182" s="1" t="n">
        <v>4</v>
      </c>
      <c r="EH182" s="1" t="n">
        <v>4</v>
      </c>
      <c r="EI182" s="1" t="n">
        <v>3</v>
      </c>
      <c r="EJ182" s="1" t="n">
        <v>3</v>
      </c>
      <c r="EK182" s="1" t="n">
        <v>2</v>
      </c>
      <c r="EL182" s="1" t="n">
        <v>2</v>
      </c>
      <c r="EM182" s="1" t="n">
        <v>3</v>
      </c>
      <c r="EN182" s="1" t="n">
        <v>3</v>
      </c>
      <c r="EO182" s="1" t="n">
        <v>3</v>
      </c>
      <c r="EP182" s="1" t="n">
        <v>2</v>
      </c>
      <c r="EQ182" s="1" t="n">
        <v>3</v>
      </c>
      <c r="ER182" s="1" t="n">
        <v>2</v>
      </c>
      <c r="ES182" s="1" t="n">
        <v>2</v>
      </c>
      <c r="ET182" s="1" t="n">
        <v>4</v>
      </c>
      <c r="EU182" s="1" t="n">
        <v>1</v>
      </c>
      <c r="EV182" s="1" t="n">
        <v>4</v>
      </c>
      <c r="EW182" s="1" t="n">
        <v>2</v>
      </c>
      <c r="EX182" s="1" t="n">
        <v>2</v>
      </c>
      <c r="EY182" s="1" t="n">
        <v>2</v>
      </c>
      <c r="EZ182" s="1" t="n">
        <v>4</v>
      </c>
      <c r="FA182" s="1" t="n">
        <v>1</v>
      </c>
      <c r="FB182" s="1" t="n">
        <v>4</v>
      </c>
      <c r="FC182" s="1" t="n">
        <v>1</v>
      </c>
      <c r="FD182" s="1" t="n">
        <v>3</v>
      </c>
      <c r="FE182" s="1" t="n">
        <v>2</v>
      </c>
      <c r="FF182" s="1" t="n">
        <v>3</v>
      </c>
      <c r="FG182" s="1" t="n">
        <v>2</v>
      </c>
      <c r="FH182" s="1" t="n">
        <v>1</v>
      </c>
      <c r="FI182" s="1" t="n">
        <v>2</v>
      </c>
      <c r="FJ182" s="1" t="n">
        <v>1</v>
      </c>
      <c r="FK182" s="1" t="n">
        <v>1</v>
      </c>
      <c r="FL182" s="2" t="n">
        <f aca="false">DN182+(5-DO182)+DP182+(5-DQ182)+(5-DR182)+(5-DS182)+(5-DT182)+DU182+(5-DV182)+DW182+DX182+(5-DY182)+(5-DZ182)+EA182+EB182+(5-EC182)+ED182+(5-EE182)+(5-EF182)+(5-EG182)+(5-EH182)+(5-EI182)+(5-EJ182)+EK182+EL182+(5-EM182)+EN182+EO182+EP182+EQ182+ER182+ES182+(5-ET182)+EU182+(5-EV182)+EW182+EX182+EY182+(5-EZ182)+FA182+(5-FB182)+(5-FC182)+(5-FD182)+FE182+(5-FF182)+(5-FG182)+FH182+FI182+FJ182+FK182</f>
        <v>84</v>
      </c>
      <c r="FM182" s="1" t="n">
        <v>1</v>
      </c>
      <c r="FN182" s="1" t="n">
        <v>3</v>
      </c>
      <c r="FO182" s="1" t="n">
        <v>2</v>
      </c>
      <c r="FP182" s="1" t="n">
        <v>2</v>
      </c>
      <c r="FQ182" s="1" t="n">
        <v>4</v>
      </c>
      <c r="FR182" s="1" t="n">
        <v>3</v>
      </c>
      <c r="FS182" s="1" t="n">
        <v>4</v>
      </c>
      <c r="FT182" s="1" t="n">
        <v>2</v>
      </c>
      <c r="FU182" s="1" t="n">
        <v>2</v>
      </c>
      <c r="FV182" s="1" t="n">
        <v>4</v>
      </c>
      <c r="FW182" s="1" t="n">
        <v>4</v>
      </c>
      <c r="FX182" s="1" t="n">
        <v>3</v>
      </c>
      <c r="FY182" s="1" t="n">
        <v>2</v>
      </c>
      <c r="FZ182" s="1" t="n">
        <v>4</v>
      </c>
      <c r="GA182" s="1" t="n">
        <v>3</v>
      </c>
      <c r="GB182" s="1" t="n">
        <v>4</v>
      </c>
      <c r="GC182" s="1" t="n">
        <v>4</v>
      </c>
      <c r="GD182" s="1" t="n">
        <v>1</v>
      </c>
      <c r="GE182" s="1" t="n">
        <v>1</v>
      </c>
      <c r="GF182" s="1" t="n">
        <v>1</v>
      </c>
      <c r="GG182" s="1" t="n">
        <v>1</v>
      </c>
      <c r="GH182" s="1" t="n">
        <v>1</v>
      </c>
      <c r="GI182" s="1" t="n">
        <v>3</v>
      </c>
      <c r="GJ182" s="1" t="n">
        <v>2</v>
      </c>
      <c r="GK182" s="1" t="n">
        <v>4</v>
      </c>
      <c r="GL182" s="1" t="n">
        <v>2</v>
      </c>
      <c r="GM182" s="1" t="n">
        <v>4</v>
      </c>
      <c r="GN182" s="1" t="n">
        <v>1</v>
      </c>
      <c r="GO182" s="1" t="n">
        <v>1</v>
      </c>
      <c r="GP182" s="1" t="n">
        <v>5</v>
      </c>
      <c r="GQ182" s="1" t="n">
        <v>5</v>
      </c>
      <c r="GR182" s="1" t="n">
        <v>4</v>
      </c>
      <c r="GS182" s="8" t="n">
        <f aca="false">(FM182+FN182+FO182+FP182)/4</f>
        <v>2</v>
      </c>
      <c r="GT182" s="8" t="n">
        <f aca="false">((6-FQ182)+(6-FR182)+(6-FS182))/3</f>
        <v>2.33333333333333</v>
      </c>
      <c r="GU182" s="8" t="n">
        <f aca="false">((6-FT182)+(6-FU182)+FV182)/3</f>
        <v>4</v>
      </c>
      <c r="GV182" s="8" t="n">
        <f aca="false">(FW182+FX182+FY182+FZ182+GA182+GB182+GC182)/7</f>
        <v>3.42857142857143</v>
      </c>
      <c r="GW182" s="8" t="n">
        <f aca="false">(GD182+GE182+GF182+GG182+GH182)/5</f>
        <v>1</v>
      </c>
      <c r="GX182" s="8" t="n">
        <f aca="false">(GI182+GJ182+GK182+GL182)/4</f>
        <v>2.75</v>
      </c>
      <c r="GY182" s="8" t="n">
        <f aca="false">(GM182+GN182+GO182)/3</f>
        <v>2</v>
      </c>
      <c r="GZ182" s="8" t="n">
        <f aca="false">(GP182+GQ182+GR182)/3</f>
        <v>4.66666666666667</v>
      </c>
      <c r="HA182" s="1" t="n">
        <v>3</v>
      </c>
      <c r="HB182" s="1" t="n">
        <v>4</v>
      </c>
      <c r="HC182" s="1" t="n">
        <v>2</v>
      </c>
      <c r="HD182" s="1" t="n">
        <v>2</v>
      </c>
      <c r="HE182" s="1" t="n">
        <v>3</v>
      </c>
      <c r="HF182" s="1" t="n">
        <v>2</v>
      </c>
      <c r="HG182" s="1" t="n">
        <v>2</v>
      </c>
      <c r="HH182" s="1" t="n">
        <v>2</v>
      </c>
      <c r="HI182" s="1" t="n">
        <v>5</v>
      </c>
      <c r="HJ182" s="1" t="n">
        <v>4</v>
      </c>
      <c r="HK182" s="2" t="n">
        <f aca="false">HA182+(5-HC182)+HD182+(5-HG182)+(5-HI182)+HJ182</f>
        <v>15</v>
      </c>
    </row>
    <row r="183" customFormat="false" ht="14.5" hidden="false" customHeight="false" outlineLevel="0" collapsed="false">
      <c r="A183" s="1" t="s">
        <v>382</v>
      </c>
      <c r="B183" s="1" t="n">
        <v>51</v>
      </c>
      <c r="C183" s="1" t="n">
        <v>3</v>
      </c>
      <c r="D183" s="1" t="n">
        <v>3</v>
      </c>
      <c r="E183" s="1" t="n">
        <v>1</v>
      </c>
      <c r="F183" s="1" t="n">
        <v>3</v>
      </c>
      <c r="G183" s="1" t="n">
        <v>2</v>
      </c>
      <c r="H183" s="1" t="n">
        <v>3</v>
      </c>
      <c r="I183" s="1" t="n">
        <v>0</v>
      </c>
      <c r="J183" s="1" t="n">
        <v>1</v>
      </c>
      <c r="K183" s="1" t="n">
        <v>3</v>
      </c>
      <c r="L183" s="1" t="n">
        <v>2</v>
      </c>
      <c r="M183" s="1" t="n">
        <v>3</v>
      </c>
      <c r="N183" s="1" t="n">
        <v>3</v>
      </c>
      <c r="O183" s="1" t="n">
        <v>3</v>
      </c>
      <c r="P183" s="1" t="n">
        <v>3</v>
      </c>
      <c r="Q183" s="1" t="n">
        <v>1</v>
      </c>
      <c r="R183" s="1" t="n">
        <v>1</v>
      </c>
      <c r="S183" s="1" t="n">
        <v>3</v>
      </c>
      <c r="T183" s="1" t="n">
        <v>3</v>
      </c>
      <c r="U183" s="1" t="n">
        <v>1</v>
      </c>
      <c r="V183" s="1" t="n">
        <v>0</v>
      </c>
      <c r="W183" s="1" t="n">
        <v>3</v>
      </c>
      <c r="X183" s="1" t="n">
        <v>3</v>
      </c>
      <c r="Y183" s="2" t="n">
        <f aca="false">SUM(F183,H183,M183,P183,S183,T183,X183)</f>
        <v>21</v>
      </c>
      <c r="Z183" s="2" t="n">
        <v>5</v>
      </c>
      <c r="AA183" s="2" t="n">
        <f aca="false">SUM(E183,G183,J183,L183,R183,V183,W183)</f>
        <v>10</v>
      </c>
      <c r="AB183" s="2" t="n">
        <v>5</v>
      </c>
      <c r="AC183" s="2" t="n">
        <f aca="false">SUM(D183,I183,K183,N183,O183,Q183,U183)</f>
        <v>14</v>
      </c>
      <c r="AD183" s="2" t="n">
        <v>4</v>
      </c>
      <c r="AE183" s="3" t="n">
        <v>6</v>
      </c>
      <c r="AF183" s="3" t="n">
        <v>6</v>
      </c>
      <c r="AG183" s="3" t="n">
        <v>7</v>
      </c>
      <c r="AH183" s="3" t="n">
        <v>2</v>
      </c>
      <c r="AI183" s="3" t="n">
        <v>5</v>
      </c>
      <c r="AJ183" s="3" t="n">
        <v>3</v>
      </c>
      <c r="AK183" s="3" t="n">
        <v>3</v>
      </c>
      <c r="AL183" s="3" t="n">
        <v>5</v>
      </c>
      <c r="AM183" s="3" t="n">
        <v>1</v>
      </c>
      <c r="AN183" s="3" t="n">
        <v>1</v>
      </c>
      <c r="AO183" s="3" t="n">
        <v>5</v>
      </c>
      <c r="AP183" s="3" t="n">
        <v>2</v>
      </c>
      <c r="AQ183" s="3" t="n">
        <v>1</v>
      </c>
      <c r="AR183" s="3" t="n">
        <v>4</v>
      </c>
      <c r="AS183" s="3" t="n">
        <v>7</v>
      </c>
      <c r="AT183" s="3" t="n">
        <v>1</v>
      </c>
      <c r="AU183" s="3" t="n">
        <v>6</v>
      </c>
      <c r="AV183" s="3" t="n">
        <v>2</v>
      </c>
      <c r="AW183" s="3" t="n">
        <v>3</v>
      </c>
      <c r="AX183" s="3" t="n">
        <v>5</v>
      </c>
      <c r="AY183" s="3" t="n">
        <v>7</v>
      </c>
      <c r="AZ183" s="3" t="n">
        <v>4</v>
      </c>
      <c r="BA183" s="3" t="n">
        <v>2</v>
      </c>
      <c r="BB183" s="3" t="n">
        <v>3</v>
      </c>
      <c r="BC183" s="2" t="n">
        <f aca="false">AVERAGE((8-AE183)+AK183+AQ183+(8-AW183))</f>
        <v>11</v>
      </c>
      <c r="BD183" s="2" t="n">
        <f aca="false">AVERAGE((8-AF183)+AL183+(8-AR183)+AX183)</f>
        <v>16</v>
      </c>
      <c r="BE183" s="2" t="n">
        <f aca="false">AVERAGE(AG183+(8-AM183)+AS183+AY183)</f>
        <v>28</v>
      </c>
      <c r="BF183" s="2" t="n">
        <f aca="false">AVERAGE((8-AH183)+AN183+(8-AT183)+(8-AZ183))</f>
        <v>18</v>
      </c>
      <c r="BG183" s="2" t="n">
        <f aca="false">AVERAGE((8-AI183)+(8-AO183)+(8-AU183)+(8-BA183))</f>
        <v>14</v>
      </c>
      <c r="BH183" s="2" t="n">
        <f aca="false">AVERAGE(AJ183+AP183+(8-AV183)+(8-BB183))</f>
        <v>16</v>
      </c>
      <c r="BI183" s="2" t="n">
        <f aca="false">SUM(BC183:BH183)</f>
        <v>103</v>
      </c>
      <c r="BJ183" s="1" t="n">
        <v>5</v>
      </c>
      <c r="BK183" s="1" t="n">
        <v>6</v>
      </c>
      <c r="BL183" s="1" t="n">
        <v>6</v>
      </c>
      <c r="BM183" s="1" t="n">
        <v>3</v>
      </c>
      <c r="BN183" s="1" t="n">
        <v>4</v>
      </c>
      <c r="BO183" s="1" t="n">
        <v>2</v>
      </c>
      <c r="BP183" s="1" t="n">
        <v>6</v>
      </c>
      <c r="BQ183" s="1" t="n">
        <v>3</v>
      </c>
      <c r="BR183" s="1" t="n">
        <v>6</v>
      </c>
      <c r="BS183" s="1" t="n">
        <v>4</v>
      </c>
      <c r="BT183" s="1" t="n">
        <v>6</v>
      </c>
      <c r="BU183" s="1" t="n">
        <v>6</v>
      </c>
      <c r="BV183" s="1" t="n">
        <v>1</v>
      </c>
      <c r="BW183" s="1" t="n">
        <v>6</v>
      </c>
      <c r="BX183" s="1" t="n">
        <v>6</v>
      </c>
      <c r="BY183" s="7" t="n">
        <f aca="false">AVERAGE(BJ183:BX183)</f>
        <v>4.66666666666667</v>
      </c>
      <c r="BZ183" s="1" t="n">
        <v>2</v>
      </c>
      <c r="CA183" s="1" t="n">
        <v>1</v>
      </c>
      <c r="CB183" s="1" t="n">
        <v>5</v>
      </c>
      <c r="CC183" s="1" t="n">
        <v>2</v>
      </c>
      <c r="CD183" s="1" t="n">
        <v>2</v>
      </c>
      <c r="CE183" s="1" t="n">
        <v>5</v>
      </c>
      <c r="CF183" s="1" t="n">
        <v>1</v>
      </c>
      <c r="CG183" s="1" t="n">
        <v>5</v>
      </c>
      <c r="CH183" s="1" t="n">
        <v>5</v>
      </c>
      <c r="CI183" s="1" t="n">
        <v>4</v>
      </c>
      <c r="CJ183" s="1" t="n">
        <v>1</v>
      </c>
      <c r="CK183" s="1" t="n">
        <v>5</v>
      </c>
      <c r="CL183" s="1" t="n">
        <v>5</v>
      </c>
      <c r="CM183" s="1" t="n">
        <v>2</v>
      </c>
      <c r="CN183" s="1" t="n">
        <v>5</v>
      </c>
      <c r="CO183" s="1" t="n">
        <v>5</v>
      </c>
      <c r="CP183" s="1" t="n">
        <v>3</v>
      </c>
      <c r="CQ183" s="1" t="n">
        <v>1</v>
      </c>
      <c r="CR183" s="1" t="n">
        <v>5</v>
      </c>
      <c r="CS183" s="1" t="n">
        <v>2</v>
      </c>
      <c r="CT183" s="1" t="n">
        <v>1</v>
      </c>
      <c r="CU183" s="1" t="n">
        <v>5</v>
      </c>
      <c r="CV183" s="1" t="n">
        <v>1</v>
      </c>
      <c r="CW183" s="1" t="n">
        <v>5</v>
      </c>
      <c r="CX183" s="1" t="n">
        <v>1</v>
      </c>
      <c r="CY183" s="1" t="n">
        <v>1</v>
      </c>
      <c r="CZ183" s="1" t="n">
        <v>2</v>
      </c>
      <c r="DA183" s="1" t="n">
        <v>5</v>
      </c>
      <c r="DB183" s="1" t="n">
        <v>5</v>
      </c>
      <c r="DC183" s="1" t="n">
        <v>5</v>
      </c>
      <c r="DD183" s="1" t="n">
        <v>5</v>
      </c>
      <c r="DE183" s="1" t="n">
        <v>1</v>
      </c>
      <c r="DF183" s="1" t="n">
        <v>2</v>
      </c>
      <c r="DG183" s="7" t="n">
        <f aca="false">AVERAGE(BZ183,(8-CF183),CL183,(8-CR183),CX183,(8-DB183))</f>
        <v>3.5</v>
      </c>
      <c r="DH183" s="7" t="n">
        <f aca="false">AVERAGE(CA183,(8-CG183),(8-CM183),CS183)</f>
        <v>3</v>
      </c>
      <c r="DI183" s="7" t="n">
        <f aca="false">AVERAGE((8-CB183),CH183,(8-CN183),CT183,(8-CY183),DC183)</f>
        <v>4</v>
      </c>
      <c r="DJ183" s="7" t="n">
        <f aca="false">AVERAGE((8-CE183),CK183,(8-CQ183),CW183)</f>
        <v>5</v>
      </c>
      <c r="DK183" s="7" t="n">
        <f aca="false">AVERAGE(CC183,(8-CI183),CO183,(8-CU183),CZ183,(8-DD183))</f>
        <v>3.16666666666667</v>
      </c>
      <c r="DL183" s="7" t="n">
        <f aca="false">AVERAGE(CD183,(8-CJ183),CP183,(8-CV183),(8-DA183),DE183,(8-DF183))</f>
        <v>4.14285714285714</v>
      </c>
      <c r="DM183" s="7" t="n">
        <f aca="false">AVERAGE(DG183:DL183)</f>
        <v>3.8015873015873</v>
      </c>
      <c r="DN183" s="1" t="n">
        <v>4</v>
      </c>
      <c r="DO183" s="1" t="n">
        <v>2</v>
      </c>
      <c r="DP183" s="1" t="n">
        <v>1</v>
      </c>
      <c r="DQ183" s="1" t="n">
        <v>4</v>
      </c>
      <c r="DR183" s="1" t="n">
        <v>4</v>
      </c>
      <c r="DS183" s="1" t="n">
        <v>4</v>
      </c>
      <c r="DT183" s="1" t="n">
        <v>4</v>
      </c>
      <c r="DU183" s="1" t="n">
        <v>1</v>
      </c>
      <c r="DV183" s="1" t="n">
        <v>4</v>
      </c>
      <c r="DW183" s="1" t="n">
        <v>3</v>
      </c>
      <c r="DX183" s="1" t="n">
        <v>4</v>
      </c>
      <c r="DY183" s="1" t="n">
        <v>3</v>
      </c>
      <c r="DZ183" s="1" t="n">
        <v>1</v>
      </c>
      <c r="EA183" s="1" t="n">
        <v>4</v>
      </c>
      <c r="EB183" s="1" t="n">
        <v>3</v>
      </c>
      <c r="EC183" s="1" t="n">
        <v>3</v>
      </c>
      <c r="ED183" s="1" t="n">
        <v>3</v>
      </c>
      <c r="EE183" s="1" t="n">
        <v>3</v>
      </c>
      <c r="EF183" s="1" t="n">
        <v>4</v>
      </c>
      <c r="EG183" s="1" t="n">
        <v>4</v>
      </c>
      <c r="EH183" s="1" t="n">
        <v>4</v>
      </c>
      <c r="EI183" s="1" t="n">
        <v>1</v>
      </c>
      <c r="EJ183" s="1" t="n">
        <v>4</v>
      </c>
      <c r="EK183" s="1" t="n">
        <v>4</v>
      </c>
      <c r="EL183" s="1" t="n">
        <v>2</v>
      </c>
      <c r="EM183" s="1" t="n">
        <v>4</v>
      </c>
      <c r="EN183" s="1" t="n">
        <v>1</v>
      </c>
      <c r="EO183" s="1" t="n">
        <v>2</v>
      </c>
      <c r="EP183" s="1" t="n">
        <v>1</v>
      </c>
      <c r="EQ183" s="1" t="n">
        <v>4</v>
      </c>
      <c r="ER183" s="1" t="n">
        <v>1</v>
      </c>
      <c r="ES183" s="1" t="n">
        <v>2</v>
      </c>
      <c r="ET183" s="1" t="n">
        <v>4</v>
      </c>
      <c r="EU183" s="1" t="n">
        <v>2</v>
      </c>
      <c r="EV183" s="1" t="n">
        <v>4</v>
      </c>
      <c r="EW183" s="1" t="n">
        <v>1</v>
      </c>
      <c r="EX183" s="1" t="n">
        <v>1</v>
      </c>
      <c r="EY183" s="1" t="n">
        <v>2</v>
      </c>
      <c r="EZ183" s="1" t="n">
        <v>4</v>
      </c>
      <c r="FA183" s="1" t="n">
        <v>2</v>
      </c>
      <c r="FB183" s="1" t="n">
        <v>4</v>
      </c>
      <c r="FC183" s="1" t="n">
        <v>4</v>
      </c>
      <c r="FD183" s="1" t="n">
        <v>2</v>
      </c>
      <c r="FE183" s="1" t="n">
        <v>4</v>
      </c>
      <c r="FF183" s="1" t="n">
        <v>4</v>
      </c>
      <c r="FG183" s="1" t="n">
        <v>3</v>
      </c>
      <c r="FH183" s="1" t="n">
        <v>3</v>
      </c>
      <c r="FI183" s="1" t="n">
        <v>3</v>
      </c>
      <c r="FJ183" s="1" t="n">
        <v>1</v>
      </c>
      <c r="FK183" s="1" t="n">
        <v>3</v>
      </c>
      <c r="FL183" s="2" t="n">
        <f aca="false">DN183+(5-DO183)+DP183+(5-DQ183)+(5-DR183)+(5-DS183)+(5-DT183)+DU183+(5-DV183)+DW183+DX183+(5-DY183)+(5-DZ183)+EA183+EB183+(5-EC183)+ED183+(5-EE183)+(5-EF183)+(5-EG183)+(5-EH183)+(5-EI183)+(5-EJ183)+EK183+EL183+(5-EM183)+EN183+EO183+EP183+EQ183+ER183+ES183+(5-ET183)+EU183+(5-EV183)+EW183+EX183+EY183+(5-EZ183)+FA183+(5-FB183)+(5-FC183)+(5-FD183)+FE183+(5-FF183)+(5-FG183)+FH183+FI183+FJ183+FK183</f>
        <v>100</v>
      </c>
      <c r="FM183" s="1" t="n">
        <v>5</v>
      </c>
      <c r="FN183" s="1" t="n">
        <v>5</v>
      </c>
      <c r="FO183" s="1" t="n">
        <v>2</v>
      </c>
      <c r="FP183" s="1" t="n">
        <v>4</v>
      </c>
      <c r="FQ183" s="1" t="n">
        <v>3</v>
      </c>
      <c r="FR183" s="1" t="n">
        <v>1</v>
      </c>
      <c r="FS183" s="1" t="n">
        <v>5</v>
      </c>
      <c r="FT183" s="1" t="n">
        <v>1</v>
      </c>
      <c r="FU183" s="1" t="n">
        <v>1</v>
      </c>
      <c r="FV183" s="1" t="n">
        <v>5</v>
      </c>
      <c r="FW183" s="1" t="n">
        <v>5</v>
      </c>
      <c r="FX183" s="1" t="n">
        <v>5</v>
      </c>
      <c r="FY183" s="1" t="n">
        <v>1</v>
      </c>
      <c r="FZ183" s="1" t="n">
        <v>1</v>
      </c>
      <c r="GA183" s="1" t="n">
        <v>4</v>
      </c>
      <c r="GB183" s="1" t="n">
        <v>1</v>
      </c>
      <c r="GC183" s="1" t="n">
        <v>4</v>
      </c>
      <c r="GD183" s="1" t="n">
        <v>2</v>
      </c>
      <c r="GE183" s="1" t="n">
        <v>5</v>
      </c>
      <c r="GF183" s="1" t="n">
        <v>5</v>
      </c>
      <c r="GG183" s="1" t="n">
        <v>5</v>
      </c>
      <c r="GH183" s="1" t="n">
        <v>5</v>
      </c>
      <c r="GI183" s="1" t="n">
        <v>1</v>
      </c>
      <c r="GJ183" s="1" t="n">
        <v>2</v>
      </c>
      <c r="GK183" s="1" t="n">
        <v>2</v>
      </c>
      <c r="GL183" s="1" t="n">
        <v>1</v>
      </c>
      <c r="GM183" s="1" t="n">
        <v>4</v>
      </c>
      <c r="GN183" s="1" t="n">
        <v>2</v>
      </c>
      <c r="GO183" s="1" t="n">
        <v>1</v>
      </c>
      <c r="GP183" s="1" t="n">
        <v>1</v>
      </c>
      <c r="GQ183" s="1" t="n">
        <v>1</v>
      </c>
      <c r="GR183" s="1" t="n">
        <v>4</v>
      </c>
      <c r="GS183" s="8" t="n">
        <f aca="false">(FM183+FN183+FO183+FP183)/4</f>
        <v>4</v>
      </c>
      <c r="GT183" s="8" t="n">
        <f aca="false">((6-FQ183)+(6-FR183)+(6-FS183))/3</f>
        <v>3</v>
      </c>
      <c r="GU183" s="8" t="n">
        <f aca="false">((6-FT183)+(6-FU183)+FV183)/3</f>
        <v>5</v>
      </c>
      <c r="GV183" s="8" t="n">
        <f aca="false">(FW183+FX183+FY183+FZ183+GA183+GB183+GC183)/7</f>
        <v>3</v>
      </c>
      <c r="GW183" s="8" t="n">
        <f aca="false">(GD183+GE183+GF183+GG183+GH183)/5</f>
        <v>4.4</v>
      </c>
      <c r="GX183" s="8" t="n">
        <f aca="false">(GI183+GJ183+GK183+GL183)/4</f>
        <v>1.5</v>
      </c>
      <c r="GY183" s="8" t="n">
        <f aca="false">(GM183+GN183+GO183)/3</f>
        <v>2.33333333333333</v>
      </c>
      <c r="GZ183" s="8" t="n">
        <f aca="false">(GP183+GQ183+GR183)/3</f>
        <v>2</v>
      </c>
      <c r="HA183" s="1" t="n">
        <v>5</v>
      </c>
      <c r="HB183" s="1" t="n">
        <v>5</v>
      </c>
      <c r="HC183" s="1" t="n">
        <v>4</v>
      </c>
      <c r="HD183" s="1" t="n">
        <v>1</v>
      </c>
      <c r="HE183" s="1" t="n">
        <v>2</v>
      </c>
      <c r="HF183" s="1" t="n">
        <v>5</v>
      </c>
      <c r="HG183" s="1" t="n">
        <v>1</v>
      </c>
      <c r="HH183" s="1" t="n">
        <v>5</v>
      </c>
      <c r="HI183" s="1" t="n">
        <v>2</v>
      </c>
      <c r="HJ183" s="1" t="n">
        <v>1</v>
      </c>
      <c r="HK183" s="2" t="n">
        <f aca="false">HA183+(5-HC183)+HD183+(5-HG183)+(5-HI183)+HJ183</f>
        <v>15</v>
      </c>
    </row>
    <row r="184" customFormat="false" ht="14.5" hidden="false" customHeight="false" outlineLevel="0" collapsed="false">
      <c r="A184" s="1" t="s">
        <v>383</v>
      </c>
      <c r="B184" s="1" t="n">
        <v>27</v>
      </c>
      <c r="C184" s="1" t="n">
        <v>3</v>
      </c>
      <c r="D184" s="1" t="n">
        <v>0</v>
      </c>
      <c r="E184" s="1" t="n">
        <v>0</v>
      </c>
      <c r="F184" s="1" t="n">
        <v>1</v>
      </c>
      <c r="G184" s="1" t="n">
        <v>0</v>
      </c>
      <c r="H184" s="1" t="n">
        <v>2</v>
      </c>
      <c r="I184" s="1" t="n">
        <v>1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1</v>
      </c>
      <c r="O184" s="1" t="n">
        <v>0</v>
      </c>
      <c r="P184" s="1" t="n">
        <v>1</v>
      </c>
      <c r="Q184" s="1" t="n">
        <v>0</v>
      </c>
      <c r="R184" s="1" t="n">
        <v>0</v>
      </c>
      <c r="S184" s="1" t="n">
        <v>1</v>
      </c>
      <c r="T184" s="1" t="n">
        <v>0</v>
      </c>
      <c r="U184" s="1" t="n">
        <v>1</v>
      </c>
      <c r="V184" s="1" t="n">
        <v>0</v>
      </c>
      <c r="W184" s="1" t="n">
        <v>0</v>
      </c>
      <c r="X184" s="1" t="n">
        <v>0</v>
      </c>
      <c r="Y184" s="2" t="n">
        <f aca="false">SUM(F184,H184,M184,P184,S184,T184,X184)</f>
        <v>5</v>
      </c>
      <c r="Z184" s="2" t="n">
        <v>2</v>
      </c>
      <c r="AA184" s="2" t="n">
        <f aca="false">SUM(E184,G184,J184,L184,R184,V184,W184)</f>
        <v>0</v>
      </c>
      <c r="AB184" s="2" t="n">
        <v>1</v>
      </c>
      <c r="AC184" s="2" t="n">
        <f aca="false">SUM(D184,I184,K184,N184,O184,Q184,U184)</f>
        <v>3</v>
      </c>
      <c r="AD184" s="2" t="n">
        <v>1</v>
      </c>
      <c r="AE184" s="3" t="n">
        <v>2</v>
      </c>
      <c r="AF184" s="3" t="n">
        <v>5</v>
      </c>
      <c r="AG184" s="3" t="n">
        <v>5</v>
      </c>
      <c r="AH184" s="3" t="n">
        <v>1</v>
      </c>
      <c r="AI184" s="3" t="n">
        <v>1</v>
      </c>
      <c r="AJ184" s="3" t="n">
        <v>4</v>
      </c>
      <c r="AK184" s="3" t="n">
        <v>4</v>
      </c>
      <c r="AL184" s="3" t="n">
        <v>1</v>
      </c>
      <c r="AM184" s="3" t="n">
        <v>2</v>
      </c>
      <c r="AN184" s="3" t="n">
        <v>7</v>
      </c>
      <c r="AO184" s="3" t="n">
        <v>1</v>
      </c>
      <c r="AP184" s="3" t="n">
        <v>1</v>
      </c>
      <c r="AQ184" s="3" t="n">
        <v>4</v>
      </c>
      <c r="AR184" s="3" t="n">
        <v>6</v>
      </c>
      <c r="AS184" s="3" t="n">
        <v>4</v>
      </c>
      <c r="AT184" s="3" t="n">
        <v>1</v>
      </c>
      <c r="AU184" s="3" t="n">
        <v>1</v>
      </c>
      <c r="AV184" s="3" t="n">
        <v>4</v>
      </c>
      <c r="AW184" s="3" t="n">
        <v>5</v>
      </c>
      <c r="AX184" s="3" t="n">
        <v>2</v>
      </c>
      <c r="AY184" s="3" t="n">
        <v>7</v>
      </c>
      <c r="AZ184" s="3" t="n">
        <v>1</v>
      </c>
      <c r="BA184" s="3" t="n">
        <v>4</v>
      </c>
      <c r="BB184" s="3" t="n">
        <v>7</v>
      </c>
      <c r="BC184" s="2" t="n">
        <f aca="false">AVERAGE((8-AE184)+AK184+AQ184+(8-AW184))</f>
        <v>17</v>
      </c>
      <c r="BD184" s="2" t="n">
        <f aca="false">AVERAGE((8-AF184)+AL184+(8-AR184)+AX184)</f>
        <v>8</v>
      </c>
      <c r="BE184" s="2" t="n">
        <f aca="false">AVERAGE(AG184+(8-AM184)+AS184+AY184)</f>
        <v>22</v>
      </c>
      <c r="BF184" s="2" t="n">
        <f aca="false">AVERAGE((8-AH184)+AN184+(8-AT184)+(8-AZ184))</f>
        <v>28</v>
      </c>
      <c r="BG184" s="2" t="n">
        <f aca="false">AVERAGE((8-AI184)+(8-AO184)+(8-AU184)+(8-BA184))</f>
        <v>25</v>
      </c>
      <c r="BH184" s="2" t="n">
        <f aca="false">AVERAGE(AJ184+AP184+(8-AV184)+(8-BB184))</f>
        <v>10</v>
      </c>
      <c r="BI184" s="2" t="n">
        <f aca="false">SUM(BC184:BH184)</f>
        <v>110</v>
      </c>
      <c r="BJ184" s="1" t="n">
        <v>6</v>
      </c>
      <c r="BK184" s="1" t="n">
        <v>6</v>
      </c>
      <c r="BL184" s="1" t="n">
        <v>2</v>
      </c>
      <c r="BM184" s="1" t="n">
        <v>4</v>
      </c>
      <c r="BN184" s="1" t="n">
        <v>6</v>
      </c>
      <c r="BO184" s="1" t="n">
        <v>4</v>
      </c>
      <c r="BP184" s="1" t="n">
        <v>6</v>
      </c>
      <c r="BQ184" s="1" t="n">
        <v>6</v>
      </c>
      <c r="BR184" s="1" t="n">
        <v>6</v>
      </c>
      <c r="BS184" s="1" t="n">
        <v>6</v>
      </c>
      <c r="BT184" s="1" t="n">
        <v>2</v>
      </c>
      <c r="BU184" s="1" t="n">
        <v>6</v>
      </c>
      <c r="BV184" s="1" t="n">
        <v>2</v>
      </c>
      <c r="BW184" s="1" t="n">
        <v>6</v>
      </c>
      <c r="BX184" s="1" t="n">
        <v>6</v>
      </c>
      <c r="BY184" s="7" t="n">
        <f aca="false">AVERAGE(BJ184:BX184)</f>
        <v>4.93333333333333</v>
      </c>
      <c r="BZ184" s="1" t="n">
        <v>1</v>
      </c>
      <c r="CA184" s="1" t="n">
        <v>3</v>
      </c>
      <c r="CB184" s="1" t="n">
        <v>2</v>
      </c>
      <c r="CC184" s="1" t="n">
        <v>5</v>
      </c>
      <c r="CD184" s="1" t="n">
        <v>3</v>
      </c>
      <c r="CE184" s="1" t="n">
        <v>4</v>
      </c>
      <c r="CF184" s="1" t="n">
        <v>1</v>
      </c>
      <c r="CG184" s="1" t="n">
        <v>3</v>
      </c>
      <c r="CH184" s="1" t="n">
        <v>3</v>
      </c>
      <c r="CI184" s="1" t="n">
        <v>5</v>
      </c>
      <c r="CJ184" s="1" t="n">
        <v>3</v>
      </c>
      <c r="CK184" s="1" t="n">
        <v>3</v>
      </c>
      <c r="CL184" s="1" t="n">
        <v>5</v>
      </c>
      <c r="CM184" s="1" t="n">
        <v>3</v>
      </c>
      <c r="CN184" s="1" t="n">
        <v>3</v>
      </c>
      <c r="CO184" s="1" t="n">
        <v>5</v>
      </c>
      <c r="CP184" s="1" t="n">
        <v>5</v>
      </c>
      <c r="CQ184" s="1" t="n">
        <v>3</v>
      </c>
      <c r="CR184" s="1" t="n">
        <v>3</v>
      </c>
      <c r="CS184" s="1" t="n">
        <v>3</v>
      </c>
      <c r="CT184" s="1" t="n">
        <v>5</v>
      </c>
      <c r="CU184" s="1" t="n">
        <v>1</v>
      </c>
      <c r="CV184" s="1" t="n">
        <v>5</v>
      </c>
      <c r="CW184" s="1" t="n">
        <v>1</v>
      </c>
      <c r="CX184" s="1" t="n">
        <v>5</v>
      </c>
      <c r="CY184" s="1" t="n">
        <v>4</v>
      </c>
      <c r="CZ184" s="1" t="n">
        <v>5</v>
      </c>
      <c r="DA184" s="1" t="n">
        <v>1</v>
      </c>
      <c r="DB184" s="1" t="n">
        <v>1</v>
      </c>
      <c r="DC184" s="1" t="n">
        <v>1</v>
      </c>
      <c r="DD184" s="1" t="n">
        <v>1</v>
      </c>
      <c r="DE184" s="1" t="n">
        <v>5</v>
      </c>
      <c r="DF184" s="1" t="n">
        <v>1</v>
      </c>
      <c r="DG184" s="7" t="n">
        <f aca="false">AVERAGE(BZ184,(8-CF184),CL184,(8-CR184),CX184,(8-DB184))</f>
        <v>5</v>
      </c>
      <c r="DH184" s="7" t="n">
        <f aca="false">AVERAGE(CA184,(8-CG184),(8-CM184),CS184)</f>
        <v>4</v>
      </c>
      <c r="DI184" s="7" t="n">
        <f aca="false">AVERAGE((8-CB184),CH184,(8-CN184),CT184,(8-CY184),DC184)</f>
        <v>4</v>
      </c>
      <c r="DJ184" s="7" t="n">
        <f aca="false">AVERAGE((8-CE184),CK184,(8-CQ184),CW184)</f>
        <v>3.25</v>
      </c>
      <c r="DK184" s="7" t="n">
        <f aca="false">AVERAGE(CC184,(8-CI184),CO184,(8-CU184),CZ184,(8-DD184))</f>
        <v>5.33333333333333</v>
      </c>
      <c r="DL184" s="7" t="n">
        <f aca="false">AVERAGE(CD184,(8-CJ184),CP184,(8-CV184),(8-DA184),DE184,(8-DF184))</f>
        <v>5</v>
      </c>
      <c r="DM184" s="7" t="n">
        <f aca="false">AVERAGE(DG184:DL184)</f>
        <v>4.43055555555556</v>
      </c>
      <c r="DN184" s="1" t="n">
        <v>3</v>
      </c>
      <c r="DO184" s="1" t="n">
        <v>4</v>
      </c>
      <c r="DP184" s="1" t="n">
        <v>1</v>
      </c>
      <c r="DQ184" s="1" t="n">
        <v>3</v>
      </c>
      <c r="DR184" s="1" t="n">
        <v>1</v>
      </c>
      <c r="DS184" s="1" t="n">
        <v>1</v>
      </c>
      <c r="DT184" s="1" t="n">
        <v>4</v>
      </c>
      <c r="DU184" s="1" t="n">
        <v>1</v>
      </c>
      <c r="DV184" s="1" t="n">
        <v>4</v>
      </c>
      <c r="DW184" s="1" t="n">
        <v>1</v>
      </c>
      <c r="DX184" s="1" t="n">
        <v>2</v>
      </c>
      <c r="DY184" s="1" t="n">
        <v>1</v>
      </c>
      <c r="DZ184" s="1" t="n">
        <v>3</v>
      </c>
      <c r="EA184" s="1" t="n">
        <v>3</v>
      </c>
      <c r="EB184" s="1" t="n">
        <v>3</v>
      </c>
      <c r="EC184" s="1" t="n">
        <v>4</v>
      </c>
      <c r="ED184" s="1" t="n">
        <v>2</v>
      </c>
      <c r="EE184" s="1" t="n">
        <v>4</v>
      </c>
      <c r="EF184" s="1" t="n">
        <v>4</v>
      </c>
      <c r="EG184" s="1" t="n">
        <v>4</v>
      </c>
      <c r="EH184" s="1" t="n">
        <v>4</v>
      </c>
      <c r="EI184" s="1" t="n">
        <v>2</v>
      </c>
      <c r="EJ184" s="1" t="n">
        <v>3</v>
      </c>
      <c r="EK184" s="1" t="n">
        <v>3</v>
      </c>
      <c r="EL184" s="1" t="n">
        <v>1</v>
      </c>
      <c r="EM184" s="1" t="n">
        <v>3</v>
      </c>
      <c r="EN184" s="1" t="n">
        <v>1</v>
      </c>
      <c r="EO184" s="1" t="n">
        <v>3</v>
      </c>
      <c r="EP184" s="1" t="n">
        <v>3</v>
      </c>
      <c r="EQ184" s="1" t="n">
        <v>4</v>
      </c>
      <c r="ER184" s="1" t="n">
        <v>1</v>
      </c>
      <c r="ES184" s="1" t="n">
        <v>2</v>
      </c>
      <c r="ET184" s="1" t="n">
        <v>4</v>
      </c>
      <c r="EU184" s="1" t="n">
        <v>1</v>
      </c>
      <c r="EV184" s="1" t="n">
        <v>4</v>
      </c>
      <c r="EW184" s="1" t="n">
        <v>1</v>
      </c>
      <c r="EX184" s="1" t="n">
        <v>1</v>
      </c>
      <c r="EY184" s="1" t="n">
        <v>1</v>
      </c>
      <c r="EZ184" s="1" t="n">
        <v>4</v>
      </c>
      <c r="FA184" s="1" t="n">
        <v>1</v>
      </c>
      <c r="FB184" s="1" t="n">
        <v>2</v>
      </c>
      <c r="FC184" s="1" t="n">
        <v>3</v>
      </c>
      <c r="FD184" s="1" t="n">
        <v>3</v>
      </c>
      <c r="FE184" s="1" t="n">
        <v>2</v>
      </c>
      <c r="FF184" s="1" t="n">
        <v>4</v>
      </c>
      <c r="FG184" s="1" t="n">
        <v>4</v>
      </c>
      <c r="FH184" s="1" t="n">
        <v>2</v>
      </c>
      <c r="FI184" s="1" t="n">
        <v>3</v>
      </c>
      <c r="FJ184" s="1" t="n">
        <v>2</v>
      </c>
      <c r="FK184" s="1" t="n">
        <v>1</v>
      </c>
      <c r="FL184" s="2" t="n">
        <f aca="false">DN184+(5-DO184)+DP184+(5-DQ184)+(5-DR184)+(5-DS184)+(5-DT184)+DU184+(5-DV184)+DW184+DX184+(5-DY184)+(5-DZ184)+EA184+EB184+(5-EC184)+ED184+(5-EE184)+(5-EF184)+(5-EG184)+(5-EH184)+(5-EI184)+(5-EJ184)+EK184+EL184+(5-EM184)+EN184+EO184+EP184+EQ184+ER184+ES184+(5-ET184)+EU184+(5-EV184)+EW184+EX184+EY184+(5-EZ184)+FA184+(5-FB184)+(5-FC184)+(5-FD184)+FE184+(5-FF184)+(5-FG184)+FH184+FI184+FJ184+FK184</f>
        <v>92</v>
      </c>
      <c r="FM184" s="1" t="n">
        <v>5</v>
      </c>
      <c r="FN184" s="1" t="n">
        <v>5</v>
      </c>
      <c r="FO184" s="1" t="n">
        <v>5</v>
      </c>
      <c r="FP184" s="1" t="n">
        <v>5</v>
      </c>
      <c r="FQ184" s="1" t="n">
        <v>2</v>
      </c>
      <c r="FR184" s="1" t="n">
        <v>3</v>
      </c>
      <c r="FS184" s="1" t="n">
        <v>4</v>
      </c>
      <c r="FT184" s="1" t="n">
        <v>1</v>
      </c>
      <c r="FU184" s="1" t="n">
        <v>2</v>
      </c>
      <c r="FV184" s="1" t="n">
        <v>5</v>
      </c>
      <c r="FW184" s="1" t="n">
        <v>5</v>
      </c>
      <c r="FX184" s="1" t="n">
        <v>5</v>
      </c>
      <c r="FY184" s="1" t="n">
        <v>3</v>
      </c>
      <c r="FZ184" s="1" t="n">
        <v>5</v>
      </c>
      <c r="GA184" s="1" t="n">
        <v>5</v>
      </c>
      <c r="GB184" s="1" t="n">
        <v>4</v>
      </c>
      <c r="GC184" s="1" t="n">
        <v>5</v>
      </c>
      <c r="GD184" s="1" t="n">
        <v>5</v>
      </c>
      <c r="GE184" s="1" t="n">
        <v>5</v>
      </c>
      <c r="GF184" s="1" t="n">
        <v>5</v>
      </c>
      <c r="GG184" s="1" t="n">
        <v>5</v>
      </c>
      <c r="GH184" s="1" t="n">
        <v>5</v>
      </c>
      <c r="GI184" s="1" t="n">
        <v>2</v>
      </c>
      <c r="GJ184" s="1" t="n">
        <v>2</v>
      </c>
      <c r="GK184" s="1" t="n">
        <v>2</v>
      </c>
      <c r="GL184" s="1" t="n">
        <v>2</v>
      </c>
      <c r="GM184" s="1" t="n">
        <v>5</v>
      </c>
      <c r="GN184" s="1" t="n">
        <v>2</v>
      </c>
      <c r="GO184" s="1" t="n">
        <v>1</v>
      </c>
      <c r="GP184" s="1" t="n">
        <v>5</v>
      </c>
      <c r="GQ184" s="1" t="n">
        <v>5</v>
      </c>
      <c r="GR184" s="1" t="n">
        <v>5</v>
      </c>
      <c r="GS184" s="8" t="n">
        <f aca="false">(FM184+FN184+FO184+FP184)/4</f>
        <v>5</v>
      </c>
      <c r="GT184" s="8" t="n">
        <f aca="false">((6-FQ184)+(6-FR184)+(6-FS184))/3</f>
        <v>3</v>
      </c>
      <c r="GU184" s="8" t="n">
        <f aca="false">((6-FT184)+(6-FU184)+FV184)/3</f>
        <v>4.66666666666667</v>
      </c>
      <c r="GV184" s="8" t="n">
        <f aca="false">(FW184+FX184+FY184+FZ184+GA184+GB184+GC184)/7</f>
        <v>4.57142857142857</v>
      </c>
      <c r="GW184" s="8" t="n">
        <f aca="false">(GD184+GE184+GF184+GG184+GH184)/5</f>
        <v>5</v>
      </c>
      <c r="GX184" s="8" t="n">
        <f aca="false">(GI184+GJ184+GK184+GL184)/4</f>
        <v>2</v>
      </c>
      <c r="GY184" s="8" t="n">
        <f aca="false">(GM184+GN184+GO184)/3</f>
        <v>2.66666666666667</v>
      </c>
      <c r="GZ184" s="8" t="n">
        <f aca="false">(GP184+GQ184+GR184)/3</f>
        <v>5</v>
      </c>
      <c r="HA184" s="1" t="n">
        <v>3</v>
      </c>
      <c r="HB184" s="1" t="n">
        <v>3</v>
      </c>
      <c r="HC184" s="1" t="n">
        <v>3</v>
      </c>
      <c r="HD184" s="1" t="n">
        <v>3</v>
      </c>
      <c r="HE184" s="1" t="n">
        <v>3</v>
      </c>
      <c r="HF184" s="1" t="n">
        <v>3</v>
      </c>
      <c r="HG184" s="1" t="n">
        <v>2</v>
      </c>
      <c r="HH184" s="1" t="n">
        <v>2</v>
      </c>
      <c r="HI184" s="1" t="n">
        <v>3</v>
      </c>
      <c r="HJ184" s="1" t="n">
        <v>3</v>
      </c>
      <c r="HK184" s="2" t="n">
        <f aca="false">HA184+(5-HC184)+HD184+(5-HG184)+(5-HI184)+HJ184</f>
        <v>16</v>
      </c>
    </row>
    <row r="185" customFormat="false" ht="14.5" hidden="false" customHeight="false" outlineLevel="0" collapsed="false">
      <c r="A185" s="1" t="s">
        <v>384</v>
      </c>
      <c r="B185" s="1" t="n">
        <v>24</v>
      </c>
      <c r="C185" s="1" t="n">
        <v>3</v>
      </c>
      <c r="D185" s="1" t="n">
        <v>2</v>
      </c>
      <c r="E185" s="1" t="n">
        <v>2</v>
      </c>
      <c r="F185" s="1" t="n">
        <v>1</v>
      </c>
      <c r="G185" s="1" t="n">
        <v>1</v>
      </c>
      <c r="H185" s="1" t="n">
        <v>2</v>
      </c>
      <c r="I185" s="1" t="n">
        <v>1</v>
      </c>
      <c r="J185" s="1" t="n">
        <v>2</v>
      </c>
      <c r="K185" s="1" t="n">
        <v>2</v>
      </c>
      <c r="L185" s="1" t="n">
        <v>2</v>
      </c>
      <c r="M185" s="1" t="n">
        <v>1</v>
      </c>
      <c r="N185" s="1" t="n">
        <v>2</v>
      </c>
      <c r="O185" s="1" t="n">
        <v>2</v>
      </c>
      <c r="P185" s="1" t="n">
        <v>2</v>
      </c>
      <c r="Q185" s="1" t="n">
        <v>1</v>
      </c>
      <c r="R185" s="1" t="n">
        <v>1</v>
      </c>
      <c r="S185" s="1" t="n">
        <v>0</v>
      </c>
      <c r="T185" s="1" t="n">
        <v>1</v>
      </c>
      <c r="U185" s="1" t="n">
        <v>2</v>
      </c>
      <c r="V185" s="1" t="n">
        <v>1</v>
      </c>
      <c r="W185" s="1" t="n">
        <v>1</v>
      </c>
      <c r="X185" s="1" t="n">
        <v>1</v>
      </c>
      <c r="Y185" s="2" t="n">
        <f aca="false">SUM(F185,H185,M185,P185,S185,T185,X185)</f>
        <v>8</v>
      </c>
      <c r="Z185" s="2" t="n">
        <v>3</v>
      </c>
      <c r="AA185" s="2" t="n">
        <f aca="false">SUM(E185,G185,J185,L185,R185,V185,W185)</f>
        <v>10</v>
      </c>
      <c r="AB185" s="2" t="n">
        <v>5</v>
      </c>
      <c r="AC185" s="2" t="n">
        <f aca="false">SUM(D185,I185,K185,N185,O185,Q185,U185)</f>
        <v>12</v>
      </c>
      <c r="AD185" s="2" t="n">
        <v>3</v>
      </c>
      <c r="AE185" s="3" t="n">
        <v>2</v>
      </c>
      <c r="AF185" s="3" t="n">
        <v>5</v>
      </c>
      <c r="AG185" s="3" t="n">
        <v>7</v>
      </c>
      <c r="AH185" s="3" t="n">
        <v>2</v>
      </c>
      <c r="AI185" s="3" t="n">
        <v>5</v>
      </c>
      <c r="AJ185" s="3" t="n">
        <v>6</v>
      </c>
      <c r="AK185" s="3" t="n">
        <v>5</v>
      </c>
      <c r="AL185" s="3" t="n">
        <v>3</v>
      </c>
      <c r="AM185" s="3" t="n">
        <v>3</v>
      </c>
      <c r="AN185" s="3" t="n">
        <v>6</v>
      </c>
      <c r="AO185" s="3" t="n">
        <v>1</v>
      </c>
      <c r="AP185" s="3" t="n">
        <v>5</v>
      </c>
      <c r="AQ185" s="3" t="n">
        <v>5</v>
      </c>
      <c r="AR185" s="3" t="n">
        <v>3</v>
      </c>
      <c r="AS185" s="3" t="n">
        <v>7</v>
      </c>
      <c r="AT185" s="3" t="n">
        <v>1</v>
      </c>
      <c r="AU185" s="3" t="n">
        <v>1</v>
      </c>
      <c r="AV185" s="3" t="n">
        <v>3</v>
      </c>
      <c r="AW185" s="3" t="n">
        <v>3</v>
      </c>
      <c r="AX185" s="3" t="n">
        <v>3</v>
      </c>
      <c r="AY185" s="3" t="n">
        <v>5</v>
      </c>
      <c r="AZ185" s="3" t="n">
        <v>2</v>
      </c>
      <c r="BA185" s="3" t="n">
        <v>1</v>
      </c>
      <c r="BB185" s="3" t="n">
        <v>2</v>
      </c>
      <c r="BC185" s="2" t="n">
        <f aca="false">AVERAGE((8-AE185)+AK185+AQ185+(8-AW185))</f>
        <v>21</v>
      </c>
      <c r="BD185" s="2" t="n">
        <f aca="false">AVERAGE((8-AF185)+AL185+(8-AR185)+AX185)</f>
        <v>14</v>
      </c>
      <c r="BE185" s="2" t="n">
        <f aca="false">AVERAGE(AG185+(8-AM185)+AS185+AY185)</f>
        <v>24</v>
      </c>
      <c r="BF185" s="2" t="n">
        <f aca="false">AVERAGE((8-AH185)+AN185+(8-AT185)+(8-AZ185))</f>
        <v>25</v>
      </c>
      <c r="BG185" s="2" t="n">
        <f aca="false">AVERAGE((8-AI185)+(8-AO185)+(8-AU185)+(8-BA185))</f>
        <v>24</v>
      </c>
      <c r="BH185" s="2" t="n">
        <f aca="false">AVERAGE(AJ185+AP185+(8-AV185)+(8-BB185))</f>
        <v>22</v>
      </c>
      <c r="BI185" s="2" t="n">
        <f aca="false">SUM(BC185:BH185)</f>
        <v>130</v>
      </c>
      <c r="BJ185" s="1" t="n">
        <v>6</v>
      </c>
      <c r="BK185" s="1" t="n">
        <v>5</v>
      </c>
      <c r="BL185" s="1" t="n">
        <v>4</v>
      </c>
      <c r="BM185" s="1" t="n">
        <v>3</v>
      </c>
      <c r="BN185" s="1" t="n">
        <v>6</v>
      </c>
      <c r="BO185" s="1" t="n">
        <v>3</v>
      </c>
      <c r="BP185" s="1" t="n">
        <v>4</v>
      </c>
      <c r="BQ185" s="1" t="n">
        <v>4</v>
      </c>
      <c r="BR185" s="1" t="n">
        <v>3</v>
      </c>
      <c r="BS185" s="1" t="n">
        <v>4</v>
      </c>
      <c r="BT185" s="1" t="n">
        <v>4</v>
      </c>
      <c r="BU185" s="1" t="n">
        <v>5</v>
      </c>
      <c r="BV185" s="1" t="n">
        <v>2</v>
      </c>
      <c r="BW185" s="1" t="n">
        <v>4</v>
      </c>
      <c r="BX185" s="1" t="n">
        <v>6</v>
      </c>
      <c r="BY185" s="7" t="n">
        <f aca="false">AVERAGE(BJ185:BX185)</f>
        <v>4.2</v>
      </c>
      <c r="BZ185" s="1" t="n">
        <v>4</v>
      </c>
      <c r="CA185" s="1" t="n">
        <v>4</v>
      </c>
      <c r="CB185" s="1" t="n">
        <v>2</v>
      </c>
      <c r="CC185" s="1" t="n">
        <v>5</v>
      </c>
      <c r="CD185" s="1" t="n">
        <v>4</v>
      </c>
      <c r="CE185" s="1" t="n">
        <v>5</v>
      </c>
      <c r="CF185" s="1" t="n">
        <v>4</v>
      </c>
      <c r="CG185" s="1" t="n">
        <v>4</v>
      </c>
      <c r="CH185" s="1" t="n">
        <v>1</v>
      </c>
      <c r="CI185" s="1" t="n">
        <v>4</v>
      </c>
      <c r="CJ185" s="1" t="n">
        <v>1</v>
      </c>
      <c r="CK185" s="1" t="n">
        <v>5</v>
      </c>
      <c r="CL185" s="1" t="n">
        <v>3</v>
      </c>
      <c r="CM185" s="1" t="n">
        <v>4</v>
      </c>
      <c r="CN185" s="1" t="n">
        <v>1</v>
      </c>
      <c r="CO185" s="1" t="n">
        <v>5</v>
      </c>
      <c r="CP185" s="1" t="n">
        <v>1</v>
      </c>
      <c r="CQ185" s="1" t="n">
        <v>5</v>
      </c>
      <c r="CR185" s="1" t="n">
        <v>1</v>
      </c>
      <c r="CS185" s="1" t="n">
        <v>5</v>
      </c>
      <c r="CT185" s="1" t="n">
        <v>4</v>
      </c>
      <c r="CU185" s="1" t="n">
        <v>2</v>
      </c>
      <c r="CV185" s="1" t="n">
        <v>4</v>
      </c>
      <c r="CW185" s="1" t="n">
        <v>1</v>
      </c>
      <c r="CX185" s="1" t="n">
        <v>5</v>
      </c>
      <c r="CY185" s="1" t="n">
        <v>4</v>
      </c>
      <c r="CZ185" s="1" t="n">
        <v>5</v>
      </c>
      <c r="DA185" s="1" t="n">
        <v>1</v>
      </c>
      <c r="DB185" s="1" t="n">
        <v>5</v>
      </c>
      <c r="DC185" s="1" t="n">
        <v>4</v>
      </c>
      <c r="DD185" s="1" t="n">
        <v>1</v>
      </c>
      <c r="DE185" s="1" t="n">
        <v>5</v>
      </c>
      <c r="DF185" s="1" t="n">
        <v>1</v>
      </c>
      <c r="DG185" s="7" t="n">
        <f aca="false">AVERAGE(BZ185,(8-CF185),CL185,(8-CR185),CX185,(8-DB185))</f>
        <v>4.33333333333333</v>
      </c>
      <c r="DH185" s="7" t="n">
        <f aca="false">AVERAGE(CA185,(8-CG185),(8-CM185),CS185)</f>
        <v>4.25</v>
      </c>
      <c r="DI185" s="7" t="n">
        <f aca="false">AVERAGE((8-CB185),CH185,(8-CN185),CT185,(8-CY185),DC185)</f>
        <v>4.33333333333333</v>
      </c>
      <c r="DJ185" s="7" t="n">
        <f aca="false">AVERAGE((8-CE185),CK185,(8-CQ185),CW185)</f>
        <v>3</v>
      </c>
      <c r="DK185" s="7" t="n">
        <f aca="false">AVERAGE(CC185,(8-CI185),CO185,(8-CU185),CZ185,(8-DD185))</f>
        <v>5.33333333333333</v>
      </c>
      <c r="DL185" s="7" t="n">
        <f aca="false">AVERAGE(CD185,(8-CJ185),CP185,(8-CV185),(8-DA185),DE185,(8-DF185))</f>
        <v>5</v>
      </c>
      <c r="DM185" s="7" t="n">
        <f aca="false">AVERAGE(DG185:DL185)</f>
        <v>4.375</v>
      </c>
      <c r="DN185" s="1" t="n">
        <v>4</v>
      </c>
      <c r="DO185" s="1" t="n">
        <v>3</v>
      </c>
      <c r="DP185" s="1" t="n">
        <v>1</v>
      </c>
      <c r="DQ185" s="1" t="n">
        <v>2</v>
      </c>
      <c r="DR185" s="1" t="n">
        <v>3</v>
      </c>
      <c r="DS185" s="1" t="n">
        <v>4</v>
      </c>
      <c r="DT185" s="1" t="n">
        <v>4</v>
      </c>
      <c r="DU185" s="1" t="n">
        <v>2</v>
      </c>
      <c r="DV185" s="1" t="n">
        <v>4</v>
      </c>
      <c r="DW185" s="1" t="n">
        <v>1</v>
      </c>
      <c r="DX185" s="1" t="n">
        <v>1</v>
      </c>
      <c r="DY185" s="1" t="n">
        <v>3</v>
      </c>
      <c r="DZ185" s="1" t="n">
        <v>3</v>
      </c>
      <c r="EA185" s="1" t="n">
        <v>1</v>
      </c>
      <c r="EB185" s="1" t="n">
        <v>2</v>
      </c>
      <c r="EC185" s="1" t="n">
        <v>3</v>
      </c>
      <c r="ED185" s="1" t="n">
        <v>1</v>
      </c>
      <c r="EE185" s="1" t="n">
        <v>4</v>
      </c>
      <c r="EF185" s="1" t="n">
        <v>4</v>
      </c>
      <c r="EG185" s="1" t="n">
        <v>4</v>
      </c>
      <c r="EH185" s="1" t="n">
        <v>4</v>
      </c>
      <c r="EI185" s="1" t="n">
        <v>4</v>
      </c>
      <c r="EJ185" s="1" t="n">
        <v>4</v>
      </c>
      <c r="EK185" s="1" t="n">
        <v>3</v>
      </c>
      <c r="EL185" s="1" t="n">
        <v>3</v>
      </c>
      <c r="EM185" s="1" t="n">
        <v>4</v>
      </c>
      <c r="EN185" s="1" t="n">
        <v>2</v>
      </c>
      <c r="EO185" s="1" t="n">
        <v>3</v>
      </c>
      <c r="EP185" s="1" t="n">
        <v>3</v>
      </c>
      <c r="EQ185" s="1" t="n">
        <v>4</v>
      </c>
      <c r="ER185" s="1" t="n">
        <v>2</v>
      </c>
      <c r="ES185" s="1" t="n">
        <v>4</v>
      </c>
      <c r="ET185" s="1" t="n">
        <v>2</v>
      </c>
      <c r="EU185" s="1" t="n">
        <v>2</v>
      </c>
      <c r="EV185" s="1" t="n">
        <v>3</v>
      </c>
      <c r="EW185" s="1" t="n">
        <v>2</v>
      </c>
      <c r="EX185" s="1" t="n">
        <v>2</v>
      </c>
      <c r="EY185" s="1" t="n">
        <v>1</v>
      </c>
      <c r="EZ185" s="1" t="n">
        <v>3</v>
      </c>
      <c r="FA185" s="1" t="n">
        <v>1</v>
      </c>
      <c r="FB185" s="1" t="n">
        <v>2</v>
      </c>
      <c r="FC185" s="1" t="n">
        <v>4</v>
      </c>
      <c r="FD185" s="1" t="n">
        <v>2</v>
      </c>
      <c r="FE185" s="1" t="n">
        <v>1</v>
      </c>
      <c r="FF185" s="1" t="n">
        <v>3</v>
      </c>
      <c r="FG185" s="1" t="n">
        <v>3</v>
      </c>
      <c r="FH185" s="1" t="n">
        <v>1</v>
      </c>
      <c r="FI185" s="1" t="n">
        <v>1</v>
      </c>
      <c r="FJ185" s="1" t="n">
        <v>2</v>
      </c>
      <c r="FK185" s="1" t="n">
        <v>1</v>
      </c>
      <c r="FL185" s="2" t="n">
        <f aca="false">DN185+(5-DO185)+DP185+(5-DQ185)+(5-DR185)+(5-DS185)+(5-DT185)+DU185+(5-DV185)+DW185+DX185+(5-DY185)+(5-DZ185)+EA185+EB185+(5-EC185)+ED185+(5-EE185)+(5-EF185)+(5-EG185)+(5-EH185)+(5-EI185)+(5-EJ185)+EK185+EL185+(5-EM185)+EN185+EO185+EP185+EQ185+ER185+ES185+(5-ET185)+EU185+(5-EV185)+EW185+EX185+EY185+(5-EZ185)+FA185+(5-FB185)+(5-FC185)+(5-FD185)+FE185+(5-FF185)+(5-FG185)+FH185+FI185+FJ185+FK185</f>
        <v>92</v>
      </c>
      <c r="FM185" s="1" t="n">
        <v>5</v>
      </c>
      <c r="FN185" s="1" t="n">
        <v>5</v>
      </c>
      <c r="FO185" s="1" t="n">
        <v>5</v>
      </c>
      <c r="FP185" s="1" t="n">
        <v>5</v>
      </c>
      <c r="FQ185" s="1" t="n">
        <v>1</v>
      </c>
      <c r="FR185" s="1" t="n">
        <v>2</v>
      </c>
      <c r="FS185" s="1" t="n">
        <v>4</v>
      </c>
      <c r="FT185" s="1" t="n">
        <v>2</v>
      </c>
      <c r="FU185" s="1" t="n">
        <v>4</v>
      </c>
      <c r="FV185" s="1" t="n">
        <v>2</v>
      </c>
      <c r="FW185" s="1" t="n">
        <v>4</v>
      </c>
      <c r="FX185" s="1" t="n">
        <v>5</v>
      </c>
      <c r="FY185" s="1" t="n">
        <v>5</v>
      </c>
      <c r="FZ185" s="1" t="n">
        <v>5</v>
      </c>
      <c r="GA185" s="1" t="n">
        <v>5</v>
      </c>
      <c r="GB185" s="1" t="n">
        <v>2</v>
      </c>
      <c r="GC185" s="1" t="n">
        <v>5</v>
      </c>
      <c r="GD185" s="1" t="n">
        <v>5</v>
      </c>
      <c r="GE185" s="1" t="n">
        <v>5</v>
      </c>
      <c r="GF185" s="1" t="n">
        <v>5</v>
      </c>
      <c r="GG185" s="1" t="n">
        <v>5</v>
      </c>
      <c r="GH185" s="1" t="n">
        <v>5</v>
      </c>
      <c r="GI185" s="1" t="n">
        <v>2</v>
      </c>
      <c r="GJ185" s="1" t="n">
        <v>5</v>
      </c>
      <c r="GK185" s="1" t="n">
        <v>4</v>
      </c>
      <c r="GL185" s="1" t="n">
        <v>2</v>
      </c>
      <c r="GM185" s="1" t="n">
        <v>5</v>
      </c>
      <c r="GN185" s="1" t="n">
        <v>5</v>
      </c>
      <c r="GO185" s="1" t="n">
        <v>5</v>
      </c>
      <c r="GP185" s="1" t="n">
        <v>5</v>
      </c>
      <c r="GQ185" s="1" t="n">
        <v>5</v>
      </c>
      <c r="GR185" s="1" t="n">
        <v>5</v>
      </c>
      <c r="GS185" s="8" t="n">
        <f aca="false">(FM185+FN185+FO185+FP185)/4</f>
        <v>5</v>
      </c>
      <c r="GT185" s="8" t="n">
        <f aca="false">((6-FQ185)+(6-FR185)+(6-FS185))/3</f>
        <v>3.66666666666667</v>
      </c>
      <c r="GU185" s="8" t="n">
        <f aca="false">((6-FT185)+(6-FU185)+FV185)/3</f>
        <v>2.66666666666667</v>
      </c>
      <c r="GV185" s="8" t="n">
        <f aca="false">(FW185+FX185+FY185+FZ185+GA185+GB185+GC185)/7</f>
        <v>4.42857142857143</v>
      </c>
      <c r="GW185" s="8" t="n">
        <f aca="false">(GD185+GE185+GF185+GG185+GH185)/5</f>
        <v>5</v>
      </c>
      <c r="GX185" s="8" t="n">
        <f aca="false">(GI185+GJ185+GK185+GL185)/4</f>
        <v>3.25</v>
      </c>
      <c r="GY185" s="8" t="n">
        <f aca="false">(GM185+GN185+GO185)/3</f>
        <v>5</v>
      </c>
      <c r="GZ185" s="8" t="n">
        <f aca="false">(GP185+GQ185+GR185)/3</f>
        <v>5</v>
      </c>
      <c r="HA185" s="1" t="n">
        <v>4</v>
      </c>
      <c r="HB185" s="1" t="n">
        <v>2</v>
      </c>
      <c r="HC185" s="1" t="n">
        <v>1</v>
      </c>
      <c r="HD185" s="1" t="n">
        <v>4</v>
      </c>
      <c r="HE185" s="1" t="n">
        <v>4</v>
      </c>
      <c r="HF185" s="1" t="n">
        <v>2</v>
      </c>
      <c r="HG185" s="1" t="n">
        <v>2</v>
      </c>
      <c r="HH185" s="1" t="n">
        <v>1</v>
      </c>
      <c r="HI185" s="1" t="n">
        <v>5</v>
      </c>
      <c r="HJ185" s="1" t="n">
        <v>5</v>
      </c>
      <c r="HK185" s="2" t="n">
        <f aca="false">HA185+(5-HC185)+HD185+(5-HG185)+(5-HI185)+HJ185</f>
        <v>20</v>
      </c>
    </row>
    <row r="186" customFormat="false" ht="14.5" hidden="false" customHeight="false" outlineLevel="0" collapsed="false">
      <c r="A186" s="1" t="s">
        <v>385</v>
      </c>
      <c r="B186" s="1" t="n">
        <v>48</v>
      </c>
      <c r="C186" s="1" t="n">
        <v>2</v>
      </c>
      <c r="D186" s="1" t="n">
        <v>1</v>
      </c>
      <c r="E186" s="1" t="n">
        <v>1</v>
      </c>
      <c r="F186" s="1" t="n">
        <v>0</v>
      </c>
      <c r="G186" s="1" t="n">
        <v>0</v>
      </c>
      <c r="H186" s="1" t="n">
        <v>1</v>
      </c>
      <c r="I186" s="1" t="n">
        <v>1</v>
      </c>
      <c r="J186" s="1" t="n">
        <v>0</v>
      </c>
      <c r="K186" s="1" t="n">
        <v>2</v>
      </c>
      <c r="L186" s="1" t="n">
        <v>1</v>
      </c>
      <c r="M186" s="1" t="n">
        <v>1</v>
      </c>
      <c r="N186" s="1" t="n">
        <v>2</v>
      </c>
      <c r="O186" s="1" t="n">
        <v>2</v>
      </c>
      <c r="P186" s="1" t="n">
        <v>1</v>
      </c>
      <c r="Q186" s="1" t="n">
        <v>1</v>
      </c>
      <c r="R186" s="1" t="n">
        <v>0</v>
      </c>
      <c r="S186" s="1" t="n">
        <v>1</v>
      </c>
      <c r="T186" s="1" t="n">
        <v>1</v>
      </c>
      <c r="U186" s="1" t="n">
        <v>1</v>
      </c>
      <c r="V186" s="1" t="n">
        <v>0</v>
      </c>
      <c r="W186" s="1" t="n">
        <v>1</v>
      </c>
      <c r="X186" s="1" t="n">
        <v>2</v>
      </c>
      <c r="Y186" s="2" t="n">
        <f aca="false">SUM(F186,H186,M186,P186,S186,T186,X186)</f>
        <v>7</v>
      </c>
      <c r="Z186" s="2" t="n">
        <v>3</v>
      </c>
      <c r="AA186" s="2" t="n">
        <f aca="false">SUM(E186,G186,J186,L186,R186,V186,W186)</f>
        <v>3</v>
      </c>
      <c r="AB186" s="2" t="n">
        <v>1</v>
      </c>
      <c r="AC186" s="2" t="n">
        <f aca="false">SUM(D186,I186,K186,N186,O186,Q186,U186)</f>
        <v>10</v>
      </c>
      <c r="AD186" s="2" t="n">
        <v>3</v>
      </c>
      <c r="AE186" s="3" t="n">
        <v>5</v>
      </c>
      <c r="AF186" s="3" t="n">
        <v>6</v>
      </c>
      <c r="AG186" s="3" t="n">
        <v>5</v>
      </c>
      <c r="AH186" s="3" t="n">
        <v>4</v>
      </c>
      <c r="AI186" s="3" t="n">
        <v>3</v>
      </c>
      <c r="AJ186" s="3" t="n">
        <v>6</v>
      </c>
      <c r="AK186" s="3" t="n">
        <v>7</v>
      </c>
      <c r="AL186" s="3" t="n">
        <v>5</v>
      </c>
      <c r="AM186" s="3" t="n">
        <v>3</v>
      </c>
      <c r="AN186" s="3" t="n">
        <v>5</v>
      </c>
      <c r="AO186" s="3" t="n">
        <v>5</v>
      </c>
      <c r="AP186" s="3" t="n">
        <v>5</v>
      </c>
      <c r="AQ186" s="3" t="n">
        <v>7</v>
      </c>
      <c r="AR186" s="3" t="n">
        <v>3</v>
      </c>
      <c r="AS186" s="3" t="n">
        <v>5</v>
      </c>
      <c r="AT186" s="3" t="n">
        <v>3</v>
      </c>
      <c r="AU186" s="3" t="n">
        <v>5</v>
      </c>
      <c r="AV186" s="3" t="n">
        <v>4</v>
      </c>
      <c r="AW186" s="3" t="n">
        <v>3</v>
      </c>
      <c r="AX186" s="3" t="n">
        <v>3</v>
      </c>
      <c r="AY186" s="3" t="n">
        <v>5</v>
      </c>
      <c r="AZ186" s="3" t="n">
        <v>5</v>
      </c>
      <c r="BA186" s="3" t="n">
        <v>5</v>
      </c>
      <c r="BB186" s="3" t="n">
        <v>3</v>
      </c>
      <c r="BC186" s="2" t="n">
        <f aca="false">AVERAGE((8-AE186)+AK186+AQ186+(8-AW186))</f>
        <v>22</v>
      </c>
      <c r="BD186" s="2" t="n">
        <f aca="false">AVERAGE((8-AF186)+AL186+(8-AR186)+AX186)</f>
        <v>15</v>
      </c>
      <c r="BE186" s="2" t="n">
        <f aca="false">AVERAGE(AG186+(8-AM186)+AS186+AY186)</f>
        <v>20</v>
      </c>
      <c r="BF186" s="2" t="n">
        <f aca="false">AVERAGE((8-AH186)+AN186+(8-AT186)+(8-AZ186))</f>
        <v>17</v>
      </c>
      <c r="BG186" s="2" t="n">
        <f aca="false">AVERAGE((8-AI186)+(8-AO186)+(8-AU186)+(8-BA186))</f>
        <v>14</v>
      </c>
      <c r="BH186" s="2" t="n">
        <f aca="false">AVERAGE(AJ186+AP186+(8-AV186)+(8-BB186))</f>
        <v>20</v>
      </c>
      <c r="BI186" s="2" t="n">
        <f aca="false">SUM(BC186:BH186)</f>
        <v>108</v>
      </c>
      <c r="BJ186" s="1" t="n">
        <v>5</v>
      </c>
      <c r="BK186" s="1" t="n">
        <v>5</v>
      </c>
      <c r="BL186" s="1" t="n">
        <v>4</v>
      </c>
      <c r="BM186" s="1" t="n">
        <v>1</v>
      </c>
      <c r="BN186" s="1" t="n">
        <v>3</v>
      </c>
      <c r="BO186" s="1" t="n">
        <v>6</v>
      </c>
      <c r="BP186" s="1" t="n">
        <v>5</v>
      </c>
      <c r="BQ186" s="1" t="n">
        <v>3</v>
      </c>
      <c r="BR186" s="1" t="n">
        <v>4</v>
      </c>
      <c r="BS186" s="1" t="n">
        <v>5</v>
      </c>
      <c r="BT186" s="1" t="n">
        <v>5</v>
      </c>
      <c r="BU186" s="1" t="n">
        <v>6</v>
      </c>
      <c r="BV186" s="1" t="n">
        <v>3</v>
      </c>
      <c r="BW186" s="1" t="n">
        <v>4</v>
      </c>
      <c r="BX186" s="1" t="n">
        <v>6</v>
      </c>
      <c r="BY186" s="7" t="n">
        <f aca="false">AVERAGE(BJ186:BX186)</f>
        <v>4.33333333333333</v>
      </c>
      <c r="BZ186" s="1" t="n">
        <v>2</v>
      </c>
      <c r="CA186" s="1" t="n">
        <v>3</v>
      </c>
      <c r="CB186" s="1" t="n">
        <v>4</v>
      </c>
      <c r="CC186" s="1" t="n">
        <v>5</v>
      </c>
      <c r="CD186" s="1" t="n">
        <v>4</v>
      </c>
      <c r="CE186" s="1" t="n">
        <v>2</v>
      </c>
      <c r="CF186" s="1" t="n">
        <v>2</v>
      </c>
      <c r="CG186" s="1" t="n">
        <v>5</v>
      </c>
      <c r="CH186" s="1" t="n">
        <v>5</v>
      </c>
      <c r="CI186" s="1" t="n">
        <v>4</v>
      </c>
      <c r="CJ186" s="1" t="n">
        <v>1</v>
      </c>
      <c r="CK186" s="1" t="n">
        <v>5</v>
      </c>
      <c r="CL186" s="1" t="n">
        <v>5</v>
      </c>
      <c r="CM186" s="1" t="n">
        <v>4</v>
      </c>
      <c r="CN186" s="1" t="n">
        <v>3</v>
      </c>
      <c r="CO186" s="1" t="n">
        <v>5</v>
      </c>
      <c r="CP186" s="1" t="n">
        <v>4</v>
      </c>
      <c r="CQ186" s="1" t="n">
        <v>2</v>
      </c>
      <c r="CR186" s="1" t="n">
        <v>1</v>
      </c>
      <c r="CS186" s="1" t="n">
        <v>5</v>
      </c>
      <c r="CT186" s="1" t="n">
        <v>3</v>
      </c>
      <c r="CU186" s="1" t="n">
        <v>3</v>
      </c>
      <c r="CV186" s="1" t="n">
        <v>3</v>
      </c>
      <c r="CW186" s="1" t="n">
        <v>2</v>
      </c>
      <c r="CX186" s="1" t="n">
        <v>4</v>
      </c>
      <c r="CY186" s="1" t="n">
        <v>3</v>
      </c>
      <c r="CZ186" s="1" t="n">
        <v>2</v>
      </c>
      <c r="DA186" s="1" t="n">
        <v>5</v>
      </c>
      <c r="DB186" s="1" t="n">
        <v>2</v>
      </c>
      <c r="DC186" s="1" t="n">
        <v>3</v>
      </c>
      <c r="DD186" s="1" t="n">
        <v>5</v>
      </c>
      <c r="DE186" s="1" t="n">
        <v>4</v>
      </c>
      <c r="DF186" s="1" t="n">
        <v>3</v>
      </c>
      <c r="DG186" s="7" t="n">
        <f aca="false">AVERAGE(BZ186,(8-CF186),CL186,(8-CR186),CX186,(8-DB186))</f>
        <v>5</v>
      </c>
      <c r="DH186" s="7" t="n">
        <f aca="false">AVERAGE(CA186,(8-CG186),(8-CM186),CS186)</f>
        <v>3.75</v>
      </c>
      <c r="DI186" s="7" t="n">
        <f aca="false">AVERAGE((8-CB186),CH186,(8-CN186),CT186,(8-CY186),DC186)</f>
        <v>4.16666666666667</v>
      </c>
      <c r="DJ186" s="7" t="n">
        <f aca="false">AVERAGE((8-CE186),CK186,(8-CQ186),CW186)</f>
        <v>4.75</v>
      </c>
      <c r="DK186" s="7" t="n">
        <f aca="false">AVERAGE(CC186,(8-CI186),CO186,(8-CU186),CZ186,(8-DD186))</f>
        <v>4</v>
      </c>
      <c r="DL186" s="7" t="n">
        <f aca="false">AVERAGE(CD186,(8-CJ186),CP186,(8-CV186),(8-DA186),DE186,(8-DF186))</f>
        <v>4.57142857142857</v>
      </c>
      <c r="DM186" s="7" t="n">
        <f aca="false">AVERAGE(DG186:DL186)</f>
        <v>4.37301587301587</v>
      </c>
      <c r="DN186" s="1" t="n">
        <v>2</v>
      </c>
      <c r="DO186" s="1" t="n">
        <v>2</v>
      </c>
      <c r="DP186" s="1" t="n">
        <v>1</v>
      </c>
      <c r="DQ186" s="1" t="n">
        <v>1</v>
      </c>
      <c r="DR186" s="1" t="n">
        <v>2</v>
      </c>
      <c r="DS186" s="1" t="n">
        <v>4</v>
      </c>
      <c r="DT186" s="1" t="n">
        <v>4</v>
      </c>
      <c r="DU186" s="1" t="n">
        <v>2</v>
      </c>
      <c r="DV186" s="1" t="n">
        <v>4</v>
      </c>
      <c r="DW186" s="1" t="n">
        <v>3</v>
      </c>
      <c r="DX186" s="1" t="n">
        <v>3</v>
      </c>
      <c r="DY186" s="1" t="n">
        <v>2</v>
      </c>
      <c r="DZ186" s="1" t="n">
        <v>2</v>
      </c>
      <c r="EA186" s="1" t="n">
        <v>2</v>
      </c>
      <c r="EB186" s="1" t="n">
        <v>3</v>
      </c>
      <c r="EC186" s="1" t="n">
        <v>1</v>
      </c>
      <c r="ED186" s="1" t="n">
        <v>2</v>
      </c>
      <c r="EE186" s="1" t="n">
        <v>4</v>
      </c>
      <c r="EF186" s="1" t="n">
        <v>4</v>
      </c>
      <c r="EG186" s="1" t="n">
        <v>3</v>
      </c>
      <c r="EH186" s="1" t="n">
        <v>1</v>
      </c>
      <c r="EI186" s="1" t="n">
        <v>3</v>
      </c>
      <c r="EJ186" s="1" t="n">
        <v>4</v>
      </c>
      <c r="EK186" s="1" t="n">
        <v>2</v>
      </c>
      <c r="EL186" s="1" t="n">
        <v>3</v>
      </c>
      <c r="EM186" s="1" t="n">
        <v>4</v>
      </c>
      <c r="EN186" s="1" t="n">
        <v>2</v>
      </c>
      <c r="EO186" s="1" t="n">
        <v>2</v>
      </c>
      <c r="EP186" s="1" t="n">
        <v>3</v>
      </c>
      <c r="EQ186" s="1" t="n">
        <v>3</v>
      </c>
      <c r="ER186" s="1" t="n">
        <v>2</v>
      </c>
      <c r="ES186" s="1" t="n">
        <v>2</v>
      </c>
      <c r="ET186" s="1" t="n">
        <v>3</v>
      </c>
      <c r="EU186" s="1" t="n">
        <v>2</v>
      </c>
      <c r="EV186" s="1" t="n">
        <v>3</v>
      </c>
      <c r="EW186" s="1" t="n">
        <v>3</v>
      </c>
      <c r="EX186" s="1" t="n">
        <v>2</v>
      </c>
      <c r="EY186" s="1" t="n">
        <v>2</v>
      </c>
      <c r="EZ186" s="1" t="n">
        <v>4</v>
      </c>
      <c r="FA186" s="1" t="n">
        <v>1</v>
      </c>
      <c r="FB186" s="1" t="n">
        <v>1</v>
      </c>
      <c r="FC186" s="1" t="n">
        <v>2</v>
      </c>
      <c r="FD186" s="1" t="n">
        <v>2</v>
      </c>
      <c r="FE186" s="1" t="n">
        <v>3</v>
      </c>
      <c r="FF186" s="1" t="n">
        <v>2</v>
      </c>
      <c r="FG186" s="1" t="n">
        <v>2</v>
      </c>
      <c r="FH186" s="1" t="n">
        <v>2</v>
      </c>
      <c r="FI186" s="1" t="n">
        <v>2</v>
      </c>
      <c r="FJ186" s="1" t="n">
        <v>3</v>
      </c>
      <c r="FK186" s="1" t="n">
        <v>4</v>
      </c>
      <c r="FL186" s="2" t="n">
        <f aca="false">DN186+(5-DO186)+DP186+(5-DQ186)+(5-DR186)+(5-DS186)+(5-DT186)+DU186+(5-DV186)+DW186+DX186+(5-DY186)+(5-DZ186)+EA186+EB186+(5-EC186)+ED186+(5-EE186)+(5-EF186)+(5-EG186)+(5-EH186)+(5-EI186)+(5-EJ186)+EK186+EL186+(5-EM186)+EN186+EO186+EP186+EQ186+ER186+ES186+(5-ET186)+EU186+(5-EV186)+EW186+EX186+EY186+(5-EZ186)+FA186+(5-FB186)+(5-FC186)+(5-FD186)+FE186+(5-FF186)+(5-FG186)+FH186+FI186+FJ186+FK186</f>
        <v>117</v>
      </c>
      <c r="FM186" s="1" t="n">
        <v>2</v>
      </c>
      <c r="FN186" s="1" t="n">
        <v>2</v>
      </c>
      <c r="FO186" s="1" t="n">
        <v>2</v>
      </c>
      <c r="FP186" s="1" t="n">
        <v>2</v>
      </c>
      <c r="FQ186" s="1" t="n">
        <v>4</v>
      </c>
      <c r="FR186" s="1" t="n">
        <v>3</v>
      </c>
      <c r="FS186" s="1" t="n">
        <v>2</v>
      </c>
      <c r="FT186" s="1" t="n">
        <v>2</v>
      </c>
      <c r="FU186" s="1" t="n">
        <v>2</v>
      </c>
      <c r="FV186" s="1" t="n">
        <v>2</v>
      </c>
      <c r="FW186" s="1" t="n">
        <v>3</v>
      </c>
      <c r="FX186" s="1" t="n">
        <v>4</v>
      </c>
      <c r="FY186" s="1" t="n">
        <v>4</v>
      </c>
      <c r="FZ186" s="1" t="n">
        <v>4</v>
      </c>
      <c r="GA186" s="1" t="n">
        <v>4</v>
      </c>
      <c r="GB186" s="1" t="n">
        <v>3</v>
      </c>
      <c r="GC186" s="1" t="n">
        <v>3</v>
      </c>
      <c r="GD186" s="1" t="n">
        <v>2</v>
      </c>
      <c r="GE186" s="1" t="n">
        <v>2</v>
      </c>
      <c r="GF186" s="1" t="n">
        <v>2</v>
      </c>
      <c r="GG186" s="1" t="n">
        <v>2</v>
      </c>
      <c r="GH186" s="1" t="n">
        <v>2</v>
      </c>
      <c r="GI186" s="1" t="n">
        <v>1</v>
      </c>
      <c r="GJ186" s="1" t="n">
        <v>1</v>
      </c>
      <c r="GK186" s="1" t="n">
        <v>1</v>
      </c>
      <c r="GL186" s="1" t="n">
        <v>1</v>
      </c>
      <c r="GM186" s="1" t="n">
        <v>1</v>
      </c>
      <c r="GN186" s="1" t="n">
        <v>1</v>
      </c>
      <c r="GO186" s="1" t="n">
        <v>1</v>
      </c>
      <c r="GP186" s="1" t="n">
        <v>2</v>
      </c>
      <c r="GQ186" s="1" t="n">
        <v>2</v>
      </c>
      <c r="GR186" s="1" t="n">
        <v>4</v>
      </c>
      <c r="GS186" s="8" t="n">
        <f aca="false">(FM186+FN186+FO186+FP186)/4</f>
        <v>2</v>
      </c>
      <c r="GT186" s="8" t="n">
        <f aca="false">((6-FQ186)+(6-FR186)+(6-FS186))/3</f>
        <v>3</v>
      </c>
      <c r="GU186" s="8" t="n">
        <f aca="false">((6-FT186)+(6-FU186)+FV186)/3</f>
        <v>3.33333333333333</v>
      </c>
      <c r="GV186" s="8" t="n">
        <f aca="false">(FW186+FX186+FY186+FZ186+GA186+GB186+GC186)/7</f>
        <v>3.57142857142857</v>
      </c>
      <c r="GW186" s="8" t="n">
        <f aca="false">(GD186+GE186+GF186+GG186+GH186)/5</f>
        <v>2</v>
      </c>
      <c r="GX186" s="8" t="n">
        <f aca="false">(GI186+GJ186+GK186+GL186)/4</f>
        <v>1</v>
      </c>
      <c r="GY186" s="8" t="n">
        <f aca="false">(GM186+GN186+GO186)/3</f>
        <v>1</v>
      </c>
      <c r="GZ186" s="8" t="n">
        <f aca="false">(GP186+GQ186+GR186)/3</f>
        <v>2.66666666666667</v>
      </c>
      <c r="HA186" s="1" t="n">
        <v>4</v>
      </c>
      <c r="HB186" s="1" t="n">
        <v>3</v>
      </c>
      <c r="HC186" s="1" t="n">
        <v>4</v>
      </c>
      <c r="HD186" s="1" t="n">
        <v>4</v>
      </c>
      <c r="HE186" s="1" t="n">
        <v>4</v>
      </c>
      <c r="HF186" s="1" t="n">
        <v>2</v>
      </c>
      <c r="HG186" s="1" t="n">
        <v>3</v>
      </c>
      <c r="HH186" s="1" t="n">
        <v>3</v>
      </c>
      <c r="HI186" s="1" t="n">
        <v>4</v>
      </c>
      <c r="HJ186" s="1" t="n">
        <v>4</v>
      </c>
      <c r="HK186" s="2" t="n">
        <f aca="false">HA186+(5-HC186)+HD186+(5-HG186)+(5-HI186)+HJ186</f>
        <v>16</v>
      </c>
    </row>
    <row r="187" customFormat="false" ht="14.5" hidden="false" customHeight="false" outlineLevel="0" collapsed="false">
      <c r="A187" s="1" t="s">
        <v>386</v>
      </c>
      <c r="B187" s="1" t="n">
        <v>32</v>
      </c>
      <c r="C187" s="1" t="n">
        <v>4</v>
      </c>
      <c r="D187" s="1" t="n">
        <v>1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1</v>
      </c>
      <c r="J187" s="1" t="n">
        <v>0</v>
      </c>
      <c r="K187" s="1" t="n">
        <v>1</v>
      </c>
      <c r="L187" s="1" t="n">
        <v>1</v>
      </c>
      <c r="M187" s="1" t="n">
        <v>0</v>
      </c>
      <c r="N187" s="1" t="n">
        <v>1</v>
      </c>
      <c r="O187" s="1" t="n">
        <v>1</v>
      </c>
      <c r="P187" s="1" t="n">
        <v>1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1</v>
      </c>
      <c r="V187" s="1" t="n">
        <v>0</v>
      </c>
      <c r="W187" s="1" t="n">
        <v>1</v>
      </c>
      <c r="X187" s="1" t="n">
        <v>0</v>
      </c>
      <c r="Y187" s="2" t="n">
        <f aca="false">SUM(F187,H187,M187,P187,S187,T187,X187)</f>
        <v>1</v>
      </c>
      <c r="Z187" s="2" t="n">
        <v>1</v>
      </c>
      <c r="AA187" s="2" t="n">
        <f aca="false">SUM(E187,G187,J187,L187,R187,V187,W187)</f>
        <v>2</v>
      </c>
      <c r="AB187" s="2" t="n">
        <v>1</v>
      </c>
      <c r="AC187" s="2" t="n">
        <f aca="false">SUM(D187,I187,K187,N187,O187,Q187,U187)</f>
        <v>6</v>
      </c>
      <c r="AD187" s="2" t="n">
        <v>1</v>
      </c>
      <c r="AE187" s="3" t="n">
        <v>2</v>
      </c>
      <c r="AF187" s="3" t="n">
        <v>4</v>
      </c>
      <c r="AG187" s="3" t="n">
        <v>5</v>
      </c>
      <c r="AH187" s="3" t="n">
        <v>2</v>
      </c>
      <c r="AI187" s="3" t="n">
        <v>4</v>
      </c>
      <c r="AJ187" s="3" t="n">
        <v>6</v>
      </c>
      <c r="AK187" s="3" t="n">
        <v>7</v>
      </c>
      <c r="AL187" s="3" t="n">
        <v>4</v>
      </c>
      <c r="AM187" s="3" t="n">
        <v>3</v>
      </c>
      <c r="AN187" s="3" t="n">
        <v>5</v>
      </c>
      <c r="AO187" s="3" t="n">
        <v>2</v>
      </c>
      <c r="AP187" s="3" t="n">
        <v>3</v>
      </c>
      <c r="AQ187" s="3" t="n">
        <v>6</v>
      </c>
      <c r="AR187" s="3" t="n">
        <v>3</v>
      </c>
      <c r="AS187" s="3" t="n">
        <v>5</v>
      </c>
      <c r="AT187" s="3" t="n">
        <v>5</v>
      </c>
      <c r="AU187" s="3" t="n">
        <v>4</v>
      </c>
      <c r="AV187" s="3" t="n">
        <v>2</v>
      </c>
      <c r="AW187" s="3" t="n">
        <v>3</v>
      </c>
      <c r="AX187" s="3" t="n">
        <v>3</v>
      </c>
      <c r="AY187" s="3" t="n">
        <v>5</v>
      </c>
      <c r="AZ187" s="3" t="n">
        <v>3</v>
      </c>
      <c r="BA187" s="3" t="n">
        <v>4</v>
      </c>
      <c r="BB187" s="3" t="n">
        <v>2</v>
      </c>
      <c r="BC187" s="2" t="n">
        <f aca="false">AVERAGE((8-AE187)+AK187+AQ187+(8-AW187))</f>
        <v>24</v>
      </c>
      <c r="BD187" s="2" t="n">
        <f aca="false">AVERAGE((8-AF187)+AL187+(8-AR187)+AX187)</f>
        <v>16</v>
      </c>
      <c r="BE187" s="2" t="n">
        <f aca="false">AVERAGE(AG187+(8-AM187)+AS187+AY187)</f>
        <v>20</v>
      </c>
      <c r="BF187" s="2" t="n">
        <f aca="false">AVERAGE((8-AH187)+AN187+(8-AT187)+(8-AZ187))</f>
        <v>19</v>
      </c>
      <c r="BG187" s="2" t="n">
        <f aca="false">AVERAGE((8-AI187)+(8-AO187)+(8-AU187)+(8-BA187))</f>
        <v>18</v>
      </c>
      <c r="BH187" s="2" t="n">
        <f aca="false">AVERAGE(AJ187+AP187+(8-AV187)+(8-BB187))</f>
        <v>21</v>
      </c>
      <c r="BI187" s="2" t="n">
        <f aca="false">SUM(BC187:BH187)</f>
        <v>118</v>
      </c>
      <c r="BJ187" s="1" t="n">
        <v>5</v>
      </c>
      <c r="BK187" s="1" t="n">
        <v>5</v>
      </c>
      <c r="BL187" s="1" t="n">
        <v>6</v>
      </c>
      <c r="BM187" s="1" t="n">
        <v>4</v>
      </c>
      <c r="BN187" s="1" t="n">
        <v>5</v>
      </c>
      <c r="BO187" s="1" t="n">
        <v>4</v>
      </c>
      <c r="BP187" s="1" t="n">
        <v>5</v>
      </c>
      <c r="BQ187" s="1" t="n">
        <v>4</v>
      </c>
      <c r="BR187" s="1" t="n">
        <v>5</v>
      </c>
      <c r="BS187" s="1" t="n">
        <v>6</v>
      </c>
      <c r="BT187" s="1" t="n">
        <v>3</v>
      </c>
      <c r="BU187" s="1" t="n">
        <v>5</v>
      </c>
      <c r="BV187" s="1" t="n">
        <v>5</v>
      </c>
      <c r="BW187" s="1" t="n">
        <v>5</v>
      </c>
      <c r="BX187" s="1" t="n">
        <v>6</v>
      </c>
      <c r="BY187" s="7" t="n">
        <f aca="false">AVERAGE(BJ187:BX187)</f>
        <v>4.86666666666667</v>
      </c>
      <c r="BZ187" s="1" t="n">
        <v>2</v>
      </c>
      <c r="CA187" s="1" t="n">
        <v>4</v>
      </c>
      <c r="CB187" s="1" t="n">
        <v>2</v>
      </c>
      <c r="CC187" s="1" t="n">
        <v>4</v>
      </c>
      <c r="CD187" s="1" t="n">
        <v>4</v>
      </c>
      <c r="CE187" s="1" t="n">
        <v>3</v>
      </c>
      <c r="CF187" s="1" t="n">
        <v>5</v>
      </c>
      <c r="CG187" s="1" t="n">
        <v>1</v>
      </c>
      <c r="CH187" s="1" t="n">
        <v>2</v>
      </c>
      <c r="CI187" s="1" t="n">
        <v>5</v>
      </c>
      <c r="CJ187" s="1" t="n">
        <v>3</v>
      </c>
      <c r="CK187" s="1" t="n">
        <v>4</v>
      </c>
      <c r="CL187" s="1" t="n">
        <v>3</v>
      </c>
      <c r="CM187" s="1" t="n">
        <v>3</v>
      </c>
      <c r="CN187" s="1" t="n">
        <v>2</v>
      </c>
      <c r="CO187" s="1" t="n">
        <v>4</v>
      </c>
      <c r="CP187" s="1" t="n">
        <v>4</v>
      </c>
      <c r="CQ187" s="1" t="n">
        <v>3</v>
      </c>
      <c r="CR187" s="1" t="n">
        <v>2</v>
      </c>
      <c r="CS187" s="1" t="n">
        <v>4</v>
      </c>
      <c r="CT187" s="1" t="n">
        <v>5</v>
      </c>
      <c r="CU187" s="1" t="n">
        <v>1</v>
      </c>
      <c r="CV187" s="1" t="n">
        <v>4</v>
      </c>
      <c r="CW187" s="1" t="n">
        <v>3</v>
      </c>
      <c r="CX187" s="1" t="n">
        <v>4</v>
      </c>
      <c r="CY187" s="1" t="n">
        <v>4</v>
      </c>
      <c r="CZ187" s="1" t="n">
        <v>3</v>
      </c>
      <c r="DA187" s="1" t="n">
        <v>3</v>
      </c>
      <c r="DB187" s="1" t="n">
        <v>4</v>
      </c>
      <c r="DC187" s="1" t="n">
        <v>3</v>
      </c>
      <c r="DD187" s="1" t="n">
        <v>3</v>
      </c>
      <c r="DE187" s="1" t="n">
        <v>4</v>
      </c>
      <c r="DF187" s="1" t="n">
        <v>2</v>
      </c>
      <c r="DG187" s="7" t="n">
        <f aca="false">AVERAGE(BZ187,(8-CF187),CL187,(8-CR187),CX187,(8-DB187))</f>
        <v>3.66666666666667</v>
      </c>
      <c r="DH187" s="7" t="n">
        <f aca="false">AVERAGE(CA187,(8-CG187),(8-CM187),CS187)</f>
        <v>5</v>
      </c>
      <c r="DI187" s="7" t="n">
        <f aca="false">AVERAGE((8-CB187),CH187,(8-CN187),CT187,(8-CY187),DC187)</f>
        <v>4.33333333333333</v>
      </c>
      <c r="DJ187" s="7" t="n">
        <f aca="false">AVERAGE((8-CE187),CK187,(8-CQ187),CW187)</f>
        <v>4.25</v>
      </c>
      <c r="DK187" s="7" t="n">
        <f aca="false">AVERAGE(CC187,(8-CI187),CO187,(8-CU187),CZ187,(8-DD187))</f>
        <v>4.33333333333333</v>
      </c>
      <c r="DL187" s="7" t="n">
        <f aca="false">AVERAGE(CD187,(8-CJ187),CP187,(8-CV187),(8-DA187),DE187,(8-DF187))</f>
        <v>4.57142857142857</v>
      </c>
      <c r="DM187" s="7" t="n">
        <f aca="false">AVERAGE(DG187:DL187)</f>
        <v>4.35912698412698</v>
      </c>
      <c r="DN187" s="1" t="n">
        <v>2</v>
      </c>
      <c r="DO187" s="1" t="n">
        <v>3</v>
      </c>
      <c r="DP187" s="1" t="n">
        <v>2</v>
      </c>
      <c r="DQ187" s="1" t="n">
        <v>3</v>
      </c>
      <c r="DR187" s="1" t="n">
        <v>3</v>
      </c>
      <c r="DS187" s="1" t="n">
        <v>4</v>
      </c>
      <c r="DT187" s="1" t="n">
        <v>3</v>
      </c>
      <c r="DU187" s="1" t="n">
        <v>2</v>
      </c>
      <c r="DV187" s="1" t="n">
        <v>4</v>
      </c>
      <c r="DW187" s="1" t="n">
        <v>2</v>
      </c>
      <c r="DX187" s="1" t="n">
        <v>2</v>
      </c>
      <c r="DY187" s="1" t="n">
        <v>1</v>
      </c>
      <c r="DZ187" s="1" t="n">
        <v>3</v>
      </c>
      <c r="EA187" s="1" t="n">
        <v>2</v>
      </c>
      <c r="EB187" s="1" t="n">
        <v>2</v>
      </c>
      <c r="EC187" s="1" t="n">
        <v>3</v>
      </c>
      <c r="ED187" s="1" t="n">
        <v>3</v>
      </c>
      <c r="EE187" s="1" t="n">
        <v>4</v>
      </c>
      <c r="EF187" s="1" t="n">
        <v>4</v>
      </c>
      <c r="EG187" s="1" t="n">
        <v>3</v>
      </c>
      <c r="EH187" s="1" t="n">
        <v>3</v>
      </c>
      <c r="EI187" s="1" t="n">
        <v>3</v>
      </c>
      <c r="EJ187" s="1" t="n">
        <v>3</v>
      </c>
      <c r="EK187" s="1" t="n">
        <v>3</v>
      </c>
      <c r="EL187" s="1" t="n">
        <v>2</v>
      </c>
      <c r="EM187" s="1" t="n">
        <v>2</v>
      </c>
      <c r="EN187" s="1" t="n">
        <v>2</v>
      </c>
      <c r="EO187" s="1" t="n">
        <v>3</v>
      </c>
      <c r="EP187" s="1" t="n">
        <v>3</v>
      </c>
      <c r="EQ187" s="1" t="n">
        <v>4</v>
      </c>
      <c r="ER187" s="1" t="n">
        <v>2</v>
      </c>
      <c r="ES187" s="1" t="n">
        <v>1</v>
      </c>
      <c r="ET187" s="1" t="n">
        <v>3</v>
      </c>
      <c r="EU187" s="1" t="n">
        <v>2</v>
      </c>
      <c r="EV187" s="1" t="n">
        <v>4</v>
      </c>
      <c r="EW187" s="1" t="n">
        <v>2</v>
      </c>
      <c r="EX187" s="1" t="n">
        <v>2</v>
      </c>
      <c r="EY187" s="1" t="n">
        <v>3</v>
      </c>
      <c r="EZ187" s="1" t="n">
        <v>2</v>
      </c>
      <c r="FA187" s="1" t="n">
        <v>2</v>
      </c>
      <c r="FB187" s="1" t="n">
        <v>3</v>
      </c>
      <c r="FC187" s="1" t="n">
        <v>3</v>
      </c>
      <c r="FD187" s="1" t="n">
        <v>3</v>
      </c>
      <c r="FE187" s="1" t="n">
        <v>2</v>
      </c>
      <c r="FF187" s="1" t="n">
        <v>3</v>
      </c>
      <c r="FG187" s="1" t="n">
        <v>3</v>
      </c>
      <c r="FH187" s="1" t="n">
        <v>2</v>
      </c>
      <c r="FI187" s="1" t="n">
        <v>2</v>
      </c>
      <c r="FJ187" s="1" t="n">
        <v>2</v>
      </c>
      <c r="FK187" s="1" t="n">
        <v>1</v>
      </c>
      <c r="FL187" s="2" t="n">
        <f aca="false">DN187+(5-DO187)+DP187+(5-DQ187)+(5-DR187)+(5-DS187)+(5-DT187)+DU187+(5-DV187)+DW187+DX187+(5-DY187)+(5-DZ187)+EA187+EB187+(5-EC187)+ED187+(5-EE187)+(5-EF187)+(5-EG187)+(5-EH187)+(5-EI187)+(5-EJ187)+EK187+EL187+(5-EM187)+EN187+EO187+EP187+EQ187+ER187+ES187+(5-ET187)+EU187+(5-EV187)+EW187+EX187+EY187+(5-EZ187)+FA187+(5-FB187)+(5-FC187)+(5-FD187)+FE187+(5-FF187)+(5-FG187)+FH187+FI187+FJ187+FK187</f>
        <v>104</v>
      </c>
      <c r="FM187" s="1" t="n">
        <v>3</v>
      </c>
      <c r="FN187" s="1" t="n">
        <v>2</v>
      </c>
      <c r="FO187" s="1" t="n">
        <v>2</v>
      </c>
      <c r="FP187" s="1" t="n">
        <v>3</v>
      </c>
      <c r="FQ187" s="1" t="n">
        <v>4</v>
      </c>
      <c r="FR187" s="1" t="n">
        <v>3</v>
      </c>
      <c r="FS187" s="1" t="n">
        <v>3</v>
      </c>
      <c r="FT187" s="1" t="n">
        <v>2</v>
      </c>
      <c r="FU187" s="1" t="n">
        <v>4</v>
      </c>
      <c r="FV187" s="1" t="n">
        <v>3</v>
      </c>
      <c r="FW187" s="1" t="n">
        <v>3</v>
      </c>
      <c r="FX187" s="1" t="n">
        <v>3</v>
      </c>
      <c r="FY187" s="1" t="n">
        <v>2</v>
      </c>
      <c r="FZ187" s="1" t="n">
        <v>3</v>
      </c>
      <c r="GA187" s="1" t="n">
        <v>3</v>
      </c>
      <c r="GB187" s="1" t="n">
        <v>3</v>
      </c>
      <c r="GC187" s="1" t="n">
        <v>3</v>
      </c>
      <c r="GD187" s="1" t="n">
        <v>2</v>
      </c>
      <c r="GE187" s="1" t="n">
        <v>2</v>
      </c>
      <c r="GF187" s="1" t="n">
        <v>2</v>
      </c>
      <c r="GG187" s="1" t="n">
        <v>2</v>
      </c>
      <c r="GH187" s="1" t="n">
        <v>3</v>
      </c>
      <c r="GI187" s="1" t="n">
        <v>3</v>
      </c>
      <c r="GJ187" s="1" t="n">
        <v>3</v>
      </c>
      <c r="GK187" s="1" t="n">
        <v>4</v>
      </c>
      <c r="GL187" s="1" t="n">
        <v>3</v>
      </c>
      <c r="GM187" s="1" t="n">
        <v>3</v>
      </c>
      <c r="GN187" s="1" t="n">
        <v>3</v>
      </c>
      <c r="GO187" s="1" t="n">
        <v>3</v>
      </c>
      <c r="GP187" s="1" t="n">
        <v>3</v>
      </c>
      <c r="GQ187" s="1" t="n">
        <v>4</v>
      </c>
      <c r="GR187" s="1" t="n">
        <v>4</v>
      </c>
      <c r="GS187" s="8" t="n">
        <f aca="false">(FM187+FN187+FO187+FP187)/4</f>
        <v>2.5</v>
      </c>
      <c r="GT187" s="8" t="n">
        <f aca="false">((6-FQ187)+(6-FR187)+(6-FS187))/3</f>
        <v>2.66666666666667</v>
      </c>
      <c r="GU187" s="8" t="n">
        <f aca="false">((6-FT187)+(6-FU187)+FV187)/3</f>
        <v>3</v>
      </c>
      <c r="GV187" s="8" t="n">
        <f aca="false">(FW187+FX187+FY187+FZ187+GA187+GB187+GC187)/7</f>
        <v>2.85714285714286</v>
      </c>
      <c r="GW187" s="8" t="n">
        <f aca="false">(GD187+GE187+GF187+GG187+GH187)/5</f>
        <v>2.2</v>
      </c>
      <c r="GX187" s="8" t="n">
        <f aca="false">(GI187+GJ187+GK187+GL187)/4</f>
        <v>3.25</v>
      </c>
      <c r="GY187" s="8" t="n">
        <f aca="false">(GM187+GN187+GO187)/3</f>
        <v>3</v>
      </c>
      <c r="GZ187" s="8" t="n">
        <f aca="false">(GP187+GQ187+GR187)/3</f>
        <v>3.66666666666667</v>
      </c>
      <c r="HA187" s="1" t="n">
        <v>3</v>
      </c>
      <c r="HB187" s="1" t="n">
        <v>4</v>
      </c>
      <c r="HC187" s="1" t="n">
        <v>4</v>
      </c>
      <c r="HD187" s="1" t="n">
        <v>4</v>
      </c>
      <c r="HE187" s="1" t="n">
        <v>4</v>
      </c>
      <c r="HF187" s="1" t="n">
        <v>2</v>
      </c>
      <c r="HG187" s="1" t="n">
        <v>2</v>
      </c>
      <c r="HH187" s="1" t="n">
        <v>2</v>
      </c>
      <c r="HI187" s="1" t="n">
        <v>4</v>
      </c>
      <c r="HJ187" s="1" t="n">
        <v>4</v>
      </c>
      <c r="HK187" s="2" t="n">
        <f aca="false">HA187+(5-HC187)+HD187+(5-HG187)+(5-HI187)+HJ187</f>
        <v>16</v>
      </c>
    </row>
    <row r="188" customFormat="false" ht="14.5" hidden="false" customHeight="false" outlineLevel="0" collapsed="false">
      <c r="A188" s="1" t="s">
        <v>387</v>
      </c>
      <c r="B188" s="1" t="n">
        <v>41</v>
      </c>
      <c r="C188" s="1" t="n">
        <v>4</v>
      </c>
      <c r="D188" s="1" t="n">
        <v>1</v>
      </c>
      <c r="E188" s="1" t="n">
        <v>1</v>
      </c>
      <c r="F188" s="1" t="n">
        <v>1</v>
      </c>
      <c r="G188" s="1" t="n">
        <v>1</v>
      </c>
      <c r="H188" s="1" t="n">
        <v>1</v>
      </c>
      <c r="I188" s="1" t="n">
        <v>1</v>
      </c>
      <c r="J188" s="1" t="n">
        <v>0</v>
      </c>
      <c r="K188" s="1" t="n">
        <v>2</v>
      </c>
      <c r="L188" s="1" t="n">
        <v>1</v>
      </c>
      <c r="M188" s="1" t="n">
        <v>0</v>
      </c>
      <c r="N188" s="1" t="n">
        <v>2</v>
      </c>
      <c r="O188" s="1" t="n">
        <v>1</v>
      </c>
      <c r="P188" s="1" t="n">
        <v>1</v>
      </c>
      <c r="Q188" s="1" t="n">
        <v>1</v>
      </c>
      <c r="R188" s="1" t="n">
        <v>1</v>
      </c>
      <c r="S188" s="1" t="n">
        <v>1</v>
      </c>
      <c r="T188" s="1" t="n">
        <v>1</v>
      </c>
      <c r="U188" s="1" t="n">
        <v>2</v>
      </c>
      <c r="V188" s="1" t="n">
        <v>1</v>
      </c>
      <c r="W188" s="1" t="n">
        <v>0</v>
      </c>
      <c r="X188" s="1" t="n">
        <v>0</v>
      </c>
      <c r="Y188" s="2" t="n">
        <f aca="false">SUM(F188,H188,M188,P188,S188,T188,X188)</f>
        <v>5</v>
      </c>
      <c r="Z188" s="2" t="n">
        <v>2</v>
      </c>
      <c r="AA188" s="2" t="n">
        <f aca="false">SUM(E188,G188,J188,L188,R188,V188,W188)</f>
        <v>5</v>
      </c>
      <c r="AB188" s="2" t="n">
        <v>2</v>
      </c>
      <c r="AC188" s="2" t="n">
        <f aca="false">SUM(D188,I188,K188,N188,O188,Q188,U188)</f>
        <v>10</v>
      </c>
      <c r="AD188" s="2" t="n">
        <v>3</v>
      </c>
      <c r="AE188" s="3" t="n">
        <v>5</v>
      </c>
      <c r="AF188" s="3" t="n">
        <v>5</v>
      </c>
      <c r="AG188" s="3" t="n">
        <v>3</v>
      </c>
      <c r="AH188" s="3" t="n">
        <v>2</v>
      </c>
      <c r="AI188" s="3" t="n">
        <v>6</v>
      </c>
      <c r="AJ188" s="3" t="n">
        <v>6</v>
      </c>
      <c r="AK188" s="3" t="n">
        <v>2</v>
      </c>
      <c r="AL188" s="3" t="n">
        <v>2</v>
      </c>
      <c r="AM188" s="3" t="n">
        <v>3</v>
      </c>
      <c r="AN188" s="3" t="n">
        <v>6</v>
      </c>
      <c r="AO188" s="3" t="n">
        <v>3</v>
      </c>
      <c r="AP188" s="3" t="n">
        <v>3</v>
      </c>
      <c r="AQ188" s="3" t="n">
        <v>3</v>
      </c>
      <c r="AR188" s="3" t="n">
        <v>5</v>
      </c>
      <c r="AS188" s="3" t="n">
        <v>6</v>
      </c>
      <c r="AT188" s="3" t="n">
        <v>2</v>
      </c>
      <c r="AU188" s="3" t="n">
        <v>5</v>
      </c>
      <c r="AV188" s="3" t="n">
        <v>6</v>
      </c>
      <c r="AW188" s="3" t="n">
        <v>4</v>
      </c>
      <c r="AX188" s="3" t="n">
        <v>3</v>
      </c>
      <c r="AY188" s="3" t="n">
        <v>3</v>
      </c>
      <c r="AZ188" s="3" t="n">
        <v>2</v>
      </c>
      <c r="BA188" s="3" t="n">
        <v>3</v>
      </c>
      <c r="BB188" s="3" t="n">
        <v>3</v>
      </c>
      <c r="BC188" s="2" t="n">
        <f aca="false">AVERAGE((8-AE188)+AK188+AQ188+(8-AW188))</f>
        <v>12</v>
      </c>
      <c r="BD188" s="2" t="n">
        <f aca="false">AVERAGE((8-AF188)+AL188+(8-AR188)+AX188)</f>
        <v>11</v>
      </c>
      <c r="BE188" s="2" t="n">
        <f aca="false">AVERAGE(AG188+(8-AM188)+AS188+AY188)</f>
        <v>17</v>
      </c>
      <c r="BF188" s="2" t="n">
        <f aca="false">AVERAGE((8-AH188)+AN188+(8-AT188)+(8-AZ188))</f>
        <v>24</v>
      </c>
      <c r="BG188" s="2" t="n">
        <f aca="false">AVERAGE((8-AI188)+(8-AO188)+(8-AU188)+(8-BA188))</f>
        <v>15</v>
      </c>
      <c r="BH188" s="2" t="n">
        <f aca="false">AVERAGE(AJ188+AP188+(8-AV188)+(8-BB188))</f>
        <v>16</v>
      </c>
      <c r="BI188" s="2" t="n">
        <f aca="false">SUM(BC188:BH188)</f>
        <v>95</v>
      </c>
      <c r="BJ188" s="1" t="n">
        <v>5</v>
      </c>
      <c r="BK188" s="1" t="n">
        <v>5</v>
      </c>
      <c r="BL188" s="1" t="n">
        <v>3</v>
      </c>
      <c r="BM188" s="1" t="n">
        <v>3</v>
      </c>
      <c r="BN188" s="1" t="n">
        <v>5</v>
      </c>
      <c r="BO188" s="1" t="n">
        <v>1</v>
      </c>
      <c r="BP188" s="1" t="n">
        <v>2</v>
      </c>
      <c r="BQ188" s="1" t="n">
        <v>3</v>
      </c>
      <c r="BR188" s="1" t="n">
        <v>2</v>
      </c>
      <c r="BS188" s="1" t="n">
        <v>3</v>
      </c>
      <c r="BT188" s="1" t="n">
        <v>2</v>
      </c>
      <c r="BU188" s="1" t="n">
        <v>2</v>
      </c>
      <c r="BV188" s="1" t="n">
        <v>3</v>
      </c>
      <c r="BW188" s="1" t="n">
        <v>4</v>
      </c>
      <c r="BX188" s="1" t="n">
        <v>4</v>
      </c>
      <c r="BY188" s="7" t="n">
        <f aca="false">AVERAGE(BJ188:BX188)</f>
        <v>3.13333333333333</v>
      </c>
      <c r="BZ188" s="1" t="n">
        <v>2</v>
      </c>
      <c r="CA188" s="1" t="n">
        <v>4</v>
      </c>
      <c r="CB188" s="1" t="n">
        <v>3</v>
      </c>
      <c r="CC188" s="1" t="n">
        <v>2</v>
      </c>
      <c r="CD188" s="1" t="n">
        <v>3</v>
      </c>
      <c r="CE188" s="1" t="n">
        <v>4</v>
      </c>
      <c r="CF188" s="1" t="n">
        <v>3</v>
      </c>
      <c r="CG188" s="1" t="n">
        <v>4</v>
      </c>
      <c r="CH188" s="1" t="n">
        <v>2</v>
      </c>
      <c r="CI188" s="1" t="n">
        <v>3</v>
      </c>
      <c r="CJ188" s="1" t="n">
        <v>1</v>
      </c>
      <c r="CK188" s="1" t="n">
        <v>3</v>
      </c>
      <c r="CL188" s="1" t="n">
        <v>2</v>
      </c>
      <c r="CM188" s="1" t="n">
        <v>3</v>
      </c>
      <c r="CN188" s="1" t="n">
        <v>5</v>
      </c>
      <c r="CO188" s="1" t="n">
        <v>4</v>
      </c>
      <c r="CP188" s="1" t="n">
        <v>5</v>
      </c>
      <c r="CQ188" s="1" t="n">
        <v>1</v>
      </c>
      <c r="CR188" s="1" t="n">
        <v>4</v>
      </c>
      <c r="CS188" s="1" t="n">
        <v>3</v>
      </c>
      <c r="CT188" s="1" t="n">
        <v>1</v>
      </c>
      <c r="CU188" s="1" t="n">
        <v>5</v>
      </c>
      <c r="CV188" s="1" t="n">
        <v>1</v>
      </c>
      <c r="CW188" s="1" t="n">
        <v>5</v>
      </c>
      <c r="CX188" s="1" t="n">
        <v>1</v>
      </c>
      <c r="CY188" s="1" t="n">
        <v>1</v>
      </c>
      <c r="CZ188" s="1" t="n">
        <v>4</v>
      </c>
      <c r="DA188" s="1" t="n">
        <v>2</v>
      </c>
      <c r="DB188" s="1" t="n">
        <v>3</v>
      </c>
      <c r="DC188" s="1" t="n">
        <v>2</v>
      </c>
      <c r="DD188" s="1" t="n">
        <v>3</v>
      </c>
      <c r="DE188" s="1" t="n">
        <v>3</v>
      </c>
      <c r="DF188" s="1" t="n">
        <v>3</v>
      </c>
      <c r="DG188" s="7" t="n">
        <f aca="false">AVERAGE(BZ188,(8-CF188),CL188,(8-CR188),CX188,(8-DB188))</f>
        <v>3.16666666666667</v>
      </c>
      <c r="DH188" s="7" t="n">
        <f aca="false">AVERAGE(CA188,(8-CG188),(8-CM188),CS188)</f>
        <v>4</v>
      </c>
      <c r="DI188" s="7" t="n">
        <f aca="false">AVERAGE((8-CB188),CH188,(8-CN188),CT188,(8-CY188),DC188)</f>
        <v>3.33333333333333</v>
      </c>
      <c r="DJ188" s="7" t="n">
        <f aca="false">AVERAGE((8-CE188),CK188,(8-CQ188),CW188)</f>
        <v>4.75</v>
      </c>
      <c r="DK188" s="7" t="n">
        <f aca="false">AVERAGE(CC188,(8-CI188),CO188,(8-CU188),CZ188,(8-DD188))</f>
        <v>3.83333333333333</v>
      </c>
      <c r="DL188" s="7" t="n">
        <f aca="false">AVERAGE(CD188,(8-CJ188),CP188,(8-CV188),(8-DA188),DE188,(8-DF188))</f>
        <v>5.14285714285714</v>
      </c>
      <c r="DM188" s="7" t="n">
        <f aca="false">AVERAGE(DG188:DL188)</f>
        <v>4.03769841269841</v>
      </c>
      <c r="DN188" s="1" t="n">
        <v>1</v>
      </c>
      <c r="DO188" s="1" t="n">
        <v>2</v>
      </c>
      <c r="DP188" s="1" t="n">
        <v>3</v>
      </c>
      <c r="DQ188" s="1" t="n">
        <v>1</v>
      </c>
      <c r="DR188" s="1" t="n">
        <v>3</v>
      </c>
      <c r="DS188" s="1" t="n">
        <v>4</v>
      </c>
      <c r="DT188" s="1" t="n">
        <v>2</v>
      </c>
      <c r="DU188" s="1" t="n">
        <v>2</v>
      </c>
      <c r="DV188" s="1" t="n">
        <v>4</v>
      </c>
      <c r="DW188" s="1" t="n">
        <v>2</v>
      </c>
      <c r="DX188" s="1" t="n">
        <v>4</v>
      </c>
      <c r="DY188" s="1" t="n">
        <v>1</v>
      </c>
      <c r="DZ188" s="1" t="n">
        <v>1</v>
      </c>
      <c r="EA188" s="1" t="n">
        <v>1</v>
      </c>
      <c r="EB188" s="1" t="n">
        <v>2</v>
      </c>
      <c r="EC188" s="1" t="n">
        <v>2</v>
      </c>
      <c r="ED188" s="1" t="n">
        <v>2</v>
      </c>
      <c r="EE188" s="1" t="n">
        <v>2</v>
      </c>
      <c r="EF188" s="1" t="n">
        <v>4</v>
      </c>
      <c r="EG188" s="1" t="n">
        <v>4</v>
      </c>
      <c r="EH188" s="1" t="n">
        <v>4</v>
      </c>
      <c r="EI188" s="1" t="n">
        <v>1</v>
      </c>
      <c r="EJ188" s="1" t="n">
        <v>4</v>
      </c>
      <c r="EK188" s="1" t="n">
        <v>4</v>
      </c>
      <c r="EL188" s="1" t="n">
        <v>3</v>
      </c>
      <c r="EM188" s="1" t="n">
        <v>3</v>
      </c>
      <c r="EN188" s="1" t="n">
        <v>3</v>
      </c>
      <c r="EO188" s="1" t="n">
        <v>4</v>
      </c>
      <c r="EP188" s="1" t="n">
        <v>2</v>
      </c>
      <c r="EQ188" s="1" t="n">
        <v>3</v>
      </c>
      <c r="ER188" s="1" t="n">
        <v>3</v>
      </c>
      <c r="ES188" s="1" t="n">
        <v>1</v>
      </c>
      <c r="ET188" s="1" t="n">
        <v>4</v>
      </c>
      <c r="EU188" s="1" t="n">
        <v>1</v>
      </c>
      <c r="EV188" s="1" t="n">
        <v>3</v>
      </c>
      <c r="EW188" s="1" t="n">
        <v>2</v>
      </c>
      <c r="EX188" s="1" t="n">
        <v>2</v>
      </c>
      <c r="EY188" s="1" t="n">
        <v>3</v>
      </c>
      <c r="EZ188" s="1" t="n">
        <v>3</v>
      </c>
      <c r="FA188" s="1" t="n">
        <v>3</v>
      </c>
      <c r="FB188" s="1" t="n">
        <v>4</v>
      </c>
      <c r="FC188" s="1" t="n">
        <v>3</v>
      </c>
      <c r="FD188" s="1" t="n">
        <v>2</v>
      </c>
      <c r="FE188" s="1" t="n">
        <v>4</v>
      </c>
      <c r="FF188" s="1" t="n">
        <v>3</v>
      </c>
      <c r="FG188" s="1" t="n">
        <v>2</v>
      </c>
      <c r="FH188" s="1" t="n">
        <v>2</v>
      </c>
      <c r="FI188" s="1" t="n">
        <v>2</v>
      </c>
      <c r="FJ188" s="1" t="n">
        <v>1</v>
      </c>
      <c r="FK188" s="1" t="n">
        <v>1</v>
      </c>
      <c r="FL188" s="2" t="n">
        <f aca="false">DN188+(5-DO188)+DP188+(5-DQ188)+(5-DR188)+(5-DS188)+(5-DT188)+DU188+(5-DV188)+DW188+DX188+(5-DY188)+(5-DZ188)+EA188+EB188+(5-EC188)+ED188+(5-EE188)+(5-EF188)+(5-EG188)+(5-EH188)+(5-EI188)+(5-EJ188)+EK188+EL188+(5-EM188)+EN188+EO188+EP188+EQ188+ER188+ES188+(5-ET188)+EU188+(5-EV188)+EW188+EX188+EY188+(5-EZ188)+FA188+(5-FB188)+(5-FC188)+(5-FD188)+FE188+(5-FF188)+(5-FG188)+FH188+FI188+FJ188+FK188</f>
        <v>115</v>
      </c>
      <c r="FM188" s="1" t="n">
        <v>3</v>
      </c>
      <c r="FN188" s="1" t="n">
        <v>4</v>
      </c>
      <c r="FO188" s="1" t="n">
        <v>3</v>
      </c>
      <c r="FP188" s="1" t="n">
        <v>4</v>
      </c>
      <c r="FQ188" s="1" t="n">
        <v>2</v>
      </c>
      <c r="FR188" s="1" t="n">
        <v>2</v>
      </c>
      <c r="FS188" s="1" t="n">
        <v>4</v>
      </c>
      <c r="FT188" s="1" t="n">
        <v>4</v>
      </c>
      <c r="FU188" s="1" t="n">
        <v>4</v>
      </c>
      <c r="FV188" s="1" t="n">
        <v>2</v>
      </c>
      <c r="FW188" s="1" t="n">
        <v>3</v>
      </c>
      <c r="FX188" s="1" t="n">
        <v>3</v>
      </c>
      <c r="FY188" s="1" t="n">
        <v>2</v>
      </c>
      <c r="FZ188" s="1" t="n">
        <v>3</v>
      </c>
      <c r="GA188" s="1" t="n">
        <v>3</v>
      </c>
      <c r="GB188" s="1" t="n">
        <v>2</v>
      </c>
      <c r="GC188" s="1" t="n">
        <v>4</v>
      </c>
      <c r="GD188" s="1" t="n">
        <v>4</v>
      </c>
      <c r="GE188" s="1" t="n">
        <v>4</v>
      </c>
      <c r="GF188" s="1" t="n">
        <v>5</v>
      </c>
      <c r="GG188" s="1" t="n">
        <v>4</v>
      </c>
      <c r="GH188" s="1" t="n">
        <v>4</v>
      </c>
      <c r="GI188" s="1" t="n">
        <v>3</v>
      </c>
      <c r="GJ188" s="1" t="n">
        <v>3</v>
      </c>
      <c r="GK188" s="1" t="n">
        <v>4</v>
      </c>
      <c r="GL188" s="1" t="n">
        <v>3</v>
      </c>
      <c r="GM188" s="1" t="n">
        <v>4</v>
      </c>
      <c r="GN188" s="1" t="n">
        <v>3</v>
      </c>
      <c r="GO188" s="1" t="n">
        <v>3</v>
      </c>
      <c r="GP188" s="1" t="n">
        <v>2</v>
      </c>
      <c r="GQ188" s="1" t="n">
        <v>2</v>
      </c>
      <c r="GR188" s="1" t="n">
        <v>4</v>
      </c>
      <c r="GS188" s="8" t="n">
        <f aca="false">(FM188+FN188+FO188+FP188)/4</f>
        <v>3.5</v>
      </c>
      <c r="GT188" s="8" t="n">
        <f aca="false">((6-FQ188)+(6-FR188)+(6-FS188))/3</f>
        <v>3.33333333333333</v>
      </c>
      <c r="GU188" s="8" t="n">
        <f aca="false">((6-FT188)+(6-FU188)+FV188)/3</f>
        <v>2</v>
      </c>
      <c r="GV188" s="8" t="n">
        <f aca="false">(FW188+FX188+FY188+FZ188+GA188+GB188+GC188)/7</f>
        <v>2.85714285714286</v>
      </c>
      <c r="GW188" s="8" t="n">
        <f aca="false">(GD188+GE188+GF188+GG188+GH188)/5</f>
        <v>4.2</v>
      </c>
      <c r="GX188" s="8" t="n">
        <f aca="false">(GI188+GJ188+GK188+GL188)/4</f>
        <v>3.25</v>
      </c>
      <c r="GY188" s="8" t="n">
        <f aca="false">(GM188+GN188+GO188)/3</f>
        <v>3.33333333333333</v>
      </c>
      <c r="GZ188" s="8" t="n">
        <f aca="false">(GP188+GQ188+GR188)/3</f>
        <v>2.66666666666667</v>
      </c>
      <c r="HA188" s="1" t="n">
        <v>2</v>
      </c>
      <c r="HB188" s="1" t="n">
        <v>2</v>
      </c>
      <c r="HC188" s="1" t="n">
        <v>3</v>
      </c>
      <c r="HD188" s="1" t="n">
        <v>2</v>
      </c>
      <c r="HE188" s="1" t="n">
        <v>4</v>
      </c>
      <c r="HF188" s="1" t="n">
        <v>4</v>
      </c>
      <c r="HG188" s="1" t="n">
        <v>2</v>
      </c>
      <c r="HH188" s="1" t="n">
        <v>4</v>
      </c>
      <c r="HI188" s="1" t="n">
        <v>4</v>
      </c>
      <c r="HJ188" s="1" t="n">
        <v>4</v>
      </c>
      <c r="HK188" s="2" t="n">
        <f aca="false">HA188+(5-HC188)+HD188+(5-HG188)+(5-HI188)+HJ188</f>
        <v>14</v>
      </c>
    </row>
    <row r="189" customFormat="false" ht="14.5" hidden="false" customHeight="false" outlineLevel="0" collapsed="false">
      <c r="A189" s="1" t="s">
        <v>388</v>
      </c>
      <c r="B189" s="1" t="n">
        <v>20</v>
      </c>
      <c r="C189" s="1" t="n">
        <v>2</v>
      </c>
      <c r="D189" s="1" t="n">
        <v>3</v>
      </c>
      <c r="E189" s="1" t="n">
        <v>2</v>
      </c>
      <c r="F189" s="1" t="n">
        <v>3</v>
      </c>
      <c r="G189" s="1" t="n">
        <v>3</v>
      </c>
      <c r="H189" s="1" t="n">
        <v>1</v>
      </c>
      <c r="I189" s="1" t="n">
        <v>2</v>
      </c>
      <c r="J189" s="1" t="n">
        <v>3</v>
      </c>
      <c r="K189" s="1" t="n">
        <v>3</v>
      </c>
      <c r="L189" s="1" t="n">
        <v>2</v>
      </c>
      <c r="M189" s="1" t="n">
        <v>3</v>
      </c>
      <c r="N189" s="1" t="n">
        <v>3</v>
      </c>
      <c r="O189" s="1" t="n">
        <v>3</v>
      </c>
      <c r="P189" s="1" t="n">
        <v>3</v>
      </c>
      <c r="Q189" s="1" t="n">
        <v>3</v>
      </c>
      <c r="R189" s="1" t="n">
        <v>2</v>
      </c>
      <c r="S189" s="1" t="n">
        <v>3</v>
      </c>
      <c r="T189" s="1" t="n">
        <v>3</v>
      </c>
      <c r="U189" s="1" t="n">
        <v>3</v>
      </c>
      <c r="V189" s="1" t="n">
        <v>3</v>
      </c>
      <c r="W189" s="1" t="n">
        <v>3</v>
      </c>
      <c r="X189" s="1" t="n">
        <v>3</v>
      </c>
      <c r="Y189" s="2" t="n">
        <f aca="false">SUM(F189,H189,M189,P189,S189,T189,X189)</f>
        <v>19</v>
      </c>
      <c r="Z189" s="2" t="n">
        <v>5</v>
      </c>
      <c r="AA189" s="2" t="n">
        <f aca="false">SUM(E189,G189,J189,L189,R189,V189,W189)</f>
        <v>18</v>
      </c>
      <c r="AB189" s="2" t="n">
        <v>5</v>
      </c>
      <c r="AC189" s="2" t="n">
        <f aca="false">SUM(D189,I189,K189,N189,O189,Q189,U189)</f>
        <v>20</v>
      </c>
      <c r="AD189" s="2" t="n">
        <v>5</v>
      </c>
      <c r="AE189" s="3" t="n">
        <v>7</v>
      </c>
      <c r="AF189" s="3" t="n">
        <v>7</v>
      </c>
      <c r="AG189" s="3" t="n">
        <v>5</v>
      </c>
      <c r="AH189" s="3" t="n">
        <v>3</v>
      </c>
      <c r="AI189" s="3" t="n">
        <v>7</v>
      </c>
      <c r="AJ189" s="3" t="n">
        <v>6</v>
      </c>
      <c r="AK189" s="3" t="n">
        <v>1</v>
      </c>
      <c r="AL189" s="3" t="n">
        <v>1</v>
      </c>
      <c r="AM189" s="3" t="n">
        <v>3</v>
      </c>
      <c r="AN189" s="3" t="n">
        <v>5</v>
      </c>
      <c r="AO189" s="3" t="n">
        <v>6</v>
      </c>
      <c r="AP189" s="3" t="n">
        <v>3</v>
      </c>
      <c r="AQ189" s="3" t="n">
        <v>1</v>
      </c>
      <c r="AR189" s="3" t="n">
        <v>7</v>
      </c>
      <c r="AS189" s="3" t="n">
        <v>3</v>
      </c>
      <c r="AT189" s="3" t="n">
        <v>5</v>
      </c>
      <c r="AU189" s="3" t="n">
        <v>6</v>
      </c>
      <c r="AV189" s="3" t="n">
        <v>5</v>
      </c>
      <c r="AW189" s="3" t="n">
        <v>7</v>
      </c>
      <c r="AX189" s="3" t="n">
        <v>1</v>
      </c>
      <c r="AY189" s="3" t="n">
        <v>3</v>
      </c>
      <c r="AZ189" s="3" t="n">
        <v>2</v>
      </c>
      <c r="BA189" s="3" t="n">
        <v>1</v>
      </c>
      <c r="BB189" s="3" t="n">
        <v>3</v>
      </c>
      <c r="BC189" s="2" t="n">
        <f aca="false">AVERAGE((8-AE189)+AK189+AQ189+(8-AW189))</f>
        <v>4</v>
      </c>
      <c r="BD189" s="2" t="n">
        <f aca="false">AVERAGE((8-AF189)+AL189+(8-AR189)+AX189)</f>
        <v>4</v>
      </c>
      <c r="BE189" s="2" t="n">
        <f aca="false">AVERAGE(AG189+(8-AM189)+AS189+AY189)</f>
        <v>16</v>
      </c>
      <c r="BF189" s="2" t="n">
        <f aca="false">AVERAGE((8-AH189)+AN189+(8-AT189)+(8-AZ189))</f>
        <v>19</v>
      </c>
      <c r="BG189" s="2" t="n">
        <f aca="false">AVERAGE((8-AI189)+(8-AO189)+(8-AU189)+(8-BA189))</f>
        <v>12</v>
      </c>
      <c r="BH189" s="2" t="n">
        <f aca="false">AVERAGE(AJ189+AP189+(8-AV189)+(8-BB189))</f>
        <v>17</v>
      </c>
      <c r="BI189" s="2" t="n">
        <f aca="false">SUM(BC189:BH189)</f>
        <v>72</v>
      </c>
      <c r="BJ189" s="1" t="n">
        <v>4</v>
      </c>
      <c r="BK189" s="1" t="n">
        <v>6</v>
      </c>
      <c r="BL189" s="1" t="n">
        <v>4</v>
      </c>
      <c r="BM189" s="1" t="n">
        <v>3</v>
      </c>
      <c r="BN189" s="1" t="n">
        <v>6</v>
      </c>
      <c r="BO189" s="1" t="n">
        <v>2</v>
      </c>
      <c r="BP189" s="1" t="n">
        <v>1</v>
      </c>
      <c r="BQ189" s="1" t="n">
        <v>5</v>
      </c>
      <c r="BR189" s="1" t="n">
        <v>5</v>
      </c>
      <c r="BS189" s="1" t="n">
        <v>5</v>
      </c>
      <c r="BT189" s="1" t="n">
        <v>2</v>
      </c>
      <c r="BU189" s="1" t="n">
        <v>6</v>
      </c>
      <c r="BV189" s="1" t="n">
        <v>1</v>
      </c>
      <c r="BW189" s="1" t="n">
        <v>4</v>
      </c>
      <c r="BX189" s="1" t="n">
        <v>6</v>
      </c>
      <c r="BY189" s="7" t="n">
        <f aca="false">AVERAGE(BJ189:BX189)</f>
        <v>4</v>
      </c>
      <c r="BZ189" s="1" t="n">
        <v>3</v>
      </c>
      <c r="CA189" s="1" t="n">
        <v>1</v>
      </c>
      <c r="CB189" s="1" t="n">
        <v>5</v>
      </c>
      <c r="CC189" s="1" t="n">
        <v>4</v>
      </c>
      <c r="CD189" s="1" t="n">
        <v>1</v>
      </c>
      <c r="CE189" s="1" t="n">
        <v>5</v>
      </c>
      <c r="CF189" s="1" t="n">
        <v>1</v>
      </c>
      <c r="CG189" s="1" t="n">
        <v>5</v>
      </c>
      <c r="CH189" s="1" t="n">
        <v>5</v>
      </c>
      <c r="CI189" s="1" t="n">
        <v>1</v>
      </c>
      <c r="CJ189" s="1" t="n">
        <v>5</v>
      </c>
      <c r="CK189" s="1" t="n">
        <v>5</v>
      </c>
      <c r="CL189" s="1" t="n">
        <v>2</v>
      </c>
      <c r="CM189" s="1" t="n">
        <v>5</v>
      </c>
      <c r="CN189" s="1" t="n">
        <v>5</v>
      </c>
      <c r="CO189" s="1" t="n">
        <v>1</v>
      </c>
      <c r="CP189" s="1" t="n">
        <v>5</v>
      </c>
      <c r="CQ189" s="1" t="n">
        <v>2</v>
      </c>
      <c r="CR189" s="1" t="n">
        <v>4</v>
      </c>
      <c r="CS189" s="1" t="n">
        <v>3</v>
      </c>
      <c r="CT189" s="1" t="n">
        <v>1</v>
      </c>
      <c r="CU189" s="1" t="n">
        <v>2</v>
      </c>
      <c r="CV189" s="1" t="n">
        <v>3</v>
      </c>
      <c r="CW189" s="1" t="n">
        <v>3</v>
      </c>
      <c r="CX189" s="1" t="n">
        <v>3</v>
      </c>
      <c r="CY189" s="1" t="n">
        <v>4</v>
      </c>
      <c r="CZ189" s="1" t="n">
        <v>2</v>
      </c>
      <c r="DA189" s="1" t="n">
        <v>5</v>
      </c>
      <c r="DB189" s="1" t="n">
        <v>5</v>
      </c>
      <c r="DC189" s="1" t="n">
        <v>1</v>
      </c>
      <c r="DD189" s="1" t="n">
        <v>3</v>
      </c>
      <c r="DE189" s="1" t="n">
        <v>4</v>
      </c>
      <c r="DF189" s="1" t="n">
        <v>3</v>
      </c>
      <c r="DG189" s="7" t="n">
        <f aca="false">AVERAGE(BZ189,(8-CF189),CL189,(8-CR189),CX189,(8-DB189))</f>
        <v>3.66666666666667</v>
      </c>
      <c r="DH189" s="7" t="n">
        <f aca="false">AVERAGE(CA189,(8-CG189),(8-CM189),CS189)</f>
        <v>2.5</v>
      </c>
      <c r="DI189" s="7" t="n">
        <f aca="false">AVERAGE((8-CB189),CH189,(8-CN189),CT189,(8-CY189),DC189)</f>
        <v>2.83333333333333</v>
      </c>
      <c r="DJ189" s="7" t="n">
        <f aca="false">AVERAGE((8-CE189),CK189,(8-CQ189),CW189)</f>
        <v>4.25</v>
      </c>
      <c r="DK189" s="7" t="n">
        <f aca="false">AVERAGE(CC189,(8-CI189),CO189,(8-CU189),CZ189,(8-DD189))</f>
        <v>4.16666666666667</v>
      </c>
      <c r="DL189" s="7" t="n">
        <f aca="false">AVERAGE(CD189,(8-CJ189),CP189,(8-CV189),(8-DA189),DE189,(8-DF189))</f>
        <v>3.71428571428571</v>
      </c>
      <c r="DM189" s="7" t="n">
        <f aca="false">AVERAGE(DG189:DL189)</f>
        <v>3.5218253968254</v>
      </c>
      <c r="DN189" s="1" t="n">
        <v>3</v>
      </c>
      <c r="DO189" s="1" t="n">
        <v>1</v>
      </c>
      <c r="DP189" s="1" t="n">
        <v>1</v>
      </c>
      <c r="DQ189" s="1" t="n">
        <v>1</v>
      </c>
      <c r="DR189" s="1" t="n">
        <v>4</v>
      </c>
      <c r="DS189" s="1" t="n">
        <v>3</v>
      </c>
      <c r="DT189" s="1" t="n">
        <v>4</v>
      </c>
      <c r="DU189" s="1" t="n">
        <v>1</v>
      </c>
      <c r="DV189" s="1" t="n">
        <v>4</v>
      </c>
      <c r="DW189" s="1" t="n">
        <v>3</v>
      </c>
      <c r="DX189" s="1" t="n">
        <v>3</v>
      </c>
      <c r="DY189" s="1" t="n">
        <v>1</v>
      </c>
      <c r="DZ189" s="1" t="n">
        <v>1</v>
      </c>
      <c r="EA189" s="1" t="n">
        <v>2</v>
      </c>
      <c r="EB189" s="1" t="n">
        <v>3</v>
      </c>
      <c r="EC189" s="1" t="n">
        <v>1</v>
      </c>
      <c r="ED189" s="1" t="n">
        <v>2</v>
      </c>
      <c r="EE189" s="1" t="n">
        <v>4</v>
      </c>
      <c r="EF189" s="1" t="n">
        <v>4</v>
      </c>
      <c r="EG189" s="1" t="n">
        <v>3</v>
      </c>
      <c r="EH189" s="1" t="n">
        <v>3</v>
      </c>
      <c r="EI189" s="1" t="n">
        <v>1</v>
      </c>
      <c r="EJ189" s="1" t="n">
        <v>1</v>
      </c>
      <c r="EK189" s="1" t="n">
        <v>1</v>
      </c>
      <c r="EL189" s="1" t="n">
        <v>4</v>
      </c>
      <c r="EM189" s="1" t="n">
        <v>2</v>
      </c>
      <c r="EN189" s="1" t="n">
        <v>2</v>
      </c>
      <c r="EO189" s="1" t="n">
        <v>4</v>
      </c>
      <c r="EP189" s="1" t="n">
        <v>1</v>
      </c>
      <c r="EQ189" s="1" t="n">
        <v>4</v>
      </c>
      <c r="ER189" s="1" t="n">
        <v>3</v>
      </c>
      <c r="ES189" s="1" t="n">
        <v>2</v>
      </c>
      <c r="ET189" s="1" t="n">
        <v>3</v>
      </c>
      <c r="EU189" s="1" t="n">
        <v>3</v>
      </c>
      <c r="EV189" s="1" t="n">
        <v>4</v>
      </c>
      <c r="EW189" s="1" t="n">
        <v>2</v>
      </c>
      <c r="EX189" s="1" t="n">
        <v>2</v>
      </c>
      <c r="EY189" s="1" t="n">
        <v>3</v>
      </c>
      <c r="EZ189" s="1" t="n">
        <v>4</v>
      </c>
      <c r="FA189" s="1" t="n">
        <v>1</v>
      </c>
      <c r="FB189" s="1" t="n">
        <v>1</v>
      </c>
      <c r="FC189" s="1" t="n">
        <v>3</v>
      </c>
      <c r="FD189" s="1" t="n">
        <v>1</v>
      </c>
      <c r="FE189" s="1" t="n">
        <v>3</v>
      </c>
      <c r="FF189" s="1" t="n">
        <v>3</v>
      </c>
      <c r="FG189" s="1" t="n">
        <v>1</v>
      </c>
      <c r="FH189" s="1" t="n">
        <v>3</v>
      </c>
      <c r="FI189" s="1" t="n">
        <v>4</v>
      </c>
      <c r="FJ189" s="1" t="n">
        <v>1</v>
      </c>
      <c r="FK189" s="1" t="n">
        <v>1</v>
      </c>
      <c r="FL189" s="2" t="n">
        <f aca="false">DN189+(5-DO189)+DP189+(5-DQ189)+(5-DR189)+(5-DS189)+(5-DT189)+DU189+(5-DV189)+DW189+DX189+(5-DY189)+(5-DZ189)+EA189+EB189+(5-EC189)+ED189+(5-EE189)+(5-EF189)+(5-EG189)+(5-EH189)+(5-EI189)+(5-EJ189)+EK189+EL189+(5-EM189)+EN189+EO189+EP189+EQ189+ER189+ES189+(5-ET189)+EU189+(5-EV189)+EW189+EX189+EY189+(5-EZ189)+FA189+(5-FB189)+(5-FC189)+(5-FD189)+FE189+(5-FF189)+(5-FG189)+FH189+FI189+FJ189+FK189</f>
        <v>124</v>
      </c>
      <c r="FM189" s="1" t="n">
        <v>2</v>
      </c>
      <c r="FN189" s="1" t="n">
        <v>5</v>
      </c>
      <c r="FO189" s="1" t="n">
        <v>1</v>
      </c>
      <c r="FP189" s="1" t="n">
        <v>5</v>
      </c>
      <c r="FQ189" s="1" t="n">
        <v>1</v>
      </c>
      <c r="FR189" s="1" t="n">
        <v>1</v>
      </c>
      <c r="FS189" s="1" t="n">
        <v>5</v>
      </c>
      <c r="FT189" s="1" t="n">
        <v>4</v>
      </c>
      <c r="FU189" s="1" t="n">
        <v>5</v>
      </c>
      <c r="FV189" s="1" t="n">
        <v>3</v>
      </c>
      <c r="FW189" s="1" t="n">
        <v>2</v>
      </c>
      <c r="FX189" s="1" t="n">
        <v>5</v>
      </c>
      <c r="FY189" s="1" t="n">
        <v>2</v>
      </c>
      <c r="FZ189" s="1" t="n">
        <v>4</v>
      </c>
      <c r="GA189" s="1" t="n">
        <v>5</v>
      </c>
      <c r="GB189" s="1" t="n">
        <v>2</v>
      </c>
      <c r="GC189" s="1" t="n">
        <v>5</v>
      </c>
      <c r="GD189" s="1" t="n">
        <v>5</v>
      </c>
      <c r="GE189" s="1" t="n">
        <v>5</v>
      </c>
      <c r="GF189" s="1" t="n">
        <v>1</v>
      </c>
      <c r="GG189" s="1" t="n">
        <v>2</v>
      </c>
      <c r="GH189" s="1" t="n">
        <v>1</v>
      </c>
      <c r="GI189" s="1" t="n">
        <v>1</v>
      </c>
      <c r="GJ189" s="1" t="n">
        <v>1</v>
      </c>
      <c r="GK189" s="1" t="n">
        <v>2</v>
      </c>
      <c r="GL189" s="1" t="n">
        <v>1</v>
      </c>
      <c r="GM189" s="1" t="n">
        <v>5</v>
      </c>
      <c r="GN189" s="1" t="n">
        <v>1</v>
      </c>
      <c r="GO189" s="1" t="n">
        <v>5</v>
      </c>
      <c r="GP189" s="1" t="n">
        <v>1</v>
      </c>
      <c r="GQ189" s="1" t="n">
        <v>1</v>
      </c>
      <c r="GR189" s="1" t="n">
        <v>3</v>
      </c>
      <c r="GS189" s="8" t="n">
        <f aca="false">(FM189+FN189+FO189+FP189)/4</f>
        <v>3.25</v>
      </c>
      <c r="GT189" s="8" t="n">
        <f aca="false">((6-FQ189)+(6-FR189)+(6-FS189))/3</f>
        <v>3.66666666666667</v>
      </c>
      <c r="GU189" s="8" t="n">
        <f aca="false">((6-FT189)+(6-FU189)+FV189)/3</f>
        <v>2</v>
      </c>
      <c r="GV189" s="8" t="n">
        <f aca="false">(FW189+FX189+FY189+FZ189+GA189+GB189+GC189)/7</f>
        <v>3.57142857142857</v>
      </c>
      <c r="GW189" s="8" t="n">
        <f aca="false">(GD189+GE189+GF189+GG189+GH189)/5</f>
        <v>2.8</v>
      </c>
      <c r="GX189" s="8" t="n">
        <f aca="false">(GI189+GJ189+GK189+GL189)/4</f>
        <v>1.25</v>
      </c>
      <c r="GY189" s="8" t="n">
        <f aca="false">(GM189+GN189+GO189)/3</f>
        <v>3.66666666666667</v>
      </c>
      <c r="GZ189" s="8" t="n">
        <f aca="false">(GP189+GQ189+GR189)/3</f>
        <v>1.66666666666667</v>
      </c>
      <c r="HA189" s="1" t="n">
        <v>1</v>
      </c>
      <c r="HB189" s="1" t="n">
        <v>1</v>
      </c>
      <c r="HC189" s="1" t="n">
        <v>4</v>
      </c>
      <c r="HD189" s="1" t="n">
        <v>1</v>
      </c>
      <c r="HE189" s="1" t="n">
        <v>2</v>
      </c>
      <c r="HF189" s="1" t="n">
        <v>5</v>
      </c>
      <c r="HG189" s="1" t="n">
        <v>1</v>
      </c>
      <c r="HH189" s="1" t="n">
        <v>5</v>
      </c>
      <c r="HI189" s="1" t="n">
        <v>3</v>
      </c>
      <c r="HJ189" s="1" t="n">
        <v>1</v>
      </c>
      <c r="HK189" s="2" t="n">
        <f aca="false">HA189+(5-HC189)+HD189+(5-HG189)+(5-HI189)+HJ189</f>
        <v>10</v>
      </c>
    </row>
    <row r="190" customFormat="false" ht="14.5" hidden="false" customHeight="false" outlineLevel="0" collapsed="false">
      <c r="A190" s="1" t="s">
        <v>389</v>
      </c>
      <c r="B190" s="1" t="n">
        <v>29</v>
      </c>
      <c r="C190" s="1" t="n">
        <v>3</v>
      </c>
      <c r="D190" s="1" t="n">
        <v>2</v>
      </c>
      <c r="E190" s="1" t="n">
        <v>0</v>
      </c>
      <c r="F190" s="1" t="n">
        <v>2</v>
      </c>
      <c r="G190" s="1" t="n">
        <v>2</v>
      </c>
      <c r="H190" s="1" t="n">
        <v>2</v>
      </c>
      <c r="I190" s="1" t="n">
        <v>1</v>
      </c>
      <c r="J190" s="1" t="n">
        <v>1</v>
      </c>
      <c r="K190" s="1" t="n">
        <v>2</v>
      </c>
      <c r="L190" s="1" t="n">
        <v>2</v>
      </c>
      <c r="M190" s="1" t="n">
        <v>3</v>
      </c>
      <c r="N190" s="1" t="n">
        <v>3</v>
      </c>
      <c r="O190" s="1" t="n">
        <v>2</v>
      </c>
      <c r="P190" s="1" t="n">
        <v>3</v>
      </c>
      <c r="Q190" s="1" t="n">
        <v>1</v>
      </c>
      <c r="R190" s="1" t="n">
        <v>3</v>
      </c>
      <c r="S190" s="1" t="n">
        <v>3</v>
      </c>
      <c r="T190" s="1" t="n">
        <v>3</v>
      </c>
      <c r="U190" s="1" t="n">
        <v>2</v>
      </c>
      <c r="V190" s="1" t="n">
        <v>2</v>
      </c>
      <c r="W190" s="1" t="n">
        <v>1</v>
      </c>
      <c r="X190" s="1" t="n">
        <v>3</v>
      </c>
      <c r="Y190" s="2" t="n">
        <f aca="false">SUM(F190,H190,M190,P190,S190,T190,X190)</f>
        <v>19</v>
      </c>
      <c r="Z190" s="2" t="n">
        <v>5</v>
      </c>
      <c r="AA190" s="2" t="n">
        <f aca="false">SUM(E190,G190,J190,L190,R190,V190,W190)</f>
        <v>11</v>
      </c>
      <c r="AB190" s="2" t="n">
        <v>5</v>
      </c>
      <c r="AC190" s="2" t="n">
        <f aca="false">SUM(D190,I190,K190,N190,O190,Q190,U190)</f>
        <v>13</v>
      </c>
      <c r="AD190" s="2" t="n">
        <v>4</v>
      </c>
      <c r="AE190" s="3" t="n">
        <v>4</v>
      </c>
      <c r="AF190" s="3" t="n">
        <v>6</v>
      </c>
      <c r="AG190" s="3" t="n">
        <v>5</v>
      </c>
      <c r="AH190" s="3" t="n">
        <v>4</v>
      </c>
      <c r="AI190" s="3" t="n">
        <v>2</v>
      </c>
      <c r="AJ190" s="3" t="n">
        <v>5</v>
      </c>
      <c r="AK190" s="3" t="n">
        <v>2</v>
      </c>
      <c r="AL190" s="3" t="n">
        <v>2</v>
      </c>
      <c r="AM190" s="3" t="n">
        <v>2</v>
      </c>
      <c r="AN190" s="3" t="n">
        <v>5</v>
      </c>
      <c r="AO190" s="3" t="n">
        <v>5</v>
      </c>
      <c r="AP190" s="3" t="n">
        <v>4</v>
      </c>
      <c r="AQ190" s="3" t="n">
        <v>2</v>
      </c>
      <c r="AR190" s="3" t="n">
        <v>5</v>
      </c>
      <c r="AS190" s="3" t="n">
        <v>5</v>
      </c>
      <c r="AT190" s="3" t="n">
        <v>3</v>
      </c>
      <c r="AU190" s="3" t="n">
        <v>2</v>
      </c>
      <c r="AV190" s="3" t="n">
        <v>4</v>
      </c>
      <c r="AW190" s="3" t="n">
        <v>6</v>
      </c>
      <c r="AX190" s="3" t="n">
        <v>2</v>
      </c>
      <c r="AY190" s="3" t="n">
        <v>6</v>
      </c>
      <c r="AZ190" s="3" t="n">
        <v>2</v>
      </c>
      <c r="BA190" s="3" t="n">
        <v>4</v>
      </c>
      <c r="BB190" s="3" t="n">
        <v>4</v>
      </c>
      <c r="BC190" s="2" t="n">
        <f aca="false">AVERAGE((8-AE190)+AK190+AQ190+(8-AW190))</f>
        <v>10</v>
      </c>
      <c r="BD190" s="2" t="n">
        <f aca="false">AVERAGE((8-AF190)+AL190+(8-AR190)+AX190)</f>
        <v>9</v>
      </c>
      <c r="BE190" s="2" t="n">
        <f aca="false">AVERAGE(AG190+(8-AM190)+AS190+AY190)</f>
        <v>22</v>
      </c>
      <c r="BF190" s="2" t="n">
        <f aca="false">AVERAGE((8-AH190)+AN190+(8-AT190)+(8-AZ190))</f>
        <v>20</v>
      </c>
      <c r="BG190" s="2" t="n">
        <f aca="false">AVERAGE((8-AI190)+(8-AO190)+(8-AU190)+(8-BA190))</f>
        <v>19</v>
      </c>
      <c r="BH190" s="2" t="n">
        <f aca="false">AVERAGE(AJ190+AP190+(8-AV190)+(8-BB190))</f>
        <v>17</v>
      </c>
      <c r="BI190" s="2" t="n">
        <f aca="false">SUM(BC190:BH190)</f>
        <v>97</v>
      </c>
      <c r="BJ190" s="1" t="n">
        <v>4</v>
      </c>
      <c r="BK190" s="1" t="n">
        <v>4</v>
      </c>
      <c r="BL190" s="1" t="n">
        <v>3</v>
      </c>
      <c r="BM190" s="1" t="n">
        <v>4</v>
      </c>
      <c r="BN190" s="1" t="n">
        <v>4</v>
      </c>
      <c r="BO190" s="1" t="n">
        <v>3</v>
      </c>
      <c r="BP190" s="1" t="n">
        <v>4</v>
      </c>
      <c r="BQ190" s="1" t="n">
        <v>3</v>
      </c>
      <c r="BR190" s="1" t="n">
        <v>3</v>
      </c>
      <c r="BS190" s="1" t="n">
        <v>4</v>
      </c>
      <c r="BT190" s="1" t="n">
        <v>4</v>
      </c>
      <c r="BU190" s="1" t="n">
        <v>6</v>
      </c>
      <c r="BV190" s="1" t="n">
        <v>3</v>
      </c>
      <c r="BW190" s="1" t="n">
        <v>4</v>
      </c>
      <c r="BX190" s="1" t="n">
        <v>6</v>
      </c>
      <c r="BY190" s="7" t="n">
        <f aca="false">AVERAGE(BJ190:BX190)</f>
        <v>3.93333333333333</v>
      </c>
      <c r="BZ190" s="1" t="n">
        <v>5</v>
      </c>
      <c r="CA190" s="1" t="n">
        <v>1</v>
      </c>
      <c r="CB190" s="1" t="n">
        <v>3</v>
      </c>
      <c r="CC190" s="1" t="n">
        <v>3</v>
      </c>
      <c r="CD190" s="1" t="n">
        <v>1</v>
      </c>
      <c r="CE190" s="1" t="n">
        <v>4</v>
      </c>
      <c r="CF190" s="1" t="n">
        <v>2</v>
      </c>
      <c r="CG190" s="1" t="n">
        <v>5</v>
      </c>
      <c r="CH190" s="1" t="n">
        <v>5</v>
      </c>
      <c r="CI190" s="1" t="n">
        <v>3</v>
      </c>
      <c r="CJ190" s="1" t="n">
        <v>1</v>
      </c>
      <c r="CK190" s="1" t="n">
        <v>3</v>
      </c>
      <c r="CL190" s="1" t="n">
        <v>3</v>
      </c>
      <c r="CM190" s="1" t="n">
        <v>3</v>
      </c>
      <c r="CN190" s="1" t="n">
        <v>2</v>
      </c>
      <c r="CO190" s="1" t="n">
        <v>3</v>
      </c>
      <c r="CP190" s="1" t="n">
        <v>4</v>
      </c>
      <c r="CQ190" s="1" t="n">
        <v>1</v>
      </c>
      <c r="CR190" s="1" t="n">
        <v>3</v>
      </c>
      <c r="CS190" s="1" t="n">
        <v>3</v>
      </c>
      <c r="CT190" s="1" t="n">
        <v>3</v>
      </c>
      <c r="CU190" s="1" t="n">
        <v>3</v>
      </c>
      <c r="CV190" s="1" t="n">
        <v>3</v>
      </c>
      <c r="CW190" s="1" t="n">
        <v>4</v>
      </c>
      <c r="CX190" s="1" t="n">
        <v>4</v>
      </c>
      <c r="CY190" s="1" t="n">
        <v>2</v>
      </c>
      <c r="CZ190" s="1" t="n">
        <v>4</v>
      </c>
      <c r="DA190" s="1" t="n">
        <v>3</v>
      </c>
      <c r="DB190" s="1" t="n">
        <v>4</v>
      </c>
      <c r="DC190" s="1" t="n">
        <v>2</v>
      </c>
      <c r="DD190" s="1" t="n">
        <v>2</v>
      </c>
      <c r="DE190" s="1" t="n">
        <v>2</v>
      </c>
      <c r="DF190" s="1" t="n">
        <v>2</v>
      </c>
      <c r="DG190" s="7" t="n">
        <f aca="false">AVERAGE(BZ190,(8-CF190),CL190,(8-CR190),CX190,(8-DB190))</f>
        <v>4.5</v>
      </c>
      <c r="DH190" s="7" t="n">
        <f aca="false">AVERAGE(CA190,(8-CG190),(8-CM190),CS190)</f>
        <v>3</v>
      </c>
      <c r="DI190" s="7" t="n">
        <f aca="false">AVERAGE((8-CB190),CH190,(8-CN190),CT190,(8-CY190),DC190)</f>
        <v>4.5</v>
      </c>
      <c r="DJ190" s="7" t="n">
        <f aca="false">AVERAGE((8-CE190),CK190,(8-CQ190),CW190)</f>
        <v>4.5</v>
      </c>
      <c r="DK190" s="7" t="n">
        <f aca="false">AVERAGE(CC190,(8-CI190),CO190,(8-CU190),CZ190,(8-DD190))</f>
        <v>4.33333333333333</v>
      </c>
      <c r="DL190" s="7" t="n">
        <f aca="false">AVERAGE(CD190,(8-CJ190),CP190,(8-CV190),(8-DA190),DE190,(8-DF190))</f>
        <v>4.28571428571429</v>
      </c>
      <c r="DM190" s="7" t="n">
        <f aca="false">AVERAGE(DG190:DL190)</f>
        <v>4.18650793650794</v>
      </c>
      <c r="DN190" s="1" t="n">
        <v>3</v>
      </c>
      <c r="DO190" s="1" t="n">
        <v>2</v>
      </c>
      <c r="DP190" s="1" t="n">
        <v>1</v>
      </c>
      <c r="DQ190" s="1" t="n">
        <v>2</v>
      </c>
      <c r="DR190" s="1" t="n">
        <v>3</v>
      </c>
      <c r="DS190" s="1" t="n">
        <v>1</v>
      </c>
      <c r="DT190" s="1" t="n">
        <v>3</v>
      </c>
      <c r="DU190" s="1" t="n">
        <v>2</v>
      </c>
      <c r="DV190" s="1" t="n">
        <v>4</v>
      </c>
      <c r="DW190" s="1" t="n">
        <v>2</v>
      </c>
      <c r="DX190" s="1" t="n">
        <v>3</v>
      </c>
      <c r="DY190" s="1" t="n">
        <v>2</v>
      </c>
      <c r="DZ190" s="1" t="n">
        <v>3</v>
      </c>
      <c r="EA190" s="1" t="n">
        <v>2</v>
      </c>
      <c r="EB190" s="1" t="n">
        <v>2</v>
      </c>
      <c r="EC190" s="1" t="n">
        <v>2</v>
      </c>
      <c r="ED190" s="1" t="n">
        <v>2</v>
      </c>
      <c r="EE190" s="1" t="n">
        <v>4</v>
      </c>
      <c r="EF190" s="1" t="n">
        <v>2</v>
      </c>
      <c r="EG190" s="1" t="n">
        <v>3</v>
      </c>
      <c r="EH190" s="1" t="n">
        <v>4</v>
      </c>
      <c r="EI190" s="1" t="n">
        <v>2</v>
      </c>
      <c r="EJ190" s="1" t="n">
        <v>3</v>
      </c>
      <c r="EK190" s="1" t="n">
        <v>3</v>
      </c>
      <c r="EL190" s="1" t="n">
        <v>3</v>
      </c>
      <c r="EM190" s="1" t="n">
        <v>2</v>
      </c>
      <c r="EN190" s="1" t="n">
        <v>2</v>
      </c>
      <c r="EO190" s="1" t="n">
        <v>2</v>
      </c>
      <c r="EP190" s="1" t="n">
        <v>2</v>
      </c>
      <c r="EQ190" s="1" t="n">
        <v>3</v>
      </c>
      <c r="ER190" s="1" t="n">
        <v>1</v>
      </c>
      <c r="ES190" s="1" t="n">
        <v>3</v>
      </c>
      <c r="ET190" s="1" t="n">
        <v>3</v>
      </c>
      <c r="EU190" s="1" t="n">
        <v>2</v>
      </c>
      <c r="EV190" s="1" t="n">
        <v>3</v>
      </c>
      <c r="EW190" s="1" t="n">
        <v>1</v>
      </c>
      <c r="EX190" s="1" t="n">
        <v>2</v>
      </c>
      <c r="EY190" s="1" t="n">
        <v>3</v>
      </c>
      <c r="EZ190" s="1" t="n">
        <v>3</v>
      </c>
      <c r="FA190" s="1" t="n">
        <v>4</v>
      </c>
      <c r="FB190" s="1" t="n">
        <v>4</v>
      </c>
      <c r="FC190" s="1" t="n">
        <v>1</v>
      </c>
      <c r="FD190" s="1" t="n">
        <v>2</v>
      </c>
      <c r="FE190" s="1" t="n">
        <v>2</v>
      </c>
      <c r="FF190" s="1" t="n">
        <v>3</v>
      </c>
      <c r="FG190" s="1" t="n">
        <v>1</v>
      </c>
      <c r="FH190" s="1" t="n">
        <v>2</v>
      </c>
      <c r="FI190" s="1" t="n">
        <v>2</v>
      </c>
      <c r="FJ190" s="1" t="n">
        <v>2</v>
      </c>
      <c r="FK190" s="1" t="n">
        <v>3</v>
      </c>
      <c r="FL190" s="2" t="n">
        <f aca="false">DN190+(5-DO190)+DP190+(5-DQ190)+(5-DR190)+(5-DS190)+(5-DT190)+DU190+(5-DV190)+DW190+DX190+(5-DY190)+(5-DZ190)+EA190+EB190+(5-EC190)+ED190+(5-EE190)+(5-EF190)+(5-EG190)+(5-EH190)+(5-EI190)+(5-EJ190)+EK190+EL190+(5-EM190)+EN190+EO190+EP190+EQ190+ER190+ES190+(5-ET190)+EU190+(5-EV190)+EW190+EX190+EY190+(5-EZ190)+FA190+(5-FB190)+(5-FC190)+(5-FD190)+FE190+(5-FF190)+(5-FG190)+FH190+FI190+FJ190+FK190</f>
        <v>117</v>
      </c>
      <c r="FM190" s="1" t="n">
        <v>4</v>
      </c>
      <c r="FN190" s="1" t="n">
        <v>4</v>
      </c>
      <c r="FO190" s="1" t="n">
        <v>4</v>
      </c>
      <c r="FP190" s="1" t="n">
        <v>4</v>
      </c>
      <c r="FQ190" s="1" t="n">
        <v>3</v>
      </c>
      <c r="FR190" s="1" t="n">
        <v>3</v>
      </c>
      <c r="FS190" s="1" t="n">
        <v>3</v>
      </c>
      <c r="FT190" s="1" t="n">
        <v>3</v>
      </c>
      <c r="FU190" s="1" t="n">
        <v>4</v>
      </c>
      <c r="FV190" s="1" t="n">
        <v>2</v>
      </c>
      <c r="FW190" s="1" t="n">
        <v>3</v>
      </c>
      <c r="FX190" s="1" t="n">
        <v>3</v>
      </c>
      <c r="FY190" s="1" t="n">
        <v>1</v>
      </c>
      <c r="FZ190" s="1" t="n">
        <v>2</v>
      </c>
      <c r="GA190" s="1" t="n">
        <v>2</v>
      </c>
      <c r="GB190" s="1" t="n">
        <v>2</v>
      </c>
      <c r="GC190" s="1" t="n">
        <v>2</v>
      </c>
      <c r="GD190" s="1" t="n">
        <v>3</v>
      </c>
      <c r="GE190" s="1" t="n">
        <v>4</v>
      </c>
      <c r="GF190" s="1" t="n">
        <v>1</v>
      </c>
      <c r="GG190" s="1" t="n">
        <v>2</v>
      </c>
      <c r="GH190" s="1" t="n">
        <v>2</v>
      </c>
      <c r="GI190" s="1" t="n">
        <v>1</v>
      </c>
      <c r="GJ190" s="1" t="n">
        <v>1</v>
      </c>
      <c r="GK190" s="1" t="n">
        <v>2</v>
      </c>
      <c r="GL190" s="1" t="n">
        <v>2</v>
      </c>
      <c r="GM190" s="1" t="n">
        <v>3</v>
      </c>
      <c r="GN190" s="1" t="n">
        <v>3</v>
      </c>
      <c r="GO190" s="1" t="n">
        <v>3</v>
      </c>
      <c r="GP190" s="1" t="n">
        <v>3</v>
      </c>
      <c r="GQ190" s="1" t="n">
        <v>3</v>
      </c>
      <c r="GR190" s="1" t="n">
        <v>4</v>
      </c>
      <c r="GS190" s="8" t="n">
        <f aca="false">(FM190+FN190+FO190+FP190)/4</f>
        <v>4</v>
      </c>
      <c r="GT190" s="8" t="n">
        <f aca="false">((6-FQ190)+(6-FR190)+(6-FS190))/3</f>
        <v>3</v>
      </c>
      <c r="GU190" s="8" t="n">
        <f aca="false">((6-FT190)+(6-FU190)+FV190)/3</f>
        <v>2.33333333333333</v>
      </c>
      <c r="GV190" s="8" t="n">
        <f aca="false">(FW190+FX190+FY190+FZ190+GA190+GB190+GC190)/7</f>
        <v>2.14285714285714</v>
      </c>
      <c r="GW190" s="8" t="n">
        <f aca="false">(GD190+GE190+GF190+GG190+GH190)/5</f>
        <v>2.4</v>
      </c>
      <c r="GX190" s="8" t="n">
        <f aca="false">(GI190+GJ190+GK190+GL190)/4</f>
        <v>1.5</v>
      </c>
      <c r="GY190" s="8" t="n">
        <f aca="false">(GM190+GN190+GO190)/3</f>
        <v>3</v>
      </c>
      <c r="GZ190" s="8" t="n">
        <f aca="false">(GP190+GQ190+GR190)/3</f>
        <v>3.33333333333333</v>
      </c>
      <c r="HA190" s="1" t="n">
        <v>2</v>
      </c>
      <c r="HB190" s="1" t="n">
        <v>2</v>
      </c>
      <c r="HC190" s="1" t="n">
        <v>4</v>
      </c>
      <c r="HD190" s="1" t="n">
        <v>2</v>
      </c>
      <c r="HE190" s="1" t="n">
        <v>4</v>
      </c>
      <c r="HF190" s="1" t="n">
        <v>4</v>
      </c>
      <c r="HG190" s="1" t="n">
        <v>2</v>
      </c>
      <c r="HH190" s="1" t="n">
        <v>4</v>
      </c>
      <c r="HI190" s="1" t="n">
        <v>3</v>
      </c>
      <c r="HJ190" s="1" t="n">
        <v>2</v>
      </c>
      <c r="HK190" s="2" t="n">
        <f aca="false">HA190+(5-HC190)+HD190+(5-HG190)+(5-HI190)+HJ190</f>
        <v>12</v>
      </c>
    </row>
    <row r="191" customFormat="false" ht="14.5" hidden="false" customHeight="false" outlineLevel="0" collapsed="false">
      <c r="A191" s="1" t="s">
        <v>390</v>
      </c>
      <c r="B191" s="1" t="n">
        <v>57</v>
      </c>
      <c r="C191" s="1" t="n">
        <v>3</v>
      </c>
      <c r="D191" s="1" t="n">
        <v>1</v>
      </c>
      <c r="E191" s="1" t="n">
        <v>2</v>
      </c>
      <c r="F191" s="1" t="n">
        <v>1</v>
      </c>
      <c r="G191" s="1" t="n">
        <v>1</v>
      </c>
      <c r="H191" s="1" t="n">
        <v>1</v>
      </c>
      <c r="I191" s="1" t="n">
        <v>0</v>
      </c>
      <c r="J191" s="1" t="n">
        <v>0</v>
      </c>
      <c r="K191" s="1" t="n">
        <v>1</v>
      </c>
      <c r="L191" s="1" t="n">
        <v>2</v>
      </c>
      <c r="M191" s="1" t="n">
        <v>0</v>
      </c>
      <c r="N191" s="1" t="n">
        <v>1</v>
      </c>
      <c r="O191" s="1" t="n">
        <v>2</v>
      </c>
      <c r="P191" s="1" t="n">
        <v>1</v>
      </c>
      <c r="Q191" s="1" t="n">
        <v>1</v>
      </c>
      <c r="R191" s="1" t="n">
        <v>1</v>
      </c>
      <c r="S191" s="1" t="n">
        <v>1</v>
      </c>
      <c r="T191" s="1" t="n">
        <v>1</v>
      </c>
      <c r="U191" s="1" t="n">
        <v>1</v>
      </c>
      <c r="V191" s="1" t="n">
        <v>1</v>
      </c>
      <c r="W191" s="1" t="n">
        <v>1</v>
      </c>
      <c r="X191" s="1" t="n">
        <v>0</v>
      </c>
      <c r="Y191" s="2" t="n">
        <f aca="false">SUM(F191,H191,M191,P191,S191,T191,X191)</f>
        <v>5</v>
      </c>
      <c r="Z191" s="2" t="n">
        <v>2</v>
      </c>
      <c r="AA191" s="2" t="n">
        <f aca="false">SUM(E191,G191,J191,L191,R191,V191,W191)</f>
        <v>8</v>
      </c>
      <c r="AB191" s="2" t="n">
        <v>4</v>
      </c>
      <c r="AC191" s="2" t="n">
        <f aca="false">SUM(D191,I191,K191,N191,O191,Q191,U191)</f>
        <v>7</v>
      </c>
      <c r="AD191" s="2" t="n">
        <v>1</v>
      </c>
      <c r="AE191" s="3" t="n">
        <v>5</v>
      </c>
      <c r="AF191" s="3" t="n">
        <v>5</v>
      </c>
      <c r="AG191" s="3" t="n">
        <v>5</v>
      </c>
      <c r="AH191" s="3" t="n">
        <v>6</v>
      </c>
      <c r="AI191" s="3" t="n">
        <v>1</v>
      </c>
      <c r="AJ191" s="3" t="n">
        <v>4</v>
      </c>
      <c r="AK191" s="3" t="n">
        <v>5</v>
      </c>
      <c r="AL191" s="3" t="n">
        <v>5</v>
      </c>
      <c r="AM191" s="3" t="n">
        <v>6</v>
      </c>
      <c r="AN191" s="3" t="n">
        <v>5</v>
      </c>
      <c r="AO191" s="3" t="n">
        <v>4</v>
      </c>
      <c r="AP191" s="3" t="n">
        <v>4</v>
      </c>
      <c r="AQ191" s="3" t="n">
        <v>5</v>
      </c>
      <c r="AR191" s="3" t="n">
        <v>2</v>
      </c>
      <c r="AS191" s="3" t="n">
        <v>6</v>
      </c>
      <c r="AT191" s="3" t="n">
        <v>5</v>
      </c>
      <c r="AU191" s="3" t="n">
        <v>5</v>
      </c>
      <c r="AV191" s="3" t="n">
        <v>6</v>
      </c>
      <c r="AW191" s="3" t="n">
        <v>2</v>
      </c>
      <c r="AX191" s="3" t="n">
        <v>3</v>
      </c>
      <c r="AY191" s="3" t="n">
        <v>6</v>
      </c>
      <c r="AZ191" s="3" t="n">
        <v>5</v>
      </c>
      <c r="BA191" s="3" t="n">
        <v>4</v>
      </c>
      <c r="BB191" s="3" t="n">
        <v>4</v>
      </c>
      <c r="BC191" s="2" t="n">
        <f aca="false">AVERAGE((8-AE191)+AK191+AQ191+(8-AW191))</f>
        <v>19</v>
      </c>
      <c r="BD191" s="2" t="n">
        <f aca="false">AVERAGE((8-AF191)+AL191+(8-AR191)+AX191)</f>
        <v>17</v>
      </c>
      <c r="BE191" s="2" t="n">
        <f aca="false">AVERAGE(AG191+(8-AM191)+AS191+AY191)</f>
        <v>19</v>
      </c>
      <c r="BF191" s="2" t="n">
        <f aca="false">AVERAGE((8-AH191)+AN191+(8-AT191)+(8-AZ191))</f>
        <v>13</v>
      </c>
      <c r="BG191" s="2" t="n">
        <f aca="false">AVERAGE((8-AI191)+(8-AO191)+(8-AU191)+(8-BA191))</f>
        <v>18</v>
      </c>
      <c r="BH191" s="2" t="n">
        <f aca="false">AVERAGE(AJ191+AP191+(8-AV191)+(8-BB191))</f>
        <v>14</v>
      </c>
      <c r="BI191" s="2" t="n">
        <f aca="false">SUM(BC191:BH191)</f>
        <v>100</v>
      </c>
      <c r="BJ191" s="1" t="n">
        <v>3</v>
      </c>
      <c r="BK191" s="1" t="n">
        <v>3</v>
      </c>
      <c r="BL191" s="1" t="n">
        <v>3</v>
      </c>
      <c r="BM191" s="1" t="n">
        <v>4</v>
      </c>
      <c r="BN191" s="1" t="n">
        <v>3</v>
      </c>
      <c r="BO191" s="1" t="n">
        <v>4</v>
      </c>
      <c r="BP191" s="1" t="n">
        <v>3</v>
      </c>
      <c r="BQ191" s="1" t="n">
        <v>4</v>
      </c>
      <c r="BR191" s="1" t="n">
        <v>3</v>
      </c>
      <c r="BS191" s="1" t="n">
        <v>5</v>
      </c>
      <c r="BT191" s="1" t="n">
        <v>3</v>
      </c>
      <c r="BU191" s="1" t="n">
        <v>6</v>
      </c>
      <c r="BV191" s="1" t="n">
        <v>3</v>
      </c>
      <c r="BW191" s="1" t="n">
        <v>3</v>
      </c>
      <c r="BX191" s="1" t="n">
        <v>4</v>
      </c>
      <c r="BY191" s="7" t="n">
        <f aca="false">AVERAGE(BJ191:BX191)</f>
        <v>3.6</v>
      </c>
      <c r="BZ191" s="1" t="n">
        <v>2</v>
      </c>
      <c r="CA191" s="1" t="n">
        <v>4</v>
      </c>
      <c r="CB191" s="1" t="n">
        <v>4</v>
      </c>
      <c r="CC191" s="1" t="n">
        <v>3</v>
      </c>
      <c r="CD191" s="1" t="n">
        <v>5</v>
      </c>
      <c r="CE191" s="1" t="n">
        <v>4</v>
      </c>
      <c r="CF191" s="1" t="n">
        <v>4</v>
      </c>
      <c r="CG191" s="1" t="n">
        <v>4</v>
      </c>
      <c r="CH191" s="1" t="n">
        <v>2</v>
      </c>
      <c r="CI191" s="1" t="n">
        <v>5</v>
      </c>
      <c r="CJ191" s="1" t="n">
        <v>2</v>
      </c>
      <c r="CK191" s="1" t="n">
        <v>4</v>
      </c>
      <c r="CL191" s="1" t="n">
        <v>4</v>
      </c>
      <c r="CM191" s="1" t="n">
        <v>4</v>
      </c>
      <c r="CN191" s="1" t="n">
        <v>2</v>
      </c>
      <c r="CO191" s="1" t="n">
        <v>5</v>
      </c>
      <c r="CP191" s="1" t="n">
        <v>2</v>
      </c>
      <c r="CQ191" s="1" t="n">
        <v>4</v>
      </c>
      <c r="CR191" s="1" t="n">
        <v>3</v>
      </c>
      <c r="CS191" s="1" t="n">
        <v>4</v>
      </c>
      <c r="CT191" s="1" t="n">
        <v>3</v>
      </c>
      <c r="CU191" s="1" t="n">
        <v>4</v>
      </c>
      <c r="CV191" s="1" t="n">
        <v>2</v>
      </c>
      <c r="CW191" s="1" t="n">
        <v>4</v>
      </c>
      <c r="CX191" s="1" t="n">
        <v>2</v>
      </c>
      <c r="CY191" s="1" t="n">
        <v>2</v>
      </c>
      <c r="CZ191" s="1" t="n">
        <v>4</v>
      </c>
      <c r="DA191" s="1" t="n">
        <v>4</v>
      </c>
      <c r="DB191" s="1" t="n">
        <v>3</v>
      </c>
      <c r="DC191" s="1" t="n">
        <v>2</v>
      </c>
      <c r="DD191" s="1" t="n">
        <v>4</v>
      </c>
      <c r="DE191" s="1" t="n">
        <v>3</v>
      </c>
      <c r="DF191" s="1" t="n">
        <v>2</v>
      </c>
      <c r="DG191" s="7" t="n">
        <f aca="false">AVERAGE(BZ191,(8-CF191),CL191,(8-CR191),CX191,(8-DB191))</f>
        <v>3.66666666666667</v>
      </c>
      <c r="DH191" s="7" t="n">
        <f aca="false">AVERAGE(CA191,(8-CG191),(8-CM191),CS191)</f>
        <v>4</v>
      </c>
      <c r="DI191" s="7" t="n">
        <f aca="false">AVERAGE((8-CB191),CH191,(8-CN191),CT191,(8-CY191),DC191)</f>
        <v>3.83333333333333</v>
      </c>
      <c r="DJ191" s="7" t="n">
        <f aca="false">AVERAGE((8-CE191),CK191,(8-CQ191),CW191)</f>
        <v>4</v>
      </c>
      <c r="DK191" s="7" t="n">
        <f aca="false">AVERAGE(CC191,(8-CI191),CO191,(8-CU191),CZ191,(8-DD191))</f>
        <v>3.83333333333333</v>
      </c>
      <c r="DL191" s="7" t="n">
        <f aca="false">AVERAGE(CD191,(8-CJ191),CP191,(8-CV191),(8-DA191),DE191,(8-DF191))</f>
        <v>4.57142857142857</v>
      </c>
      <c r="DM191" s="7" t="n">
        <f aca="false">AVERAGE(DG191:DL191)</f>
        <v>3.98412698412698</v>
      </c>
      <c r="DN191" s="1" t="n">
        <v>2</v>
      </c>
      <c r="DO191" s="1" t="n">
        <v>4</v>
      </c>
      <c r="DP191" s="1" t="n">
        <v>1</v>
      </c>
      <c r="DQ191" s="1" t="n">
        <v>1</v>
      </c>
      <c r="DR191" s="1" t="n">
        <v>2</v>
      </c>
      <c r="DS191" s="1" t="n">
        <v>2</v>
      </c>
      <c r="DT191" s="1" t="n">
        <v>3</v>
      </c>
      <c r="DU191" s="1" t="n">
        <v>1</v>
      </c>
      <c r="DV191" s="1" t="n">
        <v>2</v>
      </c>
      <c r="DW191" s="1" t="n">
        <v>1</v>
      </c>
      <c r="DX191" s="1" t="n">
        <v>3</v>
      </c>
      <c r="DY191" s="1" t="n">
        <v>2</v>
      </c>
      <c r="DZ191" s="1" t="n">
        <v>2</v>
      </c>
      <c r="EA191" s="1" t="n">
        <v>2</v>
      </c>
      <c r="EB191" s="1" t="n">
        <v>2</v>
      </c>
      <c r="EC191" s="1" t="n">
        <v>2</v>
      </c>
      <c r="ED191" s="1" t="n">
        <v>2</v>
      </c>
      <c r="EE191" s="1" t="n">
        <v>2</v>
      </c>
      <c r="EF191" s="1" t="n">
        <v>2</v>
      </c>
      <c r="EG191" s="1" t="n">
        <v>4</v>
      </c>
      <c r="EH191" s="1" t="n">
        <v>4</v>
      </c>
      <c r="EI191" s="1" t="n">
        <v>3</v>
      </c>
      <c r="EJ191" s="1" t="n">
        <v>2</v>
      </c>
      <c r="EK191" s="1" t="n">
        <v>2</v>
      </c>
      <c r="EL191" s="1" t="n">
        <v>2</v>
      </c>
      <c r="EM191" s="1" t="n">
        <v>4</v>
      </c>
      <c r="EN191" s="1" t="n">
        <v>2</v>
      </c>
      <c r="EO191" s="1" t="n">
        <v>3</v>
      </c>
      <c r="EP191" s="1" t="n">
        <v>4</v>
      </c>
      <c r="EQ191" s="1" t="n">
        <v>2</v>
      </c>
      <c r="ER191" s="1" t="n">
        <v>2</v>
      </c>
      <c r="ES191" s="1" t="n">
        <v>2</v>
      </c>
      <c r="ET191" s="1" t="n">
        <v>2</v>
      </c>
      <c r="EU191" s="1" t="n">
        <v>1</v>
      </c>
      <c r="EV191" s="1" t="n">
        <v>3</v>
      </c>
      <c r="EW191" s="1" t="n">
        <v>2</v>
      </c>
      <c r="EX191" s="1" t="n">
        <v>2</v>
      </c>
      <c r="EY191" s="1" t="n">
        <v>2</v>
      </c>
      <c r="EZ191" s="1" t="n">
        <v>2</v>
      </c>
      <c r="FA191" s="1" t="n">
        <v>3</v>
      </c>
      <c r="FB191" s="1" t="n">
        <v>4</v>
      </c>
      <c r="FC191" s="1" t="n">
        <v>2</v>
      </c>
      <c r="FD191" s="1" t="n">
        <v>4</v>
      </c>
      <c r="FE191" s="1" t="n">
        <v>3</v>
      </c>
      <c r="FF191" s="1" t="n">
        <v>2</v>
      </c>
      <c r="FG191" s="1" t="n">
        <v>3</v>
      </c>
      <c r="FH191" s="1" t="n">
        <v>1</v>
      </c>
      <c r="FI191" s="1" t="n">
        <v>2</v>
      </c>
      <c r="FJ191" s="1" t="n">
        <v>4</v>
      </c>
      <c r="FK191" s="1" t="n">
        <v>1</v>
      </c>
      <c r="FL191" s="2" t="n">
        <f aca="false">DN191+(5-DO191)+DP191+(5-DQ191)+(5-DR191)+(5-DS191)+(5-DT191)+DU191+(5-DV191)+DW191+DX191+(5-DY191)+(5-DZ191)+EA191+EB191+(5-EC191)+ED191+(5-EE191)+(5-EF191)+(5-EG191)+(5-EH191)+(5-EI191)+(5-EJ191)+EK191+EL191+(5-EM191)+EN191+EO191+EP191+EQ191+ER191+ES191+(5-ET191)+EU191+(5-EV191)+EW191+EX191+EY191+(5-EZ191)+FA191+(5-FB191)+(5-FC191)+(5-FD191)+FE191+(5-FF191)+(5-FG191)+FH191+FI191+FJ191+FK191</f>
        <v>111</v>
      </c>
      <c r="FM191" s="1" t="n">
        <v>4</v>
      </c>
      <c r="FN191" s="1" t="n">
        <v>5</v>
      </c>
      <c r="FO191" s="1" t="n">
        <v>2</v>
      </c>
      <c r="FP191" s="1" t="n">
        <v>3</v>
      </c>
      <c r="FQ191" s="1" t="n">
        <v>4</v>
      </c>
      <c r="FR191" s="1" t="n">
        <v>3</v>
      </c>
      <c r="FS191" s="1" t="n">
        <v>5</v>
      </c>
      <c r="FT191" s="1" t="n">
        <v>2</v>
      </c>
      <c r="FU191" s="1" t="n">
        <v>4</v>
      </c>
      <c r="FV191" s="1" t="n">
        <v>4</v>
      </c>
      <c r="FW191" s="1" t="n">
        <v>1</v>
      </c>
      <c r="FX191" s="1" t="n">
        <v>4</v>
      </c>
      <c r="FY191" s="1" t="n">
        <v>4</v>
      </c>
      <c r="FZ191" s="1" t="n">
        <v>2</v>
      </c>
      <c r="GA191" s="1" t="n">
        <v>3</v>
      </c>
      <c r="GB191" s="1" t="n">
        <v>2</v>
      </c>
      <c r="GC191" s="1" t="n">
        <v>1</v>
      </c>
      <c r="GD191" s="1" t="n">
        <v>5</v>
      </c>
      <c r="GE191" s="1" t="n">
        <v>4</v>
      </c>
      <c r="GF191" s="1" t="n">
        <v>4</v>
      </c>
      <c r="GG191" s="1" t="n">
        <v>5</v>
      </c>
      <c r="GH191" s="1" t="n">
        <v>5</v>
      </c>
      <c r="GI191" s="1" t="n">
        <v>3</v>
      </c>
      <c r="GJ191" s="1" t="n">
        <v>2</v>
      </c>
      <c r="GK191" s="1" t="n">
        <v>4</v>
      </c>
      <c r="GL191" s="1" t="n">
        <v>2</v>
      </c>
      <c r="GM191" s="1" t="n">
        <v>2</v>
      </c>
      <c r="GN191" s="1" t="n">
        <v>2</v>
      </c>
      <c r="GO191" s="1" t="n">
        <v>3</v>
      </c>
      <c r="GP191" s="1" t="n">
        <v>2</v>
      </c>
      <c r="GQ191" s="1" t="n">
        <v>4</v>
      </c>
      <c r="GR191" s="1" t="n">
        <v>5</v>
      </c>
      <c r="GS191" s="8" t="n">
        <f aca="false">(FM191+FN191+FO191+FP191)/4</f>
        <v>3.5</v>
      </c>
      <c r="GT191" s="8" t="n">
        <f aca="false">((6-FQ191)+(6-FR191)+(6-FS191))/3</f>
        <v>2</v>
      </c>
      <c r="GU191" s="8" t="n">
        <f aca="false">((6-FT191)+(6-FU191)+FV191)/3</f>
        <v>3.33333333333333</v>
      </c>
      <c r="GV191" s="8" t="n">
        <f aca="false">(FW191+FX191+FY191+FZ191+GA191+GB191+GC191)/7</f>
        <v>2.42857142857143</v>
      </c>
      <c r="GW191" s="8" t="n">
        <f aca="false">(GD191+GE191+GF191+GG191+GH191)/5</f>
        <v>4.6</v>
      </c>
      <c r="GX191" s="8" t="n">
        <f aca="false">(GI191+GJ191+GK191+GL191)/4</f>
        <v>2.75</v>
      </c>
      <c r="GY191" s="8" t="n">
        <f aca="false">(GM191+GN191+GO191)/3</f>
        <v>2.33333333333333</v>
      </c>
      <c r="GZ191" s="8" t="n">
        <f aca="false">(GP191+GQ191+GR191)/3</f>
        <v>3.66666666666667</v>
      </c>
      <c r="HA191" s="1" t="n">
        <v>3</v>
      </c>
      <c r="HB191" s="1" t="n">
        <v>1</v>
      </c>
      <c r="HC191" s="1" t="n">
        <v>3</v>
      </c>
      <c r="HD191" s="1" t="n">
        <v>4</v>
      </c>
      <c r="HE191" s="1" t="n">
        <v>4</v>
      </c>
      <c r="HF191" s="1" t="n">
        <v>3</v>
      </c>
      <c r="HG191" s="1" t="n">
        <v>2</v>
      </c>
      <c r="HH191" s="1" t="n">
        <v>2</v>
      </c>
      <c r="HI191" s="1" t="n">
        <v>3</v>
      </c>
      <c r="HJ191" s="1" t="n">
        <v>3</v>
      </c>
      <c r="HK191" s="2" t="n">
        <f aca="false">HA191+(5-HC191)+HD191+(5-HG191)+(5-HI191)+HJ191</f>
        <v>17</v>
      </c>
    </row>
    <row r="192" customFormat="false" ht="14.5" hidden="false" customHeight="false" outlineLevel="0" collapsed="false">
      <c r="A192" s="1" t="s">
        <v>391</v>
      </c>
      <c r="B192" s="1" t="n">
        <v>41</v>
      </c>
      <c r="C192" s="1" t="n">
        <v>4</v>
      </c>
      <c r="D192" s="1" t="n">
        <v>2</v>
      </c>
      <c r="E192" s="1" t="n">
        <v>0</v>
      </c>
      <c r="F192" s="1" t="n">
        <v>0</v>
      </c>
      <c r="G192" s="1" t="n">
        <v>1</v>
      </c>
      <c r="H192" s="1" t="n">
        <v>1</v>
      </c>
      <c r="I192" s="1" t="n">
        <v>1</v>
      </c>
      <c r="J192" s="1" t="n">
        <v>0</v>
      </c>
      <c r="K192" s="1" t="n">
        <v>2</v>
      </c>
      <c r="L192" s="1" t="n">
        <v>1</v>
      </c>
      <c r="M192" s="1" t="n">
        <v>1</v>
      </c>
      <c r="N192" s="1" t="n">
        <v>3</v>
      </c>
      <c r="O192" s="1" t="n">
        <v>2</v>
      </c>
      <c r="P192" s="1" t="n">
        <v>2</v>
      </c>
      <c r="Q192" s="1" t="n">
        <v>2</v>
      </c>
      <c r="R192" s="1" t="n">
        <v>0</v>
      </c>
      <c r="S192" s="1" t="n">
        <v>0</v>
      </c>
      <c r="T192" s="1" t="n">
        <v>1</v>
      </c>
      <c r="U192" s="1" t="n">
        <v>3</v>
      </c>
      <c r="V192" s="1" t="n">
        <v>1</v>
      </c>
      <c r="W192" s="1" t="n">
        <v>1</v>
      </c>
      <c r="X192" s="1" t="n">
        <v>0</v>
      </c>
      <c r="Y192" s="2" t="n">
        <f aca="false">SUM(F192,H192,M192,P192,S192,T192,X192)</f>
        <v>5</v>
      </c>
      <c r="Z192" s="2" t="n">
        <v>2</v>
      </c>
      <c r="AA192" s="2" t="n">
        <f aca="false">SUM(E192,G192,J192,L192,R192,V192,W192)</f>
        <v>4</v>
      </c>
      <c r="AB192" s="2" t="n">
        <v>2</v>
      </c>
      <c r="AC192" s="2" t="n">
        <f aca="false">SUM(D192,I192,K192,N192,O192,Q192,U192)</f>
        <v>15</v>
      </c>
      <c r="AD192" s="2" t="n">
        <v>4</v>
      </c>
      <c r="AE192" s="3" t="n">
        <v>3</v>
      </c>
      <c r="AF192" s="3" t="n">
        <v>5</v>
      </c>
      <c r="AG192" s="3" t="n">
        <v>5</v>
      </c>
      <c r="AH192" s="3" t="n">
        <v>3</v>
      </c>
      <c r="AI192" s="3" t="n">
        <v>4</v>
      </c>
      <c r="AJ192" s="3" t="n">
        <v>5</v>
      </c>
      <c r="AK192" s="3" t="n">
        <v>6</v>
      </c>
      <c r="AL192" s="3" t="n">
        <v>3</v>
      </c>
      <c r="AM192" s="3" t="n">
        <v>2</v>
      </c>
      <c r="AN192" s="3" t="n">
        <v>5</v>
      </c>
      <c r="AO192" s="3" t="n">
        <v>3</v>
      </c>
      <c r="AP192" s="3" t="n">
        <v>3</v>
      </c>
      <c r="AQ192" s="3" t="n">
        <v>6</v>
      </c>
      <c r="AR192" s="3" t="n">
        <v>4</v>
      </c>
      <c r="AS192" s="3" t="n">
        <v>6</v>
      </c>
      <c r="AT192" s="3" t="n">
        <v>3</v>
      </c>
      <c r="AU192" s="3" t="n">
        <v>4</v>
      </c>
      <c r="AV192" s="3" t="n">
        <v>5</v>
      </c>
      <c r="AW192" s="3" t="n">
        <v>2</v>
      </c>
      <c r="AX192" s="3" t="n">
        <v>3</v>
      </c>
      <c r="AY192" s="3" t="n">
        <v>5</v>
      </c>
      <c r="AZ192" s="3" t="n">
        <v>2</v>
      </c>
      <c r="BA192" s="3" t="n">
        <v>4</v>
      </c>
      <c r="BB192" s="3" t="n">
        <v>4</v>
      </c>
      <c r="BC192" s="2" t="n">
        <f aca="false">AVERAGE((8-AE192)+AK192+AQ192+(8-AW192))</f>
        <v>23</v>
      </c>
      <c r="BD192" s="2" t="n">
        <f aca="false">AVERAGE((8-AF192)+AL192+(8-AR192)+AX192)</f>
        <v>13</v>
      </c>
      <c r="BE192" s="2" t="n">
        <f aca="false">AVERAGE(AG192+(8-AM192)+AS192+AY192)</f>
        <v>22</v>
      </c>
      <c r="BF192" s="2" t="n">
        <f aca="false">AVERAGE((8-AH192)+AN192+(8-AT192)+(8-AZ192))</f>
        <v>21</v>
      </c>
      <c r="BG192" s="2" t="n">
        <f aca="false">AVERAGE((8-AI192)+(8-AO192)+(8-AU192)+(8-BA192))</f>
        <v>17</v>
      </c>
      <c r="BH192" s="2" t="n">
        <f aca="false">AVERAGE(AJ192+AP192+(8-AV192)+(8-BB192))</f>
        <v>15</v>
      </c>
      <c r="BI192" s="2" t="n">
        <f aca="false">SUM(BC192:BH192)</f>
        <v>111</v>
      </c>
      <c r="BJ192" s="1" t="n">
        <v>4</v>
      </c>
      <c r="BK192" s="1" t="n">
        <v>5</v>
      </c>
      <c r="BL192" s="1" t="n">
        <v>5</v>
      </c>
      <c r="BM192" s="1" t="n">
        <v>5</v>
      </c>
      <c r="BN192" s="1" t="n">
        <v>5</v>
      </c>
      <c r="BO192" s="1" t="n">
        <v>5</v>
      </c>
      <c r="BP192" s="1" t="n">
        <v>6</v>
      </c>
      <c r="BQ192" s="1" t="n">
        <v>6</v>
      </c>
      <c r="BR192" s="1" t="n">
        <v>6</v>
      </c>
      <c r="BS192" s="1" t="n">
        <v>6</v>
      </c>
      <c r="BT192" s="1" t="n">
        <v>3</v>
      </c>
      <c r="BU192" s="1" t="n">
        <v>6</v>
      </c>
      <c r="BV192" s="1" t="n">
        <v>3</v>
      </c>
      <c r="BW192" s="1" t="n">
        <v>6</v>
      </c>
      <c r="BX192" s="1" t="n">
        <v>6</v>
      </c>
      <c r="BY192" s="7" t="n">
        <f aca="false">AVERAGE(BJ192:BX192)</f>
        <v>5.13333333333333</v>
      </c>
      <c r="BZ192" s="1" t="n">
        <v>2</v>
      </c>
      <c r="CA192" s="1" t="n">
        <v>4</v>
      </c>
      <c r="CB192" s="1" t="n">
        <v>2</v>
      </c>
      <c r="CC192" s="1" t="n">
        <v>4</v>
      </c>
      <c r="CD192" s="1" t="n">
        <v>4</v>
      </c>
      <c r="CE192" s="1" t="n">
        <v>2</v>
      </c>
      <c r="CF192" s="1" t="n">
        <v>5</v>
      </c>
      <c r="CG192" s="1" t="n">
        <v>2</v>
      </c>
      <c r="CH192" s="1" t="n">
        <v>2</v>
      </c>
      <c r="CI192" s="1" t="n">
        <v>4</v>
      </c>
      <c r="CJ192" s="1" t="n">
        <v>4</v>
      </c>
      <c r="CK192" s="1" t="n">
        <v>4</v>
      </c>
      <c r="CL192" s="1" t="n">
        <v>2</v>
      </c>
      <c r="CM192" s="1" t="n">
        <v>2</v>
      </c>
      <c r="CN192" s="1" t="n">
        <v>3</v>
      </c>
      <c r="CO192" s="1" t="n">
        <v>5</v>
      </c>
      <c r="CP192" s="1" t="n">
        <v>1</v>
      </c>
      <c r="CQ192" s="1" t="n">
        <v>5</v>
      </c>
      <c r="CR192" s="1" t="n">
        <v>2</v>
      </c>
      <c r="CS192" s="1" t="n">
        <v>4</v>
      </c>
      <c r="CT192" s="1" t="n">
        <v>4</v>
      </c>
      <c r="CU192" s="1" t="n">
        <v>2</v>
      </c>
      <c r="CV192" s="1" t="n">
        <v>4</v>
      </c>
      <c r="CW192" s="1" t="n">
        <v>1</v>
      </c>
      <c r="CX192" s="1" t="n">
        <v>5</v>
      </c>
      <c r="CY192" s="1" t="n">
        <v>4</v>
      </c>
      <c r="CZ192" s="1" t="n">
        <v>5</v>
      </c>
      <c r="DA192" s="1" t="n">
        <v>1</v>
      </c>
      <c r="DB192" s="1" t="n">
        <v>5</v>
      </c>
      <c r="DC192" s="1" t="n">
        <v>2</v>
      </c>
      <c r="DD192" s="1" t="n">
        <v>1</v>
      </c>
      <c r="DE192" s="1" t="n">
        <v>5</v>
      </c>
      <c r="DF192" s="1" t="n">
        <v>1</v>
      </c>
      <c r="DG192" s="7" t="n">
        <f aca="false">AVERAGE(BZ192,(8-CF192),CL192,(8-CR192),CX192,(8-DB192))</f>
        <v>3.5</v>
      </c>
      <c r="DH192" s="7" t="n">
        <f aca="false">AVERAGE(CA192,(8-CG192),(8-CM192),CS192)</f>
        <v>5</v>
      </c>
      <c r="DI192" s="7" t="n">
        <f aca="false">AVERAGE((8-CB192),CH192,(8-CN192),CT192,(8-CY192),DC192)</f>
        <v>3.83333333333333</v>
      </c>
      <c r="DJ192" s="7" t="n">
        <f aca="false">AVERAGE((8-CE192),CK192,(8-CQ192),CW192)</f>
        <v>3.5</v>
      </c>
      <c r="DK192" s="7" t="n">
        <f aca="false">AVERAGE(CC192,(8-CI192),CO192,(8-CU192),CZ192,(8-DD192))</f>
        <v>5.16666666666667</v>
      </c>
      <c r="DL192" s="7" t="n">
        <f aca="false">AVERAGE(CD192,(8-CJ192),CP192,(8-CV192),(8-DA192),DE192,(8-DF192))</f>
        <v>4.57142857142857</v>
      </c>
      <c r="DM192" s="7" t="n">
        <f aca="false">AVERAGE(DG192:DL192)</f>
        <v>4.26190476190476</v>
      </c>
      <c r="DN192" s="1" t="n">
        <v>2</v>
      </c>
      <c r="DO192" s="1" t="n">
        <v>2</v>
      </c>
      <c r="DP192" s="1" t="n">
        <v>1</v>
      </c>
      <c r="DQ192" s="1" t="n">
        <v>2</v>
      </c>
      <c r="DR192" s="1" t="n">
        <v>3</v>
      </c>
      <c r="DS192" s="1" t="n">
        <v>4</v>
      </c>
      <c r="DT192" s="1" t="n">
        <v>4</v>
      </c>
      <c r="DU192" s="1" t="n">
        <v>1</v>
      </c>
      <c r="DV192" s="1" t="n">
        <v>2</v>
      </c>
      <c r="DW192" s="1" t="n">
        <v>2</v>
      </c>
      <c r="DX192" s="1" t="n">
        <v>2</v>
      </c>
      <c r="DY192" s="1" t="n">
        <v>2</v>
      </c>
      <c r="DZ192" s="1" t="n">
        <v>2</v>
      </c>
      <c r="EA192" s="1" t="n">
        <v>2</v>
      </c>
      <c r="EB192" s="1" t="n">
        <v>1</v>
      </c>
      <c r="EC192" s="1" t="n">
        <v>2</v>
      </c>
      <c r="ED192" s="1" t="n">
        <v>1</v>
      </c>
      <c r="EE192" s="1" t="n">
        <v>2</v>
      </c>
      <c r="EF192" s="1" t="n">
        <v>3</v>
      </c>
      <c r="EG192" s="1" t="n">
        <v>3</v>
      </c>
      <c r="EH192" s="1" t="n">
        <v>4</v>
      </c>
      <c r="EI192" s="1" t="n">
        <v>4</v>
      </c>
      <c r="EJ192" s="1" t="n">
        <v>2</v>
      </c>
      <c r="EK192" s="1" t="n">
        <v>1</v>
      </c>
      <c r="EL192" s="1" t="n">
        <v>1</v>
      </c>
      <c r="EM192" s="1" t="n">
        <v>3</v>
      </c>
      <c r="EN192" s="1" t="n">
        <v>2</v>
      </c>
      <c r="EO192" s="1" t="n">
        <v>2</v>
      </c>
      <c r="EP192" s="1" t="n">
        <v>3</v>
      </c>
      <c r="EQ192" s="1" t="n">
        <v>3</v>
      </c>
      <c r="ER192" s="1" t="n">
        <v>2</v>
      </c>
      <c r="ES192" s="1" t="n">
        <v>2</v>
      </c>
      <c r="ET192" s="1" t="n">
        <v>3</v>
      </c>
      <c r="EU192" s="1" t="n">
        <v>2</v>
      </c>
      <c r="EV192" s="1" t="n">
        <v>2</v>
      </c>
      <c r="EW192" s="1" t="n">
        <v>2</v>
      </c>
      <c r="EX192" s="1" t="n">
        <v>2</v>
      </c>
      <c r="EY192" s="1" t="n">
        <v>1</v>
      </c>
      <c r="EZ192" s="1" t="n">
        <v>2</v>
      </c>
      <c r="FA192" s="1" t="n">
        <v>1</v>
      </c>
      <c r="FB192" s="1" t="n">
        <v>3</v>
      </c>
      <c r="FC192" s="1" t="n">
        <v>3</v>
      </c>
      <c r="FD192" s="1" t="n">
        <v>2</v>
      </c>
      <c r="FE192" s="1" t="n">
        <v>2</v>
      </c>
      <c r="FF192" s="1" t="n">
        <v>3</v>
      </c>
      <c r="FG192" s="1" t="n">
        <v>2</v>
      </c>
      <c r="FH192" s="1" t="n">
        <v>1</v>
      </c>
      <c r="FI192" s="1" t="n">
        <v>1</v>
      </c>
      <c r="FJ192" s="1" t="n">
        <v>2</v>
      </c>
      <c r="FK192" s="1" t="n">
        <v>1</v>
      </c>
      <c r="FL192" s="2" t="n">
        <f aca="false">DN192+(5-DO192)+DP192+(5-DQ192)+(5-DR192)+(5-DS192)+(5-DT192)+DU192+(5-DV192)+DW192+DX192+(5-DY192)+(5-DZ192)+EA192+EB192+(5-EC192)+ED192+(5-EE192)+(5-EF192)+(5-EG192)+(5-EH192)+(5-EI192)+(5-EJ192)+EK192+EL192+(5-EM192)+EN192+EO192+EP192+EQ192+ER192+ES192+(5-ET192)+EU192+(5-EV192)+EW192+EX192+EY192+(5-EZ192)+FA192+(5-FB192)+(5-FC192)+(5-FD192)+FE192+(5-FF192)+(5-FG192)+FH192+FI192+FJ192+FK192</f>
        <v>99</v>
      </c>
      <c r="FM192" s="1" t="n">
        <v>5</v>
      </c>
      <c r="FN192" s="1" t="n">
        <v>5</v>
      </c>
      <c r="FO192" s="1" t="n">
        <v>4</v>
      </c>
      <c r="FP192" s="1" t="n">
        <v>4</v>
      </c>
      <c r="FQ192" s="1" t="n">
        <v>2</v>
      </c>
      <c r="FR192" s="1" t="n">
        <v>3</v>
      </c>
      <c r="FS192" s="1" t="n">
        <v>3</v>
      </c>
      <c r="FT192" s="1" t="n">
        <v>3</v>
      </c>
      <c r="FU192" s="1" t="n">
        <v>3</v>
      </c>
      <c r="FV192" s="1" t="n">
        <v>1</v>
      </c>
      <c r="FW192" s="1" t="n">
        <v>3</v>
      </c>
      <c r="FX192" s="1" t="n">
        <v>4</v>
      </c>
      <c r="FY192" s="1" t="n">
        <v>4</v>
      </c>
      <c r="FZ192" s="1" t="n">
        <v>3</v>
      </c>
      <c r="GA192" s="1" t="n">
        <v>3</v>
      </c>
      <c r="GB192" s="1" t="n">
        <v>3</v>
      </c>
      <c r="GC192" s="1" t="n">
        <v>3</v>
      </c>
      <c r="GD192" s="1" t="n">
        <v>4</v>
      </c>
      <c r="GE192" s="1" t="n">
        <v>4</v>
      </c>
      <c r="GF192" s="1" t="n">
        <v>5</v>
      </c>
      <c r="GG192" s="1" t="n">
        <v>5</v>
      </c>
      <c r="GH192" s="1" t="n">
        <v>5</v>
      </c>
      <c r="GI192" s="1" t="n">
        <v>3</v>
      </c>
      <c r="GJ192" s="1" t="n">
        <v>4</v>
      </c>
      <c r="GK192" s="1" t="n">
        <v>4</v>
      </c>
      <c r="GL192" s="1" t="n">
        <v>4</v>
      </c>
      <c r="GM192" s="1" t="n">
        <v>5</v>
      </c>
      <c r="GN192" s="1" t="n">
        <v>4</v>
      </c>
      <c r="GO192" s="1" t="n">
        <v>4</v>
      </c>
      <c r="GP192" s="1" t="n">
        <v>4</v>
      </c>
      <c r="GQ192" s="1" t="n">
        <v>3</v>
      </c>
      <c r="GR192" s="1" t="n">
        <v>5</v>
      </c>
      <c r="GS192" s="8" t="n">
        <f aca="false">(FM192+FN192+FO192+FP192)/4</f>
        <v>4.5</v>
      </c>
      <c r="GT192" s="8" t="n">
        <f aca="false">((6-FQ192)+(6-FR192)+(6-FS192))/3</f>
        <v>3.33333333333333</v>
      </c>
      <c r="GU192" s="8" t="n">
        <f aca="false">((6-FT192)+(6-FU192)+FV192)/3</f>
        <v>2.33333333333333</v>
      </c>
      <c r="GV192" s="8" t="n">
        <f aca="false">(FW192+FX192+FY192+FZ192+GA192+GB192+GC192)/7</f>
        <v>3.28571428571429</v>
      </c>
      <c r="GW192" s="8" t="n">
        <f aca="false">(GD192+GE192+GF192+GG192+GH192)/5</f>
        <v>4.6</v>
      </c>
      <c r="GX192" s="8" t="n">
        <f aca="false">(GI192+GJ192+GK192+GL192)/4</f>
        <v>3.75</v>
      </c>
      <c r="GY192" s="8" t="n">
        <f aca="false">(GM192+GN192+GO192)/3</f>
        <v>4.33333333333333</v>
      </c>
      <c r="GZ192" s="8" t="n">
        <f aca="false">(GP192+GQ192+GR192)/3</f>
        <v>4</v>
      </c>
      <c r="HA192" s="1" t="n">
        <v>3</v>
      </c>
      <c r="HB192" s="1" t="n">
        <v>3</v>
      </c>
      <c r="HC192" s="1" t="n">
        <v>3</v>
      </c>
      <c r="HD192" s="1" t="n">
        <v>4</v>
      </c>
      <c r="HE192" s="1" t="n">
        <v>3</v>
      </c>
      <c r="HF192" s="1" t="n">
        <v>2</v>
      </c>
      <c r="HG192" s="1" t="n">
        <v>3</v>
      </c>
      <c r="HH192" s="1" t="n">
        <v>3</v>
      </c>
      <c r="HI192" s="1" t="n">
        <v>4</v>
      </c>
      <c r="HJ192" s="1" t="n">
        <v>4</v>
      </c>
      <c r="HK192" s="2" t="n">
        <f aca="false">HA192+(5-HC192)+HD192+(5-HG192)+(5-HI192)+HJ192</f>
        <v>16</v>
      </c>
    </row>
    <row r="193" customFormat="false" ht="14.5" hidden="false" customHeight="false" outlineLevel="0" collapsed="false">
      <c r="A193" s="1" t="s">
        <v>392</v>
      </c>
      <c r="B193" s="1" t="n">
        <v>69</v>
      </c>
      <c r="C193" s="1" t="n">
        <v>2</v>
      </c>
      <c r="D193" s="1" t="n">
        <v>1</v>
      </c>
      <c r="E193" s="1" t="n">
        <v>2</v>
      </c>
      <c r="F193" s="1" t="n">
        <v>1</v>
      </c>
      <c r="G193" s="1" t="n">
        <v>1</v>
      </c>
      <c r="H193" s="1" t="n">
        <v>2</v>
      </c>
      <c r="I193" s="1" t="n">
        <v>1</v>
      </c>
      <c r="J193" s="1" t="n">
        <v>0</v>
      </c>
      <c r="K193" s="1" t="n">
        <v>1</v>
      </c>
      <c r="L193" s="1" t="n">
        <v>1</v>
      </c>
      <c r="M193" s="1" t="n">
        <v>2</v>
      </c>
      <c r="N193" s="1" t="n">
        <v>1</v>
      </c>
      <c r="O193" s="1" t="n">
        <v>2</v>
      </c>
      <c r="P193" s="1" t="n">
        <v>1</v>
      </c>
      <c r="Q193" s="1" t="n">
        <v>1</v>
      </c>
      <c r="R193" s="1" t="n">
        <v>0</v>
      </c>
      <c r="S193" s="1" t="n">
        <v>1</v>
      </c>
      <c r="T193" s="1" t="n">
        <v>2</v>
      </c>
      <c r="U193" s="1" t="n">
        <v>1</v>
      </c>
      <c r="V193" s="1" t="n">
        <v>2</v>
      </c>
      <c r="W193" s="1" t="n">
        <v>0</v>
      </c>
      <c r="X193" s="1" t="n">
        <v>2</v>
      </c>
      <c r="Y193" s="2" t="n">
        <f aca="false">SUM(F193,H193,M193,P193,S193,T193,X193)</f>
        <v>11</v>
      </c>
      <c r="Z193" s="2" t="n">
        <v>4</v>
      </c>
      <c r="AA193" s="2" t="n">
        <f aca="false">SUM(E193,G193,J193,L193,R193,V193,W193)</f>
        <v>6</v>
      </c>
      <c r="AB193" s="2" t="n">
        <v>3</v>
      </c>
      <c r="AC193" s="2" t="n">
        <f aca="false">SUM(D193,I193,K193,N193,O193,Q193,U193)</f>
        <v>8</v>
      </c>
      <c r="AD193" s="2" t="n">
        <v>2</v>
      </c>
      <c r="AE193" s="3" t="n">
        <v>4</v>
      </c>
      <c r="AF193" s="3" t="n">
        <v>5</v>
      </c>
      <c r="AG193" s="3" t="n">
        <v>5</v>
      </c>
      <c r="AH193" s="3" t="n">
        <v>2</v>
      </c>
      <c r="AI193" s="3" t="n">
        <v>2</v>
      </c>
      <c r="AJ193" s="3" t="n">
        <v>4</v>
      </c>
      <c r="AK193" s="3" t="n">
        <v>5</v>
      </c>
      <c r="AL193" s="3" t="n">
        <v>6</v>
      </c>
      <c r="AM193" s="3" t="n">
        <v>3</v>
      </c>
      <c r="AN193" s="3" t="n">
        <v>5</v>
      </c>
      <c r="AO193" s="3" t="n">
        <v>2</v>
      </c>
      <c r="AP193" s="3" t="n">
        <v>4</v>
      </c>
      <c r="AQ193" s="3" t="n">
        <v>4</v>
      </c>
      <c r="AR193" s="3" t="n">
        <v>3</v>
      </c>
      <c r="AS193" s="3" t="n">
        <v>5</v>
      </c>
      <c r="AT193" s="3" t="n">
        <v>3</v>
      </c>
      <c r="AU193" s="3" t="n">
        <v>3</v>
      </c>
      <c r="AV193" s="3" t="n">
        <v>4</v>
      </c>
      <c r="AW193" s="3" t="n">
        <v>3</v>
      </c>
      <c r="AX193" s="3" t="n">
        <v>5</v>
      </c>
      <c r="AY193" s="3" t="n">
        <v>5</v>
      </c>
      <c r="AZ193" s="3" t="n">
        <v>2</v>
      </c>
      <c r="BA193" s="3" t="n">
        <v>4</v>
      </c>
      <c r="BB193" s="3" t="n">
        <v>4</v>
      </c>
      <c r="BC193" s="2" t="n">
        <f aca="false">AVERAGE((8-AE193)+AK193+AQ193+(8-AW193))</f>
        <v>18</v>
      </c>
      <c r="BD193" s="2" t="n">
        <f aca="false">AVERAGE((8-AF193)+AL193+(8-AR193)+AX193)</f>
        <v>19</v>
      </c>
      <c r="BE193" s="2" t="n">
        <f aca="false">AVERAGE(AG193+(8-AM193)+AS193+AY193)</f>
        <v>20</v>
      </c>
      <c r="BF193" s="2" t="n">
        <f aca="false">AVERAGE((8-AH193)+AN193+(8-AT193)+(8-AZ193))</f>
        <v>22</v>
      </c>
      <c r="BG193" s="2" t="n">
        <f aca="false">AVERAGE((8-AI193)+(8-AO193)+(8-AU193)+(8-BA193))</f>
        <v>21</v>
      </c>
      <c r="BH193" s="2" t="n">
        <f aca="false">AVERAGE(AJ193+AP193+(8-AV193)+(8-BB193))</f>
        <v>16</v>
      </c>
      <c r="BI193" s="2" t="n">
        <f aca="false">SUM(BC193:BH193)</f>
        <v>116</v>
      </c>
      <c r="BJ193" s="1" t="n">
        <v>4</v>
      </c>
      <c r="BK193" s="1" t="n">
        <v>3</v>
      </c>
      <c r="BL193" s="1" t="n">
        <v>5</v>
      </c>
      <c r="BM193" s="1" t="n">
        <v>5</v>
      </c>
      <c r="BN193" s="1" t="n">
        <v>4</v>
      </c>
      <c r="BO193" s="1" t="n">
        <v>2</v>
      </c>
      <c r="BP193" s="1" t="n">
        <v>5</v>
      </c>
      <c r="BQ193" s="1" t="n">
        <v>5</v>
      </c>
      <c r="BR193" s="1" t="n">
        <v>4</v>
      </c>
      <c r="BS193" s="1" t="n">
        <v>6</v>
      </c>
      <c r="BT193" s="1" t="n">
        <v>5</v>
      </c>
      <c r="BU193" s="1" t="n">
        <v>5</v>
      </c>
      <c r="BV193" s="1" t="n">
        <v>3</v>
      </c>
      <c r="BW193" s="1" t="n">
        <v>6</v>
      </c>
      <c r="BX193" s="1" t="n">
        <v>6</v>
      </c>
      <c r="BY193" s="7" t="n">
        <f aca="false">AVERAGE(BJ193:BX193)</f>
        <v>4.53333333333333</v>
      </c>
      <c r="BZ193" s="1" t="n">
        <v>3</v>
      </c>
      <c r="CA193" s="1" t="n">
        <v>4</v>
      </c>
      <c r="CB193" s="1" t="n">
        <v>4</v>
      </c>
      <c r="CC193" s="1" t="n">
        <v>4</v>
      </c>
      <c r="CD193" s="1" t="n">
        <v>4</v>
      </c>
      <c r="CE193" s="1" t="n">
        <v>2</v>
      </c>
      <c r="CF193" s="1" t="n">
        <v>4</v>
      </c>
      <c r="CG193" s="1" t="n">
        <v>3</v>
      </c>
      <c r="CH193" s="1" t="n">
        <v>3</v>
      </c>
      <c r="CI193" s="1" t="n">
        <v>4</v>
      </c>
      <c r="CJ193" s="1" t="n">
        <v>2</v>
      </c>
      <c r="CK193" s="1" t="n">
        <v>3</v>
      </c>
      <c r="CL193" s="1" t="n">
        <v>4</v>
      </c>
      <c r="CM193" s="1" t="n">
        <v>4</v>
      </c>
      <c r="CN193" s="1" t="n">
        <v>3</v>
      </c>
      <c r="CO193" s="1" t="n">
        <v>2</v>
      </c>
      <c r="CP193" s="1" t="n">
        <v>4</v>
      </c>
      <c r="CQ193" s="1" t="n">
        <v>3</v>
      </c>
      <c r="CR193" s="1" t="n">
        <v>2</v>
      </c>
      <c r="CS193" s="1" t="n">
        <v>3</v>
      </c>
      <c r="CT193" s="1" t="n">
        <v>4</v>
      </c>
      <c r="CU193" s="1" t="n">
        <v>2</v>
      </c>
      <c r="CV193" s="1" t="n">
        <v>3</v>
      </c>
      <c r="CW193" s="1" t="n">
        <v>2</v>
      </c>
      <c r="CX193" s="1" t="n">
        <v>4</v>
      </c>
      <c r="CY193" s="1" t="n">
        <v>1</v>
      </c>
      <c r="CZ193" s="1" t="n">
        <v>4</v>
      </c>
      <c r="DA193" s="1" t="n">
        <v>2</v>
      </c>
      <c r="DB193" s="1" t="n">
        <v>4</v>
      </c>
      <c r="DC193" s="1" t="n">
        <v>4</v>
      </c>
      <c r="DD193" s="1" t="n">
        <v>2</v>
      </c>
      <c r="DE193" s="1" t="n">
        <v>4</v>
      </c>
      <c r="DF193" s="1" t="n">
        <v>1</v>
      </c>
      <c r="DG193" s="7" t="n">
        <f aca="false">AVERAGE(BZ193,(8-CF193),CL193,(8-CR193),CX193,(8-DB193))</f>
        <v>4.16666666666667</v>
      </c>
      <c r="DH193" s="7" t="n">
        <f aca="false">AVERAGE(CA193,(8-CG193),(8-CM193),CS193)</f>
        <v>4</v>
      </c>
      <c r="DI193" s="7" t="n">
        <f aca="false">AVERAGE((8-CB193),CH193,(8-CN193),CT193,(8-CY193),DC193)</f>
        <v>4.5</v>
      </c>
      <c r="DJ193" s="7" t="n">
        <f aca="false">AVERAGE((8-CE193),CK193,(8-CQ193),CW193)</f>
        <v>4</v>
      </c>
      <c r="DK193" s="7" t="n">
        <f aca="false">AVERAGE(CC193,(8-CI193),CO193,(8-CU193),CZ193,(8-DD193))</f>
        <v>4.33333333333333</v>
      </c>
      <c r="DL193" s="7" t="n">
        <f aca="false">AVERAGE(CD193,(8-CJ193),CP193,(8-CV193),(8-DA193),DE193,(8-DF193))</f>
        <v>5.14285714285714</v>
      </c>
      <c r="DM193" s="7" t="n">
        <f aca="false">AVERAGE(DG193:DL193)</f>
        <v>4.35714285714286</v>
      </c>
      <c r="DN193" s="1" t="n">
        <v>2</v>
      </c>
      <c r="DO193" s="1" t="n">
        <v>3</v>
      </c>
      <c r="DP193" s="1" t="n">
        <v>2</v>
      </c>
      <c r="DQ193" s="1" t="n">
        <v>2</v>
      </c>
      <c r="DR193" s="1" t="n">
        <v>4</v>
      </c>
      <c r="DS193" s="1" t="n">
        <v>4</v>
      </c>
      <c r="DT193" s="1" t="n">
        <v>4</v>
      </c>
      <c r="DU193" s="1" t="n">
        <v>2</v>
      </c>
      <c r="DV193" s="1" t="n">
        <v>4</v>
      </c>
      <c r="DW193" s="1" t="n">
        <v>3</v>
      </c>
      <c r="DX193" s="1" t="n">
        <v>2</v>
      </c>
      <c r="DY193" s="1" t="n">
        <v>1</v>
      </c>
      <c r="DZ193" s="1" t="n">
        <v>1</v>
      </c>
      <c r="EA193" s="1" t="n">
        <v>3</v>
      </c>
      <c r="EB193" s="1" t="n">
        <v>2</v>
      </c>
      <c r="EC193" s="1" t="n">
        <v>3</v>
      </c>
      <c r="ED193" s="1" t="n">
        <v>2</v>
      </c>
      <c r="EE193" s="1" t="n">
        <v>4</v>
      </c>
      <c r="EF193" s="1" t="n">
        <v>4</v>
      </c>
      <c r="EG193" s="1" t="n">
        <v>3</v>
      </c>
      <c r="EH193" s="1" t="n">
        <v>4</v>
      </c>
      <c r="EI193" s="1" t="n">
        <v>3</v>
      </c>
      <c r="EJ193" s="1" t="n">
        <v>4</v>
      </c>
      <c r="EK193" s="1" t="n">
        <v>4</v>
      </c>
      <c r="EL193" s="1" t="n">
        <v>2</v>
      </c>
      <c r="EM193" s="1" t="n">
        <v>4</v>
      </c>
      <c r="EN193" s="1" t="n">
        <v>2</v>
      </c>
      <c r="EO193" s="1" t="n">
        <v>1</v>
      </c>
      <c r="EP193" s="1" t="n">
        <v>3</v>
      </c>
      <c r="EQ193" s="1" t="n">
        <v>2</v>
      </c>
      <c r="ER193" s="1" t="n">
        <v>1</v>
      </c>
      <c r="ES193" s="1" t="n">
        <v>2</v>
      </c>
      <c r="ET193" s="1" t="n">
        <v>4</v>
      </c>
      <c r="EU193" s="1" t="n">
        <v>2</v>
      </c>
      <c r="EV193" s="1" t="n">
        <v>2</v>
      </c>
      <c r="EW193" s="1" t="n">
        <v>2</v>
      </c>
      <c r="EX193" s="1" t="n">
        <v>1</v>
      </c>
      <c r="EY193" s="1" t="n">
        <v>2</v>
      </c>
      <c r="EZ193" s="1" t="n">
        <v>4</v>
      </c>
      <c r="FA193" s="1" t="n">
        <v>1</v>
      </c>
      <c r="FB193" s="1" t="n">
        <v>4</v>
      </c>
      <c r="FC193" s="1" t="n">
        <v>1</v>
      </c>
      <c r="FD193" s="1" t="n">
        <v>3</v>
      </c>
      <c r="FE193" s="1" t="n">
        <v>4</v>
      </c>
      <c r="FF193" s="1" t="n">
        <v>2</v>
      </c>
      <c r="FG193" s="1" t="n">
        <v>4</v>
      </c>
      <c r="FH193" s="1" t="n">
        <v>2</v>
      </c>
      <c r="FI193" s="1" t="n">
        <v>2</v>
      </c>
      <c r="FJ193" s="1" t="n">
        <v>3</v>
      </c>
      <c r="FK193" s="1" t="n">
        <v>2</v>
      </c>
      <c r="FL193" s="2" t="n">
        <f aca="false">DN193+(5-DO193)+DP193+(5-DQ193)+(5-DR193)+(5-DS193)+(5-DT193)+DU193+(5-DV193)+DW193+DX193+(5-DY193)+(5-DZ193)+EA193+EB193+(5-EC193)+ED193+(5-EE193)+(5-EF193)+(5-EG193)+(5-EH193)+(5-EI193)+(5-EJ193)+EK193+EL193+(5-EM193)+EN193+EO193+EP193+EQ193+ER193+ES193+(5-ET193)+EU193+(5-EV193)+EW193+EX193+EY193+(5-EZ193)+FA193+(5-FB193)+(5-FC193)+(5-FD193)+FE193+(5-FF193)+(5-FG193)+FH193+FI193+FJ193+FK193</f>
        <v>100</v>
      </c>
      <c r="FM193" s="1" t="n">
        <v>5</v>
      </c>
      <c r="FN193" s="1" t="n">
        <v>5</v>
      </c>
      <c r="FO193" s="1" t="n">
        <v>2</v>
      </c>
      <c r="FP193" s="1" t="n">
        <v>4</v>
      </c>
      <c r="FQ193" s="1" t="n">
        <v>2</v>
      </c>
      <c r="FR193" s="1" t="n">
        <v>4</v>
      </c>
      <c r="FS193" s="1" t="n">
        <v>3</v>
      </c>
      <c r="FT193" s="1" t="n">
        <v>3</v>
      </c>
      <c r="FU193" s="1" t="n">
        <v>4</v>
      </c>
      <c r="FV193" s="1" t="n">
        <v>4</v>
      </c>
      <c r="FW193" s="1" t="n">
        <v>4</v>
      </c>
      <c r="FX193" s="1" t="n">
        <v>4</v>
      </c>
      <c r="FY193" s="1" t="n">
        <v>3</v>
      </c>
      <c r="FZ193" s="1" t="n">
        <v>5</v>
      </c>
      <c r="GA193" s="1" t="n">
        <v>5</v>
      </c>
      <c r="GB193" s="1" t="n">
        <v>3</v>
      </c>
      <c r="GC193" s="1" t="n">
        <v>4</v>
      </c>
      <c r="GD193" s="1" t="n">
        <v>3</v>
      </c>
      <c r="GE193" s="1" t="n">
        <v>4</v>
      </c>
      <c r="GF193" s="1" t="n">
        <v>5</v>
      </c>
      <c r="GG193" s="1" t="n">
        <v>3</v>
      </c>
      <c r="GH193" s="1" t="n">
        <v>3</v>
      </c>
      <c r="GI193" s="1" t="n">
        <v>4</v>
      </c>
      <c r="GJ193" s="1" t="n">
        <v>4</v>
      </c>
      <c r="GK193" s="1" t="n">
        <v>3</v>
      </c>
      <c r="GL193" s="1" t="n">
        <v>4</v>
      </c>
      <c r="GM193" s="1" t="n">
        <v>3</v>
      </c>
      <c r="GN193" s="1" t="n">
        <v>3</v>
      </c>
      <c r="GO193" s="1" t="n">
        <v>2</v>
      </c>
      <c r="GP193" s="1" t="n">
        <v>3</v>
      </c>
      <c r="GQ193" s="1" t="n">
        <v>3</v>
      </c>
      <c r="GR193" s="1" t="n">
        <v>4</v>
      </c>
      <c r="GS193" s="8" t="n">
        <f aca="false">(FM193+FN193+FO193+FP193)/4</f>
        <v>4</v>
      </c>
      <c r="GT193" s="8" t="n">
        <f aca="false">((6-FQ193)+(6-FR193)+(6-FS193))/3</f>
        <v>3</v>
      </c>
      <c r="GU193" s="8" t="n">
        <f aca="false">((6-FT193)+(6-FU193)+FV193)/3</f>
        <v>3</v>
      </c>
      <c r="GV193" s="8" t="n">
        <f aca="false">(FW193+FX193+FY193+FZ193+GA193+GB193+GC193)/7</f>
        <v>4</v>
      </c>
      <c r="GW193" s="8" t="n">
        <f aca="false">(GD193+GE193+GF193+GG193+GH193)/5</f>
        <v>3.6</v>
      </c>
      <c r="GX193" s="8" t="n">
        <f aca="false">(GI193+GJ193+GK193+GL193)/4</f>
        <v>3.75</v>
      </c>
      <c r="GY193" s="8" t="n">
        <f aca="false">(GM193+GN193+GO193)/3</f>
        <v>2.66666666666667</v>
      </c>
      <c r="GZ193" s="8" t="n">
        <f aca="false">(GP193+GQ193+GR193)/3</f>
        <v>3.33333333333333</v>
      </c>
      <c r="HA193" s="1" t="n">
        <v>2</v>
      </c>
      <c r="HB193" s="1" t="n">
        <v>3</v>
      </c>
      <c r="HC193" s="1" t="n">
        <v>2</v>
      </c>
      <c r="HD193" s="1" t="n">
        <v>3</v>
      </c>
      <c r="HE193" s="1" t="n">
        <v>4</v>
      </c>
      <c r="HF193" s="1" t="n">
        <v>2</v>
      </c>
      <c r="HG193" s="1" t="n">
        <v>3</v>
      </c>
      <c r="HH193" s="1" t="n">
        <v>2</v>
      </c>
      <c r="HI193" s="1" t="n">
        <v>4</v>
      </c>
      <c r="HJ193" s="1" t="n">
        <v>4</v>
      </c>
      <c r="HK193" s="2" t="n">
        <f aca="false">HA193+(5-HC193)+HD193+(5-HG193)+(5-HI193)+HJ193</f>
        <v>15</v>
      </c>
    </row>
    <row r="194" customFormat="false" ht="14.5" hidden="false" customHeight="false" outlineLevel="0" collapsed="false">
      <c r="A194" s="1" t="s">
        <v>393</v>
      </c>
      <c r="B194" s="1" t="n">
        <v>63</v>
      </c>
      <c r="C194" s="1" t="n">
        <v>2</v>
      </c>
      <c r="D194" s="1" t="n">
        <v>2</v>
      </c>
      <c r="E194" s="1" t="n">
        <v>1</v>
      </c>
      <c r="F194" s="1" t="n">
        <v>1</v>
      </c>
      <c r="G194" s="1" t="n">
        <v>1</v>
      </c>
      <c r="H194" s="1" t="n">
        <v>1</v>
      </c>
      <c r="I194" s="1" t="n">
        <v>2</v>
      </c>
      <c r="J194" s="1" t="n">
        <v>1</v>
      </c>
      <c r="K194" s="1" t="n">
        <v>2</v>
      </c>
      <c r="L194" s="1" t="n">
        <v>0</v>
      </c>
      <c r="M194" s="1" t="n">
        <v>1</v>
      </c>
      <c r="N194" s="1" t="n">
        <v>2</v>
      </c>
      <c r="O194" s="1" t="n">
        <v>2</v>
      </c>
      <c r="P194" s="1" t="n">
        <v>2</v>
      </c>
      <c r="Q194" s="1" t="n">
        <v>2</v>
      </c>
      <c r="R194" s="1" t="n">
        <v>1</v>
      </c>
      <c r="S194" s="1" t="n">
        <v>1</v>
      </c>
      <c r="T194" s="1" t="n">
        <v>0</v>
      </c>
      <c r="U194" s="1" t="n">
        <v>2</v>
      </c>
      <c r="V194" s="1" t="n">
        <v>1</v>
      </c>
      <c r="W194" s="1" t="n">
        <v>2</v>
      </c>
      <c r="X194" s="1" t="n">
        <v>0</v>
      </c>
      <c r="Y194" s="2" t="n">
        <f aca="false">SUM(F194,H194,M194,P194,S194,T194,X194)</f>
        <v>6</v>
      </c>
      <c r="Z194" s="2" t="n">
        <v>2</v>
      </c>
      <c r="AA194" s="2" t="n">
        <f aca="false">SUM(E194,G194,J194,L194,R194,V194,W194)</f>
        <v>7</v>
      </c>
      <c r="AB194" s="2" t="n">
        <v>3</v>
      </c>
      <c r="AC194" s="2" t="n">
        <f aca="false">SUM(D194,I194,K194,N194,O194,Q194,U194)</f>
        <v>14</v>
      </c>
      <c r="AD194" s="2" t="n">
        <v>4</v>
      </c>
      <c r="AE194" s="3" t="n">
        <v>3</v>
      </c>
      <c r="AF194" s="3" t="n">
        <v>5</v>
      </c>
      <c r="AG194" s="3" t="n">
        <v>5</v>
      </c>
      <c r="AH194" s="3" t="n">
        <v>2</v>
      </c>
      <c r="AI194" s="3" t="n">
        <v>4</v>
      </c>
      <c r="AJ194" s="3" t="n">
        <v>3</v>
      </c>
      <c r="AK194" s="3" t="n">
        <v>5</v>
      </c>
      <c r="AL194" s="3" t="n">
        <v>3</v>
      </c>
      <c r="AM194" s="3" t="n">
        <v>3</v>
      </c>
      <c r="AN194" s="3" t="n">
        <v>5</v>
      </c>
      <c r="AO194" s="3" t="n">
        <v>2</v>
      </c>
      <c r="AP194" s="3" t="n">
        <v>2</v>
      </c>
      <c r="AQ194" s="3" t="n">
        <v>5</v>
      </c>
      <c r="AR194" s="3" t="n">
        <v>3</v>
      </c>
      <c r="AS194" s="3" t="n">
        <v>6</v>
      </c>
      <c r="AT194" s="3" t="n">
        <v>2</v>
      </c>
      <c r="AU194" s="3" t="n">
        <v>3</v>
      </c>
      <c r="AV194" s="3" t="n">
        <v>5</v>
      </c>
      <c r="AW194" s="3" t="n">
        <v>2</v>
      </c>
      <c r="AX194" s="3" t="n">
        <v>5</v>
      </c>
      <c r="AY194" s="3" t="n">
        <v>5</v>
      </c>
      <c r="AZ194" s="3" t="n">
        <v>2</v>
      </c>
      <c r="BA194" s="3" t="n">
        <v>6</v>
      </c>
      <c r="BB194" s="3" t="n">
        <v>5</v>
      </c>
      <c r="BC194" s="2" t="n">
        <f aca="false">AVERAGE((8-AE194)+AK194+AQ194+(8-AW194))</f>
        <v>21</v>
      </c>
      <c r="BD194" s="2" t="n">
        <f aca="false">AVERAGE((8-AF194)+AL194+(8-AR194)+AX194)</f>
        <v>16</v>
      </c>
      <c r="BE194" s="2" t="n">
        <f aca="false">AVERAGE(AG194+(8-AM194)+AS194+AY194)</f>
        <v>21</v>
      </c>
      <c r="BF194" s="2" t="n">
        <f aca="false">AVERAGE((8-AH194)+AN194+(8-AT194)+(8-AZ194))</f>
        <v>23</v>
      </c>
      <c r="BG194" s="2" t="n">
        <f aca="false">AVERAGE((8-AI194)+(8-AO194)+(8-AU194)+(8-BA194))</f>
        <v>17</v>
      </c>
      <c r="BH194" s="2" t="n">
        <f aca="false">AVERAGE(AJ194+AP194+(8-AV194)+(8-BB194))</f>
        <v>11</v>
      </c>
      <c r="BI194" s="2" t="n">
        <f aca="false">SUM(BC194:BH194)</f>
        <v>109</v>
      </c>
      <c r="BJ194" s="1" t="n">
        <v>5</v>
      </c>
      <c r="BK194" s="1" t="n">
        <v>5</v>
      </c>
      <c r="BL194" s="1" t="n">
        <v>4</v>
      </c>
      <c r="BM194" s="1" t="n">
        <v>3</v>
      </c>
      <c r="BN194" s="1" t="n">
        <v>3</v>
      </c>
      <c r="BO194" s="1" t="n">
        <v>2</v>
      </c>
      <c r="BP194" s="1" t="n">
        <v>3</v>
      </c>
      <c r="BQ194" s="1" t="n">
        <v>4</v>
      </c>
      <c r="BR194" s="1" t="n">
        <v>4</v>
      </c>
      <c r="BS194" s="1" t="n">
        <v>3</v>
      </c>
      <c r="BT194" s="1" t="n">
        <v>2</v>
      </c>
      <c r="BU194" s="1" t="n">
        <v>3</v>
      </c>
      <c r="BV194" s="1" t="n">
        <v>3</v>
      </c>
      <c r="BW194" s="1" t="n">
        <v>3</v>
      </c>
      <c r="BX194" s="1" t="n">
        <v>4</v>
      </c>
      <c r="BY194" s="7" t="n">
        <f aca="false">AVERAGE(BJ194:BX194)</f>
        <v>3.4</v>
      </c>
      <c r="BZ194" s="1" t="n">
        <v>4</v>
      </c>
      <c r="CA194" s="1" t="n">
        <v>4</v>
      </c>
      <c r="CB194" s="1" t="n">
        <v>2</v>
      </c>
      <c r="CC194" s="1" t="n">
        <v>4</v>
      </c>
      <c r="CD194" s="1" t="n">
        <v>4</v>
      </c>
      <c r="CE194" s="1" t="n">
        <v>2</v>
      </c>
      <c r="CF194" s="1" t="n">
        <v>4</v>
      </c>
      <c r="CG194" s="1" t="n">
        <v>3</v>
      </c>
      <c r="CH194" s="1" t="n">
        <v>3</v>
      </c>
      <c r="CI194" s="1" t="n">
        <v>2</v>
      </c>
      <c r="CJ194" s="1" t="n">
        <v>4</v>
      </c>
      <c r="CK194" s="1" t="n">
        <v>2</v>
      </c>
      <c r="CL194" s="1" t="n">
        <v>2</v>
      </c>
      <c r="CM194" s="1" t="n">
        <v>4</v>
      </c>
      <c r="CN194" s="1" t="n">
        <v>3</v>
      </c>
      <c r="CO194" s="1" t="n">
        <v>2</v>
      </c>
      <c r="CP194" s="1" t="n">
        <v>4</v>
      </c>
      <c r="CQ194" s="1" t="n">
        <v>3</v>
      </c>
      <c r="CR194" s="1" t="n">
        <v>2</v>
      </c>
      <c r="CS194" s="1" t="n">
        <v>4</v>
      </c>
      <c r="CT194" s="1" t="n">
        <v>1</v>
      </c>
      <c r="CU194" s="1" t="n">
        <v>4</v>
      </c>
      <c r="CV194" s="1" t="n">
        <v>2</v>
      </c>
      <c r="CW194" s="1" t="n">
        <v>5</v>
      </c>
      <c r="CX194" s="1" t="n">
        <v>1</v>
      </c>
      <c r="CY194" s="1" t="n">
        <v>1</v>
      </c>
      <c r="CZ194" s="1" t="n">
        <v>4</v>
      </c>
      <c r="DA194" s="1" t="n">
        <v>4</v>
      </c>
      <c r="DB194" s="1" t="n">
        <v>5</v>
      </c>
      <c r="DC194" s="1" t="n">
        <v>4</v>
      </c>
      <c r="DD194" s="1" t="n">
        <v>1</v>
      </c>
      <c r="DE194" s="1" t="n">
        <v>4</v>
      </c>
      <c r="DF194" s="1" t="n">
        <v>2</v>
      </c>
      <c r="DG194" s="7" t="n">
        <f aca="false">AVERAGE(BZ194,(8-CF194),CL194,(8-CR194),CX194,(8-DB194))</f>
        <v>3.33333333333333</v>
      </c>
      <c r="DH194" s="7" t="n">
        <f aca="false">AVERAGE(CA194,(8-CG194),(8-CM194),CS194)</f>
        <v>4.25</v>
      </c>
      <c r="DI194" s="7" t="n">
        <f aca="false">AVERAGE((8-CB194),CH194,(8-CN194),CT194,(8-CY194),DC194)</f>
        <v>4.33333333333333</v>
      </c>
      <c r="DJ194" s="7" t="n">
        <f aca="false">AVERAGE((8-CE194),CK194,(8-CQ194),CW194)</f>
        <v>4.5</v>
      </c>
      <c r="DK194" s="7" t="n">
        <f aca="false">AVERAGE(CC194,(8-CI194),CO194,(8-CU194),CZ194,(8-DD194))</f>
        <v>4.5</v>
      </c>
      <c r="DL194" s="7" t="n">
        <f aca="false">AVERAGE(CD194,(8-CJ194),CP194,(8-CV194),(8-DA194),DE194,(8-DF194))</f>
        <v>4.57142857142857</v>
      </c>
      <c r="DM194" s="7" t="n">
        <f aca="false">AVERAGE(DG194:DL194)</f>
        <v>4.24801587301587</v>
      </c>
      <c r="DN194" s="1" t="n">
        <v>3</v>
      </c>
      <c r="DO194" s="1" t="n">
        <v>2</v>
      </c>
      <c r="DP194" s="1" t="n">
        <v>2</v>
      </c>
      <c r="DQ194" s="1" t="n">
        <v>3</v>
      </c>
      <c r="DR194" s="1" t="n">
        <v>2</v>
      </c>
      <c r="DS194" s="1" t="n">
        <v>2</v>
      </c>
      <c r="DT194" s="1" t="n">
        <v>2</v>
      </c>
      <c r="DU194" s="1" t="n">
        <v>2</v>
      </c>
      <c r="DV194" s="1" t="n">
        <v>3</v>
      </c>
      <c r="DW194" s="1" t="n">
        <v>3</v>
      </c>
      <c r="DX194" s="1" t="n">
        <v>2</v>
      </c>
      <c r="DY194" s="1" t="n">
        <v>2</v>
      </c>
      <c r="DZ194" s="1" t="n">
        <v>1</v>
      </c>
      <c r="EA194" s="1" t="n">
        <v>2</v>
      </c>
      <c r="EB194" s="1" t="n">
        <v>2</v>
      </c>
      <c r="EC194" s="1" t="n">
        <v>3</v>
      </c>
      <c r="ED194" s="1" t="n">
        <v>1</v>
      </c>
      <c r="EE194" s="1" t="n">
        <v>2</v>
      </c>
      <c r="EF194" s="1" t="n">
        <v>4</v>
      </c>
      <c r="EG194" s="1" t="n">
        <v>2</v>
      </c>
      <c r="EH194" s="1" t="n">
        <v>4</v>
      </c>
      <c r="EI194" s="1" t="n">
        <v>2</v>
      </c>
      <c r="EJ194" s="1" t="n">
        <v>3</v>
      </c>
      <c r="EK194" s="1" t="n">
        <v>3</v>
      </c>
      <c r="EL194" s="1" t="n">
        <v>3</v>
      </c>
      <c r="EM194" s="1" t="n">
        <v>4</v>
      </c>
      <c r="EN194" s="1" t="n">
        <v>2</v>
      </c>
      <c r="EO194" s="1" t="n">
        <v>3</v>
      </c>
      <c r="EP194" s="1" t="n">
        <v>2</v>
      </c>
      <c r="EQ194" s="1" t="n">
        <v>2</v>
      </c>
      <c r="ER194" s="1" t="n">
        <v>2</v>
      </c>
      <c r="ES194" s="1" t="n">
        <v>2</v>
      </c>
      <c r="ET194" s="1" t="n">
        <v>2</v>
      </c>
      <c r="EU194" s="1" t="n">
        <v>3</v>
      </c>
      <c r="EV194" s="1" t="n">
        <v>2</v>
      </c>
      <c r="EW194" s="1" t="n">
        <v>1</v>
      </c>
      <c r="EX194" s="1" t="n">
        <v>2</v>
      </c>
      <c r="EY194" s="1" t="n">
        <v>2</v>
      </c>
      <c r="EZ194" s="1" t="n">
        <v>3</v>
      </c>
      <c r="FA194" s="1" t="n">
        <v>2</v>
      </c>
      <c r="FB194" s="1" t="n">
        <v>4</v>
      </c>
      <c r="FC194" s="1" t="n">
        <v>2</v>
      </c>
      <c r="FD194" s="1" t="n">
        <v>2</v>
      </c>
      <c r="FE194" s="1" t="n">
        <v>3</v>
      </c>
      <c r="FF194" s="1" t="n">
        <v>3</v>
      </c>
      <c r="FG194" s="1" t="n">
        <v>2</v>
      </c>
      <c r="FH194" s="1" t="n">
        <v>3</v>
      </c>
      <c r="FI194" s="1" t="n">
        <v>2</v>
      </c>
      <c r="FJ194" s="1" t="n">
        <v>3</v>
      </c>
      <c r="FK194" s="1" t="n">
        <v>4</v>
      </c>
      <c r="FL194" s="2" t="n">
        <f aca="false">DN194+(5-DO194)+DP194+(5-DQ194)+(5-DR194)+(5-DS194)+(5-DT194)+DU194+(5-DV194)+DW194+DX194+(5-DY194)+(5-DZ194)+EA194+EB194+(5-EC194)+ED194+(5-EE194)+(5-EF194)+(5-EG194)+(5-EH194)+(5-EI194)+(5-EJ194)+EK194+EL194+(5-EM194)+EN194+EO194+EP194+EQ194+ER194+ES194+(5-ET194)+EU194+(5-EV194)+EW194+EX194+EY194+(5-EZ194)+FA194+(5-FB194)+(5-FC194)+(5-FD194)+FE194+(5-FF194)+(5-FG194)+FH194+FI194+FJ194+FK194</f>
        <v>120</v>
      </c>
      <c r="FM194" s="1" t="n">
        <v>4</v>
      </c>
      <c r="FN194" s="1" t="n">
        <v>3</v>
      </c>
      <c r="FO194" s="1" t="n">
        <v>2</v>
      </c>
      <c r="FP194" s="1" t="n">
        <v>4</v>
      </c>
      <c r="FQ194" s="1" t="n">
        <v>3</v>
      </c>
      <c r="FR194" s="1" t="n">
        <v>4</v>
      </c>
      <c r="FS194" s="1" t="n">
        <v>4</v>
      </c>
      <c r="FT194" s="1" t="n">
        <v>5</v>
      </c>
      <c r="FU194" s="1" t="n">
        <v>4</v>
      </c>
      <c r="FV194" s="1" t="n">
        <v>3</v>
      </c>
      <c r="FW194" s="1" t="n">
        <v>3</v>
      </c>
      <c r="FX194" s="1" t="n">
        <v>3</v>
      </c>
      <c r="FY194" s="1" t="n">
        <v>2</v>
      </c>
      <c r="FZ194" s="1" t="n">
        <v>2</v>
      </c>
      <c r="GA194" s="1" t="n">
        <v>2</v>
      </c>
      <c r="GB194" s="1" t="n">
        <v>2</v>
      </c>
      <c r="GC194" s="1" t="n">
        <v>2</v>
      </c>
      <c r="GD194" s="1" t="n">
        <v>2</v>
      </c>
      <c r="GE194" s="1" t="n">
        <v>4</v>
      </c>
      <c r="GF194" s="1" t="n">
        <v>4</v>
      </c>
      <c r="GG194" s="1" t="n">
        <v>3</v>
      </c>
      <c r="GH194" s="1" t="n">
        <v>4</v>
      </c>
      <c r="GI194" s="1" t="n">
        <v>3</v>
      </c>
      <c r="GJ194" s="1" t="n">
        <v>4</v>
      </c>
      <c r="GK194" s="1" t="n">
        <v>4</v>
      </c>
      <c r="GL194" s="1" t="n">
        <v>4</v>
      </c>
      <c r="GM194" s="1" t="n">
        <v>4</v>
      </c>
      <c r="GN194" s="1" t="n">
        <v>4</v>
      </c>
      <c r="GO194" s="1" t="n">
        <v>3</v>
      </c>
      <c r="GP194" s="1" t="n">
        <v>3</v>
      </c>
      <c r="GQ194" s="1" t="n">
        <v>3</v>
      </c>
      <c r="GR194" s="1" t="n">
        <v>3</v>
      </c>
      <c r="GS194" s="8" t="n">
        <f aca="false">(FM194+FN194+FO194+FP194)/4</f>
        <v>3.25</v>
      </c>
      <c r="GT194" s="8" t="n">
        <f aca="false">((6-FQ194)+(6-FR194)+(6-FS194))/3</f>
        <v>2.33333333333333</v>
      </c>
      <c r="GU194" s="8" t="n">
        <f aca="false">((6-FT194)+(6-FU194)+FV194)/3</f>
        <v>2</v>
      </c>
      <c r="GV194" s="8" t="n">
        <f aca="false">(FW194+FX194+FY194+FZ194+GA194+GB194+GC194)/7</f>
        <v>2.28571428571429</v>
      </c>
      <c r="GW194" s="8" t="n">
        <f aca="false">(GD194+GE194+GF194+GG194+GH194)/5</f>
        <v>3.4</v>
      </c>
      <c r="GX194" s="8" t="n">
        <f aca="false">(GI194+GJ194+GK194+GL194)/4</f>
        <v>3.75</v>
      </c>
      <c r="GY194" s="8" t="n">
        <f aca="false">(GM194+GN194+GO194)/3</f>
        <v>3.66666666666667</v>
      </c>
      <c r="GZ194" s="8" t="n">
        <f aca="false">(GP194+GQ194+GR194)/3</f>
        <v>3</v>
      </c>
      <c r="HA194" s="1" t="n">
        <v>2</v>
      </c>
      <c r="HB194" s="1" t="n">
        <v>2</v>
      </c>
      <c r="HC194" s="1" t="n">
        <v>3</v>
      </c>
      <c r="HD194" s="1" t="n">
        <v>2</v>
      </c>
      <c r="HE194" s="1" t="n">
        <v>4</v>
      </c>
      <c r="HF194" s="1" t="n">
        <v>4</v>
      </c>
      <c r="HG194" s="1" t="n">
        <v>2</v>
      </c>
      <c r="HH194" s="1" t="n">
        <v>2</v>
      </c>
      <c r="HI194" s="1" t="n">
        <v>3</v>
      </c>
      <c r="HJ194" s="1" t="n">
        <v>4</v>
      </c>
      <c r="HK194" s="2" t="n">
        <f aca="false">HA194+(5-HC194)+HD194+(5-HG194)+(5-HI194)+HJ194</f>
        <v>15</v>
      </c>
    </row>
    <row r="195" customFormat="false" ht="14.5" hidden="false" customHeight="false" outlineLevel="0" collapsed="false">
      <c r="A195" s="1" t="s">
        <v>394</v>
      </c>
      <c r="B195" s="1" t="n">
        <v>67</v>
      </c>
      <c r="C195" s="1" t="n">
        <v>3</v>
      </c>
      <c r="D195" s="1" t="n">
        <v>0</v>
      </c>
      <c r="E195" s="1" t="n">
        <v>1</v>
      </c>
      <c r="F195" s="1" t="n">
        <v>0</v>
      </c>
      <c r="G195" s="1" t="n">
        <v>0</v>
      </c>
      <c r="H195" s="1" t="n">
        <v>0</v>
      </c>
      <c r="I195" s="1" t="n">
        <v>1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1</v>
      </c>
      <c r="O195" s="1" t="n">
        <v>0</v>
      </c>
      <c r="P195" s="1" t="n">
        <v>0</v>
      </c>
      <c r="Q195" s="1" t="n">
        <v>0</v>
      </c>
      <c r="R195" s="1" t="n">
        <v>0</v>
      </c>
      <c r="S195" s="1" t="n">
        <v>1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1</v>
      </c>
      <c r="Y195" s="2" t="n">
        <f aca="false">SUM(F195,H195,M195,P195,S195,T195,X195)</f>
        <v>2</v>
      </c>
      <c r="Z195" s="2" t="n">
        <v>1</v>
      </c>
      <c r="AA195" s="2" t="n">
        <f aca="false">SUM(E195,G195,J195,L195,R195,V195,W195)</f>
        <v>1</v>
      </c>
      <c r="AB195" s="2" t="n">
        <v>1</v>
      </c>
      <c r="AC195" s="2" t="n">
        <f aca="false">SUM(D195,I195,K195,N195,O195,Q195,U195)</f>
        <v>2</v>
      </c>
      <c r="AD195" s="2" t="n">
        <v>1</v>
      </c>
      <c r="AE195" s="3" t="n">
        <v>2</v>
      </c>
      <c r="AF195" s="3" t="n">
        <v>2</v>
      </c>
      <c r="AG195" s="3" t="n">
        <v>5</v>
      </c>
      <c r="AH195" s="3" t="n">
        <v>1</v>
      </c>
      <c r="AI195" s="3" t="n">
        <v>2</v>
      </c>
      <c r="AJ195" s="3" t="n">
        <v>7</v>
      </c>
      <c r="AK195" s="3" t="n">
        <v>5</v>
      </c>
      <c r="AL195" s="3" t="n">
        <v>6</v>
      </c>
      <c r="AM195" s="3" t="n">
        <v>1</v>
      </c>
      <c r="AN195" s="3" t="n">
        <v>6</v>
      </c>
      <c r="AO195" s="3" t="n">
        <v>1</v>
      </c>
      <c r="AP195" s="3" t="n">
        <v>7</v>
      </c>
      <c r="AQ195" s="3" t="n">
        <v>4</v>
      </c>
      <c r="AR195" s="3" t="n">
        <v>2</v>
      </c>
      <c r="AS195" s="3" t="n">
        <v>5</v>
      </c>
      <c r="AT195" s="3" t="n">
        <v>1</v>
      </c>
      <c r="AU195" s="3" t="n">
        <v>1</v>
      </c>
      <c r="AV195" s="3" t="n">
        <v>1</v>
      </c>
      <c r="AW195" s="3" t="n">
        <v>1</v>
      </c>
      <c r="AX195" s="3" t="n">
        <v>6</v>
      </c>
      <c r="AY195" s="3" t="n">
        <v>6</v>
      </c>
      <c r="AZ195" s="3" t="n">
        <v>5</v>
      </c>
      <c r="BA195" s="3" t="n">
        <v>2</v>
      </c>
      <c r="BB195" s="3" t="n">
        <v>1</v>
      </c>
      <c r="BC195" s="2" t="n">
        <f aca="false">AVERAGE((8-AE195)+AK195+AQ195+(8-AW195))</f>
        <v>22</v>
      </c>
      <c r="BD195" s="2" t="n">
        <f aca="false">AVERAGE((8-AF195)+AL195+(8-AR195)+AX195)</f>
        <v>24</v>
      </c>
      <c r="BE195" s="2" t="n">
        <f aca="false">AVERAGE(AG195+(8-AM195)+AS195+AY195)</f>
        <v>23</v>
      </c>
      <c r="BF195" s="2" t="n">
        <f aca="false">AVERAGE((8-AH195)+AN195+(8-AT195)+(8-AZ195))</f>
        <v>23</v>
      </c>
      <c r="BG195" s="2" t="n">
        <f aca="false">AVERAGE((8-AI195)+(8-AO195)+(8-AU195)+(8-BA195))</f>
        <v>26</v>
      </c>
      <c r="BH195" s="2" t="n">
        <f aca="false">AVERAGE(AJ195+AP195+(8-AV195)+(8-BB195))</f>
        <v>28</v>
      </c>
      <c r="BI195" s="2" t="n">
        <f aca="false">SUM(BC195:BH195)</f>
        <v>146</v>
      </c>
      <c r="BJ195" s="1" t="n">
        <v>5</v>
      </c>
      <c r="BK195" s="1" t="n">
        <v>6</v>
      </c>
      <c r="BL195" s="1" t="n">
        <v>6</v>
      </c>
      <c r="BM195" s="1" t="n">
        <v>4</v>
      </c>
      <c r="BN195" s="1" t="n">
        <v>5</v>
      </c>
      <c r="BO195" s="1" t="n">
        <v>3</v>
      </c>
      <c r="BP195" s="1" t="n">
        <v>6</v>
      </c>
      <c r="BQ195" s="1" t="n">
        <v>5</v>
      </c>
      <c r="BR195" s="1" t="n">
        <v>6</v>
      </c>
      <c r="BS195" s="1" t="n">
        <v>5</v>
      </c>
      <c r="BT195" s="1" t="n">
        <v>2</v>
      </c>
      <c r="BU195" s="1" t="n">
        <v>6</v>
      </c>
      <c r="BV195" s="1" t="n">
        <v>4</v>
      </c>
      <c r="BW195" s="1" t="n">
        <v>6</v>
      </c>
      <c r="BX195" s="1" t="n">
        <v>6</v>
      </c>
      <c r="BY195" s="7" t="n">
        <f aca="false">AVERAGE(BJ195:BX195)</f>
        <v>5</v>
      </c>
      <c r="BZ195" s="1" t="n">
        <v>1</v>
      </c>
      <c r="CA195" s="1" t="n">
        <v>4</v>
      </c>
      <c r="CB195" s="1" t="n">
        <v>1</v>
      </c>
      <c r="CC195" s="1" t="n">
        <v>4</v>
      </c>
      <c r="CD195" s="1" t="n">
        <v>5</v>
      </c>
      <c r="CE195" s="1" t="n">
        <v>2</v>
      </c>
      <c r="CF195" s="1" t="n">
        <v>4</v>
      </c>
      <c r="CG195" s="1" t="n">
        <v>1</v>
      </c>
      <c r="CH195" s="1" t="n">
        <v>3</v>
      </c>
      <c r="CI195" s="1" t="n">
        <v>5</v>
      </c>
      <c r="CJ195" s="1" t="n">
        <v>3</v>
      </c>
      <c r="CK195" s="1" t="n">
        <v>5</v>
      </c>
      <c r="CL195" s="1" t="n">
        <v>1</v>
      </c>
      <c r="CM195" s="1" t="n">
        <v>4</v>
      </c>
      <c r="CN195" s="1" t="n">
        <v>3</v>
      </c>
      <c r="CO195" s="1" t="n">
        <v>4</v>
      </c>
      <c r="CP195" s="1" t="n">
        <v>2</v>
      </c>
      <c r="CQ195" s="1" t="n">
        <v>4</v>
      </c>
      <c r="CR195" s="1" t="n">
        <v>3</v>
      </c>
      <c r="CS195" s="1" t="n">
        <v>4</v>
      </c>
      <c r="CT195" s="1" t="n">
        <v>4</v>
      </c>
      <c r="CU195" s="1" t="n">
        <v>2</v>
      </c>
      <c r="CV195" s="1" t="n">
        <v>3</v>
      </c>
      <c r="CW195" s="1" t="n">
        <v>2</v>
      </c>
      <c r="CX195" s="1" t="n">
        <v>3</v>
      </c>
      <c r="CY195" s="1" t="n">
        <v>3</v>
      </c>
      <c r="CZ195" s="1" t="n">
        <v>5</v>
      </c>
      <c r="DA195" s="1" t="n">
        <v>2</v>
      </c>
      <c r="DB195" s="1" t="n">
        <v>5</v>
      </c>
      <c r="DC195" s="1" t="n">
        <v>2</v>
      </c>
      <c r="DD195" s="1" t="n">
        <v>2</v>
      </c>
      <c r="DE195" s="1" t="n">
        <v>4</v>
      </c>
      <c r="DF195" s="1" t="n">
        <v>2</v>
      </c>
      <c r="DG195" s="7" t="n">
        <f aca="false">AVERAGE(BZ195,(8-CF195),CL195,(8-CR195),CX195,(8-DB195))</f>
        <v>2.83333333333333</v>
      </c>
      <c r="DH195" s="7" t="n">
        <f aca="false">AVERAGE(CA195,(8-CG195),(8-CM195),CS195)</f>
        <v>4.75</v>
      </c>
      <c r="DI195" s="7" t="n">
        <f aca="false">AVERAGE((8-CB195),CH195,(8-CN195),CT195,(8-CY195),DC195)</f>
        <v>4.33333333333333</v>
      </c>
      <c r="DJ195" s="7" t="n">
        <f aca="false">AVERAGE((8-CE195),CK195,(8-CQ195),CW195)</f>
        <v>4.25</v>
      </c>
      <c r="DK195" s="7" t="n">
        <f aca="false">AVERAGE(CC195,(8-CI195),CO195,(8-CU195),CZ195,(8-DD195))</f>
        <v>4.66666666666667</v>
      </c>
      <c r="DL195" s="7" t="n">
        <f aca="false">AVERAGE(CD195,(8-CJ195),CP195,(8-CV195),(8-DA195),DE195,(8-DF195))</f>
        <v>4.71428571428571</v>
      </c>
      <c r="DM195" s="7" t="n">
        <f aca="false">AVERAGE(DG195:DL195)</f>
        <v>4.25793650793651</v>
      </c>
      <c r="DN195" s="1" t="n">
        <v>2</v>
      </c>
      <c r="DO195" s="1" t="n">
        <v>3</v>
      </c>
      <c r="DP195" s="1" t="n">
        <v>1</v>
      </c>
      <c r="DQ195" s="1" t="n">
        <v>3</v>
      </c>
      <c r="DR195" s="1" t="n">
        <v>4</v>
      </c>
      <c r="DS195" s="1" t="n">
        <v>4</v>
      </c>
      <c r="DT195" s="1" t="n">
        <v>4</v>
      </c>
      <c r="DU195" s="1" t="n">
        <v>1</v>
      </c>
      <c r="DV195" s="1" t="n">
        <v>4</v>
      </c>
      <c r="DW195" s="1" t="n">
        <v>2</v>
      </c>
      <c r="DX195" s="1" t="n">
        <v>1</v>
      </c>
      <c r="DY195" s="1" t="n">
        <v>2</v>
      </c>
      <c r="DZ195" s="1" t="n">
        <v>2</v>
      </c>
      <c r="EA195" s="1" t="n">
        <v>3</v>
      </c>
      <c r="EB195" s="1" t="n">
        <v>2</v>
      </c>
      <c r="EC195" s="1" t="n">
        <v>1</v>
      </c>
      <c r="ED195" s="1" t="n">
        <v>1</v>
      </c>
      <c r="EE195" s="1" t="n">
        <v>2</v>
      </c>
      <c r="EF195" s="1" t="n">
        <v>4</v>
      </c>
      <c r="EG195" s="1" t="n">
        <v>3</v>
      </c>
      <c r="EH195" s="1" t="n">
        <v>4</v>
      </c>
      <c r="EI195" s="1" t="n">
        <v>3</v>
      </c>
      <c r="EJ195" s="1" t="n">
        <v>4</v>
      </c>
      <c r="EK195" s="1" t="n">
        <v>3</v>
      </c>
      <c r="EL195" s="1" t="n">
        <v>2</v>
      </c>
      <c r="EM195" s="1" t="n">
        <v>4</v>
      </c>
      <c r="EN195" s="1" t="n">
        <v>4</v>
      </c>
      <c r="EO195" s="1" t="n">
        <v>3</v>
      </c>
      <c r="EP195" s="1" t="n">
        <v>2</v>
      </c>
      <c r="EQ195" s="1" t="n">
        <v>3</v>
      </c>
      <c r="ER195" s="1" t="n">
        <v>2</v>
      </c>
      <c r="ES195" s="1" t="n">
        <v>1</v>
      </c>
      <c r="ET195" s="1" t="n">
        <v>4</v>
      </c>
      <c r="EU195" s="1" t="n">
        <v>2</v>
      </c>
      <c r="EV195" s="1" t="n">
        <v>4</v>
      </c>
      <c r="EW195" s="1" t="n">
        <v>2</v>
      </c>
      <c r="EX195" s="1" t="n">
        <v>1</v>
      </c>
      <c r="EY195" s="1" t="n">
        <v>2</v>
      </c>
      <c r="EZ195" s="1" t="n">
        <v>4</v>
      </c>
      <c r="FA195" s="1" t="n">
        <v>2</v>
      </c>
      <c r="FB195" s="1" t="n">
        <v>4</v>
      </c>
      <c r="FC195" s="1" t="n">
        <v>2</v>
      </c>
      <c r="FD195" s="1" t="n">
        <v>2</v>
      </c>
      <c r="FE195" s="1" t="n">
        <v>1</v>
      </c>
      <c r="FF195" s="1" t="n">
        <v>4</v>
      </c>
      <c r="FG195" s="1" t="n">
        <v>4</v>
      </c>
      <c r="FH195" s="1" t="n">
        <v>1</v>
      </c>
      <c r="FI195" s="1" t="n">
        <v>2</v>
      </c>
      <c r="FJ195" s="1" t="n">
        <v>1</v>
      </c>
      <c r="FK195" s="1" t="n">
        <v>4</v>
      </c>
      <c r="FL195" s="2" t="n">
        <f aca="false">DN195+(5-DO195)+DP195+(5-DQ195)+(5-DR195)+(5-DS195)+(5-DT195)+DU195+(5-DV195)+DW195+DX195+(5-DY195)+(5-DZ195)+EA195+EB195+(5-EC195)+ED195+(5-EE195)+(5-EF195)+(5-EG195)+(5-EH195)+(5-EI195)+(5-EJ195)+EK195+EL195+(5-EM195)+EN195+EO195+EP195+EQ195+ER195+ES195+(5-ET195)+EU195+(5-EV195)+EW195+EX195+EY195+(5-EZ195)+FA195+(5-FB195)+(5-FC195)+(5-FD195)+FE195+(5-FF195)+(5-FG195)+FH195+FI195+FJ195+FK195</f>
        <v>92</v>
      </c>
      <c r="FM195" s="1" t="n">
        <v>2</v>
      </c>
      <c r="FN195" s="1" t="n">
        <v>4</v>
      </c>
      <c r="FO195" s="1" t="n">
        <v>4</v>
      </c>
      <c r="FP195" s="1" t="n">
        <v>4</v>
      </c>
      <c r="FQ195" s="1" t="n">
        <v>2</v>
      </c>
      <c r="FR195" s="1" t="n">
        <v>4</v>
      </c>
      <c r="FS195" s="1" t="n">
        <v>5</v>
      </c>
      <c r="FT195" s="1" t="n">
        <v>1</v>
      </c>
      <c r="FU195" s="1" t="n">
        <v>4</v>
      </c>
      <c r="FV195" s="1" t="n">
        <v>5</v>
      </c>
      <c r="FW195" s="1" t="n">
        <v>3</v>
      </c>
      <c r="FX195" s="1" t="n">
        <v>4</v>
      </c>
      <c r="FY195" s="1" t="n">
        <v>3</v>
      </c>
      <c r="FZ195" s="1" t="n">
        <v>4</v>
      </c>
      <c r="GA195" s="1" t="n">
        <v>4</v>
      </c>
      <c r="GB195" s="1" t="n">
        <v>4</v>
      </c>
      <c r="GC195" s="1" t="n">
        <v>3</v>
      </c>
      <c r="GD195" s="1" t="n">
        <v>4</v>
      </c>
      <c r="GE195" s="1" t="n">
        <v>3</v>
      </c>
      <c r="GF195" s="1" t="n">
        <v>4</v>
      </c>
      <c r="GG195" s="1" t="n">
        <v>3</v>
      </c>
      <c r="GH195" s="1" t="n">
        <v>4</v>
      </c>
      <c r="GI195" s="1" t="n">
        <v>4</v>
      </c>
      <c r="GJ195" s="1" t="n">
        <v>2</v>
      </c>
      <c r="GK195" s="1" t="n">
        <v>4</v>
      </c>
      <c r="GL195" s="1" t="n">
        <v>2</v>
      </c>
      <c r="GM195" s="1" t="n">
        <v>5</v>
      </c>
      <c r="GN195" s="1" t="n">
        <v>3</v>
      </c>
      <c r="GO195" s="1" t="n">
        <v>4</v>
      </c>
      <c r="GP195" s="1" t="n">
        <v>3</v>
      </c>
      <c r="GQ195" s="1" t="n">
        <v>3</v>
      </c>
      <c r="GR195" s="1" t="n">
        <v>4</v>
      </c>
      <c r="GS195" s="8" t="n">
        <f aca="false">(FM195+FN195+FO195+FP195)/4</f>
        <v>3.5</v>
      </c>
      <c r="GT195" s="8" t="n">
        <f aca="false">((6-FQ195)+(6-FR195)+(6-FS195))/3</f>
        <v>2.33333333333333</v>
      </c>
      <c r="GU195" s="8" t="n">
        <f aca="false">((6-FT195)+(6-FU195)+FV195)/3</f>
        <v>4</v>
      </c>
      <c r="GV195" s="8" t="n">
        <f aca="false">(FW195+FX195+FY195+FZ195+GA195+GB195+GC195)/7</f>
        <v>3.57142857142857</v>
      </c>
      <c r="GW195" s="8" t="n">
        <f aca="false">(GD195+GE195+GF195+GG195+GH195)/5</f>
        <v>3.6</v>
      </c>
      <c r="GX195" s="8" t="n">
        <f aca="false">(GI195+GJ195+GK195+GL195)/4</f>
        <v>3</v>
      </c>
      <c r="GY195" s="8" t="n">
        <f aca="false">(GM195+GN195+GO195)/3</f>
        <v>4</v>
      </c>
      <c r="GZ195" s="8" t="n">
        <f aca="false">(GP195+GQ195+GR195)/3</f>
        <v>3.33333333333333</v>
      </c>
      <c r="HA195" s="1" t="n">
        <v>4</v>
      </c>
      <c r="HB195" s="1" t="n">
        <v>4</v>
      </c>
      <c r="HC195" s="1" t="n">
        <v>1</v>
      </c>
      <c r="HD195" s="1" t="n">
        <v>4</v>
      </c>
      <c r="HE195" s="1" t="n">
        <v>3</v>
      </c>
      <c r="HF195" s="1" t="n">
        <v>2</v>
      </c>
      <c r="HG195" s="1" t="n">
        <v>3</v>
      </c>
      <c r="HH195" s="1" t="n">
        <v>1</v>
      </c>
      <c r="HI195" s="1" t="n">
        <v>5</v>
      </c>
      <c r="HJ195" s="1" t="n">
        <v>3</v>
      </c>
      <c r="HK195" s="2" t="n">
        <f aca="false">HA195+(5-HC195)+HD195+(5-HG195)+(5-HI195)+HJ195</f>
        <v>17</v>
      </c>
    </row>
    <row r="196" customFormat="false" ht="14.5" hidden="false" customHeight="false" outlineLevel="0" collapsed="false">
      <c r="A196" s="1" t="s">
        <v>395</v>
      </c>
      <c r="B196" s="1" t="n">
        <v>70</v>
      </c>
      <c r="C196" s="1" t="n">
        <v>2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1</v>
      </c>
      <c r="I196" s="1" t="n">
        <v>1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1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1</v>
      </c>
      <c r="V196" s="1" t="n">
        <v>1</v>
      </c>
      <c r="W196" s="1" t="n">
        <v>0</v>
      </c>
      <c r="X196" s="1" t="n">
        <v>0</v>
      </c>
      <c r="Y196" s="2" t="n">
        <f aca="false">SUM(F196,H196,M196,P196,S196,T196,X196)</f>
        <v>1</v>
      </c>
      <c r="Z196" s="2" t="n">
        <v>1</v>
      </c>
      <c r="AA196" s="2" t="n">
        <f aca="false">SUM(E196,G196,J196,L196,R196,V196,W196)</f>
        <v>1</v>
      </c>
      <c r="AB196" s="2" t="n">
        <v>1</v>
      </c>
      <c r="AC196" s="2" t="n">
        <f aca="false">SUM(D196,I196,K196,N196,O196,Q196,U196)</f>
        <v>3</v>
      </c>
      <c r="AD196" s="2" t="n">
        <v>1</v>
      </c>
      <c r="AE196" s="3" t="n">
        <v>1</v>
      </c>
      <c r="AF196" s="3" t="n">
        <v>2</v>
      </c>
      <c r="AG196" s="3" t="n">
        <v>5</v>
      </c>
      <c r="AH196" s="3" t="n">
        <v>1</v>
      </c>
      <c r="AI196" s="3" t="n">
        <v>1</v>
      </c>
      <c r="AJ196" s="3" t="n">
        <v>7</v>
      </c>
      <c r="AK196" s="3" t="n">
        <v>7</v>
      </c>
      <c r="AL196" s="3" t="n">
        <v>7</v>
      </c>
      <c r="AM196" s="3" t="n">
        <v>3</v>
      </c>
      <c r="AN196" s="3" t="n">
        <v>6</v>
      </c>
      <c r="AO196" s="3" t="n">
        <v>1</v>
      </c>
      <c r="AP196" s="3" t="n">
        <v>7</v>
      </c>
      <c r="AQ196" s="3" t="n">
        <v>5</v>
      </c>
      <c r="AR196" s="3" t="n">
        <v>2</v>
      </c>
      <c r="AS196" s="3" t="n">
        <v>6</v>
      </c>
      <c r="AT196" s="3" t="n">
        <v>2</v>
      </c>
      <c r="AU196" s="3" t="n">
        <v>1</v>
      </c>
      <c r="AV196" s="3" t="n">
        <v>2</v>
      </c>
      <c r="AW196" s="3" t="n">
        <v>2</v>
      </c>
      <c r="AX196" s="3" t="n">
        <v>5</v>
      </c>
      <c r="AY196" s="3" t="n">
        <v>4</v>
      </c>
      <c r="AZ196" s="3" t="n">
        <v>3</v>
      </c>
      <c r="BA196" s="3" t="n">
        <v>4</v>
      </c>
      <c r="BB196" s="3" t="n">
        <v>1</v>
      </c>
      <c r="BC196" s="2" t="n">
        <f aca="false">AVERAGE((8-AE196)+AK196+AQ196+(8-AW196))</f>
        <v>25</v>
      </c>
      <c r="BD196" s="2" t="n">
        <f aca="false">AVERAGE((8-AF196)+AL196+(8-AR196)+AX196)</f>
        <v>24</v>
      </c>
      <c r="BE196" s="2" t="n">
        <f aca="false">AVERAGE(AG196+(8-AM196)+AS196+AY196)</f>
        <v>20</v>
      </c>
      <c r="BF196" s="2" t="n">
        <f aca="false">AVERAGE((8-AH196)+AN196+(8-AT196)+(8-AZ196))</f>
        <v>24</v>
      </c>
      <c r="BG196" s="2" t="n">
        <f aca="false">AVERAGE((8-AI196)+(8-AO196)+(8-AU196)+(8-BA196))</f>
        <v>25</v>
      </c>
      <c r="BH196" s="2" t="n">
        <f aca="false">AVERAGE(AJ196+AP196+(8-AV196)+(8-BB196))</f>
        <v>27</v>
      </c>
      <c r="BI196" s="2" t="n">
        <f aca="false">SUM(BC196:BH196)</f>
        <v>145</v>
      </c>
      <c r="BJ196" s="1" t="n">
        <v>5</v>
      </c>
      <c r="BK196" s="1" t="n">
        <v>6</v>
      </c>
      <c r="BL196" s="1" t="n">
        <v>4</v>
      </c>
      <c r="BM196" s="1" t="n">
        <v>2</v>
      </c>
      <c r="BN196" s="1" t="n">
        <v>5</v>
      </c>
      <c r="BO196" s="1" t="n">
        <v>3</v>
      </c>
      <c r="BP196" s="1" t="n">
        <v>5</v>
      </c>
      <c r="BQ196" s="1" t="n">
        <v>3</v>
      </c>
      <c r="BR196" s="1" t="n">
        <v>5</v>
      </c>
      <c r="BS196" s="1" t="n">
        <v>6</v>
      </c>
      <c r="BT196" s="1" t="n">
        <v>3</v>
      </c>
      <c r="BU196" s="1" t="n">
        <v>6</v>
      </c>
      <c r="BV196" s="1" t="n">
        <v>5</v>
      </c>
      <c r="BW196" s="1" t="n">
        <v>5</v>
      </c>
      <c r="BX196" s="1" t="n">
        <v>6</v>
      </c>
      <c r="BY196" s="7" t="n">
        <f aca="false">AVERAGE(BJ196:BX196)</f>
        <v>4.6</v>
      </c>
      <c r="BZ196" s="1" t="n">
        <v>3</v>
      </c>
      <c r="CA196" s="1" t="n">
        <v>5</v>
      </c>
      <c r="CB196" s="1" t="n">
        <v>1</v>
      </c>
      <c r="CC196" s="1" t="n">
        <v>3</v>
      </c>
      <c r="CD196" s="1" t="n">
        <v>4</v>
      </c>
      <c r="CE196" s="1" t="n">
        <v>1</v>
      </c>
      <c r="CF196" s="1" t="n">
        <v>5</v>
      </c>
      <c r="CG196" s="1" t="n">
        <v>2</v>
      </c>
      <c r="CH196" s="1" t="n">
        <v>3</v>
      </c>
      <c r="CI196" s="1" t="n">
        <v>4</v>
      </c>
      <c r="CJ196" s="1" t="n">
        <v>4</v>
      </c>
      <c r="CK196" s="1" t="n">
        <v>5</v>
      </c>
      <c r="CL196" s="1" t="n">
        <v>3</v>
      </c>
      <c r="CM196" s="1" t="n">
        <v>3</v>
      </c>
      <c r="CN196" s="1" t="n">
        <v>3</v>
      </c>
      <c r="CO196" s="1" t="n">
        <v>3</v>
      </c>
      <c r="CP196" s="1" t="n">
        <v>1</v>
      </c>
      <c r="CQ196" s="1" t="n">
        <v>4</v>
      </c>
      <c r="CR196" s="1" t="n">
        <v>3</v>
      </c>
      <c r="CS196" s="1" t="n">
        <v>5</v>
      </c>
      <c r="CT196" s="1" t="n">
        <v>4</v>
      </c>
      <c r="CU196" s="1" t="n">
        <v>1</v>
      </c>
      <c r="CV196" s="1" t="n">
        <v>4</v>
      </c>
      <c r="CW196" s="1" t="n">
        <v>2</v>
      </c>
      <c r="CX196" s="1" t="n">
        <v>5</v>
      </c>
      <c r="CY196" s="1" t="n">
        <v>5</v>
      </c>
      <c r="CZ196" s="1" t="n">
        <v>5</v>
      </c>
      <c r="DA196" s="1" t="n">
        <v>1</v>
      </c>
      <c r="DB196" s="1" t="n">
        <v>5</v>
      </c>
      <c r="DC196" s="1" t="n">
        <v>1</v>
      </c>
      <c r="DD196" s="1" t="n">
        <v>1</v>
      </c>
      <c r="DE196" s="1" t="n">
        <v>5</v>
      </c>
      <c r="DF196" s="1" t="n">
        <v>1</v>
      </c>
      <c r="DG196" s="7" t="n">
        <f aca="false">AVERAGE(BZ196,(8-CF196),CL196,(8-CR196),CX196,(8-DB196))</f>
        <v>3.66666666666667</v>
      </c>
      <c r="DH196" s="7" t="n">
        <f aca="false">AVERAGE(CA196,(8-CG196),(8-CM196),CS196)</f>
        <v>5.25</v>
      </c>
      <c r="DI196" s="7" t="n">
        <f aca="false">AVERAGE((8-CB196),CH196,(8-CN196),CT196,(8-CY196),DC196)</f>
        <v>3.83333333333333</v>
      </c>
      <c r="DJ196" s="7" t="n">
        <f aca="false">AVERAGE((8-CE196),CK196,(8-CQ196),CW196)</f>
        <v>4.5</v>
      </c>
      <c r="DK196" s="7" t="n">
        <f aca="false">AVERAGE(CC196,(8-CI196),CO196,(8-CU196),CZ196,(8-DD196))</f>
        <v>4.83333333333333</v>
      </c>
      <c r="DL196" s="7" t="n">
        <f aca="false">AVERAGE(CD196,(8-CJ196),CP196,(8-CV196),(8-DA196),DE196,(8-DF196))</f>
        <v>4.57142857142857</v>
      </c>
      <c r="DM196" s="7" t="n">
        <f aca="false">AVERAGE(DG196:DL196)</f>
        <v>4.44246031746032</v>
      </c>
      <c r="DN196" s="1" t="n">
        <v>2</v>
      </c>
      <c r="DO196" s="1" t="n">
        <v>2</v>
      </c>
      <c r="DP196" s="1" t="n">
        <v>1</v>
      </c>
      <c r="DQ196" s="1" t="n">
        <v>2</v>
      </c>
      <c r="DR196" s="1" t="n">
        <v>3</v>
      </c>
      <c r="DS196" s="1" t="n">
        <v>4</v>
      </c>
      <c r="DT196" s="1" t="n">
        <v>4</v>
      </c>
      <c r="DU196" s="1" t="n">
        <v>1</v>
      </c>
      <c r="DV196" s="1" t="n">
        <v>4</v>
      </c>
      <c r="DW196" s="1" t="n">
        <v>1</v>
      </c>
      <c r="DX196" s="1" t="n">
        <v>2</v>
      </c>
      <c r="DY196" s="1" t="n">
        <v>2</v>
      </c>
      <c r="DZ196" s="1" t="n">
        <v>1</v>
      </c>
      <c r="EA196" s="1" t="n">
        <v>2</v>
      </c>
      <c r="EB196" s="1" t="n">
        <v>2</v>
      </c>
      <c r="EC196" s="1" t="n">
        <v>2</v>
      </c>
      <c r="ED196" s="1" t="n">
        <v>2</v>
      </c>
      <c r="EE196" s="1" t="n">
        <v>4</v>
      </c>
      <c r="EF196" s="1" t="n">
        <v>4</v>
      </c>
      <c r="EG196" s="1" t="n">
        <v>4</v>
      </c>
      <c r="EH196" s="1" t="n">
        <v>4</v>
      </c>
      <c r="EI196" s="1" t="n">
        <v>4</v>
      </c>
      <c r="EJ196" s="1" t="n">
        <v>2</v>
      </c>
      <c r="EK196" s="1" t="n">
        <v>3</v>
      </c>
      <c r="EL196" s="1" t="n">
        <v>1</v>
      </c>
      <c r="EM196" s="1" t="n">
        <v>3</v>
      </c>
      <c r="EN196" s="1" t="n">
        <v>2</v>
      </c>
      <c r="EO196" s="1" t="n">
        <v>2</v>
      </c>
      <c r="EP196" s="1" t="n">
        <v>1</v>
      </c>
      <c r="EQ196" s="1" t="n">
        <v>1</v>
      </c>
      <c r="ER196" s="1" t="n">
        <v>1</v>
      </c>
      <c r="ES196" s="1" t="n">
        <v>1</v>
      </c>
      <c r="ET196" s="1" t="n">
        <v>4</v>
      </c>
      <c r="EU196" s="1" t="n">
        <v>1</v>
      </c>
      <c r="EV196" s="1" t="n">
        <v>4</v>
      </c>
      <c r="EW196" s="1" t="n">
        <v>2</v>
      </c>
      <c r="EX196" s="1" t="n">
        <v>1</v>
      </c>
      <c r="EY196" s="1" t="n">
        <v>1</v>
      </c>
      <c r="EZ196" s="1" t="n">
        <v>4</v>
      </c>
      <c r="FA196" s="1" t="n">
        <v>1</v>
      </c>
      <c r="FB196" s="1" t="n">
        <v>2</v>
      </c>
      <c r="FC196" s="1" t="n">
        <v>2</v>
      </c>
      <c r="FD196" s="1" t="n">
        <v>2</v>
      </c>
      <c r="FE196" s="1" t="n">
        <v>3</v>
      </c>
      <c r="FF196" s="1" t="n">
        <v>2</v>
      </c>
      <c r="FG196" s="1" t="n">
        <v>3</v>
      </c>
      <c r="FH196" s="1" t="n">
        <v>2</v>
      </c>
      <c r="FI196" s="1" t="n">
        <v>1</v>
      </c>
      <c r="FJ196" s="1" t="n">
        <v>1</v>
      </c>
      <c r="FK196" s="1" t="n">
        <v>2</v>
      </c>
      <c r="FL196" s="2" t="n">
        <f aca="false">DN196+(5-DO196)+DP196+(5-DQ196)+(5-DR196)+(5-DS196)+(5-DT196)+DU196+(5-DV196)+DW196+DX196+(5-DY196)+(5-DZ196)+EA196+EB196+(5-EC196)+ED196+(5-EE196)+(5-EF196)+(5-EG196)+(5-EH196)+(5-EI196)+(5-EJ196)+EK196+EL196+(5-EM196)+EN196+EO196+EP196+EQ196+ER196+ES196+(5-ET196)+EU196+(5-EV196)+EW196+EX196+EY196+(5-EZ196)+FA196+(5-FB196)+(5-FC196)+(5-FD196)+FE196+(5-FF196)+(5-FG196)+FH196+FI196+FJ196+FK196</f>
        <v>88</v>
      </c>
      <c r="FM196" s="1" t="n">
        <v>3</v>
      </c>
      <c r="FN196" s="1" t="n">
        <v>3</v>
      </c>
      <c r="FO196" s="1" t="n">
        <v>3</v>
      </c>
      <c r="FP196" s="1" t="n">
        <v>2</v>
      </c>
      <c r="FQ196" s="1" t="n">
        <v>3</v>
      </c>
      <c r="FR196" s="1" t="n">
        <v>4</v>
      </c>
      <c r="FS196" s="1" t="n">
        <v>5</v>
      </c>
      <c r="FT196" s="1" t="n">
        <v>3</v>
      </c>
      <c r="FU196" s="1" t="n">
        <v>3</v>
      </c>
      <c r="FV196" s="1" t="n">
        <v>4</v>
      </c>
      <c r="FW196" s="1" t="n">
        <v>2</v>
      </c>
      <c r="FX196" s="1" t="n">
        <v>2</v>
      </c>
      <c r="FY196" s="1" t="n">
        <v>3</v>
      </c>
      <c r="FZ196" s="1" t="n">
        <v>3</v>
      </c>
      <c r="GA196" s="1" t="n">
        <v>3</v>
      </c>
      <c r="GB196" s="1" t="n">
        <v>3</v>
      </c>
      <c r="GC196" s="1" t="n">
        <v>3</v>
      </c>
      <c r="GD196" s="1" t="n">
        <v>2</v>
      </c>
      <c r="GE196" s="1" t="n">
        <v>4</v>
      </c>
      <c r="GF196" s="1" t="n">
        <v>4</v>
      </c>
      <c r="GG196" s="1" t="n">
        <v>2</v>
      </c>
      <c r="GH196" s="1" t="n">
        <v>3</v>
      </c>
      <c r="GI196" s="1" t="n">
        <v>3</v>
      </c>
      <c r="GJ196" s="1" t="n">
        <v>3</v>
      </c>
      <c r="GK196" s="1" t="n">
        <v>3</v>
      </c>
      <c r="GL196" s="1" t="n">
        <v>3</v>
      </c>
      <c r="GM196" s="1" t="n">
        <v>3</v>
      </c>
      <c r="GN196" s="1" t="n">
        <v>3</v>
      </c>
      <c r="GO196" s="1" t="n">
        <v>2</v>
      </c>
      <c r="GP196" s="1" t="n">
        <v>5</v>
      </c>
      <c r="GQ196" s="1" t="n">
        <v>4</v>
      </c>
      <c r="GR196" s="1" t="n">
        <v>5</v>
      </c>
      <c r="GS196" s="8" t="n">
        <f aca="false">(FM196+FN196+FO196+FP196)/4</f>
        <v>2.75</v>
      </c>
      <c r="GT196" s="8" t="n">
        <f aca="false">((6-FQ196)+(6-FR196)+(6-FS196))/3</f>
        <v>2</v>
      </c>
      <c r="GU196" s="8" t="n">
        <f aca="false">((6-FT196)+(6-FU196)+FV196)/3</f>
        <v>3.33333333333333</v>
      </c>
      <c r="GV196" s="8" t="n">
        <f aca="false">(FW196+FX196+FY196+FZ196+GA196+GB196+GC196)/7</f>
        <v>2.71428571428571</v>
      </c>
      <c r="GW196" s="8" t="n">
        <f aca="false">(GD196+GE196+GF196+GG196+GH196)/5</f>
        <v>3</v>
      </c>
      <c r="GX196" s="8" t="n">
        <f aca="false">(GI196+GJ196+GK196+GL196)/4</f>
        <v>3</v>
      </c>
      <c r="GY196" s="8" t="n">
        <f aca="false">(GM196+GN196+GO196)/3</f>
        <v>2.66666666666667</v>
      </c>
      <c r="GZ196" s="8" t="n">
        <f aca="false">(GP196+GQ196+GR196)/3</f>
        <v>4.66666666666667</v>
      </c>
      <c r="HA196" s="1" t="n">
        <v>4</v>
      </c>
      <c r="HB196" s="1" t="n">
        <v>4</v>
      </c>
      <c r="HC196" s="1" t="n">
        <v>3</v>
      </c>
      <c r="HD196" s="1" t="n">
        <v>4</v>
      </c>
      <c r="HE196" s="1" t="n">
        <v>4</v>
      </c>
      <c r="HF196" s="1" t="n">
        <v>1</v>
      </c>
      <c r="HG196" s="1" t="n">
        <v>4</v>
      </c>
      <c r="HH196" s="1" t="n">
        <v>1</v>
      </c>
      <c r="HI196" s="1" t="n">
        <v>5</v>
      </c>
      <c r="HJ196" s="1" t="n">
        <v>4</v>
      </c>
      <c r="HK196" s="2" t="n">
        <f aca="false">HA196+(5-HC196)+HD196+(5-HG196)+(5-HI196)+HJ196</f>
        <v>15</v>
      </c>
    </row>
    <row r="197" customFormat="false" ht="14.5" hidden="false" customHeight="false" outlineLevel="0" collapsed="false">
      <c r="A197" s="1" t="s">
        <v>396</v>
      </c>
      <c r="B197" s="1" t="n">
        <v>53</v>
      </c>
      <c r="C197" s="1" t="n">
        <v>2</v>
      </c>
      <c r="D197" s="1" t="n">
        <v>0</v>
      </c>
      <c r="E197" s="1" t="n">
        <v>1</v>
      </c>
      <c r="F197" s="1" t="n">
        <v>0</v>
      </c>
      <c r="G197" s="1" t="n">
        <v>1</v>
      </c>
      <c r="H197" s="1" t="n">
        <v>1</v>
      </c>
      <c r="I197" s="1" t="n">
        <v>0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1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2" t="n">
        <f aca="false">SUM(F197,H197,M197,P197,S197,T197,X197)</f>
        <v>1</v>
      </c>
      <c r="Z197" s="2" t="n">
        <v>1</v>
      </c>
      <c r="AA197" s="2" t="n">
        <f aca="false">SUM(E197,G197,J197,L197,R197,V197,W197)</f>
        <v>2</v>
      </c>
      <c r="AB197" s="2" t="n">
        <v>1</v>
      </c>
      <c r="AC197" s="2" t="n">
        <f aca="false">SUM(D197,I197,K197,N197,O197,Q197,U197)</f>
        <v>1</v>
      </c>
      <c r="AD197" s="2" t="n">
        <v>1</v>
      </c>
      <c r="AE197" s="3" t="n">
        <v>1</v>
      </c>
      <c r="AF197" s="3" t="n">
        <v>5</v>
      </c>
      <c r="AG197" s="3" t="n">
        <v>6</v>
      </c>
      <c r="AH197" s="3" t="n">
        <v>1</v>
      </c>
      <c r="AI197" s="3" t="n">
        <v>1</v>
      </c>
      <c r="AJ197" s="3" t="n">
        <v>5</v>
      </c>
      <c r="AK197" s="3" t="n">
        <v>6</v>
      </c>
      <c r="AL197" s="3" t="n">
        <v>5</v>
      </c>
      <c r="AM197" s="3" t="n">
        <v>1</v>
      </c>
      <c r="AN197" s="3" t="n">
        <v>6</v>
      </c>
      <c r="AO197" s="3" t="n">
        <v>1</v>
      </c>
      <c r="AP197" s="3" t="n">
        <v>5</v>
      </c>
      <c r="AQ197" s="3" t="n">
        <v>6</v>
      </c>
      <c r="AR197" s="3" t="n">
        <v>2</v>
      </c>
      <c r="AS197" s="3" t="n">
        <v>5</v>
      </c>
      <c r="AT197" s="3" t="n">
        <v>2</v>
      </c>
      <c r="AU197" s="3" t="n">
        <v>1</v>
      </c>
      <c r="AV197" s="3" t="n">
        <v>2</v>
      </c>
      <c r="AW197" s="3" t="n">
        <v>2</v>
      </c>
      <c r="AX197" s="3" t="n">
        <v>6</v>
      </c>
      <c r="AY197" s="3" t="n">
        <v>6</v>
      </c>
      <c r="AZ197" s="3" t="n">
        <v>1</v>
      </c>
      <c r="BA197" s="3" t="n">
        <v>1</v>
      </c>
      <c r="BB197" s="3" t="n">
        <v>2</v>
      </c>
      <c r="BC197" s="2" t="n">
        <f aca="false">AVERAGE((8-AE197)+AK197+AQ197+(8-AW197))</f>
        <v>25</v>
      </c>
      <c r="BD197" s="2" t="n">
        <f aca="false">AVERAGE((8-AF197)+AL197+(8-AR197)+AX197)</f>
        <v>20</v>
      </c>
      <c r="BE197" s="2" t="n">
        <f aca="false">AVERAGE(AG197+(8-AM197)+AS197+AY197)</f>
        <v>24</v>
      </c>
      <c r="BF197" s="2" t="n">
        <f aca="false">AVERAGE((8-AH197)+AN197+(8-AT197)+(8-AZ197))</f>
        <v>26</v>
      </c>
      <c r="BG197" s="2" t="n">
        <f aca="false">AVERAGE((8-AI197)+(8-AO197)+(8-AU197)+(8-BA197))</f>
        <v>28</v>
      </c>
      <c r="BH197" s="2" t="n">
        <f aca="false">AVERAGE(AJ197+AP197+(8-AV197)+(8-BB197))</f>
        <v>22</v>
      </c>
      <c r="BI197" s="2" t="n">
        <f aca="false">SUM(BC197:BH197)</f>
        <v>145</v>
      </c>
      <c r="BJ197" s="1" t="n">
        <v>5</v>
      </c>
      <c r="BK197" s="1" t="n">
        <v>6</v>
      </c>
      <c r="BL197" s="1" t="n">
        <v>6</v>
      </c>
      <c r="BM197" s="1" t="n">
        <v>1</v>
      </c>
      <c r="BN197" s="1" t="n">
        <v>5</v>
      </c>
      <c r="BO197" s="1" t="n">
        <v>1</v>
      </c>
      <c r="BP197" s="1" t="n">
        <v>5</v>
      </c>
      <c r="BQ197" s="1" t="n">
        <v>6</v>
      </c>
      <c r="BR197" s="1" t="n">
        <v>6</v>
      </c>
      <c r="BS197" s="1" t="n">
        <v>6</v>
      </c>
      <c r="BT197" s="1" t="n">
        <v>3</v>
      </c>
      <c r="BU197" s="1" t="n">
        <v>6</v>
      </c>
      <c r="BV197" s="1" t="n">
        <v>6</v>
      </c>
      <c r="BW197" s="1" t="n">
        <v>6</v>
      </c>
      <c r="BX197" s="1" t="n">
        <v>6</v>
      </c>
      <c r="BY197" s="7" t="n">
        <f aca="false">AVERAGE(BJ197:BX197)</f>
        <v>4.93333333333333</v>
      </c>
      <c r="BZ197" s="1" t="n">
        <v>1</v>
      </c>
      <c r="CA197" s="1" t="n">
        <v>5</v>
      </c>
      <c r="CB197" s="1" t="n">
        <v>1</v>
      </c>
      <c r="CC197" s="1" t="n">
        <v>5</v>
      </c>
      <c r="CD197" s="1" t="n">
        <v>5</v>
      </c>
      <c r="CE197" s="1" t="n">
        <v>1</v>
      </c>
      <c r="CF197" s="1" t="n">
        <v>5</v>
      </c>
      <c r="CG197" s="1" t="n">
        <v>1</v>
      </c>
      <c r="CH197" s="1" t="n">
        <v>3</v>
      </c>
      <c r="CI197" s="1" t="n">
        <v>3</v>
      </c>
      <c r="CJ197" s="1" t="n">
        <v>1</v>
      </c>
      <c r="CK197" s="1" t="n">
        <v>3</v>
      </c>
      <c r="CL197" s="1" t="n">
        <v>1</v>
      </c>
      <c r="CM197" s="1" t="n">
        <v>4</v>
      </c>
      <c r="CN197" s="1" t="n">
        <v>1</v>
      </c>
      <c r="CO197" s="1" t="n">
        <v>5</v>
      </c>
      <c r="CP197" s="1" t="n">
        <v>1</v>
      </c>
      <c r="CQ197" s="1" t="n">
        <v>3</v>
      </c>
      <c r="CR197" s="1" t="n">
        <v>1</v>
      </c>
      <c r="CS197" s="1" t="n">
        <v>5</v>
      </c>
      <c r="CT197" s="1" t="n">
        <v>5</v>
      </c>
      <c r="CU197" s="1" t="n">
        <v>1</v>
      </c>
      <c r="CV197" s="1" t="n">
        <v>5</v>
      </c>
      <c r="CW197" s="1" t="n">
        <v>1</v>
      </c>
      <c r="CX197" s="1" t="n">
        <v>5</v>
      </c>
      <c r="CY197" s="1" t="n">
        <v>4</v>
      </c>
      <c r="CZ197" s="1" t="n">
        <v>5</v>
      </c>
      <c r="DA197" s="1" t="n">
        <v>1</v>
      </c>
      <c r="DB197" s="1" t="n">
        <v>5</v>
      </c>
      <c r="DC197" s="1" t="n">
        <v>1</v>
      </c>
      <c r="DD197" s="1" t="n">
        <v>1</v>
      </c>
      <c r="DE197" s="1" t="n">
        <v>5</v>
      </c>
      <c r="DF197" s="1" t="n">
        <v>1</v>
      </c>
      <c r="DG197" s="7" t="n">
        <f aca="false">AVERAGE(BZ197,(8-CF197),CL197,(8-CR197),CX197,(8-DB197))</f>
        <v>3.33333333333333</v>
      </c>
      <c r="DH197" s="7" t="n">
        <f aca="false">AVERAGE(CA197,(8-CG197),(8-CM197),CS197)</f>
        <v>5.25</v>
      </c>
      <c r="DI197" s="7" t="n">
        <f aca="false">AVERAGE((8-CB197),CH197,(8-CN197),CT197,(8-CY197),DC197)</f>
        <v>4.5</v>
      </c>
      <c r="DJ197" s="7" t="n">
        <f aca="false">AVERAGE((8-CE197),CK197,(8-CQ197),CW197)</f>
        <v>4</v>
      </c>
      <c r="DK197" s="7" t="n">
        <f aca="false">AVERAGE(CC197,(8-CI197),CO197,(8-CU197),CZ197,(8-DD197))</f>
        <v>5.66666666666667</v>
      </c>
      <c r="DL197" s="7" t="n">
        <f aca="false">AVERAGE(CD197,(8-CJ197),CP197,(8-CV197),(8-DA197),DE197,(8-DF197))</f>
        <v>5</v>
      </c>
      <c r="DM197" s="7" t="n">
        <f aca="false">AVERAGE(DG197:DL197)</f>
        <v>4.625</v>
      </c>
      <c r="DN197" s="1" t="n">
        <v>1</v>
      </c>
      <c r="DO197" s="1" t="n">
        <v>4</v>
      </c>
      <c r="DP197" s="1" t="n">
        <v>1</v>
      </c>
      <c r="DQ197" s="1" t="n">
        <v>4</v>
      </c>
      <c r="DR197" s="1" t="n">
        <v>4</v>
      </c>
      <c r="DS197" s="1" t="n">
        <v>4</v>
      </c>
      <c r="DT197" s="1" t="n">
        <v>4</v>
      </c>
      <c r="DU197" s="1" t="n">
        <v>1</v>
      </c>
      <c r="DV197" s="1" t="n">
        <v>4</v>
      </c>
      <c r="DW197" s="1" t="n">
        <v>1</v>
      </c>
      <c r="DX197" s="1" t="n">
        <v>1</v>
      </c>
      <c r="DY197" s="1" t="n">
        <v>1</v>
      </c>
      <c r="DZ197" s="1" t="n">
        <v>3</v>
      </c>
      <c r="EA197" s="1" t="n">
        <v>3</v>
      </c>
      <c r="EB197" s="1" t="n">
        <v>1</v>
      </c>
      <c r="EC197" s="1" t="n">
        <v>4</v>
      </c>
      <c r="ED197" s="1" t="n">
        <v>1</v>
      </c>
      <c r="EE197" s="1" t="n">
        <v>4</v>
      </c>
      <c r="EF197" s="1" t="n">
        <v>4</v>
      </c>
      <c r="EG197" s="1" t="n">
        <v>4</v>
      </c>
      <c r="EH197" s="1" t="n">
        <v>4</v>
      </c>
      <c r="EI197" s="1" t="n">
        <v>4</v>
      </c>
      <c r="EJ197" s="1" t="n">
        <v>4</v>
      </c>
      <c r="EK197" s="1" t="n">
        <v>4</v>
      </c>
      <c r="EL197" s="1" t="n">
        <v>1</v>
      </c>
      <c r="EM197" s="1" t="n">
        <v>4</v>
      </c>
      <c r="EN197" s="1" t="n">
        <v>1</v>
      </c>
      <c r="EO197" s="1" t="n">
        <v>3</v>
      </c>
      <c r="EP197" s="1" t="n">
        <v>1</v>
      </c>
      <c r="EQ197" s="1" t="n">
        <v>4</v>
      </c>
      <c r="ER197" s="1" t="n">
        <v>1</v>
      </c>
      <c r="ES197" s="1" t="n">
        <v>3</v>
      </c>
      <c r="ET197" s="1" t="n">
        <v>4</v>
      </c>
      <c r="EU197" s="1" t="n">
        <v>1</v>
      </c>
      <c r="EV197" s="1" t="n">
        <v>4</v>
      </c>
      <c r="EW197" s="1" t="n">
        <v>2</v>
      </c>
      <c r="EX197" s="1" t="n">
        <v>1</v>
      </c>
      <c r="EY197" s="1" t="n">
        <v>1</v>
      </c>
      <c r="EZ197" s="1" t="n">
        <v>4</v>
      </c>
      <c r="FA197" s="1" t="n">
        <v>1</v>
      </c>
      <c r="FB197" s="1" t="n">
        <v>4</v>
      </c>
      <c r="FC197" s="1" t="n">
        <v>4</v>
      </c>
      <c r="FD197" s="1" t="n">
        <v>4</v>
      </c>
      <c r="FE197" s="1" t="n">
        <v>1</v>
      </c>
      <c r="FF197" s="1" t="n">
        <v>4</v>
      </c>
      <c r="FG197" s="1" t="n">
        <v>4</v>
      </c>
      <c r="FH197" s="1" t="n">
        <v>1</v>
      </c>
      <c r="FI197" s="1" t="n">
        <v>1</v>
      </c>
      <c r="FJ197" s="1" t="n">
        <v>1</v>
      </c>
      <c r="FK197" s="1" t="n">
        <v>3</v>
      </c>
      <c r="FL197" s="2" t="n">
        <f aca="false">DN197+(5-DO197)+DP197+(5-DQ197)+(5-DR197)+(5-DS197)+(5-DT197)+DU197+(5-DV197)+DW197+DX197+(5-DY197)+(5-DZ197)+EA197+EB197+(5-EC197)+ED197+(5-EE197)+(5-EF197)+(5-EG197)+(5-EH197)+(5-EI197)+(5-EJ197)+EK197+EL197+(5-EM197)+EN197+EO197+EP197+EQ197+ER197+ES197+(5-ET197)+EU197+(5-EV197)+EW197+EX197+EY197+(5-EZ197)+FA197+(5-FB197)+(5-FC197)+(5-FD197)+FE197+(5-FF197)+(5-FG197)+FH197+FI197+FJ197+FK197</f>
        <v>69</v>
      </c>
      <c r="FM197" s="1" t="n">
        <v>5</v>
      </c>
      <c r="FN197" s="1" t="n">
        <v>5</v>
      </c>
      <c r="FO197" s="1" t="n">
        <v>5</v>
      </c>
      <c r="FP197" s="1" t="n">
        <v>5</v>
      </c>
      <c r="FQ197" s="1" t="n">
        <v>1</v>
      </c>
      <c r="FR197" s="1" t="n">
        <v>5</v>
      </c>
      <c r="FS197" s="1" t="n">
        <v>5</v>
      </c>
      <c r="FT197" s="1" t="n">
        <v>1</v>
      </c>
      <c r="FU197" s="1" t="n">
        <v>1</v>
      </c>
      <c r="FV197" s="1" t="n">
        <v>5</v>
      </c>
      <c r="FW197" s="1" t="n">
        <v>5</v>
      </c>
      <c r="FX197" s="1" t="n">
        <v>5</v>
      </c>
      <c r="FY197" s="1" t="n">
        <v>3</v>
      </c>
      <c r="FZ197" s="1" t="n">
        <v>3</v>
      </c>
      <c r="GA197" s="1" t="n">
        <v>4</v>
      </c>
      <c r="GB197" s="1" t="n">
        <v>5</v>
      </c>
      <c r="GC197" s="1" t="n">
        <v>5</v>
      </c>
      <c r="GD197" s="1" t="n">
        <v>5</v>
      </c>
      <c r="GE197" s="1" t="n">
        <v>5</v>
      </c>
      <c r="GF197" s="1" t="n">
        <v>5</v>
      </c>
      <c r="GG197" s="1" t="n">
        <v>5</v>
      </c>
      <c r="GH197" s="1" t="n">
        <v>5</v>
      </c>
      <c r="GI197" s="1" t="n">
        <v>5</v>
      </c>
      <c r="GJ197" s="1" t="n">
        <v>5</v>
      </c>
      <c r="GK197" s="1" t="n">
        <v>5</v>
      </c>
      <c r="GL197" s="1" t="n">
        <v>5</v>
      </c>
      <c r="GM197" s="1" t="n">
        <v>5</v>
      </c>
      <c r="GN197" s="1" t="n">
        <v>5</v>
      </c>
      <c r="GO197" s="1" t="n">
        <v>1</v>
      </c>
      <c r="GP197" s="1" t="n">
        <v>5</v>
      </c>
      <c r="GQ197" s="1" t="n">
        <v>5</v>
      </c>
      <c r="GR197" s="1" t="n">
        <v>5</v>
      </c>
      <c r="GS197" s="8" t="n">
        <f aca="false">(FM197+FN197+FO197+FP197)/4</f>
        <v>5</v>
      </c>
      <c r="GT197" s="8" t="n">
        <f aca="false">((6-FQ197)+(6-FR197)+(6-FS197))/3</f>
        <v>2.33333333333333</v>
      </c>
      <c r="GU197" s="8" t="n">
        <f aca="false">((6-FT197)+(6-FU197)+FV197)/3</f>
        <v>5</v>
      </c>
      <c r="GV197" s="8" t="n">
        <f aca="false">(FW197+FX197+FY197+FZ197+GA197+GB197+GC197)/7</f>
        <v>4.28571428571429</v>
      </c>
      <c r="GW197" s="8" t="n">
        <f aca="false">(GD197+GE197+GF197+GG197+GH197)/5</f>
        <v>5</v>
      </c>
      <c r="GX197" s="8" t="n">
        <f aca="false">(GI197+GJ197+GK197+GL197)/4</f>
        <v>5</v>
      </c>
      <c r="GY197" s="8" t="n">
        <f aca="false">(GM197+GN197+GO197)/3</f>
        <v>3.66666666666667</v>
      </c>
      <c r="GZ197" s="8" t="n">
        <f aca="false">(GP197+GQ197+GR197)/3</f>
        <v>5</v>
      </c>
      <c r="HA197" s="1" t="n">
        <v>4</v>
      </c>
      <c r="HB197" s="1" t="n">
        <v>4</v>
      </c>
      <c r="HC197" s="1" t="n">
        <v>1</v>
      </c>
      <c r="HD197" s="1" t="n">
        <v>5</v>
      </c>
      <c r="HE197" s="1" t="n">
        <v>3</v>
      </c>
      <c r="HF197" s="1" t="n">
        <v>1</v>
      </c>
      <c r="HG197" s="1" t="n">
        <v>2</v>
      </c>
      <c r="HH197" s="1" t="n">
        <v>1</v>
      </c>
      <c r="HI197" s="1" t="n">
        <v>5</v>
      </c>
      <c r="HJ197" s="1" t="n">
        <v>5</v>
      </c>
      <c r="HK197" s="2" t="n">
        <f aca="false">HA197+(5-HC197)+HD197+(5-HG197)+(5-HI197)+HJ197</f>
        <v>21</v>
      </c>
    </row>
    <row r="198" customFormat="false" ht="14.5" hidden="false" customHeight="false" outlineLevel="0" collapsed="false">
      <c r="A198" s="1" t="s">
        <v>397</v>
      </c>
      <c r="B198" s="1" t="n">
        <v>24</v>
      </c>
      <c r="C198" s="1" t="n">
        <v>3</v>
      </c>
      <c r="D198" s="1" t="n">
        <v>0</v>
      </c>
      <c r="E198" s="1" t="n">
        <v>1</v>
      </c>
      <c r="F198" s="1" t="n">
        <v>1</v>
      </c>
      <c r="G198" s="1" t="n">
        <v>0</v>
      </c>
      <c r="H198" s="1" t="n">
        <v>2</v>
      </c>
      <c r="I198" s="1" t="n">
        <v>0</v>
      </c>
      <c r="J198" s="1" t="n">
        <v>0</v>
      </c>
      <c r="K198" s="1" t="n">
        <v>1</v>
      </c>
      <c r="L198" s="1" t="n">
        <v>0</v>
      </c>
      <c r="M198" s="1" t="n">
        <v>0</v>
      </c>
      <c r="N198" s="1" t="n">
        <v>2</v>
      </c>
      <c r="O198" s="1" t="n">
        <v>3</v>
      </c>
      <c r="P198" s="1" t="n">
        <v>2</v>
      </c>
      <c r="Q198" s="1" t="n">
        <v>0</v>
      </c>
      <c r="R198" s="1" t="n">
        <v>0</v>
      </c>
      <c r="S198" s="1" t="n">
        <v>2</v>
      </c>
      <c r="T198" s="1" t="n">
        <v>0</v>
      </c>
      <c r="U198" s="1" t="n">
        <v>1</v>
      </c>
      <c r="V198" s="1" t="n">
        <v>1</v>
      </c>
      <c r="W198" s="1" t="n">
        <v>0</v>
      </c>
      <c r="X198" s="1" t="n">
        <v>2</v>
      </c>
      <c r="Y198" s="2" t="n">
        <f aca="false">SUM(F198,H198,M198,P198,S198,T198,X198)</f>
        <v>9</v>
      </c>
      <c r="Z198" s="2" t="n">
        <v>3</v>
      </c>
      <c r="AA198" s="2" t="n">
        <f aca="false">SUM(E198,G198,J198,L198,R198,V198,W198)</f>
        <v>2</v>
      </c>
      <c r="AB198" s="2" t="n">
        <v>1</v>
      </c>
      <c r="AC198" s="2" t="n">
        <f aca="false">SUM(D198,I198,K198,N198,O198,Q198,U198)</f>
        <v>7</v>
      </c>
      <c r="AD198" s="2" t="n">
        <v>1</v>
      </c>
      <c r="AE198" s="3" t="n">
        <v>2</v>
      </c>
      <c r="AF198" s="3" t="n">
        <v>3</v>
      </c>
      <c r="AG198" s="3" t="n">
        <v>5</v>
      </c>
      <c r="AH198" s="3" t="n">
        <v>4</v>
      </c>
      <c r="AI198" s="3" t="n">
        <v>3</v>
      </c>
      <c r="AJ198" s="3" t="n">
        <v>6</v>
      </c>
      <c r="AK198" s="3" t="n">
        <v>5</v>
      </c>
      <c r="AL198" s="3" t="n">
        <v>5</v>
      </c>
      <c r="AM198" s="3" t="n">
        <v>2</v>
      </c>
      <c r="AN198" s="3" t="n">
        <v>5</v>
      </c>
      <c r="AO198" s="3" t="n">
        <v>2</v>
      </c>
      <c r="AP198" s="3" t="n">
        <v>5</v>
      </c>
      <c r="AQ198" s="3" t="n">
        <v>5</v>
      </c>
      <c r="AR198" s="3" t="n">
        <v>5</v>
      </c>
      <c r="AS198" s="3" t="n">
        <v>6</v>
      </c>
      <c r="AT198" s="3" t="n">
        <v>3</v>
      </c>
      <c r="AU198" s="3" t="n">
        <v>2</v>
      </c>
      <c r="AV198" s="3" t="n">
        <v>2</v>
      </c>
      <c r="AW198" s="3" t="n">
        <v>2</v>
      </c>
      <c r="AX198" s="3" t="n">
        <v>5</v>
      </c>
      <c r="AY198" s="3" t="n">
        <v>5</v>
      </c>
      <c r="AZ198" s="3" t="n">
        <v>3</v>
      </c>
      <c r="BA198" s="3" t="n">
        <v>2</v>
      </c>
      <c r="BB198" s="3" t="n">
        <v>2</v>
      </c>
      <c r="BC198" s="2" t="n">
        <f aca="false">AVERAGE((8-AE198)+AK198+AQ198+(8-AW198))</f>
        <v>22</v>
      </c>
      <c r="BD198" s="2" t="n">
        <f aca="false">AVERAGE((8-AF198)+AL198+(8-AR198)+AX198)</f>
        <v>18</v>
      </c>
      <c r="BE198" s="2" t="n">
        <f aca="false">AVERAGE(AG198+(8-AM198)+AS198+AY198)</f>
        <v>22</v>
      </c>
      <c r="BF198" s="2" t="n">
        <f aca="false">AVERAGE((8-AH198)+AN198+(8-AT198)+(8-AZ198))</f>
        <v>19</v>
      </c>
      <c r="BG198" s="2" t="n">
        <f aca="false">AVERAGE((8-AI198)+(8-AO198)+(8-AU198)+(8-BA198))</f>
        <v>23</v>
      </c>
      <c r="BH198" s="2" t="n">
        <f aca="false">AVERAGE(AJ198+AP198+(8-AV198)+(8-BB198))</f>
        <v>23</v>
      </c>
      <c r="BI198" s="2" t="n">
        <f aca="false">SUM(BC198:BH198)</f>
        <v>127</v>
      </c>
      <c r="BJ198" s="1" t="n">
        <v>5</v>
      </c>
      <c r="BK198" s="1" t="n">
        <v>6</v>
      </c>
      <c r="BL198" s="1" t="n">
        <v>6</v>
      </c>
      <c r="BM198" s="1" t="n">
        <v>3</v>
      </c>
      <c r="BN198" s="1" t="n">
        <v>3</v>
      </c>
      <c r="BO198" s="1" t="n">
        <v>4</v>
      </c>
      <c r="BP198" s="1" t="n">
        <v>5</v>
      </c>
      <c r="BQ198" s="1" t="n">
        <v>5</v>
      </c>
      <c r="BR198" s="1" t="n">
        <v>5</v>
      </c>
      <c r="BS198" s="1" t="n">
        <v>5</v>
      </c>
      <c r="BT198" s="1" t="n">
        <v>6</v>
      </c>
      <c r="BU198" s="1" t="n">
        <v>6</v>
      </c>
      <c r="BV198" s="1" t="n">
        <v>4</v>
      </c>
      <c r="BW198" s="1" t="n">
        <v>5</v>
      </c>
      <c r="BX198" s="1" t="n">
        <v>5</v>
      </c>
      <c r="BY198" s="7" t="n">
        <f aca="false">AVERAGE(BJ198:BX198)</f>
        <v>4.86666666666667</v>
      </c>
      <c r="BZ198" s="1" t="n">
        <v>2</v>
      </c>
      <c r="CA198" s="1" t="n">
        <v>4</v>
      </c>
      <c r="CB198" s="1" t="n">
        <v>2</v>
      </c>
      <c r="CC198" s="1" t="n">
        <v>4</v>
      </c>
      <c r="CD198" s="1" t="n">
        <v>2</v>
      </c>
      <c r="CE198" s="1" t="n">
        <v>2</v>
      </c>
      <c r="CF198" s="1" t="n">
        <v>5</v>
      </c>
      <c r="CG198" s="1" t="n">
        <v>2</v>
      </c>
      <c r="CH198" s="1" t="n">
        <v>1</v>
      </c>
      <c r="CI198" s="1" t="n">
        <v>5</v>
      </c>
      <c r="CJ198" s="1" t="n">
        <v>5</v>
      </c>
      <c r="CK198" s="1" t="n">
        <v>4</v>
      </c>
      <c r="CL198" s="1" t="n">
        <v>4</v>
      </c>
      <c r="CM198" s="1" t="n">
        <v>3</v>
      </c>
      <c r="CN198" s="1" t="n">
        <v>1</v>
      </c>
      <c r="CO198" s="1" t="n">
        <v>4</v>
      </c>
      <c r="CP198" s="1" t="n">
        <v>1</v>
      </c>
      <c r="CQ198" s="1" t="n">
        <v>5</v>
      </c>
      <c r="CR198" s="1" t="n">
        <v>1</v>
      </c>
      <c r="CS198" s="1" t="n">
        <v>5</v>
      </c>
      <c r="CT198" s="1" t="n">
        <v>1</v>
      </c>
      <c r="CU198" s="1" t="n">
        <v>3</v>
      </c>
      <c r="CV198" s="1" t="n">
        <v>3</v>
      </c>
      <c r="CW198" s="1" t="n">
        <v>3</v>
      </c>
      <c r="CX198" s="1" t="n">
        <v>3</v>
      </c>
      <c r="CY198" s="1" t="n">
        <v>5</v>
      </c>
      <c r="CZ198" s="1" t="n">
        <v>4</v>
      </c>
      <c r="DA198" s="1" t="n">
        <v>2</v>
      </c>
      <c r="DB198" s="1" t="n">
        <v>4</v>
      </c>
      <c r="DC198" s="1" t="n">
        <v>2</v>
      </c>
      <c r="DD198" s="1" t="n">
        <v>2</v>
      </c>
      <c r="DE198" s="1" t="n">
        <v>5</v>
      </c>
      <c r="DF198" s="1" t="n">
        <v>1</v>
      </c>
      <c r="DG198" s="7" t="n">
        <f aca="false">AVERAGE(BZ198,(8-CF198),CL198,(8-CR198),CX198,(8-DB198))</f>
        <v>3.83333333333333</v>
      </c>
      <c r="DH198" s="7" t="n">
        <f aca="false">AVERAGE(CA198,(8-CG198),(8-CM198),CS198)</f>
        <v>5</v>
      </c>
      <c r="DI198" s="7" t="n">
        <f aca="false">AVERAGE((8-CB198),CH198,(8-CN198),CT198,(8-CY198),DC198)</f>
        <v>3.33333333333333</v>
      </c>
      <c r="DJ198" s="7" t="n">
        <f aca="false">AVERAGE((8-CE198),CK198,(8-CQ198),CW198)</f>
        <v>4</v>
      </c>
      <c r="DK198" s="7" t="n">
        <f aca="false">AVERAGE(CC198,(8-CI198),CO198,(8-CU198),CZ198,(8-DD198))</f>
        <v>4.33333333333333</v>
      </c>
      <c r="DL198" s="7" t="n">
        <f aca="false">AVERAGE(CD198,(8-CJ198),CP198,(8-CV198),(8-DA198),DE198,(8-DF198))</f>
        <v>4.14285714285714</v>
      </c>
      <c r="DM198" s="7" t="n">
        <f aca="false">AVERAGE(DG198:DL198)</f>
        <v>4.10714285714286</v>
      </c>
      <c r="DN198" s="1" t="n">
        <v>1</v>
      </c>
      <c r="DO198" s="1" t="n">
        <v>3</v>
      </c>
      <c r="DP198" s="1" t="n">
        <v>1</v>
      </c>
      <c r="DQ198" s="1" t="n">
        <v>2</v>
      </c>
      <c r="DR198" s="1" t="n">
        <v>3</v>
      </c>
      <c r="DS198" s="1" t="n">
        <v>4</v>
      </c>
      <c r="DT198" s="1" t="n">
        <v>4</v>
      </c>
      <c r="DU198" s="1" t="n">
        <v>1</v>
      </c>
      <c r="DV198" s="1" t="n">
        <v>4</v>
      </c>
      <c r="DW198" s="1" t="n">
        <v>1</v>
      </c>
      <c r="DX198" s="1" t="n">
        <v>1</v>
      </c>
      <c r="DY198" s="1" t="n">
        <v>1</v>
      </c>
      <c r="DZ198" s="1" t="n">
        <v>3</v>
      </c>
      <c r="EA198" s="1" t="n">
        <v>2</v>
      </c>
      <c r="EB198" s="1" t="n">
        <v>1</v>
      </c>
      <c r="EC198" s="1" t="n">
        <v>2</v>
      </c>
      <c r="ED198" s="1" t="n">
        <v>1</v>
      </c>
      <c r="EE198" s="1" t="n">
        <v>3</v>
      </c>
      <c r="EF198" s="1" t="n">
        <v>4</v>
      </c>
      <c r="EG198" s="1" t="n">
        <v>4</v>
      </c>
      <c r="EH198" s="1" t="n">
        <v>4</v>
      </c>
      <c r="EI198" s="1" t="n">
        <v>4</v>
      </c>
      <c r="EJ198" s="1" t="n">
        <v>2</v>
      </c>
      <c r="EK198" s="1" t="n">
        <v>1</v>
      </c>
      <c r="EL198" s="1" t="n">
        <v>1</v>
      </c>
      <c r="EM198" s="1" t="n">
        <v>3</v>
      </c>
      <c r="EN198" s="1" t="n">
        <v>1</v>
      </c>
      <c r="EO198" s="1" t="n">
        <v>1</v>
      </c>
      <c r="EP198" s="1" t="n">
        <v>3</v>
      </c>
      <c r="EQ198" s="1" t="n">
        <v>3</v>
      </c>
      <c r="ER198" s="1" t="n">
        <v>1</v>
      </c>
      <c r="ES198" s="1" t="n">
        <v>1</v>
      </c>
      <c r="ET198" s="1" t="n">
        <v>4</v>
      </c>
      <c r="EU198" s="1" t="n">
        <v>1</v>
      </c>
      <c r="EV198" s="1" t="n">
        <v>4</v>
      </c>
      <c r="EW198" s="1" t="n">
        <v>2</v>
      </c>
      <c r="EX198" s="1" t="n">
        <v>1</v>
      </c>
      <c r="EY198" s="1" t="n">
        <v>1</v>
      </c>
      <c r="EZ198" s="1" t="n">
        <v>4</v>
      </c>
      <c r="FA198" s="1" t="n">
        <v>1</v>
      </c>
      <c r="FB198" s="1" t="n">
        <v>4</v>
      </c>
      <c r="FC198" s="1" t="n">
        <v>3</v>
      </c>
      <c r="FD198" s="1" t="n">
        <v>3</v>
      </c>
      <c r="FE198" s="1" t="n">
        <v>1</v>
      </c>
      <c r="FF198" s="1" t="n">
        <v>4</v>
      </c>
      <c r="FG198" s="1" t="n">
        <v>4</v>
      </c>
      <c r="FH198" s="1" t="n">
        <v>1</v>
      </c>
      <c r="FI198" s="1" t="n">
        <v>2</v>
      </c>
      <c r="FJ198" s="1" t="n">
        <v>1</v>
      </c>
      <c r="FK198" s="1" t="n">
        <v>1</v>
      </c>
      <c r="FL198" s="2" t="n">
        <f aca="false">DN198+(5-DO198)+DP198+(5-DQ198)+(5-DR198)+(5-DS198)+(5-DT198)+DU198+(5-DV198)+DW198+DX198+(5-DY198)+(5-DZ198)+EA198+EB198+(5-EC198)+ED198+(5-EE198)+(5-EF198)+(5-EG198)+(5-EH198)+(5-EI198)+(5-EJ198)+EK198+EL198+(5-EM198)+EN198+EO198+EP198+EQ198+ER198+ES198+(5-ET198)+EU198+(5-EV198)+EW198+EX198+EY198+(5-EZ198)+FA198+(5-FB198)+(5-FC198)+(5-FD198)+FE198+(5-FF198)+(5-FG198)+FH198+FI198+FJ198+FK198</f>
        <v>73</v>
      </c>
      <c r="FM198" s="1" t="n">
        <v>2</v>
      </c>
      <c r="FN198" s="1" t="n">
        <v>3</v>
      </c>
      <c r="FO198" s="1" t="n">
        <v>3</v>
      </c>
      <c r="FP198" s="1" t="n">
        <v>5</v>
      </c>
      <c r="FQ198" s="1" t="n">
        <v>4</v>
      </c>
      <c r="FR198" s="1" t="n">
        <v>3</v>
      </c>
      <c r="FS198" s="1" t="n">
        <v>4</v>
      </c>
      <c r="FT198" s="1" t="n">
        <v>4</v>
      </c>
      <c r="FU198" s="1" t="n">
        <v>4</v>
      </c>
      <c r="FV198" s="1" t="n">
        <v>4</v>
      </c>
      <c r="FW198" s="1" t="n">
        <v>4</v>
      </c>
      <c r="FX198" s="1" t="n">
        <v>4</v>
      </c>
      <c r="FY198" s="1" t="n">
        <v>4</v>
      </c>
      <c r="FZ198" s="1" t="n">
        <v>4</v>
      </c>
      <c r="GA198" s="1" t="n">
        <v>4</v>
      </c>
      <c r="GB198" s="1" t="n">
        <v>3</v>
      </c>
      <c r="GC198" s="1" t="n">
        <v>4</v>
      </c>
      <c r="GD198" s="1" t="n">
        <v>4</v>
      </c>
      <c r="GE198" s="1" t="n">
        <v>4</v>
      </c>
      <c r="GF198" s="1" t="n">
        <v>4</v>
      </c>
      <c r="GG198" s="1" t="n">
        <v>3</v>
      </c>
      <c r="GH198" s="1" t="n">
        <v>4</v>
      </c>
      <c r="GI198" s="1" t="n">
        <v>4</v>
      </c>
      <c r="GJ198" s="1" t="n">
        <v>4</v>
      </c>
      <c r="GK198" s="1" t="n">
        <v>4</v>
      </c>
      <c r="GL198" s="1" t="n">
        <v>4</v>
      </c>
      <c r="GM198" s="1" t="n">
        <v>4</v>
      </c>
      <c r="GN198" s="1" t="n">
        <v>3</v>
      </c>
      <c r="GO198" s="1" t="n">
        <v>3</v>
      </c>
      <c r="GP198" s="1" t="n">
        <v>5</v>
      </c>
      <c r="GQ198" s="1" t="n">
        <v>5</v>
      </c>
      <c r="GR198" s="1" t="n">
        <v>5</v>
      </c>
      <c r="GS198" s="8" t="n">
        <f aca="false">(FM198+FN198+FO198+FP198)/4</f>
        <v>3.25</v>
      </c>
      <c r="GT198" s="8" t="n">
        <f aca="false">((6-FQ198)+(6-FR198)+(6-FS198))/3</f>
        <v>2.33333333333333</v>
      </c>
      <c r="GU198" s="8" t="n">
        <f aca="false">((6-FT198)+(6-FU198)+FV198)/3</f>
        <v>2.66666666666667</v>
      </c>
      <c r="GV198" s="8" t="n">
        <f aca="false">(FW198+FX198+FY198+FZ198+GA198+GB198+GC198)/7</f>
        <v>3.85714285714286</v>
      </c>
      <c r="GW198" s="8" t="n">
        <f aca="false">(GD198+GE198+GF198+GG198+GH198)/5</f>
        <v>3.8</v>
      </c>
      <c r="GX198" s="8" t="n">
        <f aca="false">(GI198+GJ198+GK198+GL198)/4</f>
        <v>4</v>
      </c>
      <c r="GY198" s="8" t="n">
        <f aca="false">(GM198+GN198+GO198)/3</f>
        <v>3.33333333333333</v>
      </c>
      <c r="GZ198" s="8" t="n">
        <f aca="false">(GP198+GQ198+GR198)/3</f>
        <v>5</v>
      </c>
      <c r="HA198" s="1" t="n">
        <v>4</v>
      </c>
      <c r="HB198" s="1" t="n">
        <v>4</v>
      </c>
      <c r="HC198" s="1" t="n">
        <v>2</v>
      </c>
      <c r="HD198" s="1" t="n">
        <v>4</v>
      </c>
      <c r="HE198" s="1" t="n">
        <v>4</v>
      </c>
      <c r="HF198" s="1" t="n">
        <v>2</v>
      </c>
      <c r="HG198" s="1" t="n">
        <v>2</v>
      </c>
      <c r="HH198" s="1" t="n">
        <v>3</v>
      </c>
      <c r="HI198" s="1" t="n">
        <v>4</v>
      </c>
      <c r="HJ198" s="1" t="n">
        <v>4</v>
      </c>
      <c r="HK198" s="2" t="n">
        <f aca="false">HA198+(5-HC198)+HD198+(5-HG198)+(5-HI198)+HJ198</f>
        <v>19</v>
      </c>
    </row>
    <row r="199" customFormat="false" ht="14.5" hidden="false" customHeight="false" outlineLevel="0" collapsed="false">
      <c r="A199" s="1" t="s">
        <v>398</v>
      </c>
      <c r="B199" s="1" t="n">
        <v>56</v>
      </c>
      <c r="C199" s="1" t="n">
        <v>3</v>
      </c>
      <c r="D199" s="1" t="n">
        <v>1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1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1</v>
      </c>
      <c r="W199" s="1" t="n">
        <v>0</v>
      </c>
      <c r="X199" s="1" t="n">
        <v>0</v>
      </c>
      <c r="Y199" s="2" t="n">
        <f aca="false">SUM(F199,H199,M199,P199,S199,T199,X199)</f>
        <v>1</v>
      </c>
      <c r="Z199" s="2" t="n">
        <v>1</v>
      </c>
      <c r="AA199" s="2" t="n">
        <f aca="false">SUM(E199,G199,J199,L199,R199,V199,W199)</f>
        <v>1</v>
      </c>
      <c r="AB199" s="2" t="n">
        <v>1</v>
      </c>
      <c r="AC199" s="2" t="n">
        <f aca="false">SUM(D199,I199,K199,N199,O199,Q199,U199)</f>
        <v>1</v>
      </c>
      <c r="AD199" s="2" t="n">
        <v>1</v>
      </c>
      <c r="AE199" s="3" t="n">
        <v>2</v>
      </c>
      <c r="AF199" s="3" t="n">
        <v>3</v>
      </c>
      <c r="AG199" s="3" t="n">
        <v>6</v>
      </c>
      <c r="AH199" s="3" t="n">
        <v>3</v>
      </c>
      <c r="AI199" s="3" t="n">
        <v>5</v>
      </c>
      <c r="AJ199" s="3" t="n">
        <v>6</v>
      </c>
      <c r="AK199" s="3" t="n">
        <v>7</v>
      </c>
      <c r="AL199" s="3" t="n">
        <v>5</v>
      </c>
      <c r="AM199" s="3" t="n">
        <v>1</v>
      </c>
      <c r="AN199" s="3" t="n">
        <v>7</v>
      </c>
      <c r="AO199" s="3" t="n">
        <v>2</v>
      </c>
      <c r="AP199" s="3" t="n">
        <v>3</v>
      </c>
      <c r="AQ199" s="3" t="n">
        <v>6</v>
      </c>
      <c r="AR199" s="3" t="n">
        <v>3</v>
      </c>
      <c r="AS199" s="3" t="n">
        <v>7</v>
      </c>
      <c r="AT199" s="3" t="n">
        <v>1</v>
      </c>
      <c r="AU199" s="3" t="n">
        <v>2</v>
      </c>
      <c r="AV199" s="3" t="n">
        <v>3</v>
      </c>
      <c r="AW199" s="3" t="n">
        <v>2</v>
      </c>
      <c r="AX199" s="3" t="n">
        <v>5</v>
      </c>
      <c r="AY199" s="3" t="n">
        <v>7</v>
      </c>
      <c r="AZ199" s="3" t="n">
        <v>1</v>
      </c>
      <c r="BA199" s="3" t="n">
        <v>2</v>
      </c>
      <c r="BB199" s="3" t="n">
        <v>2</v>
      </c>
      <c r="BC199" s="2" t="n">
        <f aca="false">AVERAGE((8-AE199)+AK199+AQ199+(8-AW199))</f>
        <v>25</v>
      </c>
      <c r="BD199" s="2" t="n">
        <f aca="false">AVERAGE((8-AF199)+AL199+(8-AR199)+AX199)</f>
        <v>20</v>
      </c>
      <c r="BE199" s="2" t="n">
        <f aca="false">AVERAGE(AG199+(8-AM199)+AS199+AY199)</f>
        <v>27</v>
      </c>
      <c r="BF199" s="2" t="n">
        <f aca="false">AVERAGE((8-AH199)+AN199+(8-AT199)+(8-AZ199))</f>
        <v>26</v>
      </c>
      <c r="BG199" s="2" t="n">
        <f aca="false">AVERAGE((8-AI199)+(8-AO199)+(8-AU199)+(8-BA199))</f>
        <v>21</v>
      </c>
      <c r="BH199" s="2" t="n">
        <f aca="false">AVERAGE(AJ199+AP199+(8-AV199)+(8-BB199))</f>
        <v>20</v>
      </c>
      <c r="BI199" s="2" t="n">
        <f aca="false">SUM(BC199:BH199)</f>
        <v>139</v>
      </c>
      <c r="BJ199" s="1" t="n">
        <v>5</v>
      </c>
      <c r="BK199" s="1" t="n">
        <v>6</v>
      </c>
      <c r="BL199" s="1" t="n">
        <v>5</v>
      </c>
      <c r="BM199" s="1" t="n">
        <v>4</v>
      </c>
      <c r="BN199" s="1" t="n">
        <v>5</v>
      </c>
      <c r="BO199" s="1" t="n">
        <v>3</v>
      </c>
      <c r="BP199" s="1" t="n">
        <v>4</v>
      </c>
      <c r="BQ199" s="1" t="n">
        <v>4</v>
      </c>
      <c r="BR199" s="1" t="n">
        <v>4</v>
      </c>
      <c r="BS199" s="1" t="n">
        <v>4</v>
      </c>
      <c r="BT199" s="1" t="n">
        <v>5</v>
      </c>
      <c r="BU199" s="1" t="n">
        <v>4</v>
      </c>
      <c r="BV199" s="1" t="n">
        <v>5</v>
      </c>
      <c r="BW199" s="1" t="n">
        <v>4</v>
      </c>
      <c r="BX199" s="1" t="n">
        <v>6</v>
      </c>
      <c r="BY199" s="7" t="n">
        <f aca="false">AVERAGE(BJ199:BX199)</f>
        <v>4.53333333333333</v>
      </c>
      <c r="BZ199" s="1" t="n">
        <v>2</v>
      </c>
      <c r="CA199" s="1" t="n">
        <v>4</v>
      </c>
      <c r="CB199" s="1" t="n">
        <v>1</v>
      </c>
      <c r="CC199" s="1" t="n">
        <v>4</v>
      </c>
      <c r="CD199" s="1" t="n">
        <v>4</v>
      </c>
      <c r="CE199" s="1" t="n">
        <v>1</v>
      </c>
      <c r="CF199" s="1" t="n">
        <v>5</v>
      </c>
      <c r="CG199" s="1" t="n">
        <v>2</v>
      </c>
      <c r="CH199" s="1" t="n">
        <v>2</v>
      </c>
      <c r="CI199" s="1" t="n">
        <v>4</v>
      </c>
      <c r="CJ199" s="1" t="n">
        <v>1</v>
      </c>
      <c r="CK199" s="1" t="n">
        <v>4</v>
      </c>
      <c r="CL199" s="1" t="n">
        <v>1</v>
      </c>
      <c r="CM199" s="1" t="n">
        <v>4</v>
      </c>
      <c r="CN199" s="1" t="n">
        <v>2</v>
      </c>
      <c r="CO199" s="1" t="n">
        <v>5</v>
      </c>
      <c r="CP199" s="1" t="n">
        <v>1</v>
      </c>
      <c r="CQ199" s="1" t="n">
        <v>5</v>
      </c>
      <c r="CR199" s="1" t="n">
        <v>1</v>
      </c>
      <c r="CS199" s="1" t="n">
        <v>5</v>
      </c>
      <c r="CT199" s="1" t="n">
        <v>5</v>
      </c>
      <c r="CU199" s="1" t="n">
        <v>4</v>
      </c>
      <c r="CV199" s="1" t="n">
        <v>3</v>
      </c>
      <c r="CW199" s="1" t="n">
        <v>2</v>
      </c>
      <c r="CX199" s="1" t="n">
        <v>4</v>
      </c>
      <c r="CY199" s="1" t="n">
        <v>2</v>
      </c>
      <c r="CZ199" s="1" t="n">
        <v>5</v>
      </c>
      <c r="DA199" s="1" t="n">
        <v>1</v>
      </c>
      <c r="DB199" s="1" t="n">
        <v>4</v>
      </c>
      <c r="DC199" s="1" t="n">
        <v>2</v>
      </c>
      <c r="DD199" s="1" t="n">
        <v>1</v>
      </c>
      <c r="DE199" s="1" t="n">
        <v>4</v>
      </c>
      <c r="DF199" s="1" t="n">
        <v>2</v>
      </c>
      <c r="DG199" s="7" t="n">
        <f aca="false">AVERAGE(BZ199,(8-CF199),CL199,(8-CR199),CX199,(8-DB199))</f>
        <v>3.5</v>
      </c>
      <c r="DH199" s="7" t="n">
        <f aca="false">AVERAGE(CA199,(8-CG199),(8-CM199),CS199)</f>
        <v>4.75</v>
      </c>
      <c r="DI199" s="7" t="n">
        <f aca="false">AVERAGE((8-CB199),CH199,(8-CN199),CT199,(8-CY199),DC199)</f>
        <v>4.66666666666667</v>
      </c>
      <c r="DJ199" s="7" t="n">
        <f aca="false">AVERAGE((8-CE199),CK199,(8-CQ199),CW199)</f>
        <v>4</v>
      </c>
      <c r="DK199" s="7" t="n">
        <f aca="false">AVERAGE(CC199,(8-CI199),CO199,(8-CU199),CZ199,(8-DD199))</f>
        <v>4.83333333333333</v>
      </c>
      <c r="DL199" s="7" t="n">
        <f aca="false">AVERAGE(CD199,(8-CJ199),CP199,(8-CV199),(8-DA199),DE199,(8-DF199))</f>
        <v>4.85714285714286</v>
      </c>
      <c r="DM199" s="7" t="n">
        <f aca="false">AVERAGE(DG199:DL199)</f>
        <v>4.43452380952381</v>
      </c>
      <c r="DN199" s="1" t="n">
        <v>2</v>
      </c>
      <c r="DO199" s="1" t="n">
        <v>3</v>
      </c>
      <c r="DP199" s="1" t="n">
        <v>4</v>
      </c>
      <c r="DQ199" s="1" t="n">
        <v>4</v>
      </c>
      <c r="DR199" s="1" t="n">
        <v>4</v>
      </c>
      <c r="DS199" s="1" t="n">
        <v>2</v>
      </c>
      <c r="DT199" s="1" t="n">
        <v>4</v>
      </c>
      <c r="DU199" s="1" t="n">
        <v>2</v>
      </c>
      <c r="DV199" s="1" t="n">
        <v>4</v>
      </c>
      <c r="DW199" s="1" t="n">
        <v>2</v>
      </c>
      <c r="DX199" s="1" t="n">
        <v>1</v>
      </c>
      <c r="DY199" s="1" t="n">
        <v>1</v>
      </c>
      <c r="DZ199" s="1" t="n">
        <v>1</v>
      </c>
      <c r="EA199" s="1" t="n">
        <v>1</v>
      </c>
      <c r="EB199" s="1" t="n">
        <v>2</v>
      </c>
      <c r="EC199" s="1" t="n">
        <v>2</v>
      </c>
      <c r="ED199" s="1" t="n">
        <v>1</v>
      </c>
      <c r="EE199" s="1" t="n">
        <v>3</v>
      </c>
      <c r="EF199" s="1" t="n">
        <v>3</v>
      </c>
      <c r="EG199" s="1" t="n">
        <v>4</v>
      </c>
      <c r="EH199" s="1" t="n">
        <v>4</v>
      </c>
      <c r="EI199" s="1" t="n">
        <v>4</v>
      </c>
      <c r="EJ199" s="1" t="n">
        <v>3</v>
      </c>
      <c r="EK199" s="1" t="n">
        <v>3</v>
      </c>
      <c r="EL199" s="1" t="n">
        <v>2</v>
      </c>
      <c r="EM199" s="1" t="n">
        <v>4</v>
      </c>
      <c r="EN199" s="1" t="n">
        <v>1</v>
      </c>
      <c r="EO199" s="1" t="n">
        <v>1</v>
      </c>
      <c r="EP199" s="1" t="n">
        <v>4</v>
      </c>
      <c r="EQ199" s="1" t="n">
        <v>2</v>
      </c>
      <c r="ER199" s="1" t="n">
        <v>1</v>
      </c>
      <c r="ES199" s="1" t="n">
        <v>1</v>
      </c>
      <c r="ET199" s="1" t="n">
        <v>4</v>
      </c>
      <c r="EU199" s="1" t="n">
        <v>2</v>
      </c>
      <c r="EV199" s="1" t="n">
        <v>4</v>
      </c>
      <c r="EW199" s="1" t="n">
        <v>1</v>
      </c>
      <c r="EX199" s="1" t="n">
        <v>2</v>
      </c>
      <c r="EY199" s="1" t="n">
        <v>1</v>
      </c>
      <c r="EZ199" s="1" t="n">
        <v>4</v>
      </c>
      <c r="FA199" s="1" t="n">
        <v>3</v>
      </c>
      <c r="FB199" s="1" t="n">
        <v>4</v>
      </c>
      <c r="FC199" s="1" t="n">
        <v>3</v>
      </c>
      <c r="FD199" s="1" t="n">
        <v>3</v>
      </c>
      <c r="FE199" s="1" t="n">
        <v>2</v>
      </c>
      <c r="FF199" s="1" t="n">
        <v>4</v>
      </c>
      <c r="FG199" s="1" t="n">
        <v>2</v>
      </c>
      <c r="FH199" s="1" t="n">
        <v>1</v>
      </c>
      <c r="FI199" s="1" t="n">
        <v>2</v>
      </c>
      <c r="FJ199" s="1" t="n">
        <v>1</v>
      </c>
      <c r="FK199" s="1" t="n">
        <v>2</v>
      </c>
      <c r="FL199" s="2" t="n">
        <f aca="false">DN199+(5-DO199)+DP199+(5-DQ199)+(5-DR199)+(5-DS199)+(5-DT199)+DU199+(5-DV199)+DW199+DX199+(5-DY199)+(5-DZ199)+EA199+EB199+(5-EC199)+ED199+(5-EE199)+(5-EF199)+(5-EG199)+(5-EH199)+(5-EI199)+(5-EJ199)+EK199+EL199+(5-EM199)+EN199+EO199+EP199+EQ199+ER199+ES199+(5-ET199)+EU199+(5-EV199)+EW199+EX199+EY199+(5-EZ199)+FA199+(5-FB199)+(5-FC199)+(5-FD199)+FE199+(5-FF199)+(5-FG199)+FH199+FI199+FJ199+FK199</f>
        <v>89</v>
      </c>
      <c r="FM199" s="1" t="n">
        <v>4</v>
      </c>
      <c r="FN199" s="1" t="n">
        <v>5</v>
      </c>
      <c r="FO199" s="1" t="n">
        <v>5</v>
      </c>
      <c r="FP199" s="1" t="n">
        <v>5</v>
      </c>
      <c r="FQ199" s="1" t="n">
        <v>1</v>
      </c>
      <c r="FR199" s="1" t="n">
        <v>1</v>
      </c>
      <c r="FS199" s="1" t="n">
        <v>4</v>
      </c>
      <c r="FT199" s="1" t="n">
        <v>3</v>
      </c>
      <c r="FU199" s="1" t="n">
        <v>2</v>
      </c>
      <c r="FV199" s="1" t="n">
        <v>4</v>
      </c>
      <c r="FW199" s="1" t="n">
        <v>5</v>
      </c>
      <c r="FX199" s="1" t="n">
        <v>5</v>
      </c>
      <c r="FY199" s="1" t="n">
        <v>5</v>
      </c>
      <c r="FZ199" s="1" t="n">
        <v>5</v>
      </c>
      <c r="GA199" s="1" t="n">
        <v>5</v>
      </c>
      <c r="GB199" s="1" t="n">
        <v>4</v>
      </c>
      <c r="GC199" s="1" t="n">
        <v>4</v>
      </c>
      <c r="GD199" s="1" t="n">
        <v>5</v>
      </c>
      <c r="GE199" s="1" t="n">
        <v>4</v>
      </c>
      <c r="GF199" s="1" t="n">
        <v>4</v>
      </c>
      <c r="GG199" s="1" t="n">
        <v>4</v>
      </c>
      <c r="GH199" s="1" t="n">
        <v>4</v>
      </c>
      <c r="GI199" s="1" t="n">
        <v>5</v>
      </c>
      <c r="GJ199" s="1" t="n">
        <v>4</v>
      </c>
      <c r="GK199" s="1" t="n">
        <v>4</v>
      </c>
      <c r="GL199" s="1" t="n">
        <v>4</v>
      </c>
      <c r="GM199" s="1" t="n">
        <v>5</v>
      </c>
      <c r="GN199" s="1" t="n">
        <v>5</v>
      </c>
      <c r="GO199" s="1" t="n">
        <v>4</v>
      </c>
      <c r="GP199" s="1" t="n">
        <v>5</v>
      </c>
      <c r="GQ199" s="1" t="n">
        <v>5</v>
      </c>
      <c r="GR199" s="1" t="n">
        <v>5</v>
      </c>
      <c r="GS199" s="8" t="n">
        <f aca="false">(FM199+FN199+FO199+FP199)/4</f>
        <v>4.75</v>
      </c>
      <c r="GT199" s="8" t="n">
        <f aca="false">((6-FQ199)+(6-FR199)+(6-FS199))/3</f>
        <v>4</v>
      </c>
      <c r="GU199" s="8" t="n">
        <f aca="false">((6-FT199)+(6-FU199)+FV199)/3</f>
        <v>3.66666666666667</v>
      </c>
      <c r="GV199" s="8" t="n">
        <f aca="false">(FW199+FX199+FY199+FZ199+GA199+GB199+GC199)/7</f>
        <v>4.71428571428571</v>
      </c>
      <c r="GW199" s="8" t="n">
        <f aca="false">(GD199+GE199+GF199+GG199+GH199)/5</f>
        <v>4.2</v>
      </c>
      <c r="GX199" s="8" t="n">
        <f aca="false">(GI199+GJ199+GK199+GL199)/4</f>
        <v>4.25</v>
      </c>
      <c r="GY199" s="8" t="n">
        <f aca="false">(GM199+GN199+GO199)/3</f>
        <v>4.66666666666667</v>
      </c>
      <c r="GZ199" s="8" t="n">
        <f aca="false">(GP199+GQ199+GR199)/3</f>
        <v>5</v>
      </c>
      <c r="HA199" s="1" t="n">
        <v>4</v>
      </c>
      <c r="HB199" s="1" t="n">
        <v>4</v>
      </c>
      <c r="HC199" s="1" t="n">
        <v>2</v>
      </c>
      <c r="HD199" s="1" t="n">
        <v>4</v>
      </c>
      <c r="HE199" s="1" t="n">
        <v>5</v>
      </c>
      <c r="HF199" s="1" t="n">
        <v>3</v>
      </c>
      <c r="HG199" s="1" t="n">
        <v>3</v>
      </c>
      <c r="HH199" s="1" t="n">
        <v>2</v>
      </c>
      <c r="HI199" s="1" t="n">
        <v>4</v>
      </c>
      <c r="HJ199" s="1" t="n">
        <v>5</v>
      </c>
      <c r="HK199" s="2" t="n">
        <f aca="false">HA199+(5-HC199)+HD199+(5-HG199)+(5-HI199)+HJ199</f>
        <v>19</v>
      </c>
    </row>
    <row r="200" customFormat="false" ht="14.5" hidden="false" customHeight="false" outlineLevel="0" collapsed="false">
      <c r="A200" s="1" t="s">
        <v>399</v>
      </c>
      <c r="B200" s="1" t="n">
        <v>55</v>
      </c>
      <c r="C200" s="1" t="n">
        <v>3</v>
      </c>
      <c r="D200" s="1" t="n">
        <v>1</v>
      </c>
      <c r="E200" s="1" t="n">
        <v>1</v>
      </c>
      <c r="F200" s="1" t="n">
        <v>0</v>
      </c>
      <c r="G200" s="1" t="n">
        <v>0</v>
      </c>
      <c r="H200" s="1" t="n">
        <v>0</v>
      </c>
      <c r="I200" s="1" t="n">
        <v>1</v>
      </c>
      <c r="J200" s="1" t="n">
        <v>0</v>
      </c>
      <c r="K200" s="1" t="n">
        <v>1</v>
      </c>
      <c r="L200" s="1" t="n">
        <v>1</v>
      </c>
      <c r="M200" s="1" t="n">
        <v>0</v>
      </c>
      <c r="N200" s="1" t="n">
        <v>1</v>
      </c>
      <c r="O200" s="1" t="n">
        <v>1</v>
      </c>
      <c r="P200" s="1" t="n">
        <v>1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1</v>
      </c>
      <c r="V200" s="1" t="n">
        <v>0</v>
      </c>
      <c r="W200" s="1" t="n">
        <v>0</v>
      </c>
      <c r="X200" s="1" t="n">
        <v>0</v>
      </c>
      <c r="Y200" s="2" t="n">
        <f aca="false">SUM(F200,H200,M200,P200,S200,T200,X200)</f>
        <v>1</v>
      </c>
      <c r="Z200" s="2" t="n">
        <v>1</v>
      </c>
      <c r="AA200" s="2" t="n">
        <f aca="false">SUM(E200,G200,J200,L200,R200,V200,W200)</f>
        <v>2</v>
      </c>
      <c r="AB200" s="2" t="n">
        <v>1</v>
      </c>
      <c r="AC200" s="2" t="n">
        <f aca="false">SUM(D200,I200,K200,N200,O200,Q200,U200)</f>
        <v>6</v>
      </c>
      <c r="AD200" s="2" t="n">
        <v>1</v>
      </c>
      <c r="AE200" s="3" t="n">
        <v>2</v>
      </c>
      <c r="AF200" s="3" t="n">
        <v>4</v>
      </c>
      <c r="AG200" s="3" t="n">
        <v>7</v>
      </c>
      <c r="AH200" s="3" t="n">
        <v>1</v>
      </c>
      <c r="AI200" s="3" t="n">
        <v>1</v>
      </c>
      <c r="AJ200" s="3" t="n">
        <v>7</v>
      </c>
      <c r="AK200" s="3" t="n">
        <v>7</v>
      </c>
      <c r="AL200" s="3" t="n">
        <v>7</v>
      </c>
      <c r="AM200" s="3" t="n">
        <v>1</v>
      </c>
      <c r="AN200" s="3" t="n">
        <v>7</v>
      </c>
      <c r="AO200" s="3" t="n">
        <v>1</v>
      </c>
      <c r="AP200" s="3" t="n">
        <v>7</v>
      </c>
      <c r="AQ200" s="3" t="n">
        <v>6</v>
      </c>
      <c r="AR200" s="3" t="n">
        <v>4</v>
      </c>
      <c r="AS200" s="3" t="n">
        <v>7</v>
      </c>
      <c r="AT200" s="3" t="n">
        <v>2</v>
      </c>
      <c r="AU200" s="3" t="n">
        <v>1</v>
      </c>
      <c r="AV200" s="3" t="n">
        <v>1</v>
      </c>
      <c r="AW200" s="3" t="n">
        <v>1</v>
      </c>
      <c r="AX200" s="3" t="n">
        <v>3</v>
      </c>
      <c r="AY200" s="3" t="n">
        <v>5</v>
      </c>
      <c r="AZ200" s="3" t="n">
        <v>5</v>
      </c>
      <c r="BA200" s="3" t="n">
        <v>4</v>
      </c>
      <c r="BB200" s="3" t="n">
        <v>2</v>
      </c>
      <c r="BC200" s="2" t="n">
        <f aca="false">AVERAGE((8-AE200)+AK200+AQ200+(8-AW200))</f>
        <v>26</v>
      </c>
      <c r="BD200" s="2" t="n">
        <f aca="false">AVERAGE((8-AF200)+AL200+(8-AR200)+AX200)</f>
        <v>18</v>
      </c>
      <c r="BE200" s="2" t="n">
        <f aca="false">AVERAGE(AG200+(8-AM200)+AS200+AY200)</f>
        <v>26</v>
      </c>
      <c r="BF200" s="2" t="n">
        <f aca="false">AVERAGE((8-AH200)+AN200+(8-AT200)+(8-AZ200))</f>
        <v>23</v>
      </c>
      <c r="BG200" s="2" t="n">
        <f aca="false">AVERAGE((8-AI200)+(8-AO200)+(8-AU200)+(8-BA200))</f>
        <v>25</v>
      </c>
      <c r="BH200" s="2" t="n">
        <f aca="false">AVERAGE(AJ200+AP200+(8-AV200)+(8-BB200))</f>
        <v>27</v>
      </c>
      <c r="BI200" s="2" t="n">
        <f aca="false">SUM(BC200:BH200)</f>
        <v>145</v>
      </c>
      <c r="BJ200" s="1" t="n">
        <v>6</v>
      </c>
      <c r="BK200" s="1" t="n">
        <v>6</v>
      </c>
      <c r="BL200" s="1" t="n">
        <v>5</v>
      </c>
      <c r="BM200" s="1" t="n">
        <v>5</v>
      </c>
      <c r="BN200" s="1" t="n">
        <v>3</v>
      </c>
      <c r="BO200" s="1" t="n">
        <v>2</v>
      </c>
      <c r="BP200" s="1" t="n">
        <v>4</v>
      </c>
      <c r="BQ200" s="1" t="n">
        <v>4</v>
      </c>
      <c r="BR200" s="1" t="n">
        <v>4</v>
      </c>
      <c r="BS200" s="1" t="n">
        <v>4</v>
      </c>
      <c r="BT200" s="1" t="n">
        <v>4</v>
      </c>
      <c r="BU200" s="1" t="n">
        <v>5</v>
      </c>
      <c r="BV200" s="1" t="n">
        <v>4</v>
      </c>
      <c r="BW200" s="1" t="n">
        <v>4</v>
      </c>
      <c r="BX200" s="1" t="n">
        <v>4</v>
      </c>
      <c r="BY200" s="7" t="n">
        <f aca="false">AVERAGE(BJ200:BX200)</f>
        <v>4.26666666666667</v>
      </c>
      <c r="BZ200" s="1" t="n">
        <v>1</v>
      </c>
      <c r="CA200" s="1" t="n">
        <v>4</v>
      </c>
      <c r="CB200" s="1" t="n">
        <v>2</v>
      </c>
      <c r="CC200" s="1" t="n">
        <v>4</v>
      </c>
      <c r="CD200" s="1" t="n">
        <v>4</v>
      </c>
      <c r="CE200" s="1" t="n">
        <v>2</v>
      </c>
      <c r="CF200" s="1" t="n">
        <v>5</v>
      </c>
      <c r="CG200" s="1" t="n">
        <v>2</v>
      </c>
      <c r="CH200" s="1" t="n">
        <v>2</v>
      </c>
      <c r="CI200" s="1" t="n">
        <v>5</v>
      </c>
      <c r="CJ200" s="1" t="n">
        <v>3</v>
      </c>
      <c r="CK200" s="1" t="n">
        <v>4</v>
      </c>
      <c r="CL200" s="1" t="n">
        <v>2</v>
      </c>
      <c r="CM200" s="1" t="n">
        <v>3</v>
      </c>
      <c r="CN200" s="1" t="n">
        <v>3</v>
      </c>
      <c r="CO200" s="1" t="n">
        <v>5</v>
      </c>
      <c r="CP200" s="1" t="n">
        <v>3</v>
      </c>
      <c r="CQ200" s="1" t="n">
        <v>4</v>
      </c>
      <c r="CR200" s="1" t="n">
        <v>2</v>
      </c>
      <c r="CS200" s="1" t="n">
        <v>4</v>
      </c>
      <c r="CT200" s="1" t="n">
        <v>4</v>
      </c>
      <c r="CU200" s="1" t="n">
        <v>2</v>
      </c>
      <c r="CV200" s="1" t="n">
        <v>3</v>
      </c>
      <c r="CW200" s="1" t="n">
        <v>4</v>
      </c>
      <c r="CX200" s="1" t="n">
        <v>5</v>
      </c>
      <c r="CY200" s="1" t="n">
        <v>3</v>
      </c>
      <c r="CZ200" s="1" t="n">
        <v>5</v>
      </c>
      <c r="DA200" s="1" t="n">
        <v>1</v>
      </c>
      <c r="DB200" s="1" t="n">
        <v>4</v>
      </c>
      <c r="DC200" s="1" t="n">
        <v>1</v>
      </c>
      <c r="DD200" s="1" t="n">
        <v>1</v>
      </c>
      <c r="DE200" s="1" t="n">
        <v>5</v>
      </c>
      <c r="DF200" s="1" t="n">
        <v>1</v>
      </c>
      <c r="DG200" s="7" t="n">
        <f aca="false">AVERAGE(BZ200,(8-CF200),CL200,(8-CR200),CX200,(8-DB200))</f>
        <v>3.5</v>
      </c>
      <c r="DH200" s="7" t="n">
        <f aca="false">AVERAGE(CA200,(8-CG200),(8-CM200),CS200)</f>
        <v>4.75</v>
      </c>
      <c r="DI200" s="7" t="n">
        <f aca="false">AVERAGE((8-CB200),CH200,(8-CN200),CT200,(8-CY200),DC200)</f>
        <v>3.83333333333333</v>
      </c>
      <c r="DJ200" s="7" t="n">
        <f aca="false">AVERAGE((8-CE200),CK200,(8-CQ200),CW200)</f>
        <v>4.5</v>
      </c>
      <c r="DK200" s="7" t="n">
        <f aca="false">AVERAGE(CC200,(8-CI200),CO200,(8-CU200),CZ200,(8-DD200))</f>
        <v>5</v>
      </c>
      <c r="DL200" s="7" t="n">
        <f aca="false">AVERAGE(CD200,(8-CJ200),CP200,(8-CV200),(8-DA200),DE200,(8-DF200))</f>
        <v>5.14285714285714</v>
      </c>
      <c r="DM200" s="7" t="n">
        <f aca="false">AVERAGE(DG200:DL200)</f>
        <v>4.45436507936508</v>
      </c>
      <c r="DN200" s="1" t="n">
        <v>2</v>
      </c>
      <c r="DO200" s="1" t="n">
        <v>3</v>
      </c>
      <c r="DP200" s="1" t="n">
        <v>1</v>
      </c>
      <c r="DQ200" s="1" t="n">
        <v>3</v>
      </c>
      <c r="DR200" s="1" t="n">
        <v>2</v>
      </c>
      <c r="DS200" s="1" t="n">
        <v>4</v>
      </c>
      <c r="DT200" s="1" t="n">
        <v>4</v>
      </c>
      <c r="DU200" s="1" t="n">
        <v>3</v>
      </c>
      <c r="DV200" s="1" t="n">
        <v>4</v>
      </c>
      <c r="DW200" s="1" t="n">
        <v>2</v>
      </c>
      <c r="DX200" s="1" t="n">
        <v>2</v>
      </c>
      <c r="DY200" s="1" t="n">
        <v>1</v>
      </c>
      <c r="DZ200" s="1" t="n">
        <v>2</v>
      </c>
      <c r="EA200" s="1" t="n">
        <v>1</v>
      </c>
      <c r="EB200" s="1" t="n">
        <v>1</v>
      </c>
      <c r="EC200" s="1" t="n">
        <v>3</v>
      </c>
      <c r="ED200" s="1" t="n">
        <v>2</v>
      </c>
      <c r="EE200" s="1" t="n">
        <v>3</v>
      </c>
      <c r="EF200" s="1" t="n">
        <v>4</v>
      </c>
      <c r="EG200" s="1" t="n">
        <v>4</v>
      </c>
      <c r="EH200" s="1" t="n">
        <v>4</v>
      </c>
      <c r="EI200" s="1" t="n">
        <v>3</v>
      </c>
      <c r="EJ200" s="1" t="n">
        <v>2</v>
      </c>
      <c r="EK200" s="1" t="n">
        <v>2</v>
      </c>
      <c r="EL200" s="1" t="n">
        <v>1</v>
      </c>
      <c r="EM200" s="1" t="n">
        <v>2</v>
      </c>
      <c r="EN200" s="1" t="n">
        <v>1</v>
      </c>
      <c r="EO200" s="1" t="n">
        <v>2</v>
      </c>
      <c r="EP200" s="1" t="n">
        <v>3</v>
      </c>
      <c r="EQ200" s="1" t="n">
        <v>3</v>
      </c>
      <c r="ER200" s="1" t="n">
        <v>1</v>
      </c>
      <c r="ES200" s="1" t="n">
        <v>2</v>
      </c>
      <c r="ET200" s="1" t="n">
        <v>2</v>
      </c>
      <c r="EU200" s="1" t="n">
        <v>1</v>
      </c>
      <c r="EV200" s="1" t="n">
        <v>2</v>
      </c>
      <c r="EW200" s="1" t="n">
        <v>2</v>
      </c>
      <c r="EX200" s="1" t="n">
        <v>1</v>
      </c>
      <c r="EY200" s="1" t="n">
        <v>2</v>
      </c>
      <c r="EZ200" s="1" t="n">
        <v>2</v>
      </c>
      <c r="FA200" s="1" t="n">
        <v>1</v>
      </c>
      <c r="FB200" s="1" t="n">
        <v>4</v>
      </c>
      <c r="FC200" s="1" t="n">
        <v>3</v>
      </c>
      <c r="FD200" s="1" t="n">
        <v>2</v>
      </c>
      <c r="FE200" s="1" t="n">
        <v>2</v>
      </c>
      <c r="FF200" s="1" t="n">
        <v>2</v>
      </c>
      <c r="FG200" s="1" t="n">
        <v>2</v>
      </c>
      <c r="FH200" s="1" t="n">
        <v>2</v>
      </c>
      <c r="FI200" s="1" t="n">
        <v>3</v>
      </c>
      <c r="FJ200" s="1" t="n">
        <v>2</v>
      </c>
      <c r="FK200" s="1" t="n">
        <v>1</v>
      </c>
      <c r="FL200" s="2" t="n">
        <f aca="false">DN200+(5-DO200)+DP200+(5-DQ200)+(5-DR200)+(5-DS200)+(5-DT200)+DU200+(5-DV200)+DW200+DX200+(5-DY200)+(5-DZ200)+EA200+EB200+(5-EC200)+ED200+(5-EE200)+(5-EF200)+(5-EG200)+(5-EH200)+(5-EI200)+(5-EJ200)+EK200+EL200+(5-EM200)+EN200+EO200+EP200+EQ200+ER200+ES200+(5-ET200)+EU200+(5-EV200)+EW200+EX200+EY200+(5-EZ200)+FA200+(5-FB200)+(5-FC200)+(5-FD200)+FE200+(5-FF200)+(5-FG200)+FH200+FI200+FJ200+FK200</f>
        <v>99</v>
      </c>
      <c r="FM200" s="1" t="n">
        <v>3</v>
      </c>
      <c r="FN200" s="1" t="n">
        <v>3</v>
      </c>
      <c r="FO200" s="1" t="n">
        <v>3</v>
      </c>
      <c r="FP200" s="1" t="n">
        <v>4</v>
      </c>
      <c r="FQ200" s="1" t="n">
        <v>4</v>
      </c>
      <c r="FR200" s="1" t="n">
        <v>4</v>
      </c>
      <c r="FS200" s="1" t="n">
        <v>5</v>
      </c>
      <c r="FT200" s="1" t="n">
        <v>2</v>
      </c>
      <c r="FU200" s="1" t="n">
        <v>2</v>
      </c>
      <c r="FV200" s="1" t="n">
        <v>4</v>
      </c>
      <c r="FW200" s="1" t="n">
        <v>4</v>
      </c>
      <c r="FX200" s="1" t="n">
        <v>4</v>
      </c>
      <c r="FY200" s="1" t="n">
        <v>4</v>
      </c>
      <c r="FZ200" s="1" t="n">
        <v>4</v>
      </c>
      <c r="GA200" s="1" t="n">
        <v>2</v>
      </c>
      <c r="GB200" s="1" t="n">
        <v>4</v>
      </c>
      <c r="GC200" s="1" t="n">
        <v>4</v>
      </c>
      <c r="GD200" s="1" t="n">
        <v>4</v>
      </c>
      <c r="GE200" s="1" t="n">
        <v>4</v>
      </c>
      <c r="GF200" s="1" t="n">
        <v>4</v>
      </c>
      <c r="GG200" s="1" t="n">
        <v>3</v>
      </c>
      <c r="GH200" s="1" t="n">
        <v>4</v>
      </c>
      <c r="GI200" s="1" t="n">
        <v>3</v>
      </c>
      <c r="GJ200" s="1" t="n">
        <v>3</v>
      </c>
      <c r="GK200" s="1" t="n">
        <v>4</v>
      </c>
      <c r="GL200" s="1" t="n">
        <v>4</v>
      </c>
      <c r="GM200" s="1" t="n">
        <v>4</v>
      </c>
      <c r="GN200" s="1" t="n">
        <v>3</v>
      </c>
      <c r="GO200" s="1" t="n">
        <v>4</v>
      </c>
      <c r="GP200" s="1" t="n">
        <v>4</v>
      </c>
      <c r="GQ200" s="1" t="n">
        <v>4</v>
      </c>
      <c r="GR200" s="1" t="n">
        <v>4</v>
      </c>
      <c r="GS200" s="8" t="n">
        <f aca="false">(FM200+FN200+FO200+FP200)/4</f>
        <v>3.25</v>
      </c>
      <c r="GT200" s="8" t="n">
        <f aca="false">((6-FQ200)+(6-FR200)+(6-FS200))/3</f>
        <v>1.66666666666667</v>
      </c>
      <c r="GU200" s="8" t="n">
        <f aca="false">((6-FT200)+(6-FU200)+FV200)/3</f>
        <v>4</v>
      </c>
      <c r="GV200" s="8" t="n">
        <f aca="false">(FW200+FX200+FY200+FZ200+GA200+GB200+GC200)/7</f>
        <v>3.71428571428571</v>
      </c>
      <c r="GW200" s="8" t="n">
        <f aca="false">(GD200+GE200+GF200+GG200+GH200)/5</f>
        <v>3.8</v>
      </c>
      <c r="GX200" s="8" t="n">
        <f aca="false">(GI200+GJ200+GK200+GL200)/4</f>
        <v>3.5</v>
      </c>
      <c r="GY200" s="8" t="n">
        <f aca="false">(GM200+GN200+GO200)/3</f>
        <v>3.66666666666667</v>
      </c>
      <c r="GZ200" s="8" t="n">
        <f aca="false">(GP200+GQ200+GR200)/3</f>
        <v>4</v>
      </c>
      <c r="HA200" s="1" t="n">
        <v>3</v>
      </c>
      <c r="HB200" s="1" t="n">
        <v>3</v>
      </c>
      <c r="HC200" s="1" t="n">
        <v>1</v>
      </c>
      <c r="HD200" s="1" t="n">
        <v>4</v>
      </c>
      <c r="HE200" s="1" t="n">
        <v>4</v>
      </c>
      <c r="HF200" s="1" t="n">
        <v>2</v>
      </c>
      <c r="HG200" s="1" t="n">
        <v>3</v>
      </c>
      <c r="HH200" s="1" t="n">
        <v>1</v>
      </c>
      <c r="HI200" s="1" t="n">
        <v>4</v>
      </c>
      <c r="HJ200" s="1" t="n">
        <v>4</v>
      </c>
      <c r="HK200" s="2" t="n">
        <f aca="false">HA200+(5-HC200)+HD200+(5-HG200)+(5-HI200)+HJ200</f>
        <v>18</v>
      </c>
    </row>
    <row r="201" customFormat="false" ht="14.5" hidden="false" customHeight="false" outlineLevel="0" collapsed="false">
      <c r="A201" s="1" t="s">
        <v>400</v>
      </c>
      <c r="B201" s="1" t="n">
        <v>49</v>
      </c>
      <c r="C201" s="1" t="n">
        <v>3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1</v>
      </c>
      <c r="I201" s="1" t="n">
        <v>1</v>
      </c>
      <c r="J201" s="1" t="n">
        <v>0</v>
      </c>
      <c r="K201" s="1" t="n">
        <v>1</v>
      </c>
      <c r="L201" s="1" t="n">
        <v>0</v>
      </c>
      <c r="M201" s="1" t="n">
        <v>1</v>
      </c>
      <c r="N201" s="1" t="n">
        <v>2</v>
      </c>
      <c r="O201" s="1" t="n">
        <v>2</v>
      </c>
      <c r="P201" s="1" t="n">
        <v>1</v>
      </c>
      <c r="Q201" s="1" t="n">
        <v>2</v>
      </c>
      <c r="R201" s="1" t="n">
        <v>0</v>
      </c>
      <c r="S201" s="1" t="n">
        <v>0</v>
      </c>
      <c r="T201" s="1" t="n">
        <v>0</v>
      </c>
      <c r="U201" s="1" t="n">
        <v>1</v>
      </c>
      <c r="V201" s="1" t="n">
        <v>0</v>
      </c>
      <c r="W201" s="1" t="n">
        <v>0</v>
      </c>
      <c r="X201" s="1" t="n">
        <v>0</v>
      </c>
      <c r="Y201" s="2" t="n">
        <f aca="false">SUM(F201,H201,M201,P201,S201,T201,X201)</f>
        <v>3</v>
      </c>
      <c r="Z201" s="2" t="n">
        <v>1</v>
      </c>
      <c r="AA201" s="2" t="n">
        <f aca="false">SUM(E201,G201,J201,L201,R201,V201,W201)</f>
        <v>0</v>
      </c>
      <c r="AB201" s="2" t="n">
        <v>1</v>
      </c>
      <c r="AC201" s="2" t="n">
        <f aca="false">SUM(D201,I201,K201,N201,O201,Q201,U201)</f>
        <v>9</v>
      </c>
      <c r="AD201" s="2" t="n">
        <v>2</v>
      </c>
      <c r="AE201" s="3" t="n">
        <v>1</v>
      </c>
      <c r="AF201" s="3" t="n">
        <v>2</v>
      </c>
      <c r="AG201" s="3" t="n">
        <v>7</v>
      </c>
      <c r="AH201" s="3" t="n">
        <v>1</v>
      </c>
      <c r="AI201" s="3" t="n">
        <v>1</v>
      </c>
      <c r="AJ201" s="3" t="n">
        <v>4</v>
      </c>
      <c r="AK201" s="3" t="n">
        <v>2</v>
      </c>
      <c r="AL201" s="3" t="n">
        <v>5</v>
      </c>
      <c r="AM201" s="3" t="n">
        <v>1</v>
      </c>
      <c r="AN201" s="3" t="n">
        <v>7</v>
      </c>
      <c r="AO201" s="3" t="n">
        <v>1</v>
      </c>
      <c r="AP201" s="3" t="n">
        <v>4</v>
      </c>
      <c r="AQ201" s="3" t="n">
        <v>3</v>
      </c>
      <c r="AR201" s="3" t="n">
        <v>2</v>
      </c>
      <c r="AS201" s="3" t="n">
        <v>7</v>
      </c>
      <c r="AT201" s="3" t="n">
        <v>1</v>
      </c>
      <c r="AU201" s="3" t="n">
        <v>2</v>
      </c>
      <c r="AV201" s="3" t="n">
        <v>5</v>
      </c>
      <c r="AW201" s="3" t="n">
        <v>6</v>
      </c>
      <c r="AX201" s="3" t="n">
        <v>5</v>
      </c>
      <c r="AY201" s="3" t="n">
        <v>7</v>
      </c>
      <c r="AZ201" s="3" t="n">
        <v>1</v>
      </c>
      <c r="BA201" s="3" t="n">
        <v>7</v>
      </c>
      <c r="BB201" s="3" t="n">
        <v>7</v>
      </c>
      <c r="BC201" s="2" t="n">
        <f aca="false">AVERAGE((8-AE201)+AK201+AQ201+(8-AW201))</f>
        <v>14</v>
      </c>
      <c r="BD201" s="2" t="n">
        <f aca="false">AVERAGE((8-AF201)+AL201+(8-AR201)+AX201)</f>
        <v>22</v>
      </c>
      <c r="BE201" s="2" t="n">
        <f aca="false">AVERAGE(AG201+(8-AM201)+AS201+AY201)</f>
        <v>28</v>
      </c>
      <c r="BF201" s="2" t="n">
        <f aca="false">AVERAGE((8-AH201)+AN201+(8-AT201)+(8-AZ201))</f>
        <v>28</v>
      </c>
      <c r="BG201" s="2" t="n">
        <f aca="false">AVERAGE((8-AI201)+(8-AO201)+(8-AU201)+(8-BA201))</f>
        <v>21</v>
      </c>
      <c r="BH201" s="2" t="n">
        <f aca="false">AVERAGE(AJ201+AP201+(8-AV201)+(8-BB201))</f>
        <v>12</v>
      </c>
      <c r="BI201" s="2" t="n">
        <f aca="false">SUM(BC201:BH201)</f>
        <v>125</v>
      </c>
      <c r="BJ201" s="1" t="n">
        <v>6</v>
      </c>
      <c r="BK201" s="1" t="n">
        <v>5</v>
      </c>
      <c r="BL201" s="1" t="n">
        <v>2</v>
      </c>
      <c r="BM201" s="1" t="n">
        <v>5</v>
      </c>
      <c r="BN201" s="1" t="n">
        <v>6</v>
      </c>
      <c r="BO201" s="1" t="n">
        <v>2</v>
      </c>
      <c r="BP201" s="1" t="n">
        <v>2</v>
      </c>
      <c r="BQ201" s="1" t="n">
        <v>3</v>
      </c>
      <c r="BR201" s="1" t="n">
        <v>3</v>
      </c>
      <c r="BS201" s="1" t="n">
        <v>2</v>
      </c>
      <c r="BT201" s="1" t="n">
        <v>1</v>
      </c>
      <c r="BU201" s="1" t="n">
        <v>6</v>
      </c>
      <c r="BV201" s="1" t="n">
        <v>2</v>
      </c>
      <c r="BW201" s="1" t="n">
        <v>3</v>
      </c>
      <c r="BX201" s="1" t="n">
        <v>6</v>
      </c>
      <c r="BY201" s="7" t="n">
        <f aca="false">AVERAGE(BJ201:BX201)</f>
        <v>3.6</v>
      </c>
      <c r="BZ201" s="1" t="n">
        <v>1</v>
      </c>
      <c r="CA201" s="1" t="n">
        <v>3</v>
      </c>
      <c r="CB201" s="1" t="n">
        <v>4</v>
      </c>
      <c r="CC201" s="1" t="n">
        <v>5</v>
      </c>
      <c r="CD201" s="1" t="n">
        <v>4</v>
      </c>
      <c r="CE201" s="1" t="n">
        <v>2</v>
      </c>
      <c r="CF201" s="1" t="n">
        <v>2</v>
      </c>
      <c r="CG201" s="1" t="n">
        <v>4</v>
      </c>
      <c r="CH201" s="1" t="n">
        <v>4</v>
      </c>
      <c r="CI201" s="1" t="n">
        <v>2</v>
      </c>
      <c r="CJ201" s="1" t="n">
        <v>3</v>
      </c>
      <c r="CK201" s="1" t="n">
        <v>5</v>
      </c>
      <c r="CL201" s="1" t="n">
        <v>5</v>
      </c>
      <c r="CM201" s="1" t="n">
        <v>2</v>
      </c>
      <c r="CN201" s="1" t="n">
        <v>4</v>
      </c>
      <c r="CO201" s="1" t="n">
        <v>4</v>
      </c>
      <c r="CP201" s="1" t="n">
        <v>4</v>
      </c>
      <c r="CQ201" s="1" t="n">
        <v>2</v>
      </c>
      <c r="CR201" s="1" t="n">
        <v>2</v>
      </c>
      <c r="CS201" s="1" t="n">
        <v>2</v>
      </c>
      <c r="CT201" s="1" t="n">
        <v>1</v>
      </c>
      <c r="CU201" s="1" t="n">
        <v>2</v>
      </c>
      <c r="CV201" s="1" t="n">
        <v>3</v>
      </c>
      <c r="CW201" s="1" t="n">
        <v>3</v>
      </c>
      <c r="CX201" s="1" t="n">
        <v>4</v>
      </c>
      <c r="CY201" s="1" t="n">
        <v>4</v>
      </c>
      <c r="CZ201" s="1" t="n">
        <v>3</v>
      </c>
      <c r="DA201" s="1" t="n">
        <v>2</v>
      </c>
      <c r="DB201" s="1" t="n">
        <v>3</v>
      </c>
      <c r="DC201" s="1" t="n">
        <v>2</v>
      </c>
      <c r="DD201" s="1" t="n">
        <v>2</v>
      </c>
      <c r="DE201" s="1" t="n">
        <v>3</v>
      </c>
      <c r="DF201" s="1" t="n">
        <v>2</v>
      </c>
      <c r="DG201" s="7" t="n">
        <f aca="false">AVERAGE(BZ201,(8-CF201),CL201,(8-CR201),CX201,(8-DB201))</f>
        <v>4.5</v>
      </c>
      <c r="DH201" s="7" t="n">
        <f aca="false">AVERAGE(CA201,(8-CG201),(8-CM201),CS201)</f>
        <v>3.75</v>
      </c>
      <c r="DI201" s="7" t="n">
        <f aca="false">AVERAGE((8-CB201),CH201,(8-CN201),CT201,(8-CY201),DC201)</f>
        <v>3.16666666666667</v>
      </c>
      <c r="DJ201" s="7" t="n">
        <f aca="false">AVERAGE((8-CE201),CK201,(8-CQ201),CW201)</f>
        <v>5</v>
      </c>
      <c r="DK201" s="7" t="n">
        <f aca="false">AVERAGE(CC201,(8-CI201),CO201,(8-CU201),CZ201,(8-DD201))</f>
        <v>5</v>
      </c>
      <c r="DL201" s="7" t="n">
        <f aca="false">AVERAGE(CD201,(8-CJ201),CP201,(8-CV201),(8-DA201),DE201,(8-DF201))</f>
        <v>4.71428571428571</v>
      </c>
      <c r="DM201" s="7" t="n">
        <f aca="false">AVERAGE(DG201:DL201)</f>
        <v>4.35515873015873</v>
      </c>
      <c r="DN201" s="1" t="n">
        <v>4</v>
      </c>
      <c r="DO201" s="1" t="n">
        <v>1</v>
      </c>
      <c r="DP201" s="1" t="n">
        <v>1</v>
      </c>
      <c r="DQ201" s="1" t="n">
        <v>1</v>
      </c>
      <c r="DR201" s="1" t="n">
        <v>2</v>
      </c>
      <c r="DS201" s="1" t="n">
        <v>3</v>
      </c>
      <c r="DT201" s="1" t="n">
        <v>3</v>
      </c>
      <c r="DU201" s="1" t="n">
        <v>1</v>
      </c>
      <c r="DV201" s="1" t="n">
        <v>3</v>
      </c>
      <c r="DW201" s="1" t="n">
        <v>4</v>
      </c>
      <c r="DX201" s="1" t="n">
        <v>4</v>
      </c>
      <c r="DY201" s="1" t="n">
        <v>1</v>
      </c>
      <c r="DZ201" s="1" t="n">
        <v>1</v>
      </c>
      <c r="EA201" s="1" t="n">
        <v>1</v>
      </c>
      <c r="EB201" s="1" t="n">
        <v>3</v>
      </c>
      <c r="EC201" s="1" t="n">
        <v>1</v>
      </c>
      <c r="ED201" s="1" t="n">
        <v>3</v>
      </c>
      <c r="EE201" s="1" t="n">
        <v>3</v>
      </c>
      <c r="EF201" s="1" t="n">
        <v>3</v>
      </c>
      <c r="EG201" s="1" t="n">
        <v>3</v>
      </c>
      <c r="EH201" s="1" t="n">
        <v>3</v>
      </c>
      <c r="EI201" s="1" t="n">
        <v>1</v>
      </c>
      <c r="EJ201" s="1" t="n">
        <v>2</v>
      </c>
      <c r="EK201" s="1" t="n">
        <v>3</v>
      </c>
      <c r="EL201" s="1" t="n">
        <v>4</v>
      </c>
      <c r="EM201" s="1" t="n">
        <v>3</v>
      </c>
      <c r="EN201" s="1" t="n">
        <v>1</v>
      </c>
      <c r="EO201" s="1" t="n">
        <v>3</v>
      </c>
      <c r="EP201" s="1" t="n">
        <v>1</v>
      </c>
      <c r="EQ201" s="1" t="n">
        <v>4</v>
      </c>
      <c r="ER201" s="1" t="n">
        <v>1</v>
      </c>
      <c r="ES201" s="1" t="n">
        <v>4</v>
      </c>
      <c r="ET201" s="1" t="n">
        <v>1</v>
      </c>
      <c r="EU201" s="1" t="n">
        <v>1</v>
      </c>
      <c r="EV201" s="1" t="n">
        <v>2</v>
      </c>
      <c r="EW201" s="1" t="n">
        <v>1</v>
      </c>
      <c r="EX201" s="1" t="n">
        <v>3</v>
      </c>
      <c r="EY201" s="1" t="n">
        <v>3</v>
      </c>
      <c r="EZ201" s="1" t="n">
        <v>2</v>
      </c>
      <c r="FA201" s="1" t="n">
        <v>3</v>
      </c>
      <c r="FB201" s="1" t="n">
        <v>2</v>
      </c>
      <c r="FC201" s="1" t="n">
        <v>2</v>
      </c>
      <c r="FD201" s="1" t="n">
        <v>1</v>
      </c>
      <c r="FE201" s="1" t="n">
        <v>4</v>
      </c>
      <c r="FF201" s="1" t="n">
        <v>4</v>
      </c>
      <c r="FG201" s="1" t="n">
        <v>1</v>
      </c>
      <c r="FH201" s="1" t="n">
        <v>4</v>
      </c>
      <c r="FI201" s="1" t="n">
        <v>2</v>
      </c>
      <c r="FJ201" s="1" t="n">
        <v>1</v>
      </c>
      <c r="FK201" s="1" t="n">
        <v>3</v>
      </c>
      <c r="FL201" s="2" t="n">
        <f aca="false">DN201+(5-DO201)+DP201+(5-DQ201)+(5-DR201)+(5-DS201)+(5-DT201)+DU201+(5-DV201)+DW201+DX201+(5-DY201)+(5-DZ201)+EA201+EB201+(5-EC201)+ED201+(5-EE201)+(5-EF201)+(5-EG201)+(5-EH201)+(5-EI201)+(5-EJ201)+EK201+EL201+(5-EM201)+EN201+EO201+EP201+EQ201+ER201+ES201+(5-ET201)+EU201+(5-EV201)+EW201+EX201+EY201+(5-EZ201)+FA201+(5-FB201)+(5-FC201)+(5-FD201)+FE201+(5-FF201)+(5-FG201)+FH201+FI201+FJ201+FK201</f>
        <v>138</v>
      </c>
      <c r="FM201" s="1" t="n">
        <v>4</v>
      </c>
      <c r="FN201" s="1" t="n">
        <v>3</v>
      </c>
      <c r="FO201" s="1" t="n">
        <v>3</v>
      </c>
      <c r="FP201" s="1" t="n">
        <v>4</v>
      </c>
      <c r="FQ201" s="1" t="n">
        <v>2</v>
      </c>
      <c r="FR201" s="1" t="n">
        <v>4</v>
      </c>
      <c r="FS201" s="1" t="n">
        <v>5</v>
      </c>
      <c r="FT201" s="1" t="n">
        <v>2</v>
      </c>
      <c r="FU201" s="1" t="n">
        <v>2</v>
      </c>
      <c r="FV201" s="1" t="n">
        <v>3</v>
      </c>
      <c r="FW201" s="1" t="n">
        <v>2</v>
      </c>
      <c r="FX201" s="1" t="n">
        <v>4</v>
      </c>
      <c r="FY201" s="1" t="n">
        <v>4</v>
      </c>
      <c r="FZ201" s="1" t="n">
        <v>4</v>
      </c>
      <c r="GA201" s="1" t="n">
        <v>4</v>
      </c>
      <c r="GB201" s="1" t="n">
        <v>4</v>
      </c>
      <c r="GC201" s="1" t="n">
        <v>4</v>
      </c>
      <c r="GD201" s="1" t="n">
        <v>4</v>
      </c>
      <c r="GE201" s="1" t="n">
        <v>3</v>
      </c>
      <c r="GF201" s="1" t="n">
        <v>4</v>
      </c>
      <c r="GG201" s="1" t="n">
        <v>4</v>
      </c>
      <c r="GH201" s="1" t="n">
        <v>4</v>
      </c>
      <c r="GI201" s="1" t="n">
        <v>5</v>
      </c>
      <c r="GJ201" s="1" t="n">
        <v>3</v>
      </c>
      <c r="GK201" s="1" t="n">
        <v>3</v>
      </c>
      <c r="GL201" s="1" t="n">
        <v>2</v>
      </c>
      <c r="GM201" s="1" t="n">
        <v>3</v>
      </c>
      <c r="GN201" s="1" t="n">
        <v>3</v>
      </c>
      <c r="GO201" s="1" t="n">
        <v>2</v>
      </c>
      <c r="GP201" s="1" t="n">
        <v>4</v>
      </c>
      <c r="GQ201" s="1" t="n">
        <v>3</v>
      </c>
      <c r="GR201" s="1" t="n">
        <v>3</v>
      </c>
      <c r="GS201" s="8" t="n">
        <f aca="false">(FM201+FN201+FO201+FP201)/4</f>
        <v>3.5</v>
      </c>
      <c r="GT201" s="8" t="n">
        <f aca="false">((6-FQ201)+(6-FR201)+(6-FS201))/3</f>
        <v>2.33333333333333</v>
      </c>
      <c r="GU201" s="8" t="n">
        <f aca="false">((6-FT201)+(6-FU201)+FV201)/3</f>
        <v>3.66666666666667</v>
      </c>
      <c r="GV201" s="8" t="n">
        <f aca="false">(FW201+FX201+FY201+FZ201+GA201+GB201+GC201)/7</f>
        <v>3.71428571428571</v>
      </c>
      <c r="GW201" s="8" t="n">
        <f aca="false">(GD201+GE201+GF201+GG201+GH201)/5</f>
        <v>3.8</v>
      </c>
      <c r="GX201" s="8" t="n">
        <f aca="false">(GI201+GJ201+GK201+GL201)/4</f>
        <v>3.25</v>
      </c>
      <c r="GY201" s="8" t="n">
        <f aca="false">(GM201+GN201+GO201)/3</f>
        <v>2.66666666666667</v>
      </c>
      <c r="GZ201" s="8" t="n">
        <f aca="false">(GP201+GQ201+GR201)/3</f>
        <v>3.33333333333333</v>
      </c>
      <c r="HA201" s="1" t="n">
        <v>2</v>
      </c>
      <c r="HB201" s="1" t="n">
        <v>2</v>
      </c>
      <c r="HC201" s="1" t="n">
        <v>3</v>
      </c>
      <c r="HD201" s="1" t="n">
        <v>2</v>
      </c>
      <c r="HE201" s="1" t="n">
        <v>2</v>
      </c>
      <c r="HF201" s="1" t="n">
        <v>4</v>
      </c>
      <c r="HG201" s="1" t="n">
        <v>4</v>
      </c>
      <c r="HH201" s="1" t="n">
        <v>4</v>
      </c>
      <c r="HI201" s="1" t="n">
        <v>2</v>
      </c>
      <c r="HJ201" s="1" t="n">
        <v>2</v>
      </c>
      <c r="HK201" s="2" t="n">
        <f aca="false">HA201+(5-HC201)+HD201+(5-HG201)+(5-HI201)+HJ201</f>
        <v>12</v>
      </c>
    </row>
    <row r="202" customFormat="false" ht="14.5" hidden="false" customHeight="false" outlineLevel="0" collapsed="false">
      <c r="A202" s="1" t="s">
        <v>401</v>
      </c>
      <c r="B202" s="1" t="n">
        <v>49</v>
      </c>
      <c r="C202" s="1" t="n">
        <v>3</v>
      </c>
      <c r="D202" s="1" t="n">
        <v>2</v>
      </c>
      <c r="E202" s="1" t="n">
        <v>1</v>
      </c>
      <c r="F202" s="1" t="n">
        <v>1</v>
      </c>
      <c r="G202" s="1" t="n">
        <v>0</v>
      </c>
      <c r="H202" s="1" t="n">
        <v>1</v>
      </c>
      <c r="I202" s="1" t="n">
        <v>1</v>
      </c>
      <c r="J202" s="1" t="n">
        <v>0</v>
      </c>
      <c r="K202" s="1" t="n">
        <v>2</v>
      </c>
      <c r="L202" s="1" t="n">
        <v>0</v>
      </c>
      <c r="M202" s="1" t="n">
        <v>1</v>
      </c>
      <c r="N202" s="1" t="n">
        <v>2</v>
      </c>
      <c r="O202" s="1" t="n">
        <v>2</v>
      </c>
      <c r="P202" s="1" t="n">
        <v>2</v>
      </c>
      <c r="Q202" s="1" t="n">
        <v>1</v>
      </c>
      <c r="R202" s="1" t="n">
        <v>0</v>
      </c>
      <c r="S202" s="1" t="n">
        <v>0</v>
      </c>
      <c r="T202" s="1" t="n">
        <v>2</v>
      </c>
      <c r="U202" s="1" t="n">
        <v>2</v>
      </c>
      <c r="V202" s="1" t="n">
        <v>1</v>
      </c>
      <c r="W202" s="1" t="n">
        <v>1</v>
      </c>
      <c r="X202" s="1" t="n">
        <v>0</v>
      </c>
      <c r="Y202" s="2" t="n">
        <f aca="false">SUM(F202,H202,M202,P202,S202,T202,X202)</f>
        <v>7</v>
      </c>
      <c r="Z202" s="2" t="n">
        <v>3</v>
      </c>
      <c r="AA202" s="2" t="n">
        <f aca="false">SUM(E202,G202,J202,L202,R202,V202,W202)</f>
        <v>3</v>
      </c>
      <c r="AB202" s="2" t="n">
        <v>1</v>
      </c>
      <c r="AC202" s="2" t="n">
        <f aca="false">SUM(D202,I202,K202,N202,O202,Q202,U202)</f>
        <v>12</v>
      </c>
      <c r="AD202" s="2" t="n">
        <v>3</v>
      </c>
      <c r="AE202" s="3" t="n">
        <v>5</v>
      </c>
      <c r="AF202" s="3" t="n">
        <v>4</v>
      </c>
      <c r="AG202" s="3" t="n">
        <v>6</v>
      </c>
      <c r="AH202" s="3" t="n">
        <v>2</v>
      </c>
      <c r="AI202" s="3" t="n">
        <v>2</v>
      </c>
      <c r="AJ202" s="3" t="n">
        <v>6</v>
      </c>
      <c r="AK202" s="3" t="n">
        <v>5</v>
      </c>
      <c r="AL202" s="3" t="n">
        <v>5</v>
      </c>
      <c r="AM202" s="3" t="n">
        <v>2</v>
      </c>
      <c r="AN202" s="3" t="n">
        <v>5</v>
      </c>
      <c r="AO202" s="3" t="n">
        <v>1</v>
      </c>
      <c r="AP202" s="3" t="n">
        <v>5</v>
      </c>
      <c r="AQ202" s="3" t="n">
        <v>2</v>
      </c>
      <c r="AR202" s="3" t="n">
        <v>6</v>
      </c>
      <c r="AS202" s="3" t="n">
        <v>6</v>
      </c>
      <c r="AT202" s="3" t="n">
        <v>2</v>
      </c>
      <c r="AU202" s="3" t="n">
        <v>3</v>
      </c>
      <c r="AV202" s="3" t="n">
        <v>4</v>
      </c>
      <c r="AW202" s="3" t="n">
        <v>2</v>
      </c>
      <c r="AX202" s="3" t="n">
        <v>5</v>
      </c>
      <c r="AY202" s="3" t="n">
        <v>6</v>
      </c>
      <c r="AZ202" s="3" t="n">
        <v>2</v>
      </c>
      <c r="BA202" s="3" t="n">
        <v>4</v>
      </c>
      <c r="BB202" s="3" t="n">
        <v>2</v>
      </c>
      <c r="BC202" s="2" t="n">
        <f aca="false">AVERAGE((8-AE202)+AK202+AQ202+(8-AW202))</f>
        <v>16</v>
      </c>
      <c r="BD202" s="2" t="n">
        <f aca="false">AVERAGE((8-AF202)+AL202+(8-AR202)+AX202)</f>
        <v>16</v>
      </c>
      <c r="BE202" s="2" t="n">
        <f aca="false">AVERAGE(AG202+(8-AM202)+AS202+AY202)</f>
        <v>24</v>
      </c>
      <c r="BF202" s="2" t="n">
        <f aca="false">AVERAGE((8-AH202)+AN202+(8-AT202)+(8-AZ202))</f>
        <v>23</v>
      </c>
      <c r="BG202" s="2" t="n">
        <f aca="false">AVERAGE((8-AI202)+(8-AO202)+(8-AU202)+(8-BA202))</f>
        <v>22</v>
      </c>
      <c r="BH202" s="2" t="n">
        <f aca="false">AVERAGE(AJ202+AP202+(8-AV202)+(8-BB202))</f>
        <v>21</v>
      </c>
      <c r="BI202" s="2" t="n">
        <f aca="false">SUM(BC202:BH202)</f>
        <v>122</v>
      </c>
      <c r="BJ202" s="1" t="n">
        <v>4</v>
      </c>
      <c r="BK202" s="1" t="n">
        <v>6</v>
      </c>
      <c r="BL202" s="1" t="n">
        <v>5</v>
      </c>
      <c r="BM202" s="1" t="n">
        <v>3</v>
      </c>
      <c r="BN202" s="1" t="n">
        <v>3</v>
      </c>
      <c r="BO202" s="1" t="n">
        <v>1</v>
      </c>
      <c r="BP202" s="1" t="n">
        <v>3</v>
      </c>
      <c r="BQ202" s="1" t="n">
        <v>3</v>
      </c>
      <c r="BR202" s="1" t="n">
        <v>5</v>
      </c>
      <c r="BS202" s="1" t="n">
        <v>5</v>
      </c>
      <c r="BT202" s="1" t="n">
        <v>3</v>
      </c>
      <c r="BU202" s="1" t="n">
        <v>6</v>
      </c>
      <c r="BV202" s="1" t="n">
        <v>1</v>
      </c>
      <c r="BW202" s="1" t="n">
        <v>4</v>
      </c>
      <c r="BX202" s="1" t="n">
        <v>6</v>
      </c>
      <c r="BY202" s="7" t="n">
        <f aca="false">AVERAGE(BJ202:BX202)</f>
        <v>3.86666666666667</v>
      </c>
      <c r="BZ202" s="1" t="n">
        <v>1</v>
      </c>
      <c r="CA202" s="1" t="n">
        <v>4</v>
      </c>
      <c r="CB202" s="1" t="n">
        <v>2</v>
      </c>
      <c r="CC202" s="1" t="n">
        <v>3</v>
      </c>
      <c r="CD202" s="1" t="n">
        <v>4</v>
      </c>
      <c r="CE202" s="1" t="n">
        <v>2</v>
      </c>
      <c r="CF202" s="1" t="n">
        <v>5</v>
      </c>
      <c r="CG202" s="1" t="n">
        <v>1</v>
      </c>
      <c r="CH202" s="1" t="n">
        <v>4</v>
      </c>
      <c r="CI202" s="1" t="n">
        <v>4</v>
      </c>
      <c r="CJ202" s="1" t="n">
        <v>2</v>
      </c>
      <c r="CK202" s="1" t="n">
        <v>3</v>
      </c>
      <c r="CL202" s="1" t="n">
        <v>3</v>
      </c>
      <c r="CM202" s="1" t="n">
        <v>4</v>
      </c>
      <c r="CN202" s="1" t="n">
        <v>4</v>
      </c>
      <c r="CO202" s="1" t="n">
        <v>5</v>
      </c>
      <c r="CP202" s="1" t="n">
        <v>1</v>
      </c>
      <c r="CQ202" s="1" t="n">
        <v>5</v>
      </c>
      <c r="CR202" s="1" t="n">
        <v>1</v>
      </c>
      <c r="CS202" s="1" t="n">
        <v>5</v>
      </c>
      <c r="CT202" s="1" t="n">
        <v>1</v>
      </c>
      <c r="CU202" s="1" t="n">
        <v>3</v>
      </c>
      <c r="CV202" s="1" t="n">
        <v>2</v>
      </c>
      <c r="CW202" s="1" t="n">
        <v>4</v>
      </c>
      <c r="CX202" s="1" t="n">
        <v>5</v>
      </c>
      <c r="CY202" s="1" t="n">
        <v>2</v>
      </c>
      <c r="CZ202" s="1" t="n">
        <v>4</v>
      </c>
      <c r="DA202" s="1" t="n">
        <v>2</v>
      </c>
      <c r="DB202" s="1" t="n">
        <v>4</v>
      </c>
      <c r="DC202" s="1" t="n">
        <v>4</v>
      </c>
      <c r="DD202" s="1" t="n">
        <v>2</v>
      </c>
      <c r="DE202" s="1" t="n">
        <v>4</v>
      </c>
      <c r="DF202" s="1" t="n">
        <v>1</v>
      </c>
      <c r="DG202" s="7" t="n">
        <f aca="false">AVERAGE(BZ202,(8-CF202),CL202,(8-CR202),CX202,(8-DB202))</f>
        <v>3.83333333333333</v>
      </c>
      <c r="DH202" s="7" t="n">
        <f aca="false">AVERAGE(CA202,(8-CG202),(8-CM202),CS202)</f>
        <v>5</v>
      </c>
      <c r="DI202" s="7" t="n">
        <f aca="false">AVERAGE((8-CB202),CH202,(8-CN202),CT202,(8-CY202),DC202)</f>
        <v>4.16666666666667</v>
      </c>
      <c r="DJ202" s="7" t="n">
        <f aca="false">AVERAGE((8-CE202),CK202,(8-CQ202),CW202)</f>
        <v>4</v>
      </c>
      <c r="DK202" s="7" t="n">
        <f aca="false">AVERAGE(CC202,(8-CI202),CO202,(8-CU202),CZ202,(8-DD202))</f>
        <v>4.5</v>
      </c>
      <c r="DL202" s="7" t="n">
        <f aca="false">AVERAGE(CD202,(8-CJ202),CP202,(8-CV202),(8-DA202),DE202,(8-DF202))</f>
        <v>4.85714285714286</v>
      </c>
      <c r="DM202" s="7" t="n">
        <f aca="false">AVERAGE(DG202:DL202)</f>
        <v>4.39285714285714</v>
      </c>
      <c r="DN202" s="1" t="n">
        <v>2</v>
      </c>
      <c r="DO202" s="1" t="n">
        <v>4</v>
      </c>
      <c r="DP202" s="1" t="n">
        <v>1</v>
      </c>
      <c r="DQ202" s="1" t="n">
        <v>2</v>
      </c>
      <c r="DR202" s="1" t="n">
        <v>2</v>
      </c>
      <c r="DS202" s="1" t="n">
        <v>1</v>
      </c>
      <c r="DT202" s="1" t="n">
        <v>4</v>
      </c>
      <c r="DU202" s="1" t="n">
        <v>1</v>
      </c>
      <c r="DV202" s="1" t="n">
        <v>4</v>
      </c>
      <c r="DW202" s="1" t="n">
        <v>2</v>
      </c>
      <c r="DX202" s="1" t="n">
        <v>1</v>
      </c>
      <c r="DY202" s="1" t="n">
        <v>1</v>
      </c>
      <c r="DZ202" s="1" t="n">
        <v>3</v>
      </c>
      <c r="EA202" s="1" t="n">
        <v>1</v>
      </c>
      <c r="EB202" s="1" t="n">
        <v>2</v>
      </c>
      <c r="EC202" s="1" t="n">
        <v>2</v>
      </c>
      <c r="ED202" s="1" t="n">
        <v>1</v>
      </c>
      <c r="EE202" s="1" t="n">
        <v>2</v>
      </c>
      <c r="EF202" s="1" t="n">
        <v>1</v>
      </c>
      <c r="EG202" s="1" t="n">
        <v>4</v>
      </c>
      <c r="EH202" s="1" t="n">
        <v>4</v>
      </c>
      <c r="EI202" s="1" t="n">
        <v>3</v>
      </c>
      <c r="EJ202" s="1" t="n">
        <v>2</v>
      </c>
      <c r="EK202" s="1" t="n">
        <v>1</v>
      </c>
      <c r="EL202" s="1" t="n">
        <v>1</v>
      </c>
      <c r="EM202" s="1" t="n">
        <v>4</v>
      </c>
      <c r="EN202" s="1" t="n">
        <v>1</v>
      </c>
      <c r="EO202" s="1" t="n">
        <v>3</v>
      </c>
      <c r="EP202" s="1" t="n">
        <v>3</v>
      </c>
      <c r="EQ202" s="1" t="n">
        <v>3</v>
      </c>
      <c r="ER202" s="1" t="n">
        <v>2</v>
      </c>
      <c r="ES202" s="1" t="n">
        <v>4</v>
      </c>
      <c r="ET202" s="1" t="n">
        <v>4</v>
      </c>
      <c r="EU202" s="1" t="n">
        <v>2</v>
      </c>
      <c r="EV202" s="1" t="n">
        <v>4</v>
      </c>
      <c r="EW202" s="1" t="n">
        <v>2</v>
      </c>
      <c r="EX202" s="1" t="n">
        <v>2</v>
      </c>
      <c r="EY202" s="1" t="n">
        <v>1</v>
      </c>
      <c r="EZ202" s="1" t="n">
        <v>1</v>
      </c>
      <c r="FA202" s="1" t="n">
        <v>4</v>
      </c>
      <c r="FB202" s="1" t="n">
        <v>3</v>
      </c>
      <c r="FC202" s="1" t="n">
        <v>3</v>
      </c>
      <c r="FD202" s="1" t="n">
        <v>3</v>
      </c>
      <c r="FE202" s="1" t="n">
        <v>2</v>
      </c>
      <c r="FF202" s="1" t="n">
        <v>4</v>
      </c>
      <c r="FG202" s="1" t="n">
        <v>4</v>
      </c>
      <c r="FH202" s="1" t="n">
        <v>2</v>
      </c>
      <c r="FI202" s="1" t="n">
        <v>1</v>
      </c>
      <c r="FJ202" s="1" t="n">
        <v>1</v>
      </c>
      <c r="FK202" s="1" t="n">
        <v>4</v>
      </c>
      <c r="FL202" s="2" t="n">
        <f aca="false">DN202+(5-DO202)+DP202+(5-DQ202)+(5-DR202)+(5-DS202)+(5-DT202)+DU202+(5-DV202)+DW202+DX202+(5-DY202)+(5-DZ202)+EA202+EB202+(5-EC202)+ED202+(5-EE202)+(5-EF202)+(5-EG202)+(5-EH202)+(5-EI202)+(5-EJ202)+EK202+EL202+(5-EM202)+EN202+EO202+EP202+EQ202+ER202+ES202+(5-ET202)+EU202+(5-EV202)+EW202+EX202+EY202+(5-EZ202)+FA202+(5-FB202)+(5-FC202)+(5-FD202)+FE202+(5-FF202)+(5-FG202)+FH202+FI202+FJ202+FK202</f>
        <v>101</v>
      </c>
      <c r="FM202" s="1" t="n">
        <v>4</v>
      </c>
      <c r="FN202" s="1" t="n">
        <v>5</v>
      </c>
      <c r="FO202" s="1" t="n">
        <v>4</v>
      </c>
      <c r="FP202" s="1" t="n">
        <v>3</v>
      </c>
      <c r="FQ202" s="1" t="n">
        <v>3</v>
      </c>
      <c r="FR202" s="1" t="n">
        <v>4</v>
      </c>
      <c r="FS202" s="1" t="n">
        <v>5</v>
      </c>
      <c r="FT202" s="1" t="n">
        <v>2</v>
      </c>
      <c r="FU202" s="1" t="n">
        <v>3</v>
      </c>
      <c r="FV202" s="1" t="n">
        <v>2</v>
      </c>
      <c r="FW202" s="1" t="n">
        <v>3</v>
      </c>
      <c r="FX202" s="1" t="n">
        <v>4</v>
      </c>
      <c r="FY202" s="1" t="n">
        <v>2</v>
      </c>
      <c r="FZ202" s="1" t="n">
        <v>2</v>
      </c>
      <c r="GA202" s="1" t="n">
        <v>4</v>
      </c>
      <c r="GB202" s="1" t="n">
        <v>2</v>
      </c>
      <c r="GC202" s="1" t="n">
        <v>2</v>
      </c>
      <c r="GD202" s="1" t="n">
        <v>4</v>
      </c>
      <c r="GE202" s="1" t="n">
        <v>4</v>
      </c>
      <c r="GF202" s="1" t="n">
        <v>5</v>
      </c>
      <c r="GG202" s="1" t="n">
        <v>5</v>
      </c>
      <c r="GH202" s="1" t="n">
        <v>5</v>
      </c>
      <c r="GI202" s="1" t="n">
        <v>2</v>
      </c>
      <c r="GJ202" s="1" t="n">
        <v>3</v>
      </c>
      <c r="GK202" s="1" t="n">
        <v>4</v>
      </c>
      <c r="GL202" s="1" t="n">
        <v>4</v>
      </c>
      <c r="GM202" s="1" t="n">
        <v>4</v>
      </c>
      <c r="GN202" s="1" t="n">
        <v>3</v>
      </c>
      <c r="GO202" s="1" t="n">
        <v>3</v>
      </c>
      <c r="GP202" s="1" t="n">
        <v>2</v>
      </c>
      <c r="GQ202" s="1" t="n">
        <v>2</v>
      </c>
      <c r="GR202" s="1" t="n">
        <v>4</v>
      </c>
      <c r="GS202" s="8" t="n">
        <f aca="false">(FM202+FN202+FO202+FP202)/4</f>
        <v>4</v>
      </c>
      <c r="GT202" s="8" t="n">
        <f aca="false">((6-FQ202)+(6-FR202)+(6-FS202))/3</f>
        <v>2</v>
      </c>
      <c r="GU202" s="8" t="n">
        <f aca="false">((6-FT202)+(6-FU202)+FV202)/3</f>
        <v>3</v>
      </c>
      <c r="GV202" s="8" t="n">
        <f aca="false">(FW202+FX202+FY202+FZ202+GA202+GB202+GC202)/7</f>
        <v>2.71428571428571</v>
      </c>
      <c r="GW202" s="8" t="n">
        <f aca="false">(GD202+GE202+GF202+GG202+GH202)/5</f>
        <v>4.6</v>
      </c>
      <c r="GX202" s="8" t="n">
        <f aca="false">(GI202+GJ202+GK202+GL202)/4</f>
        <v>3.25</v>
      </c>
      <c r="GY202" s="8" t="n">
        <f aca="false">(GM202+GN202+GO202)/3</f>
        <v>3.33333333333333</v>
      </c>
      <c r="GZ202" s="8" t="n">
        <f aca="false">(GP202+GQ202+GR202)/3</f>
        <v>2.66666666666667</v>
      </c>
      <c r="HA202" s="1" t="n">
        <v>4</v>
      </c>
      <c r="HB202" s="1" t="n">
        <v>2</v>
      </c>
      <c r="HC202" s="1" t="n">
        <v>1</v>
      </c>
      <c r="HD202" s="1" t="n">
        <v>2</v>
      </c>
      <c r="HE202" s="1" t="n">
        <v>5</v>
      </c>
      <c r="HF202" s="1" t="n">
        <v>2</v>
      </c>
      <c r="HG202" s="1" t="n">
        <v>2</v>
      </c>
      <c r="HH202" s="1" t="n">
        <v>2</v>
      </c>
      <c r="HI202" s="1" t="n">
        <v>5</v>
      </c>
      <c r="HJ202" s="1" t="n">
        <v>4</v>
      </c>
      <c r="HK202" s="2" t="n">
        <f aca="false">HA202+(5-HC202)+HD202+(5-HG202)+(5-HI202)+HJ202</f>
        <v>17</v>
      </c>
    </row>
    <row r="203" customFormat="false" ht="14.5" hidden="false" customHeight="false" outlineLevel="0" collapsed="false">
      <c r="A203" s="1" t="s">
        <v>402</v>
      </c>
      <c r="B203" s="1" t="n">
        <v>34</v>
      </c>
      <c r="C203" s="1" t="n">
        <v>3</v>
      </c>
      <c r="D203" s="1" t="n">
        <v>1</v>
      </c>
      <c r="E203" s="1" t="n">
        <v>0</v>
      </c>
      <c r="F203" s="1" t="n">
        <v>0</v>
      </c>
      <c r="G203" s="1" t="n">
        <v>0</v>
      </c>
      <c r="H203" s="1" t="n">
        <v>1</v>
      </c>
      <c r="I203" s="1" t="n">
        <v>1</v>
      </c>
      <c r="J203" s="1" t="n">
        <v>0</v>
      </c>
      <c r="K203" s="1" t="n">
        <v>2</v>
      </c>
      <c r="L203" s="1" t="n">
        <v>0</v>
      </c>
      <c r="M203" s="1" t="n">
        <v>0</v>
      </c>
      <c r="N203" s="1" t="n">
        <v>2</v>
      </c>
      <c r="O203" s="1" t="n">
        <v>2</v>
      </c>
      <c r="P203" s="1" t="n">
        <v>0</v>
      </c>
      <c r="Q203" s="1" t="n">
        <v>1</v>
      </c>
      <c r="R203" s="1" t="n">
        <v>0</v>
      </c>
      <c r="S203" s="1" t="n">
        <v>0</v>
      </c>
      <c r="T203" s="1" t="n">
        <v>0</v>
      </c>
      <c r="U203" s="1" t="n">
        <v>2</v>
      </c>
      <c r="V203" s="1" t="n">
        <v>0</v>
      </c>
      <c r="W203" s="1" t="n">
        <v>1</v>
      </c>
      <c r="X203" s="1" t="n">
        <v>0</v>
      </c>
      <c r="Y203" s="2" t="n">
        <f aca="false">SUM(F203,H203,M203,P203,S203,T203,X203)</f>
        <v>1</v>
      </c>
      <c r="Z203" s="2" t="n">
        <v>1</v>
      </c>
      <c r="AA203" s="2" t="n">
        <f aca="false">SUM(E203,G203,J203,L203,R203,V203,W203)</f>
        <v>1</v>
      </c>
      <c r="AB203" s="2" t="n">
        <v>1</v>
      </c>
      <c r="AC203" s="2" t="n">
        <f aca="false">SUM(D203,I203,K203,N203,O203,Q203,U203)</f>
        <v>11</v>
      </c>
      <c r="AD203" s="2" t="n">
        <v>3</v>
      </c>
      <c r="AE203" s="3" t="n">
        <v>2</v>
      </c>
      <c r="AF203" s="3" t="n">
        <v>5</v>
      </c>
      <c r="AG203" s="3" t="n">
        <v>7</v>
      </c>
      <c r="AH203" s="3" t="n">
        <v>4</v>
      </c>
      <c r="AI203" s="3" t="n">
        <v>2</v>
      </c>
      <c r="AJ203" s="3" t="n">
        <v>3</v>
      </c>
      <c r="AK203" s="3" t="n">
        <v>5</v>
      </c>
      <c r="AL203" s="3" t="n">
        <v>4</v>
      </c>
      <c r="AM203" s="3" t="n">
        <v>2</v>
      </c>
      <c r="AN203" s="3" t="n">
        <v>2</v>
      </c>
      <c r="AO203" s="3" t="n">
        <v>5</v>
      </c>
      <c r="AP203" s="3" t="n">
        <v>1</v>
      </c>
      <c r="AQ203" s="3" t="n">
        <v>6</v>
      </c>
      <c r="AR203" s="3" t="n">
        <v>4</v>
      </c>
      <c r="AS203" s="3" t="n">
        <v>7</v>
      </c>
      <c r="AT203" s="3" t="n">
        <v>5</v>
      </c>
      <c r="AU203" s="3" t="n">
        <v>1</v>
      </c>
      <c r="AV203" s="3" t="n">
        <v>5</v>
      </c>
      <c r="AW203" s="3" t="n">
        <v>3</v>
      </c>
      <c r="AX203" s="3" t="n">
        <v>4</v>
      </c>
      <c r="AY203" s="3" t="n">
        <v>6</v>
      </c>
      <c r="AZ203" s="3" t="n">
        <v>5</v>
      </c>
      <c r="BA203" s="3" t="n">
        <v>6</v>
      </c>
      <c r="BB203" s="3" t="n">
        <v>5</v>
      </c>
      <c r="BC203" s="2" t="n">
        <f aca="false">AVERAGE((8-AE203)+AK203+AQ203+(8-AW203))</f>
        <v>22</v>
      </c>
      <c r="BD203" s="2" t="n">
        <f aca="false">AVERAGE((8-AF203)+AL203+(8-AR203)+AX203)</f>
        <v>15</v>
      </c>
      <c r="BE203" s="2" t="n">
        <f aca="false">AVERAGE(AG203+(8-AM203)+AS203+AY203)</f>
        <v>26</v>
      </c>
      <c r="BF203" s="2" t="n">
        <f aca="false">AVERAGE((8-AH203)+AN203+(8-AT203)+(8-AZ203))</f>
        <v>12</v>
      </c>
      <c r="BG203" s="2" t="n">
        <f aca="false">AVERAGE((8-AI203)+(8-AO203)+(8-AU203)+(8-BA203))</f>
        <v>18</v>
      </c>
      <c r="BH203" s="2" t="n">
        <f aca="false">AVERAGE(AJ203+AP203+(8-AV203)+(8-BB203))</f>
        <v>10</v>
      </c>
      <c r="BI203" s="2" t="n">
        <f aca="false">SUM(BC203:BH203)</f>
        <v>103</v>
      </c>
      <c r="BJ203" s="1" t="n">
        <v>2</v>
      </c>
      <c r="BK203" s="1" t="n">
        <v>6</v>
      </c>
      <c r="BL203" s="1" t="n">
        <v>3</v>
      </c>
      <c r="BM203" s="1" t="n">
        <v>4</v>
      </c>
      <c r="BN203" s="1" t="n">
        <v>3</v>
      </c>
      <c r="BO203" s="1" t="n">
        <v>3</v>
      </c>
      <c r="BP203" s="1" t="n">
        <v>4</v>
      </c>
      <c r="BQ203" s="1" t="n">
        <v>6</v>
      </c>
      <c r="BR203" s="1" t="n">
        <v>2</v>
      </c>
      <c r="BS203" s="1" t="n">
        <v>6</v>
      </c>
      <c r="BT203" s="1" t="n">
        <v>3</v>
      </c>
      <c r="BU203" s="1" t="n">
        <v>6</v>
      </c>
      <c r="BV203" s="1" t="n">
        <v>3</v>
      </c>
      <c r="BW203" s="1" t="n">
        <v>4</v>
      </c>
      <c r="BX203" s="1" t="n">
        <v>6</v>
      </c>
      <c r="BY203" s="7" t="n">
        <f aca="false">AVERAGE(BJ203:BX203)</f>
        <v>4.06666666666667</v>
      </c>
      <c r="BZ203" s="1" t="n">
        <v>2</v>
      </c>
      <c r="CA203" s="1" t="n">
        <v>4</v>
      </c>
      <c r="CB203" s="1" t="n">
        <v>2</v>
      </c>
      <c r="CC203" s="1" t="n">
        <v>3</v>
      </c>
      <c r="CD203" s="1" t="n">
        <v>4</v>
      </c>
      <c r="CE203" s="1" t="n">
        <v>4</v>
      </c>
      <c r="CF203" s="1" t="n">
        <v>4</v>
      </c>
      <c r="CG203" s="1" t="n">
        <v>2</v>
      </c>
      <c r="CH203" s="1" t="n">
        <v>5</v>
      </c>
      <c r="CI203" s="1" t="n">
        <v>4</v>
      </c>
      <c r="CJ203" s="1" t="n">
        <v>1</v>
      </c>
      <c r="CK203" s="1" t="n">
        <v>3</v>
      </c>
      <c r="CL203" s="1" t="n">
        <v>3</v>
      </c>
      <c r="CM203" s="1" t="n">
        <v>4</v>
      </c>
      <c r="CN203" s="1" t="n">
        <v>2</v>
      </c>
      <c r="CO203" s="1" t="n">
        <v>5</v>
      </c>
      <c r="CP203" s="1" t="n">
        <v>2</v>
      </c>
      <c r="CQ203" s="1" t="n">
        <v>4</v>
      </c>
      <c r="CR203" s="1" t="n">
        <v>1</v>
      </c>
      <c r="CS203" s="1" t="n">
        <v>3</v>
      </c>
      <c r="CT203" s="1" t="n">
        <v>3</v>
      </c>
      <c r="CU203" s="1" t="n">
        <v>2</v>
      </c>
      <c r="CV203" s="1" t="n">
        <v>4</v>
      </c>
      <c r="CW203" s="1" t="n">
        <v>2</v>
      </c>
      <c r="CX203" s="1" t="n">
        <v>2</v>
      </c>
      <c r="CY203" s="1" t="n">
        <v>4</v>
      </c>
      <c r="CZ203" s="1" t="n">
        <v>5</v>
      </c>
      <c r="DA203" s="1" t="n">
        <v>1</v>
      </c>
      <c r="DB203" s="1" t="n">
        <v>3</v>
      </c>
      <c r="DC203" s="1" t="n">
        <v>1</v>
      </c>
      <c r="DD203" s="1" t="n">
        <v>1</v>
      </c>
      <c r="DE203" s="1" t="n">
        <v>5</v>
      </c>
      <c r="DF203" s="1" t="n">
        <v>2</v>
      </c>
      <c r="DG203" s="7" t="n">
        <f aca="false">AVERAGE(BZ203,(8-CF203),CL203,(8-CR203),CX203,(8-DB203))</f>
        <v>3.83333333333333</v>
      </c>
      <c r="DH203" s="7" t="n">
        <f aca="false">AVERAGE(CA203,(8-CG203),(8-CM203),CS203)</f>
        <v>4.25</v>
      </c>
      <c r="DI203" s="7" t="n">
        <f aca="false">AVERAGE((8-CB203),CH203,(8-CN203),CT203,(8-CY203),DC203)</f>
        <v>4.16666666666667</v>
      </c>
      <c r="DJ203" s="7" t="n">
        <f aca="false">AVERAGE((8-CE203),CK203,(8-CQ203),CW203)</f>
        <v>3.25</v>
      </c>
      <c r="DK203" s="7" t="n">
        <f aca="false">AVERAGE(CC203,(8-CI203),CO203,(8-CU203),CZ203,(8-DD203))</f>
        <v>5</v>
      </c>
      <c r="DL203" s="7" t="n">
        <f aca="false">AVERAGE(CD203,(8-CJ203),CP203,(8-CV203),(8-DA203),DE203,(8-DF203))</f>
        <v>5</v>
      </c>
      <c r="DM203" s="7" t="n">
        <f aca="false">AVERAGE(DG203:DL203)</f>
        <v>4.25</v>
      </c>
      <c r="DN203" s="1" t="n">
        <v>1</v>
      </c>
      <c r="DO203" s="1" t="n">
        <v>4</v>
      </c>
      <c r="DP203" s="1" t="n">
        <v>4</v>
      </c>
      <c r="DQ203" s="1" t="n">
        <v>1</v>
      </c>
      <c r="DR203" s="1" t="n">
        <v>2</v>
      </c>
      <c r="DS203" s="1" t="n">
        <v>1</v>
      </c>
      <c r="DT203" s="1" t="n">
        <v>4</v>
      </c>
      <c r="DU203" s="1" t="n">
        <v>4</v>
      </c>
      <c r="DV203" s="1" t="n">
        <v>1</v>
      </c>
      <c r="DW203" s="1" t="n">
        <v>2</v>
      </c>
      <c r="DX203" s="1" t="n">
        <v>2</v>
      </c>
      <c r="DY203" s="1" t="n">
        <v>3</v>
      </c>
      <c r="DZ203" s="1" t="n">
        <v>3</v>
      </c>
      <c r="EA203" s="1" t="n">
        <v>3</v>
      </c>
      <c r="EB203" s="1" t="n">
        <v>1</v>
      </c>
      <c r="EC203" s="1" t="n">
        <v>3</v>
      </c>
      <c r="ED203" s="1" t="n">
        <v>2</v>
      </c>
      <c r="EE203" s="1" t="n">
        <v>4</v>
      </c>
      <c r="EF203" s="1" t="n">
        <v>2</v>
      </c>
      <c r="EG203" s="1" t="n">
        <v>3</v>
      </c>
      <c r="EH203" s="1" t="n">
        <v>3</v>
      </c>
      <c r="EI203" s="1" t="n">
        <v>3</v>
      </c>
      <c r="EJ203" s="1" t="n">
        <v>2</v>
      </c>
      <c r="EK203" s="1" t="n">
        <v>1</v>
      </c>
      <c r="EL203" s="1" t="n">
        <v>2</v>
      </c>
      <c r="EM203" s="1" t="n">
        <v>2</v>
      </c>
      <c r="EN203" s="1" t="n">
        <v>1</v>
      </c>
      <c r="EO203" s="1" t="n">
        <v>1</v>
      </c>
      <c r="EP203" s="1" t="n">
        <v>3</v>
      </c>
      <c r="EQ203" s="1" t="n">
        <v>3</v>
      </c>
      <c r="ER203" s="1" t="n">
        <v>1</v>
      </c>
      <c r="ES203" s="1" t="n">
        <v>3</v>
      </c>
      <c r="ET203" s="1" t="n">
        <v>2</v>
      </c>
      <c r="EU203" s="1" t="n">
        <v>1</v>
      </c>
      <c r="EV203" s="1" t="n">
        <v>1</v>
      </c>
      <c r="EW203" s="1" t="n">
        <v>1</v>
      </c>
      <c r="EX203" s="1" t="n">
        <v>3</v>
      </c>
      <c r="EY203" s="1" t="n">
        <v>3</v>
      </c>
      <c r="EZ203" s="1" t="n">
        <v>3</v>
      </c>
      <c r="FA203" s="1" t="n">
        <v>3</v>
      </c>
      <c r="FB203" s="1" t="n">
        <v>3</v>
      </c>
      <c r="FC203" s="1" t="n">
        <v>2</v>
      </c>
      <c r="FD203" s="1" t="n">
        <v>3</v>
      </c>
      <c r="FE203" s="1" t="n">
        <v>3</v>
      </c>
      <c r="FF203" s="1" t="n">
        <v>2</v>
      </c>
      <c r="FG203" s="1" t="n">
        <v>1</v>
      </c>
      <c r="FH203" s="1" t="n">
        <v>1</v>
      </c>
      <c r="FI203" s="1" t="n">
        <v>2</v>
      </c>
      <c r="FJ203" s="1" t="n">
        <v>4</v>
      </c>
      <c r="FK203" s="1" t="n">
        <v>3</v>
      </c>
      <c r="FL203" s="2" t="n">
        <f aca="false">DN203+(5-DO203)+DP203+(5-DQ203)+(5-DR203)+(5-DS203)+(5-DT203)+DU203+(5-DV203)+DW203+DX203+(5-DY203)+(5-DZ203)+EA203+EB203+(5-EC203)+ED203+(5-EE203)+(5-EF203)+(5-EG203)+(5-EH203)+(5-EI203)+(5-EJ203)+EK203+EL203+(5-EM203)+EN203+EO203+EP203+EQ203+ER203+ES203+(5-ET203)+EU203+(5-EV203)+EW203+EX203+EY203+(5-EZ203)+FA203+(5-FB203)+(5-FC203)+(5-FD203)+FE203+(5-FF203)+(5-FG203)+FH203+FI203+FJ203+FK203</f>
        <v>120</v>
      </c>
      <c r="FM203" s="1" t="n">
        <v>2</v>
      </c>
      <c r="FN203" s="1" t="n">
        <v>1</v>
      </c>
      <c r="FO203" s="1" t="n">
        <v>1</v>
      </c>
      <c r="FP203" s="1" t="n">
        <v>4</v>
      </c>
      <c r="FQ203" s="1" t="n">
        <v>4</v>
      </c>
      <c r="FR203" s="1" t="n">
        <v>3</v>
      </c>
      <c r="FS203" s="1" t="n">
        <v>4</v>
      </c>
      <c r="FT203" s="1" t="n">
        <v>4</v>
      </c>
      <c r="FU203" s="1" t="n">
        <v>5</v>
      </c>
      <c r="FV203" s="1" t="n">
        <v>1</v>
      </c>
      <c r="FW203" s="1" t="n">
        <v>1</v>
      </c>
      <c r="FX203" s="1" t="n">
        <v>1</v>
      </c>
      <c r="FY203" s="1" t="n">
        <v>3</v>
      </c>
      <c r="FZ203" s="1" t="n">
        <v>3</v>
      </c>
      <c r="GA203" s="1" t="n">
        <v>2</v>
      </c>
      <c r="GB203" s="1" t="n">
        <v>1</v>
      </c>
      <c r="GC203" s="1" t="n">
        <v>1</v>
      </c>
      <c r="GD203" s="1" t="n">
        <v>3</v>
      </c>
      <c r="GE203" s="1" t="n">
        <v>3</v>
      </c>
      <c r="GF203" s="1" t="n">
        <v>2</v>
      </c>
      <c r="GG203" s="1" t="n">
        <v>2</v>
      </c>
      <c r="GH203" s="1" t="n">
        <v>3</v>
      </c>
      <c r="GI203" s="1" t="n">
        <v>1</v>
      </c>
      <c r="GJ203" s="1" t="n">
        <v>1</v>
      </c>
      <c r="GK203" s="1" t="n">
        <v>1</v>
      </c>
      <c r="GL203" s="1" t="n">
        <v>1</v>
      </c>
      <c r="GM203" s="1" t="n">
        <v>1</v>
      </c>
      <c r="GN203" s="1" t="n">
        <v>1</v>
      </c>
      <c r="GO203" s="1" t="n">
        <v>1</v>
      </c>
      <c r="GP203" s="1" t="n">
        <v>3</v>
      </c>
      <c r="GQ203" s="1" t="n">
        <v>3</v>
      </c>
      <c r="GR203" s="1" t="n">
        <v>4</v>
      </c>
      <c r="GS203" s="8" t="n">
        <f aca="false">(FM203+FN203+FO203+FP203)/4</f>
        <v>2</v>
      </c>
      <c r="GT203" s="8" t="n">
        <f aca="false">((6-FQ203)+(6-FR203)+(6-FS203))/3</f>
        <v>2.33333333333333</v>
      </c>
      <c r="GU203" s="8" t="n">
        <f aca="false">((6-FT203)+(6-FU203)+FV203)/3</f>
        <v>1.33333333333333</v>
      </c>
      <c r="GV203" s="8" t="n">
        <f aca="false">(FW203+FX203+FY203+FZ203+GA203+GB203+GC203)/7</f>
        <v>1.71428571428571</v>
      </c>
      <c r="GW203" s="8" t="n">
        <f aca="false">(GD203+GE203+GF203+GG203+GH203)/5</f>
        <v>2.6</v>
      </c>
      <c r="GX203" s="8" t="n">
        <f aca="false">(GI203+GJ203+GK203+GL203)/4</f>
        <v>1</v>
      </c>
      <c r="GY203" s="8" t="n">
        <f aca="false">(GM203+GN203+GO203)/3</f>
        <v>1</v>
      </c>
      <c r="GZ203" s="8" t="n">
        <f aca="false">(GP203+GQ203+GR203)/3</f>
        <v>3.33333333333333</v>
      </c>
      <c r="HA203" s="1" t="n">
        <v>4</v>
      </c>
      <c r="HB203" s="1" t="n">
        <v>2</v>
      </c>
      <c r="HC203" s="1" t="n">
        <v>4</v>
      </c>
      <c r="HD203" s="1" t="n">
        <v>4</v>
      </c>
      <c r="HE203" s="1" t="n">
        <v>4</v>
      </c>
      <c r="HF203" s="1" t="n">
        <v>2</v>
      </c>
      <c r="HG203" s="1" t="n">
        <v>2</v>
      </c>
      <c r="HH203" s="1" t="n">
        <v>3</v>
      </c>
      <c r="HI203" s="1" t="n">
        <v>4</v>
      </c>
      <c r="HJ203" s="1" t="n">
        <v>4</v>
      </c>
      <c r="HK203" s="2" t="n">
        <f aca="false">HA203+(5-HC203)+HD203+(5-HG203)+(5-HI203)+HJ203</f>
        <v>17</v>
      </c>
    </row>
    <row r="204" customFormat="false" ht="14.5" hidden="false" customHeight="false" outlineLevel="0" collapsed="false">
      <c r="A204" s="1" t="s">
        <v>403</v>
      </c>
      <c r="B204" s="1" t="n">
        <v>28</v>
      </c>
      <c r="C204" s="1" t="n">
        <v>3</v>
      </c>
      <c r="D204" s="1" t="n">
        <v>1</v>
      </c>
      <c r="E204" s="1" t="n">
        <v>0</v>
      </c>
      <c r="F204" s="1" t="n">
        <v>1</v>
      </c>
      <c r="G204" s="1" t="n">
        <v>1</v>
      </c>
      <c r="H204" s="1" t="n">
        <v>1</v>
      </c>
      <c r="I204" s="1" t="n">
        <v>1</v>
      </c>
      <c r="J204" s="1" t="n">
        <v>0</v>
      </c>
      <c r="K204" s="1" t="n">
        <v>1</v>
      </c>
      <c r="L204" s="1" t="n">
        <v>1</v>
      </c>
      <c r="M204" s="1" t="n">
        <v>0</v>
      </c>
      <c r="N204" s="1" t="n">
        <v>2</v>
      </c>
      <c r="O204" s="1" t="n">
        <v>1</v>
      </c>
      <c r="P204" s="1" t="n">
        <v>1</v>
      </c>
      <c r="Q204" s="1" t="n">
        <v>1</v>
      </c>
      <c r="R204" s="1" t="n">
        <v>1</v>
      </c>
      <c r="S204" s="1" t="n">
        <v>0</v>
      </c>
      <c r="T204" s="1" t="n">
        <v>0</v>
      </c>
      <c r="U204" s="1" t="n">
        <v>2</v>
      </c>
      <c r="V204" s="1" t="n">
        <v>1</v>
      </c>
      <c r="W204" s="1" t="n">
        <v>0</v>
      </c>
      <c r="X204" s="1" t="n">
        <v>0</v>
      </c>
      <c r="Y204" s="2" t="n">
        <f aca="false">SUM(F204,H204,M204,P204,S204,T204,X204)</f>
        <v>3</v>
      </c>
      <c r="Z204" s="2" t="n">
        <v>1</v>
      </c>
      <c r="AA204" s="2" t="n">
        <f aca="false">SUM(E204,G204,J204,L204,R204,V204,W204)</f>
        <v>4</v>
      </c>
      <c r="AB204" s="2" t="n">
        <v>2</v>
      </c>
      <c r="AC204" s="2" t="n">
        <f aca="false">SUM(D204,I204,K204,N204,O204,Q204,U204)</f>
        <v>9</v>
      </c>
      <c r="AD204" s="2" t="n">
        <v>2</v>
      </c>
      <c r="AE204" s="3" t="n">
        <v>1</v>
      </c>
      <c r="AF204" s="3" t="n">
        <v>3</v>
      </c>
      <c r="AG204" s="3" t="n">
        <v>6</v>
      </c>
      <c r="AH204" s="3" t="n">
        <v>1</v>
      </c>
      <c r="AI204" s="3" t="n">
        <v>1</v>
      </c>
      <c r="AJ204" s="3" t="n">
        <v>5</v>
      </c>
      <c r="AK204" s="3" t="n">
        <v>5</v>
      </c>
      <c r="AL204" s="3" t="n">
        <v>5</v>
      </c>
      <c r="AM204" s="3" t="n">
        <v>2</v>
      </c>
      <c r="AN204" s="3" t="n">
        <v>6</v>
      </c>
      <c r="AO204" s="3" t="n">
        <v>1</v>
      </c>
      <c r="AP204" s="3" t="n">
        <v>4</v>
      </c>
      <c r="AQ204" s="3" t="n">
        <v>6</v>
      </c>
      <c r="AR204" s="3" t="n">
        <v>4</v>
      </c>
      <c r="AS204" s="3" t="n">
        <v>6</v>
      </c>
      <c r="AT204" s="3" t="n">
        <v>2</v>
      </c>
      <c r="AU204" s="3" t="n">
        <v>3</v>
      </c>
      <c r="AV204" s="3" t="n">
        <v>1</v>
      </c>
      <c r="AW204" s="3" t="n">
        <v>3</v>
      </c>
      <c r="AX204" s="3" t="n">
        <v>4</v>
      </c>
      <c r="AY204" s="3" t="n">
        <v>4</v>
      </c>
      <c r="AZ204" s="3" t="n">
        <v>2</v>
      </c>
      <c r="BA204" s="3" t="n">
        <v>1</v>
      </c>
      <c r="BB204" s="3" t="n">
        <v>4</v>
      </c>
      <c r="BC204" s="2" t="n">
        <f aca="false">AVERAGE((8-AE204)+AK204+AQ204+(8-AW204))</f>
        <v>23</v>
      </c>
      <c r="BD204" s="2" t="n">
        <f aca="false">AVERAGE((8-AF204)+AL204+(8-AR204)+AX204)</f>
        <v>18</v>
      </c>
      <c r="BE204" s="2" t="n">
        <f aca="false">AVERAGE(AG204+(8-AM204)+AS204+AY204)</f>
        <v>22</v>
      </c>
      <c r="BF204" s="2" t="n">
        <f aca="false">AVERAGE((8-AH204)+AN204+(8-AT204)+(8-AZ204))</f>
        <v>25</v>
      </c>
      <c r="BG204" s="2" t="n">
        <f aca="false">AVERAGE((8-AI204)+(8-AO204)+(8-AU204)+(8-BA204))</f>
        <v>26</v>
      </c>
      <c r="BH204" s="2" t="n">
        <f aca="false">AVERAGE(AJ204+AP204+(8-AV204)+(8-BB204))</f>
        <v>20</v>
      </c>
      <c r="BI204" s="2" t="n">
        <f aca="false">SUM(BC204:BH204)</f>
        <v>134</v>
      </c>
      <c r="BJ204" s="1" t="n">
        <v>6</v>
      </c>
      <c r="BK204" s="1" t="n">
        <v>5</v>
      </c>
      <c r="BL204" s="1" t="n">
        <v>5</v>
      </c>
      <c r="BM204" s="1" t="n">
        <v>4</v>
      </c>
      <c r="BN204" s="1" t="n">
        <v>4</v>
      </c>
      <c r="BO204" s="1" t="n">
        <v>6</v>
      </c>
      <c r="BP204" s="1" t="n">
        <v>5</v>
      </c>
      <c r="BQ204" s="1" t="n">
        <v>6</v>
      </c>
      <c r="BR204" s="1" t="n">
        <v>4</v>
      </c>
      <c r="BS204" s="1" t="n">
        <v>6</v>
      </c>
      <c r="BT204" s="1" t="n">
        <v>6</v>
      </c>
      <c r="BU204" s="1" t="n">
        <v>6</v>
      </c>
      <c r="BV204" s="1" t="n">
        <v>3</v>
      </c>
      <c r="BW204" s="1" t="n">
        <v>4</v>
      </c>
      <c r="BX204" s="1" t="n">
        <v>5</v>
      </c>
      <c r="BY204" s="7" t="n">
        <f aca="false">AVERAGE(BJ204:BX204)</f>
        <v>5</v>
      </c>
      <c r="BZ204" s="1" t="n">
        <v>3</v>
      </c>
      <c r="CA204" s="1" t="n">
        <v>4</v>
      </c>
      <c r="CB204" s="1" t="n">
        <v>2</v>
      </c>
      <c r="CC204" s="1" t="n">
        <v>4</v>
      </c>
      <c r="CD204" s="1" t="n">
        <v>4</v>
      </c>
      <c r="CE204" s="1" t="n">
        <v>2</v>
      </c>
      <c r="CF204" s="1" t="n">
        <v>4</v>
      </c>
      <c r="CG204" s="1" t="n">
        <v>2</v>
      </c>
      <c r="CH204" s="1" t="n">
        <v>3</v>
      </c>
      <c r="CI204" s="1" t="n">
        <v>4</v>
      </c>
      <c r="CJ204" s="1" t="n">
        <v>1</v>
      </c>
      <c r="CK204" s="1" t="n">
        <v>5</v>
      </c>
      <c r="CL204" s="1" t="n">
        <v>1</v>
      </c>
      <c r="CM204" s="1" t="n">
        <v>5</v>
      </c>
      <c r="CN204" s="1" t="n">
        <v>2</v>
      </c>
      <c r="CO204" s="1" t="n">
        <v>5</v>
      </c>
      <c r="CP204" s="1" t="n">
        <v>3</v>
      </c>
      <c r="CQ204" s="1" t="n">
        <v>4</v>
      </c>
      <c r="CR204" s="1" t="n">
        <v>2</v>
      </c>
      <c r="CS204" s="1" t="n">
        <v>4</v>
      </c>
      <c r="CT204" s="1" t="n">
        <v>5</v>
      </c>
      <c r="CU204" s="1" t="n">
        <v>1</v>
      </c>
      <c r="CV204" s="1" t="n">
        <v>4</v>
      </c>
      <c r="CW204" s="1" t="n">
        <v>2</v>
      </c>
      <c r="CX204" s="1" t="n">
        <v>5</v>
      </c>
      <c r="CY204" s="1" t="n">
        <v>4</v>
      </c>
      <c r="CZ204" s="1" t="n">
        <v>5</v>
      </c>
      <c r="DA204" s="1" t="n">
        <v>1</v>
      </c>
      <c r="DB204" s="1" t="n">
        <v>4</v>
      </c>
      <c r="DC204" s="1" t="n">
        <v>3</v>
      </c>
      <c r="DD204" s="1" t="n">
        <v>1</v>
      </c>
      <c r="DE204" s="1" t="n">
        <v>4</v>
      </c>
      <c r="DF204" s="1" t="n">
        <v>2</v>
      </c>
      <c r="DG204" s="7" t="n">
        <f aca="false">AVERAGE(BZ204,(8-CF204),CL204,(8-CR204),CX204,(8-DB204))</f>
        <v>3.83333333333333</v>
      </c>
      <c r="DH204" s="7" t="n">
        <f aca="false">AVERAGE(CA204,(8-CG204),(8-CM204),CS204)</f>
        <v>4.25</v>
      </c>
      <c r="DI204" s="7" t="n">
        <f aca="false">AVERAGE((8-CB204),CH204,(8-CN204),CT204,(8-CY204),DC204)</f>
        <v>4.5</v>
      </c>
      <c r="DJ204" s="7" t="n">
        <f aca="false">AVERAGE((8-CE204),CK204,(8-CQ204),CW204)</f>
        <v>4.25</v>
      </c>
      <c r="DK204" s="7" t="n">
        <f aca="false">AVERAGE(CC204,(8-CI204),CO204,(8-CU204),CZ204,(8-DD204))</f>
        <v>5.33333333333333</v>
      </c>
      <c r="DL204" s="7" t="n">
        <f aca="false">AVERAGE(CD204,(8-CJ204),CP204,(8-CV204),(8-DA204),DE204,(8-DF204))</f>
        <v>5</v>
      </c>
      <c r="DM204" s="7" t="n">
        <f aca="false">AVERAGE(DG204:DL204)</f>
        <v>4.52777777777778</v>
      </c>
      <c r="DN204" s="1" t="n">
        <v>2</v>
      </c>
      <c r="DO204" s="1" t="n">
        <v>3</v>
      </c>
      <c r="DP204" s="1" t="n">
        <v>2</v>
      </c>
      <c r="DQ204" s="1" t="n">
        <v>2</v>
      </c>
      <c r="DR204" s="1" t="n">
        <v>2</v>
      </c>
      <c r="DS204" s="1" t="n">
        <v>4</v>
      </c>
      <c r="DT204" s="1" t="n">
        <v>1</v>
      </c>
      <c r="DU204" s="1" t="n">
        <v>2</v>
      </c>
      <c r="DV204" s="1" t="n">
        <v>4</v>
      </c>
      <c r="DW204" s="1" t="n">
        <v>2</v>
      </c>
      <c r="DX204" s="1" t="n">
        <v>2</v>
      </c>
      <c r="DY204" s="1" t="n">
        <v>2</v>
      </c>
      <c r="DZ204" s="1" t="n">
        <v>3</v>
      </c>
      <c r="EA204" s="1" t="n">
        <v>4</v>
      </c>
      <c r="EB204" s="1" t="n">
        <v>1</v>
      </c>
      <c r="EC204" s="1" t="n">
        <v>2</v>
      </c>
      <c r="ED204" s="1" t="n">
        <v>2</v>
      </c>
      <c r="EE204" s="1" t="n">
        <v>3</v>
      </c>
      <c r="EF204" s="1" t="n">
        <v>2</v>
      </c>
      <c r="EG204" s="1" t="n">
        <v>3</v>
      </c>
      <c r="EH204" s="1" t="n">
        <v>4</v>
      </c>
      <c r="EI204" s="1" t="n">
        <v>3</v>
      </c>
      <c r="EJ204" s="1" t="n">
        <v>4</v>
      </c>
      <c r="EK204" s="1" t="n">
        <v>3</v>
      </c>
      <c r="EL204" s="1" t="n">
        <v>4</v>
      </c>
      <c r="EM204" s="1" t="n">
        <v>3</v>
      </c>
      <c r="EN204" s="1" t="n">
        <v>4</v>
      </c>
      <c r="EO204" s="1" t="n">
        <v>3</v>
      </c>
      <c r="EP204" s="1" t="n">
        <v>1</v>
      </c>
      <c r="EQ204" s="1" t="n">
        <v>3</v>
      </c>
      <c r="ER204" s="1" t="n">
        <v>2</v>
      </c>
      <c r="ES204" s="1" t="n">
        <v>2</v>
      </c>
      <c r="ET204" s="1" t="n">
        <v>3</v>
      </c>
      <c r="EU204" s="1" t="n">
        <v>2</v>
      </c>
      <c r="EV204" s="1" t="n">
        <v>1</v>
      </c>
      <c r="EW204" s="1" t="n">
        <v>2</v>
      </c>
      <c r="EX204" s="1" t="n">
        <v>3</v>
      </c>
      <c r="EY204" s="1" t="n">
        <v>2</v>
      </c>
      <c r="EZ204" s="1" t="n">
        <v>3</v>
      </c>
      <c r="FA204" s="1" t="n">
        <v>2</v>
      </c>
      <c r="FB204" s="1" t="n">
        <v>3</v>
      </c>
      <c r="FC204" s="1" t="n">
        <v>1</v>
      </c>
      <c r="FD204" s="1" t="n">
        <v>1</v>
      </c>
      <c r="FE204" s="1" t="n">
        <v>2</v>
      </c>
      <c r="FF204" s="1" t="n">
        <v>3</v>
      </c>
      <c r="FG204" s="1" t="n">
        <v>2</v>
      </c>
      <c r="FH204" s="1" t="n">
        <v>2</v>
      </c>
      <c r="FI204" s="1" t="n">
        <v>3</v>
      </c>
      <c r="FJ204" s="1" t="n">
        <v>1</v>
      </c>
      <c r="FK204" s="1" t="n">
        <v>2</v>
      </c>
      <c r="FL204" s="2" t="n">
        <f aca="false">DN204+(5-DO204)+DP204+(5-DQ204)+(5-DR204)+(5-DS204)+(5-DT204)+DU204+(5-DV204)+DW204+DX204+(5-DY204)+(5-DZ204)+EA204+EB204+(5-EC204)+ED204+(5-EE204)+(5-EF204)+(5-EG204)+(5-EH204)+(5-EI204)+(5-EJ204)+EK204+EL204+(5-EM204)+EN204+EO204+EP204+EQ204+ER204+ES204+(5-ET204)+EU204+(5-EV204)+EW204+EX204+EY204+(5-EZ204)+FA204+(5-FB204)+(5-FC204)+(5-FD204)+FE204+(5-FF204)+(5-FG204)+FH204+FI204+FJ204+FK204</f>
        <v>118</v>
      </c>
      <c r="FM204" s="1" t="n">
        <v>5</v>
      </c>
      <c r="FN204" s="1" t="n">
        <v>4</v>
      </c>
      <c r="FO204" s="1" t="n">
        <v>4</v>
      </c>
      <c r="FP204" s="1" t="n">
        <v>4</v>
      </c>
      <c r="FQ204" s="1" t="n">
        <v>2</v>
      </c>
      <c r="FR204" s="1" t="n">
        <v>2</v>
      </c>
      <c r="FS204" s="1" t="n">
        <v>4</v>
      </c>
      <c r="FT204" s="1" t="n">
        <v>3</v>
      </c>
      <c r="FU204" s="1" t="n">
        <v>3</v>
      </c>
      <c r="FV204" s="1" t="n">
        <v>4</v>
      </c>
      <c r="FW204" s="1" t="n">
        <v>3</v>
      </c>
      <c r="FX204" s="1" t="n">
        <v>4</v>
      </c>
      <c r="FY204" s="1" t="n">
        <v>2</v>
      </c>
      <c r="FZ204" s="1" t="n">
        <v>3</v>
      </c>
      <c r="GA204" s="1" t="n">
        <v>3</v>
      </c>
      <c r="GB204" s="1" t="n">
        <v>3</v>
      </c>
      <c r="GC204" s="1" t="n">
        <v>3</v>
      </c>
      <c r="GD204" s="1" t="n">
        <v>4</v>
      </c>
      <c r="GE204" s="1" t="n">
        <v>4</v>
      </c>
      <c r="GF204" s="1" t="n">
        <v>4</v>
      </c>
      <c r="GG204" s="1" t="n">
        <v>3</v>
      </c>
      <c r="GH204" s="1" t="n">
        <v>4</v>
      </c>
      <c r="GI204" s="1" t="n">
        <v>2</v>
      </c>
      <c r="GJ204" s="1" t="n">
        <v>3</v>
      </c>
      <c r="GK204" s="1" t="n">
        <v>3</v>
      </c>
      <c r="GL204" s="1" t="n">
        <v>3</v>
      </c>
      <c r="GM204" s="1" t="n">
        <v>3</v>
      </c>
      <c r="GN204" s="1" t="n">
        <v>2</v>
      </c>
      <c r="GO204" s="1" t="n">
        <v>3</v>
      </c>
      <c r="GP204" s="1" t="n">
        <v>3</v>
      </c>
      <c r="GQ204" s="1" t="n">
        <v>3</v>
      </c>
      <c r="GR204" s="1" t="n">
        <v>3</v>
      </c>
      <c r="GS204" s="8" t="n">
        <f aca="false">(FM204+FN204+FO204+FP204)/4</f>
        <v>4.25</v>
      </c>
      <c r="GT204" s="8" t="n">
        <f aca="false">((6-FQ204)+(6-FR204)+(6-FS204))/3</f>
        <v>3.33333333333333</v>
      </c>
      <c r="GU204" s="8" t="n">
        <f aca="false">((6-FT204)+(6-FU204)+FV204)/3</f>
        <v>3.33333333333333</v>
      </c>
      <c r="GV204" s="8" t="n">
        <f aca="false">(FW204+FX204+FY204+FZ204+GA204+GB204+GC204)/7</f>
        <v>3</v>
      </c>
      <c r="GW204" s="8" t="n">
        <f aca="false">(GD204+GE204+GF204+GG204+GH204)/5</f>
        <v>3.8</v>
      </c>
      <c r="GX204" s="8" t="n">
        <f aca="false">(GI204+GJ204+GK204+GL204)/4</f>
        <v>2.75</v>
      </c>
      <c r="GY204" s="8" t="n">
        <f aca="false">(GM204+GN204+GO204)/3</f>
        <v>2.66666666666667</v>
      </c>
      <c r="GZ204" s="8" t="n">
        <f aca="false">(GP204+GQ204+GR204)/3</f>
        <v>3</v>
      </c>
      <c r="HA204" s="1" t="n">
        <v>4</v>
      </c>
      <c r="HB204" s="1" t="n">
        <v>3</v>
      </c>
      <c r="HC204" s="1" t="n">
        <v>3</v>
      </c>
      <c r="HD204" s="1" t="n">
        <v>3</v>
      </c>
      <c r="HE204" s="1" t="n">
        <v>5</v>
      </c>
      <c r="HF204" s="1" t="n">
        <v>2</v>
      </c>
      <c r="HG204" s="1" t="n">
        <v>3</v>
      </c>
      <c r="HH204" s="1" t="n">
        <v>2</v>
      </c>
      <c r="HI204" s="1" t="n">
        <v>4</v>
      </c>
      <c r="HJ204" s="1" t="n">
        <v>4</v>
      </c>
      <c r="HK204" s="2" t="n">
        <f aca="false">HA204+(5-HC204)+HD204+(5-HG204)+(5-HI204)+HJ204</f>
        <v>16</v>
      </c>
    </row>
    <row r="205" customFormat="false" ht="14.5" hidden="false" customHeight="false" outlineLevel="0" collapsed="false">
      <c r="A205" s="1" t="s">
        <v>404</v>
      </c>
      <c r="B205" s="1" t="n">
        <v>29</v>
      </c>
      <c r="C205" s="1" t="n">
        <v>3</v>
      </c>
      <c r="D205" s="1" t="n">
        <v>1</v>
      </c>
      <c r="E205" s="1" t="n">
        <v>2</v>
      </c>
      <c r="F205" s="1" t="n">
        <v>1</v>
      </c>
      <c r="G205" s="1" t="n">
        <v>1</v>
      </c>
      <c r="H205" s="1" t="n">
        <v>2</v>
      </c>
      <c r="I205" s="1" t="n">
        <v>1</v>
      </c>
      <c r="J205" s="1" t="n">
        <v>0</v>
      </c>
      <c r="K205" s="1" t="n">
        <v>1</v>
      </c>
      <c r="L205" s="1" t="n">
        <v>0</v>
      </c>
      <c r="M205" s="1" t="n">
        <v>1</v>
      </c>
      <c r="N205" s="1" t="n">
        <v>2</v>
      </c>
      <c r="O205" s="1" t="n">
        <v>1</v>
      </c>
      <c r="P205" s="1" t="n">
        <v>2</v>
      </c>
      <c r="Q205" s="1" t="n">
        <v>1</v>
      </c>
      <c r="R205" s="1" t="n">
        <v>0</v>
      </c>
      <c r="S205" s="1" t="n">
        <v>0</v>
      </c>
      <c r="T205" s="1" t="n">
        <v>1</v>
      </c>
      <c r="U205" s="1" t="n">
        <v>2</v>
      </c>
      <c r="V205" s="1" t="n">
        <v>1</v>
      </c>
      <c r="W205" s="1" t="n">
        <v>0</v>
      </c>
      <c r="X205" s="1" t="n">
        <v>1</v>
      </c>
      <c r="Y205" s="2" t="n">
        <f aca="false">SUM(F205,H205,M205,P205,S205,T205,X205)</f>
        <v>8</v>
      </c>
      <c r="Z205" s="2" t="n">
        <v>3</v>
      </c>
      <c r="AA205" s="2" t="n">
        <f aca="false">SUM(E205,G205,J205,L205,R205,V205,W205)</f>
        <v>4</v>
      </c>
      <c r="AB205" s="2" t="n">
        <v>2</v>
      </c>
      <c r="AC205" s="2" t="n">
        <f aca="false">SUM(D205,I205,K205,N205,O205,Q205,U205)</f>
        <v>9</v>
      </c>
      <c r="AD205" s="2" t="n">
        <v>2</v>
      </c>
      <c r="AE205" s="3" t="n">
        <v>2</v>
      </c>
      <c r="AF205" s="3" t="n">
        <v>5</v>
      </c>
      <c r="AG205" s="3" t="n">
        <v>3</v>
      </c>
      <c r="AH205" s="3" t="n">
        <v>1</v>
      </c>
      <c r="AI205" s="3" t="n">
        <v>1</v>
      </c>
      <c r="AJ205" s="3" t="n">
        <v>6</v>
      </c>
      <c r="AK205" s="3" t="n">
        <v>5</v>
      </c>
      <c r="AL205" s="3" t="n">
        <v>5</v>
      </c>
      <c r="AM205" s="3" t="n">
        <v>2</v>
      </c>
      <c r="AN205" s="3" t="n">
        <v>6</v>
      </c>
      <c r="AO205" s="3" t="n">
        <v>1</v>
      </c>
      <c r="AP205" s="3" t="n">
        <v>6</v>
      </c>
      <c r="AQ205" s="3" t="n">
        <v>4</v>
      </c>
      <c r="AR205" s="3" t="n">
        <v>4</v>
      </c>
      <c r="AS205" s="3" t="n">
        <v>5</v>
      </c>
      <c r="AT205" s="3" t="n">
        <v>2</v>
      </c>
      <c r="AU205" s="3" t="n">
        <v>1</v>
      </c>
      <c r="AV205" s="3" t="n">
        <v>2</v>
      </c>
      <c r="AW205" s="3" t="n">
        <v>4</v>
      </c>
      <c r="AX205" s="3" t="n">
        <v>3</v>
      </c>
      <c r="AY205" s="3" t="n">
        <v>6</v>
      </c>
      <c r="AZ205" s="3" t="n">
        <v>1</v>
      </c>
      <c r="BA205" s="3" t="n">
        <v>1</v>
      </c>
      <c r="BB205" s="3" t="n">
        <v>3</v>
      </c>
      <c r="BC205" s="2" t="n">
        <f aca="false">AVERAGE((8-AE205)+AK205+AQ205+(8-AW205))</f>
        <v>19</v>
      </c>
      <c r="BD205" s="2" t="n">
        <f aca="false">AVERAGE((8-AF205)+AL205+(8-AR205)+AX205)</f>
        <v>15</v>
      </c>
      <c r="BE205" s="2" t="n">
        <f aca="false">AVERAGE(AG205+(8-AM205)+AS205+AY205)</f>
        <v>20</v>
      </c>
      <c r="BF205" s="2" t="n">
        <f aca="false">AVERAGE((8-AH205)+AN205+(8-AT205)+(8-AZ205))</f>
        <v>26</v>
      </c>
      <c r="BG205" s="2" t="n">
        <f aca="false">AVERAGE((8-AI205)+(8-AO205)+(8-AU205)+(8-BA205))</f>
        <v>28</v>
      </c>
      <c r="BH205" s="2" t="n">
        <f aca="false">AVERAGE(AJ205+AP205+(8-AV205)+(8-BB205))</f>
        <v>23</v>
      </c>
      <c r="BI205" s="2" t="n">
        <f aca="false">SUM(BC205:BH205)</f>
        <v>131</v>
      </c>
      <c r="BJ205" s="1" t="n">
        <v>6</v>
      </c>
      <c r="BK205" s="1" t="n">
        <v>6</v>
      </c>
      <c r="BL205" s="1" t="n">
        <v>6</v>
      </c>
      <c r="BM205" s="1" t="n">
        <v>5</v>
      </c>
      <c r="BN205" s="1" t="n">
        <v>6</v>
      </c>
      <c r="BO205" s="1" t="n">
        <v>3</v>
      </c>
      <c r="BP205" s="1" t="n">
        <v>5</v>
      </c>
      <c r="BQ205" s="1" t="n">
        <v>5</v>
      </c>
      <c r="BR205" s="1" t="n">
        <v>4</v>
      </c>
      <c r="BS205" s="1" t="n">
        <v>6</v>
      </c>
      <c r="BT205" s="1" t="n">
        <v>3</v>
      </c>
      <c r="BU205" s="1" t="n">
        <v>6</v>
      </c>
      <c r="BV205" s="1" t="n">
        <v>3</v>
      </c>
      <c r="BW205" s="1" t="n">
        <v>5</v>
      </c>
      <c r="BX205" s="1" t="n">
        <v>6</v>
      </c>
      <c r="BY205" s="7" t="n">
        <f aca="false">AVERAGE(BJ205:BX205)</f>
        <v>5</v>
      </c>
      <c r="BZ205" s="1" t="n">
        <v>3</v>
      </c>
      <c r="CA205" s="1" t="n">
        <v>4</v>
      </c>
      <c r="CB205" s="1" t="n">
        <v>3</v>
      </c>
      <c r="CC205" s="1" t="n">
        <v>5</v>
      </c>
      <c r="CD205" s="1" t="n">
        <v>4</v>
      </c>
      <c r="CE205" s="1" t="n">
        <v>3</v>
      </c>
      <c r="CF205" s="1" t="n">
        <v>3</v>
      </c>
      <c r="CG205" s="1" t="n">
        <v>5</v>
      </c>
      <c r="CH205" s="1" t="n">
        <v>4</v>
      </c>
      <c r="CI205" s="1" t="n">
        <v>3</v>
      </c>
      <c r="CJ205" s="1" t="n">
        <v>2</v>
      </c>
      <c r="CK205" s="1" t="n">
        <v>3</v>
      </c>
      <c r="CL205" s="1" t="n">
        <v>4</v>
      </c>
      <c r="CM205" s="1" t="n">
        <v>3</v>
      </c>
      <c r="CN205" s="1" t="n">
        <v>3</v>
      </c>
      <c r="CO205" s="1" t="n">
        <v>5</v>
      </c>
      <c r="CP205" s="1" t="n">
        <v>4</v>
      </c>
      <c r="CQ205" s="1" t="n">
        <v>3</v>
      </c>
      <c r="CR205" s="1" t="n">
        <v>2</v>
      </c>
      <c r="CS205" s="1" t="n">
        <v>4</v>
      </c>
      <c r="CT205" s="1" t="n">
        <v>3</v>
      </c>
      <c r="CU205" s="1" t="n">
        <v>4</v>
      </c>
      <c r="CV205" s="1" t="n">
        <v>3</v>
      </c>
      <c r="CW205" s="1" t="n">
        <v>4</v>
      </c>
      <c r="CX205" s="1" t="n">
        <v>3</v>
      </c>
      <c r="CY205" s="1" t="n">
        <v>3</v>
      </c>
      <c r="CZ205" s="1" t="n">
        <v>4</v>
      </c>
      <c r="DA205" s="1" t="n">
        <v>2</v>
      </c>
      <c r="DB205" s="1" t="n">
        <v>4</v>
      </c>
      <c r="DC205" s="1" t="n">
        <v>2</v>
      </c>
      <c r="DD205" s="1" t="n">
        <v>2</v>
      </c>
      <c r="DE205" s="1" t="n">
        <v>4</v>
      </c>
      <c r="DF205" s="1" t="n">
        <v>2</v>
      </c>
      <c r="DG205" s="7" t="n">
        <f aca="false">AVERAGE(BZ205,(8-CF205),CL205,(8-CR205),CX205,(8-DB205))</f>
        <v>4.16666666666667</v>
      </c>
      <c r="DH205" s="7" t="n">
        <f aca="false">AVERAGE(CA205,(8-CG205),(8-CM205),CS205)</f>
        <v>4</v>
      </c>
      <c r="DI205" s="7" t="n">
        <f aca="false">AVERAGE((8-CB205),CH205,(8-CN205),CT205,(8-CY205),DC205)</f>
        <v>4</v>
      </c>
      <c r="DJ205" s="7" t="n">
        <f aca="false">AVERAGE((8-CE205),CK205,(8-CQ205),CW205)</f>
        <v>4.25</v>
      </c>
      <c r="DK205" s="7" t="n">
        <f aca="false">AVERAGE(CC205,(8-CI205),CO205,(8-CU205),CZ205,(8-DD205))</f>
        <v>4.83333333333333</v>
      </c>
      <c r="DL205" s="7" t="n">
        <f aca="false">AVERAGE(CD205,(8-CJ205),CP205,(8-CV205),(8-DA205),DE205,(8-DF205))</f>
        <v>5</v>
      </c>
      <c r="DM205" s="7" t="n">
        <f aca="false">AVERAGE(DG205:DL205)</f>
        <v>4.375</v>
      </c>
      <c r="DN205" s="1" t="n">
        <v>2</v>
      </c>
      <c r="DO205" s="1" t="n">
        <v>3</v>
      </c>
      <c r="DP205" s="1" t="n">
        <v>1</v>
      </c>
      <c r="DQ205" s="1" t="n">
        <v>2</v>
      </c>
      <c r="DR205" s="1" t="n">
        <v>1</v>
      </c>
      <c r="DS205" s="1" t="n">
        <v>1</v>
      </c>
      <c r="DT205" s="1" t="n">
        <v>4</v>
      </c>
      <c r="DU205" s="1" t="n">
        <v>1</v>
      </c>
      <c r="DV205" s="1" t="n">
        <v>1</v>
      </c>
      <c r="DW205" s="1" t="n">
        <v>2</v>
      </c>
      <c r="DX205" s="1" t="n">
        <v>2</v>
      </c>
      <c r="DY205" s="1" t="n">
        <v>1</v>
      </c>
      <c r="DZ205" s="1" t="n">
        <v>2</v>
      </c>
      <c r="EA205" s="1" t="n">
        <v>1</v>
      </c>
      <c r="EB205" s="1" t="n">
        <v>2</v>
      </c>
      <c r="EC205" s="1" t="n">
        <v>2</v>
      </c>
      <c r="ED205" s="1" t="n">
        <v>1</v>
      </c>
      <c r="EE205" s="1" t="n">
        <v>3</v>
      </c>
      <c r="EF205" s="1" t="n">
        <v>1</v>
      </c>
      <c r="EG205" s="1" t="n">
        <v>3</v>
      </c>
      <c r="EH205" s="1" t="n">
        <v>3</v>
      </c>
      <c r="EI205" s="1" t="n">
        <v>2</v>
      </c>
      <c r="EJ205" s="1" t="n">
        <v>2</v>
      </c>
      <c r="EK205" s="1" t="n">
        <v>2</v>
      </c>
      <c r="EL205" s="1" t="n">
        <v>2</v>
      </c>
      <c r="EM205" s="1" t="n">
        <v>2</v>
      </c>
      <c r="EN205" s="1" t="n">
        <v>1</v>
      </c>
      <c r="EO205" s="1" t="n">
        <v>3</v>
      </c>
      <c r="EP205" s="1" t="n">
        <v>3</v>
      </c>
      <c r="EQ205" s="1" t="n">
        <v>3</v>
      </c>
      <c r="ER205" s="1" t="n">
        <v>1</v>
      </c>
      <c r="ES205" s="1" t="n">
        <v>1</v>
      </c>
      <c r="ET205" s="1" t="n">
        <v>4</v>
      </c>
      <c r="EU205" s="1" t="n">
        <v>1</v>
      </c>
      <c r="EV205" s="1" t="n">
        <v>4</v>
      </c>
      <c r="EW205" s="1" t="n">
        <v>1</v>
      </c>
      <c r="EX205" s="1" t="n">
        <v>2</v>
      </c>
      <c r="EY205" s="1" t="n">
        <v>2</v>
      </c>
      <c r="EZ205" s="1" t="n">
        <v>4</v>
      </c>
      <c r="FA205" s="1" t="n">
        <v>2</v>
      </c>
      <c r="FB205" s="1" t="n">
        <v>4</v>
      </c>
      <c r="FC205" s="1" t="n">
        <v>3</v>
      </c>
      <c r="FD205" s="1" t="n">
        <v>2</v>
      </c>
      <c r="FE205" s="1" t="n">
        <v>1</v>
      </c>
      <c r="FF205" s="1" t="n">
        <v>3</v>
      </c>
      <c r="FG205" s="1" t="n">
        <v>2</v>
      </c>
      <c r="FH205" s="1" t="n">
        <v>2</v>
      </c>
      <c r="FI205" s="1" t="n">
        <v>1</v>
      </c>
      <c r="FJ205" s="1" t="n">
        <v>2</v>
      </c>
      <c r="FK205" s="1" t="n">
        <v>2</v>
      </c>
      <c r="FL205" s="2" t="n">
        <f aca="false">DN205+(5-DO205)+DP205+(5-DQ205)+(5-DR205)+(5-DS205)+(5-DT205)+DU205+(5-DV205)+DW205+DX205+(5-DY205)+(5-DZ205)+EA205+EB205+(5-EC205)+ED205+(5-EE205)+(5-EF205)+(5-EG205)+(5-EH205)+(5-EI205)+(5-EJ205)+EK205+EL205+(5-EM205)+EN205+EO205+EP205+EQ205+ER205+ES205+(5-ET205)+EU205+(5-EV205)+EW205+EX205+EY205+(5-EZ205)+FA205+(5-FB205)+(5-FC205)+(5-FD205)+FE205+(5-FF205)+(5-FG205)+FH205+FI205+FJ205+FK205</f>
        <v>105</v>
      </c>
      <c r="FM205" s="1" t="n">
        <v>4</v>
      </c>
      <c r="FN205" s="1" t="n">
        <v>4</v>
      </c>
      <c r="FO205" s="1" t="n">
        <v>4</v>
      </c>
      <c r="FP205" s="1" t="n">
        <v>5</v>
      </c>
      <c r="FQ205" s="1" t="n">
        <v>5</v>
      </c>
      <c r="FR205" s="1" t="n">
        <v>4</v>
      </c>
      <c r="FS205" s="1" t="n">
        <v>5</v>
      </c>
      <c r="FT205" s="1" t="n">
        <v>3</v>
      </c>
      <c r="FU205" s="1" t="n">
        <v>4</v>
      </c>
      <c r="FV205" s="1" t="n">
        <v>3</v>
      </c>
      <c r="FW205" s="1" t="n">
        <v>4</v>
      </c>
      <c r="FX205" s="1" t="n">
        <v>4</v>
      </c>
      <c r="FY205" s="1" t="n">
        <v>5</v>
      </c>
      <c r="FZ205" s="1" t="n">
        <v>5</v>
      </c>
      <c r="GA205" s="1" t="n">
        <v>4</v>
      </c>
      <c r="GB205" s="1" t="n">
        <v>5</v>
      </c>
      <c r="GC205" s="1" t="n">
        <v>4</v>
      </c>
      <c r="GD205" s="1" t="n">
        <v>5</v>
      </c>
      <c r="GE205" s="1" t="n">
        <v>5</v>
      </c>
      <c r="GF205" s="1" t="n">
        <v>5</v>
      </c>
      <c r="GG205" s="1" t="n">
        <v>5</v>
      </c>
      <c r="GH205" s="1" t="n">
        <v>5</v>
      </c>
      <c r="GI205" s="1" t="n">
        <v>3</v>
      </c>
      <c r="GJ205" s="1" t="n">
        <v>3</v>
      </c>
      <c r="GK205" s="1" t="n">
        <v>3</v>
      </c>
      <c r="GL205" s="1" t="n">
        <v>3</v>
      </c>
      <c r="GM205" s="1" t="n">
        <v>3</v>
      </c>
      <c r="GN205" s="1" t="n">
        <v>4</v>
      </c>
      <c r="GO205" s="1" t="n">
        <v>4</v>
      </c>
      <c r="GP205" s="1" t="n">
        <v>3</v>
      </c>
      <c r="GQ205" s="1" t="n">
        <v>3</v>
      </c>
      <c r="GR205" s="1" t="n">
        <v>5</v>
      </c>
      <c r="GS205" s="8" t="n">
        <f aca="false">(FM205+FN205+FO205+FP205)/4</f>
        <v>4.25</v>
      </c>
      <c r="GT205" s="8" t="n">
        <f aca="false">((6-FQ205)+(6-FR205)+(6-FS205))/3</f>
        <v>1.33333333333333</v>
      </c>
      <c r="GU205" s="8" t="n">
        <f aca="false">((6-FT205)+(6-FU205)+FV205)/3</f>
        <v>2.66666666666667</v>
      </c>
      <c r="GV205" s="8" t="n">
        <f aca="false">(FW205+FX205+FY205+FZ205+GA205+GB205+GC205)/7</f>
        <v>4.42857142857143</v>
      </c>
      <c r="GW205" s="8" t="n">
        <f aca="false">(GD205+GE205+GF205+GG205+GH205)/5</f>
        <v>5</v>
      </c>
      <c r="GX205" s="8" t="n">
        <f aca="false">(GI205+GJ205+GK205+GL205)/4</f>
        <v>3</v>
      </c>
      <c r="GY205" s="8" t="n">
        <f aca="false">(GM205+GN205+GO205)/3</f>
        <v>3.66666666666667</v>
      </c>
      <c r="GZ205" s="8" t="n">
        <f aca="false">(GP205+GQ205+GR205)/3</f>
        <v>3.66666666666667</v>
      </c>
      <c r="HA205" s="1" t="n">
        <v>3</v>
      </c>
      <c r="HB205" s="1" t="n">
        <v>3</v>
      </c>
      <c r="HC205" s="1" t="n">
        <v>2</v>
      </c>
      <c r="HD205" s="1" t="n">
        <v>4</v>
      </c>
      <c r="HE205" s="1" t="n">
        <v>4</v>
      </c>
      <c r="HF205" s="1" t="n">
        <v>2</v>
      </c>
      <c r="HG205" s="1" t="n">
        <v>3</v>
      </c>
      <c r="HH205" s="1" t="n">
        <v>2</v>
      </c>
      <c r="HI205" s="1" t="n">
        <v>5</v>
      </c>
      <c r="HJ205" s="1" t="n">
        <v>4</v>
      </c>
      <c r="HK205" s="2" t="n">
        <f aca="false">HA205+(5-HC205)+HD205+(5-HG205)+(5-HI205)+HJ205</f>
        <v>16</v>
      </c>
    </row>
    <row r="206" customFormat="false" ht="14.5" hidden="false" customHeight="false" outlineLevel="0" collapsed="false">
      <c r="A206" s="1" t="s">
        <v>405</v>
      </c>
      <c r="B206" s="1" t="n">
        <v>26</v>
      </c>
      <c r="C206" s="1" t="n">
        <v>4</v>
      </c>
      <c r="D206" s="1" t="n">
        <v>2</v>
      </c>
      <c r="E206" s="1" t="n">
        <v>1</v>
      </c>
      <c r="F206" s="1" t="n">
        <v>2</v>
      </c>
      <c r="G206" s="1" t="n">
        <v>2</v>
      </c>
      <c r="H206" s="1" t="n">
        <v>2</v>
      </c>
      <c r="I206" s="1" t="n">
        <v>2</v>
      </c>
      <c r="J206" s="1" t="n">
        <v>1</v>
      </c>
      <c r="K206" s="1" t="n">
        <v>3</v>
      </c>
      <c r="L206" s="1" t="n">
        <v>0</v>
      </c>
      <c r="M206" s="1" t="n">
        <v>3</v>
      </c>
      <c r="N206" s="1" t="n">
        <v>2</v>
      </c>
      <c r="O206" s="1" t="n">
        <v>2</v>
      </c>
      <c r="P206" s="1" t="n">
        <v>2</v>
      </c>
      <c r="Q206" s="1" t="n">
        <v>1</v>
      </c>
      <c r="R206" s="1" t="n">
        <v>1</v>
      </c>
      <c r="S206" s="1" t="n">
        <v>2</v>
      </c>
      <c r="T206" s="1" t="n">
        <v>1</v>
      </c>
      <c r="U206" s="1" t="n">
        <v>1</v>
      </c>
      <c r="V206" s="1" t="n">
        <v>2</v>
      </c>
      <c r="W206" s="1" t="n">
        <v>1</v>
      </c>
      <c r="X206" s="1" t="n">
        <v>2</v>
      </c>
      <c r="Y206" s="2" t="n">
        <f aca="false">SUM(F206,H206,M206,P206,S206,T206,X206)</f>
        <v>14</v>
      </c>
      <c r="Z206" s="2" t="n">
        <v>5</v>
      </c>
      <c r="AA206" s="2" t="n">
        <f aca="false">SUM(E206,G206,J206,L206,R206,V206,W206)</f>
        <v>8</v>
      </c>
      <c r="AB206" s="2" t="n">
        <v>4</v>
      </c>
      <c r="AC206" s="2" t="n">
        <f aca="false">SUM(D206,I206,K206,N206,O206,Q206,U206)</f>
        <v>13</v>
      </c>
      <c r="AD206" s="2" t="n">
        <v>4</v>
      </c>
      <c r="AE206" s="3" t="n">
        <v>5</v>
      </c>
      <c r="AF206" s="3" t="n">
        <v>5</v>
      </c>
      <c r="AG206" s="3" t="n">
        <v>6</v>
      </c>
      <c r="AH206" s="3" t="n">
        <v>2</v>
      </c>
      <c r="AI206" s="3" t="n">
        <v>2</v>
      </c>
      <c r="AJ206" s="3" t="n">
        <v>5</v>
      </c>
      <c r="AK206" s="3" t="n">
        <v>4</v>
      </c>
      <c r="AL206" s="3" t="n">
        <v>3</v>
      </c>
      <c r="AM206" s="3" t="n">
        <v>5</v>
      </c>
      <c r="AN206" s="3" t="n">
        <v>5</v>
      </c>
      <c r="AO206" s="3" t="n">
        <v>2</v>
      </c>
      <c r="AP206" s="3" t="n">
        <v>3</v>
      </c>
      <c r="AQ206" s="3" t="n">
        <v>2</v>
      </c>
      <c r="AR206" s="3" t="n">
        <v>5</v>
      </c>
      <c r="AS206" s="3" t="n">
        <v>6</v>
      </c>
      <c r="AT206" s="3" t="n">
        <v>3</v>
      </c>
      <c r="AU206" s="3" t="n">
        <v>3</v>
      </c>
      <c r="AV206" s="3" t="n">
        <v>5</v>
      </c>
      <c r="AW206" s="3" t="n">
        <v>5</v>
      </c>
      <c r="AX206" s="3" t="n">
        <v>3</v>
      </c>
      <c r="AY206" s="3" t="n">
        <v>4</v>
      </c>
      <c r="AZ206" s="3" t="n">
        <v>2</v>
      </c>
      <c r="BA206" s="3" t="n">
        <v>3</v>
      </c>
      <c r="BB206" s="3" t="n">
        <v>4</v>
      </c>
      <c r="BC206" s="2" t="n">
        <f aca="false">AVERAGE((8-AE206)+AK206+AQ206+(8-AW206))</f>
        <v>12</v>
      </c>
      <c r="BD206" s="2" t="n">
        <f aca="false">AVERAGE((8-AF206)+AL206+(8-AR206)+AX206)</f>
        <v>12</v>
      </c>
      <c r="BE206" s="2" t="n">
        <f aca="false">AVERAGE(AG206+(8-AM206)+AS206+AY206)</f>
        <v>19</v>
      </c>
      <c r="BF206" s="2" t="n">
        <f aca="false">AVERAGE((8-AH206)+AN206+(8-AT206)+(8-AZ206))</f>
        <v>22</v>
      </c>
      <c r="BG206" s="2" t="n">
        <f aca="false">AVERAGE((8-AI206)+(8-AO206)+(8-AU206)+(8-BA206))</f>
        <v>22</v>
      </c>
      <c r="BH206" s="2" t="n">
        <f aca="false">AVERAGE(AJ206+AP206+(8-AV206)+(8-BB206))</f>
        <v>15</v>
      </c>
      <c r="BI206" s="2" t="n">
        <f aca="false">SUM(BC206:BH206)</f>
        <v>102</v>
      </c>
      <c r="BJ206" s="1" t="n">
        <v>3</v>
      </c>
      <c r="BK206" s="1" t="n">
        <v>5</v>
      </c>
      <c r="BL206" s="1" t="n">
        <v>4</v>
      </c>
      <c r="BM206" s="1" t="n">
        <v>3</v>
      </c>
      <c r="BN206" s="1" t="n">
        <v>4</v>
      </c>
      <c r="BO206" s="1" t="n">
        <v>3</v>
      </c>
      <c r="BP206" s="1" t="n">
        <v>3</v>
      </c>
      <c r="BQ206" s="1" t="n">
        <v>4</v>
      </c>
      <c r="BR206" s="1" t="n">
        <v>3</v>
      </c>
      <c r="BS206" s="1" t="n">
        <v>3</v>
      </c>
      <c r="BT206" s="1" t="n">
        <v>4</v>
      </c>
      <c r="BU206" s="1" t="n">
        <v>5</v>
      </c>
      <c r="BV206" s="1" t="n">
        <v>2</v>
      </c>
      <c r="BW206" s="1" t="n">
        <v>4</v>
      </c>
      <c r="BX206" s="1" t="n">
        <v>6</v>
      </c>
      <c r="BY206" s="7" t="n">
        <f aca="false">AVERAGE(BJ206:BX206)</f>
        <v>3.73333333333333</v>
      </c>
      <c r="BZ206" s="1" t="n">
        <v>2</v>
      </c>
      <c r="CA206" s="1" t="n">
        <v>3</v>
      </c>
      <c r="CB206" s="1" t="n">
        <v>4</v>
      </c>
      <c r="CC206" s="1" t="n">
        <v>1</v>
      </c>
      <c r="CD206" s="1" t="n">
        <v>3</v>
      </c>
      <c r="CE206" s="1" t="n">
        <v>4</v>
      </c>
      <c r="CF206" s="1" t="n">
        <v>3</v>
      </c>
      <c r="CG206" s="1" t="n">
        <v>5</v>
      </c>
      <c r="CH206" s="1" t="n">
        <v>5</v>
      </c>
      <c r="CI206" s="1" t="n">
        <v>1</v>
      </c>
      <c r="CJ206" s="1" t="n">
        <v>2</v>
      </c>
      <c r="CK206" s="1" t="n">
        <v>5</v>
      </c>
      <c r="CL206" s="1" t="n">
        <v>2</v>
      </c>
      <c r="CM206" s="1" t="n">
        <v>4</v>
      </c>
      <c r="CN206" s="1" t="n">
        <v>4</v>
      </c>
      <c r="CO206" s="1" t="n">
        <v>5</v>
      </c>
      <c r="CP206" s="1" t="n">
        <v>4</v>
      </c>
      <c r="CQ206" s="1" t="n">
        <v>2</v>
      </c>
      <c r="CR206" s="1" t="n">
        <v>3</v>
      </c>
      <c r="CS206" s="1" t="n">
        <v>5</v>
      </c>
      <c r="CT206" s="1" t="n">
        <v>2</v>
      </c>
      <c r="CU206" s="1" t="n">
        <v>2</v>
      </c>
      <c r="CV206" s="1" t="n">
        <v>4</v>
      </c>
      <c r="CW206" s="1" t="n">
        <v>3</v>
      </c>
      <c r="CX206" s="1" t="n">
        <v>5</v>
      </c>
      <c r="CY206" s="1" t="n">
        <v>3</v>
      </c>
      <c r="CZ206" s="1" t="n">
        <v>5</v>
      </c>
      <c r="DA206" s="1" t="n">
        <v>1</v>
      </c>
      <c r="DB206" s="1" t="n">
        <v>5</v>
      </c>
      <c r="DC206" s="1" t="n">
        <v>3</v>
      </c>
      <c r="DD206" s="1" t="n">
        <v>2</v>
      </c>
      <c r="DE206" s="1" t="n">
        <v>3</v>
      </c>
      <c r="DF206" s="1" t="n">
        <v>2</v>
      </c>
      <c r="DG206" s="7" t="n">
        <f aca="false">AVERAGE(BZ206,(8-CF206),CL206,(8-CR206),CX206,(8-DB206))</f>
        <v>3.66666666666667</v>
      </c>
      <c r="DH206" s="7" t="n">
        <f aca="false">AVERAGE(CA206,(8-CG206),(8-CM206),CS206)</f>
        <v>3.75</v>
      </c>
      <c r="DI206" s="7" t="n">
        <f aca="false">AVERAGE((8-CB206),CH206,(8-CN206),CT206,(8-CY206),DC206)</f>
        <v>3.83333333333333</v>
      </c>
      <c r="DJ206" s="7" t="n">
        <f aca="false">AVERAGE((8-CE206),CK206,(8-CQ206),CW206)</f>
        <v>4.5</v>
      </c>
      <c r="DK206" s="7" t="n">
        <f aca="false">AVERAGE(CC206,(8-CI206),CO206,(8-CU206),CZ206,(8-DD206))</f>
        <v>5</v>
      </c>
      <c r="DL206" s="7" t="n">
        <f aca="false">AVERAGE(CD206,(8-CJ206),CP206,(8-CV206),(8-DA206),DE206,(8-DF206))</f>
        <v>4.71428571428571</v>
      </c>
      <c r="DM206" s="7" t="n">
        <f aca="false">AVERAGE(DG206:DL206)</f>
        <v>4.24404761904762</v>
      </c>
      <c r="DN206" s="1" t="n">
        <v>2</v>
      </c>
      <c r="DO206" s="1" t="n">
        <v>2</v>
      </c>
      <c r="DP206" s="1" t="n">
        <v>1</v>
      </c>
      <c r="DQ206" s="1" t="n">
        <v>1</v>
      </c>
      <c r="DR206" s="1" t="n">
        <v>4</v>
      </c>
      <c r="DS206" s="1" t="n">
        <v>2</v>
      </c>
      <c r="DT206" s="1" t="n">
        <v>3</v>
      </c>
      <c r="DU206" s="1" t="n">
        <v>2</v>
      </c>
      <c r="DV206" s="1" t="n">
        <v>2</v>
      </c>
      <c r="DW206" s="1" t="n">
        <v>2</v>
      </c>
      <c r="DX206" s="1" t="n">
        <v>3</v>
      </c>
      <c r="DY206" s="1" t="n">
        <v>2</v>
      </c>
      <c r="DZ206" s="1" t="n">
        <v>1</v>
      </c>
      <c r="EA206" s="1" t="n">
        <v>1</v>
      </c>
      <c r="EB206" s="1" t="n">
        <v>1</v>
      </c>
      <c r="EC206" s="1" t="n">
        <v>2</v>
      </c>
      <c r="ED206" s="1" t="n">
        <v>3</v>
      </c>
      <c r="EE206" s="1" t="n">
        <v>3</v>
      </c>
      <c r="EF206" s="1" t="n">
        <v>2</v>
      </c>
      <c r="EG206" s="1" t="n">
        <v>3</v>
      </c>
      <c r="EH206" s="1" t="n">
        <v>4</v>
      </c>
      <c r="EI206" s="1" t="n">
        <v>2</v>
      </c>
      <c r="EJ206" s="1" t="n">
        <v>3</v>
      </c>
      <c r="EK206" s="1" t="n">
        <v>3</v>
      </c>
      <c r="EL206" s="1" t="n">
        <v>3</v>
      </c>
      <c r="EM206" s="1" t="n">
        <v>2</v>
      </c>
      <c r="EN206" s="1" t="n">
        <v>3</v>
      </c>
      <c r="EO206" s="1" t="n">
        <v>2</v>
      </c>
      <c r="EP206" s="1" t="n">
        <v>1</v>
      </c>
      <c r="EQ206" s="1" t="n">
        <v>3</v>
      </c>
      <c r="ER206" s="1" t="n">
        <v>2</v>
      </c>
      <c r="ES206" s="1" t="n">
        <v>2</v>
      </c>
      <c r="ET206" s="1" t="n">
        <v>2</v>
      </c>
      <c r="EU206" s="1" t="n">
        <v>2</v>
      </c>
      <c r="EV206" s="1" t="n">
        <v>4</v>
      </c>
      <c r="EW206" s="1" t="n">
        <v>2</v>
      </c>
      <c r="EX206" s="1" t="n">
        <v>2</v>
      </c>
      <c r="EY206" s="1" t="n">
        <v>2</v>
      </c>
      <c r="EZ206" s="1" t="n">
        <v>4</v>
      </c>
      <c r="FA206" s="1" t="n">
        <v>2</v>
      </c>
      <c r="FB206" s="1" t="n">
        <v>2</v>
      </c>
      <c r="FC206" s="1" t="n">
        <v>3</v>
      </c>
      <c r="FD206" s="1" t="n">
        <v>1</v>
      </c>
      <c r="FE206" s="1" t="n">
        <v>3</v>
      </c>
      <c r="FF206" s="1" t="n">
        <v>3</v>
      </c>
      <c r="FG206" s="1" t="n">
        <v>1</v>
      </c>
      <c r="FH206" s="1" t="n">
        <v>2</v>
      </c>
      <c r="FI206" s="1" t="n">
        <v>3</v>
      </c>
      <c r="FJ206" s="1" t="n">
        <v>2</v>
      </c>
      <c r="FK206" s="1" t="n">
        <v>3</v>
      </c>
      <c r="FL206" s="2" t="n">
        <f aca="false">DN206+(5-DO206)+DP206+(5-DQ206)+(5-DR206)+(5-DS206)+(5-DT206)+DU206+(5-DV206)+DW206+DX206+(5-DY206)+(5-DZ206)+EA206+EB206+(5-EC206)+ED206+(5-EE206)+(5-EF206)+(5-EG206)+(5-EH206)+(5-EI206)+(5-EJ206)+EK206+EL206+(5-EM206)+EN206+EO206+EP206+EQ206+ER206+ES206+(5-ET206)+EU206+(5-EV206)+EW206+EX206+EY206+(5-EZ206)+FA206+(5-FB206)+(5-FC206)+(5-FD206)+FE206+(5-FF206)+(5-FG206)+FH206+FI206+FJ206+FK206</f>
        <v>119</v>
      </c>
      <c r="FM206" s="1" t="n">
        <v>4</v>
      </c>
      <c r="FN206" s="1" t="n">
        <v>4</v>
      </c>
      <c r="FO206" s="1" t="n">
        <v>2</v>
      </c>
      <c r="FP206" s="1" t="n">
        <v>4</v>
      </c>
      <c r="FQ206" s="1" t="n">
        <v>2</v>
      </c>
      <c r="FR206" s="1" t="n">
        <v>1</v>
      </c>
      <c r="FS206" s="1" t="n">
        <v>4</v>
      </c>
      <c r="FT206" s="1" t="n">
        <v>2</v>
      </c>
      <c r="FU206" s="1" t="n">
        <v>3</v>
      </c>
      <c r="FV206" s="1" t="n">
        <v>4</v>
      </c>
      <c r="FW206" s="1" t="n">
        <v>2</v>
      </c>
      <c r="FX206" s="1" t="n">
        <v>2</v>
      </c>
      <c r="FY206" s="1" t="n">
        <v>2</v>
      </c>
      <c r="FZ206" s="1" t="n">
        <v>2</v>
      </c>
      <c r="GA206" s="1" t="n">
        <v>4</v>
      </c>
      <c r="GB206" s="1" t="n">
        <v>2</v>
      </c>
      <c r="GC206" s="1" t="n">
        <v>4</v>
      </c>
      <c r="GD206" s="1" t="n">
        <v>5</v>
      </c>
      <c r="GE206" s="1" t="n">
        <v>5</v>
      </c>
      <c r="GF206" s="1" t="n">
        <v>5</v>
      </c>
      <c r="GG206" s="1" t="n">
        <v>5</v>
      </c>
      <c r="GH206" s="1" t="n">
        <v>5</v>
      </c>
      <c r="GI206" s="1" t="n">
        <v>3</v>
      </c>
      <c r="GJ206" s="1" t="n">
        <v>3</v>
      </c>
      <c r="GK206" s="1" t="n">
        <v>4</v>
      </c>
      <c r="GL206" s="1" t="n">
        <v>2</v>
      </c>
      <c r="GM206" s="1" t="n">
        <v>5</v>
      </c>
      <c r="GN206" s="1" t="n">
        <v>3</v>
      </c>
      <c r="GO206" s="1" t="n">
        <v>3</v>
      </c>
      <c r="GP206" s="1" t="n">
        <v>2</v>
      </c>
      <c r="GQ206" s="1" t="n">
        <v>2</v>
      </c>
      <c r="GR206" s="1" t="n">
        <v>2</v>
      </c>
      <c r="GS206" s="8" t="n">
        <f aca="false">(FM206+FN206+FO206+FP206)/4</f>
        <v>3.5</v>
      </c>
      <c r="GT206" s="8" t="n">
        <f aca="false">((6-FQ206)+(6-FR206)+(6-FS206))/3</f>
        <v>3.66666666666667</v>
      </c>
      <c r="GU206" s="8" t="n">
        <f aca="false">((6-FT206)+(6-FU206)+FV206)/3</f>
        <v>3.66666666666667</v>
      </c>
      <c r="GV206" s="8" t="n">
        <f aca="false">(FW206+FX206+FY206+FZ206+GA206+GB206+GC206)/7</f>
        <v>2.57142857142857</v>
      </c>
      <c r="GW206" s="8" t="n">
        <f aca="false">(GD206+GE206+GF206+GG206+GH206)/5</f>
        <v>5</v>
      </c>
      <c r="GX206" s="8" t="n">
        <f aca="false">(GI206+GJ206+GK206+GL206)/4</f>
        <v>3</v>
      </c>
      <c r="GY206" s="8" t="n">
        <f aca="false">(GM206+GN206+GO206)/3</f>
        <v>3.66666666666667</v>
      </c>
      <c r="GZ206" s="8" t="n">
        <f aca="false">(GP206+GQ206+GR206)/3</f>
        <v>2</v>
      </c>
      <c r="HA206" s="1" t="n">
        <v>2</v>
      </c>
      <c r="HB206" s="1" t="n">
        <v>2</v>
      </c>
      <c r="HC206" s="1" t="n">
        <v>3</v>
      </c>
      <c r="HD206" s="1" t="n">
        <v>2</v>
      </c>
      <c r="HE206" s="1" t="n">
        <v>4</v>
      </c>
      <c r="HF206" s="1" t="n">
        <v>3</v>
      </c>
      <c r="HG206" s="1" t="n">
        <v>2</v>
      </c>
      <c r="HH206" s="1" t="n">
        <v>2</v>
      </c>
      <c r="HI206" s="1" t="n">
        <v>4</v>
      </c>
      <c r="HJ206" s="1" t="n">
        <v>3</v>
      </c>
      <c r="HK206" s="2" t="n">
        <f aca="false">HA206+(5-HC206)+HD206+(5-HG206)+(5-HI206)+HJ206</f>
        <v>13</v>
      </c>
    </row>
    <row r="207" customFormat="false" ht="14.5" hidden="false" customHeight="false" outlineLevel="0" collapsed="false">
      <c r="A207" s="1" t="s">
        <v>406</v>
      </c>
      <c r="B207" s="1" t="n">
        <v>30</v>
      </c>
      <c r="C207" s="1" t="n">
        <v>3</v>
      </c>
      <c r="D207" s="1" t="n">
        <v>1</v>
      </c>
      <c r="E207" s="1" t="n">
        <v>2</v>
      </c>
      <c r="F207" s="1" t="n">
        <v>1</v>
      </c>
      <c r="G207" s="1" t="n">
        <v>1</v>
      </c>
      <c r="H207" s="1" t="n">
        <v>1</v>
      </c>
      <c r="I207" s="1" t="n">
        <v>1</v>
      </c>
      <c r="J207" s="1" t="n">
        <v>0</v>
      </c>
      <c r="K207" s="1" t="n">
        <v>2</v>
      </c>
      <c r="L207" s="1" t="n">
        <v>3</v>
      </c>
      <c r="M207" s="1" t="n">
        <v>0</v>
      </c>
      <c r="N207" s="1" t="n">
        <v>2</v>
      </c>
      <c r="O207" s="1" t="n">
        <v>2</v>
      </c>
      <c r="P207" s="1" t="n">
        <v>1</v>
      </c>
      <c r="Q207" s="1" t="n">
        <v>0</v>
      </c>
      <c r="R207" s="1" t="n">
        <v>1</v>
      </c>
      <c r="S207" s="1" t="n">
        <v>0</v>
      </c>
      <c r="T207" s="1" t="n">
        <v>0</v>
      </c>
      <c r="U207" s="1" t="n">
        <v>1</v>
      </c>
      <c r="V207" s="1" t="n">
        <v>1</v>
      </c>
      <c r="W207" s="1" t="n">
        <v>2</v>
      </c>
      <c r="X207" s="1" t="n">
        <v>0</v>
      </c>
      <c r="Y207" s="2" t="n">
        <f aca="false">SUM(F207,H207,M207,P207,S207,T207,X207)</f>
        <v>3</v>
      </c>
      <c r="Z207" s="2" t="n">
        <v>1</v>
      </c>
      <c r="AA207" s="2" t="n">
        <f aca="false">SUM(E207,G207,J207,L207,R207,V207,W207)</f>
        <v>10</v>
      </c>
      <c r="AB207" s="2" t="n">
        <v>5</v>
      </c>
      <c r="AC207" s="2" t="n">
        <f aca="false">SUM(D207,I207,K207,N207,O207,Q207,U207)</f>
        <v>9</v>
      </c>
      <c r="AD207" s="2" t="n">
        <v>2</v>
      </c>
      <c r="AE207" s="3" t="n">
        <v>2</v>
      </c>
      <c r="AF207" s="3" t="n">
        <v>5</v>
      </c>
      <c r="AG207" s="3" t="n">
        <v>5</v>
      </c>
      <c r="AH207" s="3" t="n">
        <v>1</v>
      </c>
      <c r="AI207" s="3" t="n">
        <v>2</v>
      </c>
      <c r="AJ207" s="3" t="n">
        <v>5</v>
      </c>
      <c r="AK207" s="3" t="n">
        <v>3</v>
      </c>
      <c r="AL207" s="3" t="n">
        <v>2</v>
      </c>
      <c r="AM207" s="3" t="n">
        <v>1</v>
      </c>
      <c r="AN207" s="3" t="n">
        <v>6</v>
      </c>
      <c r="AO207" s="3" t="n">
        <v>3</v>
      </c>
      <c r="AP207" s="3" t="n">
        <v>5</v>
      </c>
      <c r="AQ207" s="3" t="n">
        <v>5</v>
      </c>
      <c r="AR207" s="3" t="n">
        <v>5</v>
      </c>
      <c r="AS207" s="3" t="n">
        <v>6</v>
      </c>
      <c r="AT207" s="3" t="n">
        <v>1</v>
      </c>
      <c r="AU207" s="3" t="n">
        <v>1</v>
      </c>
      <c r="AV207" s="3" t="n">
        <v>2</v>
      </c>
      <c r="AW207" s="3" t="n">
        <v>3</v>
      </c>
      <c r="AX207" s="3" t="n">
        <v>2</v>
      </c>
      <c r="AY207" s="3" t="n">
        <v>7</v>
      </c>
      <c r="AZ207" s="3" t="n">
        <v>1</v>
      </c>
      <c r="BA207" s="3" t="n">
        <v>5</v>
      </c>
      <c r="BB207" s="3" t="n">
        <v>3</v>
      </c>
      <c r="BC207" s="2" t="n">
        <f aca="false">AVERAGE((8-AE207)+AK207+AQ207+(8-AW207))</f>
        <v>19</v>
      </c>
      <c r="BD207" s="2" t="n">
        <f aca="false">AVERAGE((8-AF207)+AL207+(8-AR207)+AX207)</f>
        <v>10</v>
      </c>
      <c r="BE207" s="2" t="n">
        <f aca="false">AVERAGE(AG207+(8-AM207)+AS207+AY207)</f>
        <v>25</v>
      </c>
      <c r="BF207" s="2" t="n">
        <f aca="false">AVERAGE((8-AH207)+AN207+(8-AT207)+(8-AZ207))</f>
        <v>27</v>
      </c>
      <c r="BG207" s="2" t="n">
        <f aca="false">AVERAGE((8-AI207)+(8-AO207)+(8-AU207)+(8-BA207))</f>
        <v>21</v>
      </c>
      <c r="BH207" s="2" t="n">
        <f aca="false">AVERAGE(AJ207+AP207+(8-AV207)+(8-BB207))</f>
        <v>21</v>
      </c>
      <c r="BI207" s="2" t="n">
        <f aca="false">SUM(BC207:BH207)</f>
        <v>123</v>
      </c>
      <c r="BJ207" s="1" t="n">
        <v>5</v>
      </c>
      <c r="BK207" s="1" t="n">
        <v>6</v>
      </c>
      <c r="BL207" s="1" t="n">
        <v>5</v>
      </c>
      <c r="BM207" s="1" t="n">
        <v>3</v>
      </c>
      <c r="BN207" s="1" t="n">
        <v>6</v>
      </c>
      <c r="BO207" s="1" t="n">
        <v>3</v>
      </c>
      <c r="BP207" s="1" t="n">
        <v>6</v>
      </c>
      <c r="BQ207" s="1" t="n">
        <v>5</v>
      </c>
      <c r="BR207" s="1" t="n">
        <v>5</v>
      </c>
      <c r="BS207" s="1" t="n">
        <v>5</v>
      </c>
      <c r="BT207" s="1" t="n">
        <v>3</v>
      </c>
      <c r="BU207" s="1" t="n">
        <v>6</v>
      </c>
      <c r="BV207" s="1" t="n">
        <v>3</v>
      </c>
      <c r="BW207" s="1" t="n">
        <v>5</v>
      </c>
      <c r="BX207" s="1" t="n">
        <v>6</v>
      </c>
      <c r="BY207" s="7" t="n">
        <f aca="false">AVERAGE(BJ207:BX207)</f>
        <v>4.8</v>
      </c>
      <c r="BZ207" s="1" t="n">
        <v>2</v>
      </c>
      <c r="CA207" s="1" t="n">
        <v>4</v>
      </c>
      <c r="CB207" s="1" t="n">
        <v>1</v>
      </c>
      <c r="CC207" s="1" t="n">
        <v>4</v>
      </c>
      <c r="CD207" s="1" t="n">
        <v>1</v>
      </c>
      <c r="CE207" s="1" t="n">
        <v>2</v>
      </c>
      <c r="CF207" s="1" t="n">
        <v>4</v>
      </c>
      <c r="CG207" s="1" t="n">
        <v>2</v>
      </c>
      <c r="CH207" s="1" t="n">
        <v>2</v>
      </c>
      <c r="CI207" s="1" t="n">
        <v>5</v>
      </c>
      <c r="CJ207" s="1" t="n">
        <v>1</v>
      </c>
      <c r="CK207" s="1" t="n">
        <v>5</v>
      </c>
      <c r="CL207" s="1" t="n">
        <v>2</v>
      </c>
      <c r="CM207" s="1" t="n">
        <v>4</v>
      </c>
      <c r="CN207" s="1" t="n">
        <v>4</v>
      </c>
      <c r="CO207" s="1" t="n">
        <v>2</v>
      </c>
      <c r="CP207" s="1" t="n">
        <v>5</v>
      </c>
      <c r="CQ207" s="1" t="n">
        <v>1</v>
      </c>
      <c r="CR207" s="1" t="n">
        <v>3</v>
      </c>
      <c r="CS207" s="1" t="n">
        <v>5</v>
      </c>
      <c r="CT207" s="1" t="n">
        <v>3</v>
      </c>
      <c r="CU207" s="1" t="n">
        <v>2</v>
      </c>
      <c r="CV207" s="1" t="n">
        <v>4</v>
      </c>
      <c r="CW207" s="1" t="n">
        <v>2</v>
      </c>
      <c r="CX207" s="1" t="n">
        <v>5</v>
      </c>
      <c r="CY207" s="1" t="n">
        <v>3</v>
      </c>
      <c r="CZ207" s="1" t="n">
        <v>5</v>
      </c>
      <c r="DA207" s="1" t="n">
        <v>2</v>
      </c>
      <c r="DB207" s="1" t="n">
        <v>4</v>
      </c>
      <c r="DC207" s="1" t="n">
        <v>1</v>
      </c>
      <c r="DD207" s="1" t="n">
        <v>1</v>
      </c>
      <c r="DE207" s="1" t="n">
        <v>5</v>
      </c>
      <c r="DF207" s="1" t="n">
        <v>1</v>
      </c>
      <c r="DG207" s="7" t="n">
        <f aca="false">AVERAGE(BZ207,(8-CF207),CL207,(8-CR207),CX207,(8-DB207))</f>
        <v>3.66666666666667</v>
      </c>
      <c r="DH207" s="7" t="n">
        <f aca="false">AVERAGE(CA207,(8-CG207),(8-CM207),CS207)</f>
        <v>4.75</v>
      </c>
      <c r="DI207" s="7" t="n">
        <f aca="false">AVERAGE((8-CB207),CH207,(8-CN207),CT207,(8-CY207),DC207)</f>
        <v>3.66666666666667</v>
      </c>
      <c r="DJ207" s="7" t="n">
        <f aca="false">AVERAGE((8-CE207),CK207,(8-CQ207),CW207)</f>
        <v>5</v>
      </c>
      <c r="DK207" s="7" t="n">
        <f aca="false">AVERAGE(CC207,(8-CI207),CO207,(8-CU207),CZ207,(8-DD207))</f>
        <v>4.5</v>
      </c>
      <c r="DL207" s="7" t="n">
        <f aca="false">AVERAGE(CD207,(8-CJ207),CP207,(8-CV207),(8-DA207),DE207,(8-DF207))</f>
        <v>5</v>
      </c>
      <c r="DM207" s="7" t="n">
        <f aca="false">AVERAGE(DG207:DL207)</f>
        <v>4.43055555555556</v>
      </c>
      <c r="DN207" s="1" t="n">
        <v>3</v>
      </c>
      <c r="DO207" s="1" t="n">
        <v>2</v>
      </c>
      <c r="DP207" s="1" t="n">
        <v>1</v>
      </c>
      <c r="DQ207" s="1" t="n">
        <v>2</v>
      </c>
      <c r="DR207" s="1" t="n">
        <v>3</v>
      </c>
      <c r="DS207" s="1" t="n">
        <v>4</v>
      </c>
      <c r="DT207" s="1" t="n">
        <v>4</v>
      </c>
      <c r="DU207" s="1" t="n">
        <v>1</v>
      </c>
      <c r="DV207" s="1" t="n">
        <v>4</v>
      </c>
      <c r="DW207" s="1" t="n">
        <v>2</v>
      </c>
      <c r="DX207" s="1" t="n">
        <v>3</v>
      </c>
      <c r="DY207" s="1" t="n">
        <v>2</v>
      </c>
      <c r="DZ207" s="1" t="n">
        <v>1</v>
      </c>
      <c r="EA207" s="1" t="n">
        <v>1</v>
      </c>
      <c r="EB207" s="1" t="n">
        <v>1</v>
      </c>
      <c r="EC207" s="1" t="n">
        <v>1</v>
      </c>
      <c r="ED207" s="1" t="n">
        <v>2</v>
      </c>
      <c r="EE207" s="1" t="n">
        <v>2</v>
      </c>
      <c r="EF207" s="1" t="n">
        <v>4</v>
      </c>
      <c r="EG207" s="1" t="n">
        <v>1</v>
      </c>
      <c r="EH207" s="1" t="n">
        <v>4</v>
      </c>
      <c r="EI207" s="1" t="n">
        <v>2</v>
      </c>
      <c r="EJ207" s="1" t="n">
        <v>4</v>
      </c>
      <c r="EK207" s="1" t="n">
        <v>3</v>
      </c>
      <c r="EL207" s="1" t="n">
        <v>3</v>
      </c>
      <c r="EM207" s="1" t="n">
        <v>4</v>
      </c>
      <c r="EN207" s="1" t="n">
        <v>1</v>
      </c>
      <c r="EO207" s="1" t="n">
        <v>3</v>
      </c>
      <c r="EP207" s="1" t="n">
        <v>1</v>
      </c>
      <c r="EQ207" s="1" t="n">
        <v>2</v>
      </c>
      <c r="ER207" s="1" t="n">
        <v>1</v>
      </c>
      <c r="ES207" s="1" t="n">
        <v>2</v>
      </c>
      <c r="ET207" s="1" t="n">
        <v>2</v>
      </c>
      <c r="EU207" s="1" t="n">
        <v>3</v>
      </c>
      <c r="EV207" s="1" t="n">
        <v>4</v>
      </c>
      <c r="EW207" s="1" t="n">
        <v>1</v>
      </c>
      <c r="EX207" s="1" t="n">
        <v>3</v>
      </c>
      <c r="EY207" s="1" t="n">
        <v>2</v>
      </c>
      <c r="EZ207" s="1" t="n">
        <v>2</v>
      </c>
      <c r="FA207" s="1" t="n">
        <v>2</v>
      </c>
      <c r="FB207" s="1" t="n">
        <v>1</v>
      </c>
      <c r="FC207" s="1" t="n">
        <v>3</v>
      </c>
      <c r="FD207" s="1" t="n">
        <v>1</v>
      </c>
      <c r="FE207" s="1" t="n">
        <v>3</v>
      </c>
      <c r="FF207" s="1" t="n">
        <v>4</v>
      </c>
      <c r="FG207" s="1" t="n">
        <v>2</v>
      </c>
      <c r="FH207" s="1" t="n">
        <v>3</v>
      </c>
      <c r="FI207" s="1" t="n">
        <v>1</v>
      </c>
      <c r="FJ207" s="1" t="n">
        <v>2</v>
      </c>
      <c r="FK207" s="1" t="n">
        <v>2</v>
      </c>
      <c r="FL207" s="2" t="n">
        <f aca="false">DN207+(5-DO207)+DP207+(5-DQ207)+(5-DR207)+(5-DS207)+(5-DT207)+DU207+(5-DV207)+DW207+DX207+(5-DY207)+(5-DZ207)+EA207+EB207+(5-EC207)+ED207+(5-EE207)+(5-EF207)+(5-EG207)+(5-EH207)+(5-EI207)+(5-EJ207)+EK207+EL207+(5-EM207)+EN207+EO207+EP207+EQ207+ER207+ES207+(5-ET207)+EU207+(5-EV207)+EW207+EX207+EY207+(5-EZ207)+FA207+(5-FB207)+(5-FC207)+(5-FD207)+FE207+(5-FF207)+(5-FG207)+FH207+FI207+FJ207+FK207</f>
        <v>109</v>
      </c>
      <c r="FM207" s="1" t="n">
        <v>3</v>
      </c>
      <c r="FN207" s="1" t="n">
        <v>5</v>
      </c>
      <c r="FO207" s="1" t="n">
        <v>5</v>
      </c>
      <c r="FP207" s="1" t="n">
        <v>4</v>
      </c>
      <c r="FQ207" s="1" t="n">
        <v>3</v>
      </c>
      <c r="FR207" s="1" t="n">
        <v>2</v>
      </c>
      <c r="FS207" s="1" t="n">
        <v>4</v>
      </c>
      <c r="FT207" s="1" t="n">
        <v>5</v>
      </c>
      <c r="FU207" s="1" t="n">
        <v>5</v>
      </c>
      <c r="FV207" s="1" t="n">
        <v>1</v>
      </c>
      <c r="FW207" s="1" t="n">
        <v>2</v>
      </c>
      <c r="FX207" s="1" t="n">
        <v>5</v>
      </c>
      <c r="FY207" s="1" t="n">
        <v>3</v>
      </c>
      <c r="FZ207" s="1" t="n">
        <v>4</v>
      </c>
      <c r="GA207" s="1" t="n">
        <v>4</v>
      </c>
      <c r="GB207" s="1" t="n">
        <v>4</v>
      </c>
      <c r="GC207" s="1" t="n">
        <v>4</v>
      </c>
      <c r="GD207" s="1" t="n">
        <v>4</v>
      </c>
      <c r="GE207" s="1" t="n">
        <v>5</v>
      </c>
      <c r="GF207" s="1" t="n">
        <v>4</v>
      </c>
      <c r="GG207" s="1" t="n">
        <v>4</v>
      </c>
      <c r="GH207" s="1" t="n">
        <v>4</v>
      </c>
      <c r="GI207" s="1" t="n">
        <v>2</v>
      </c>
      <c r="GJ207" s="1" t="n">
        <v>2</v>
      </c>
      <c r="GK207" s="1" t="n">
        <v>3</v>
      </c>
      <c r="GL207" s="1" t="n">
        <v>2</v>
      </c>
      <c r="GM207" s="1" t="n">
        <v>4</v>
      </c>
      <c r="GN207" s="1" t="n">
        <v>4</v>
      </c>
      <c r="GO207" s="1" t="n">
        <v>4</v>
      </c>
      <c r="GP207" s="1" t="n">
        <v>3</v>
      </c>
      <c r="GQ207" s="1" t="n">
        <v>3</v>
      </c>
      <c r="GR207" s="1" t="n">
        <v>4</v>
      </c>
      <c r="GS207" s="8" t="n">
        <f aca="false">(FM207+FN207+FO207+FP207)/4</f>
        <v>4.25</v>
      </c>
      <c r="GT207" s="8" t="n">
        <f aca="false">((6-FQ207)+(6-FR207)+(6-FS207))/3</f>
        <v>3</v>
      </c>
      <c r="GU207" s="8" t="n">
        <f aca="false">((6-FT207)+(6-FU207)+FV207)/3</f>
        <v>1</v>
      </c>
      <c r="GV207" s="8" t="n">
        <f aca="false">(FW207+FX207+FY207+FZ207+GA207+GB207+GC207)/7</f>
        <v>3.71428571428571</v>
      </c>
      <c r="GW207" s="8" t="n">
        <f aca="false">(GD207+GE207+GF207+GG207+GH207)/5</f>
        <v>4.2</v>
      </c>
      <c r="GX207" s="8" t="n">
        <f aca="false">(GI207+GJ207+GK207+GL207)/4</f>
        <v>2.25</v>
      </c>
      <c r="GY207" s="8" t="n">
        <f aca="false">(GM207+GN207+GO207)/3</f>
        <v>4</v>
      </c>
      <c r="GZ207" s="8" t="n">
        <f aca="false">(GP207+GQ207+GR207)/3</f>
        <v>3.33333333333333</v>
      </c>
      <c r="HA207" s="1" t="n">
        <v>3</v>
      </c>
      <c r="HB207" s="1" t="n">
        <v>2</v>
      </c>
      <c r="HC207" s="1" t="n">
        <v>2</v>
      </c>
      <c r="HD207" s="1" t="n">
        <v>3</v>
      </c>
      <c r="HE207" s="1" t="n">
        <v>5</v>
      </c>
      <c r="HF207" s="1" t="n">
        <v>3</v>
      </c>
      <c r="HG207" s="1" t="n">
        <v>1</v>
      </c>
      <c r="HH207" s="1" t="n">
        <v>2</v>
      </c>
      <c r="HI207" s="1" t="n">
        <v>4</v>
      </c>
      <c r="HJ207" s="1" t="n">
        <v>5</v>
      </c>
      <c r="HK207" s="2" t="n">
        <f aca="false">HA207+(5-HC207)+HD207+(5-HG207)+(5-HI207)+HJ207</f>
        <v>19</v>
      </c>
    </row>
    <row r="208" customFormat="false" ht="14.5" hidden="false" customHeight="false" outlineLevel="0" collapsed="false">
      <c r="A208" s="1" t="s">
        <v>407</v>
      </c>
      <c r="B208" s="1" t="n">
        <v>19</v>
      </c>
      <c r="C208" s="1" t="n">
        <v>3</v>
      </c>
      <c r="D208" s="1" t="n">
        <v>2</v>
      </c>
      <c r="E208" s="1" t="n">
        <v>3</v>
      </c>
      <c r="F208" s="1" t="n">
        <v>2</v>
      </c>
      <c r="G208" s="1" t="n">
        <v>1</v>
      </c>
      <c r="H208" s="1" t="n">
        <v>1</v>
      </c>
      <c r="I208" s="1" t="n">
        <v>3</v>
      </c>
      <c r="J208" s="1" t="n">
        <v>0</v>
      </c>
      <c r="K208" s="1" t="n">
        <v>2</v>
      </c>
      <c r="L208" s="1" t="n">
        <v>2</v>
      </c>
      <c r="M208" s="1" t="n">
        <v>3</v>
      </c>
      <c r="N208" s="1" t="n">
        <v>3</v>
      </c>
      <c r="O208" s="1" t="n">
        <v>3</v>
      </c>
      <c r="P208" s="1" t="n">
        <v>3</v>
      </c>
      <c r="Q208" s="1" t="n">
        <v>2</v>
      </c>
      <c r="R208" s="1" t="n">
        <v>2</v>
      </c>
      <c r="S208" s="1" t="n">
        <v>3</v>
      </c>
      <c r="T208" s="1" t="n">
        <v>3</v>
      </c>
      <c r="U208" s="1" t="n">
        <v>3</v>
      </c>
      <c r="V208" s="1" t="n">
        <v>1</v>
      </c>
      <c r="W208" s="1" t="n">
        <v>2</v>
      </c>
      <c r="X208" s="1" t="n">
        <v>3</v>
      </c>
      <c r="Y208" s="2" t="n">
        <f aca="false">SUM(F208,H208,M208,P208,S208,T208,X208)</f>
        <v>18</v>
      </c>
      <c r="Z208" s="2" t="n">
        <v>5</v>
      </c>
      <c r="AA208" s="2" t="n">
        <f aca="false">SUM(E208,G208,J208,L208,R208,V208,W208)</f>
        <v>11</v>
      </c>
      <c r="AB208" s="2" t="n">
        <v>5</v>
      </c>
      <c r="AC208" s="2" t="n">
        <f aca="false">SUM(D208,I208,K208,N208,O208,Q208,U208)</f>
        <v>18</v>
      </c>
      <c r="AD208" s="2" t="n">
        <v>5</v>
      </c>
      <c r="AE208" s="3" t="n">
        <v>5</v>
      </c>
      <c r="AF208" s="3" t="n">
        <v>6</v>
      </c>
      <c r="AG208" s="3" t="n">
        <v>5</v>
      </c>
      <c r="AH208" s="3" t="n">
        <v>5</v>
      </c>
      <c r="AI208" s="3" t="n">
        <v>3</v>
      </c>
      <c r="AJ208" s="3" t="n">
        <v>5</v>
      </c>
      <c r="AK208" s="3" t="n">
        <v>2</v>
      </c>
      <c r="AL208" s="3" t="n">
        <v>2</v>
      </c>
      <c r="AM208" s="3" t="n">
        <v>6</v>
      </c>
      <c r="AN208" s="3" t="n">
        <v>5</v>
      </c>
      <c r="AO208" s="3" t="n">
        <v>6</v>
      </c>
      <c r="AP208" s="3" t="n">
        <v>2</v>
      </c>
      <c r="AQ208" s="3" t="n">
        <v>1</v>
      </c>
      <c r="AR208" s="3" t="n">
        <v>6</v>
      </c>
      <c r="AS208" s="3" t="n">
        <v>7</v>
      </c>
      <c r="AT208" s="3" t="n">
        <v>3</v>
      </c>
      <c r="AU208" s="3" t="n">
        <v>2</v>
      </c>
      <c r="AV208" s="3" t="n">
        <v>5</v>
      </c>
      <c r="AW208" s="3" t="n">
        <v>7</v>
      </c>
      <c r="AX208" s="3" t="n">
        <v>2</v>
      </c>
      <c r="AY208" s="3" t="n">
        <v>7</v>
      </c>
      <c r="AZ208" s="3" t="n">
        <v>3</v>
      </c>
      <c r="BA208" s="3" t="n">
        <v>2</v>
      </c>
      <c r="BB208" s="3" t="n">
        <v>6</v>
      </c>
      <c r="BC208" s="2" t="n">
        <f aca="false">AVERAGE((8-AE208)+AK208+AQ208+(8-AW208))</f>
        <v>7</v>
      </c>
      <c r="BD208" s="2" t="n">
        <f aca="false">AVERAGE((8-AF208)+AL208+(8-AR208)+AX208)</f>
        <v>8</v>
      </c>
      <c r="BE208" s="2" t="n">
        <f aca="false">AVERAGE(AG208+(8-AM208)+AS208+AY208)</f>
        <v>21</v>
      </c>
      <c r="BF208" s="2" t="n">
        <f aca="false">AVERAGE((8-AH208)+AN208+(8-AT208)+(8-AZ208))</f>
        <v>18</v>
      </c>
      <c r="BG208" s="2" t="n">
        <f aca="false">AVERAGE((8-AI208)+(8-AO208)+(8-AU208)+(8-BA208))</f>
        <v>19</v>
      </c>
      <c r="BH208" s="2" t="n">
        <f aca="false">AVERAGE(AJ208+AP208+(8-AV208)+(8-BB208))</f>
        <v>12</v>
      </c>
      <c r="BI208" s="2" t="n">
        <f aca="false">SUM(BC208:BH208)</f>
        <v>85</v>
      </c>
      <c r="BJ208" s="1" t="n">
        <v>4</v>
      </c>
      <c r="BK208" s="1" t="n">
        <v>3</v>
      </c>
      <c r="BL208" s="1" t="n">
        <v>3</v>
      </c>
      <c r="BM208" s="1" t="n">
        <v>1</v>
      </c>
      <c r="BN208" s="1" t="n">
        <v>1</v>
      </c>
      <c r="BO208" s="1" t="n">
        <v>2</v>
      </c>
      <c r="BP208" s="1" t="n">
        <v>1</v>
      </c>
      <c r="BQ208" s="1" t="n">
        <v>1</v>
      </c>
      <c r="BR208" s="1" t="n">
        <v>1</v>
      </c>
      <c r="BS208" s="1" t="n">
        <v>2</v>
      </c>
      <c r="BT208" s="1" t="n">
        <v>3</v>
      </c>
      <c r="BU208" s="1" t="n">
        <v>6</v>
      </c>
      <c r="BV208" s="1" t="n">
        <v>1</v>
      </c>
      <c r="BW208" s="1" t="n">
        <v>2</v>
      </c>
      <c r="BX208" s="1" t="n">
        <v>2</v>
      </c>
      <c r="BY208" s="7" t="n">
        <f aca="false">AVERAGE(BJ208:BX208)</f>
        <v>2.2</v>
      </c>
      <c r="BZ208" s="1" t="n">
        <v>4</v>
      </c>
      <c r="CA208" s="1" t="n">
        <v>2</v>
      </c>
      <c r="CB208" s="1" t="n">
        <v>4</v>
      </c>
      <c r="CC208" s="1" t="n">
        <v>2</v>
      </c>
      <c r="CD208" s="1" t="n">
        <v>1</v>
      </c>
      <c r="CE208" s="1" t="n">
        <v>5</v>
      </c>
      <c r="CF208" s="1" t="n">
        <v>2</v>
      </c>
      <c r="CG208" s="1" t="n">
        <v>5</v>
      </c>
      <c r="CH208" s="1" t="n">
        <v>5</v>
      </c>
      <c r="CI208" s="1" t="n">
        <v>4</v>
      </c>
      <c r="CJ208" s="1" t="n">
        <v>1</v>
      </c>
      <c r="CK208" s="1" t="n">
        <v>5</v>
      </c>
      <c r="CL208" s="1" t="n">
        <v>3</v>
      </c>
      <c r="CM208" s="1" t="n">
        <v>5</v>
      </c>
      <c r="CN208" s="1" t="n">
        <v>5</v>
      </c>
      <c r="CO208" s="1" t="n">
        <v>3</v>
      </c>
      <c r="CP208" s="1" t="n">
        <v>4</v>
      </c>
      <c r="CQ208" s="1" t="n">
        <v>2</v>
      </c>
      <c r="CR208" s="1" t="n">
        <v>2</v>
      </c>
      <c r="CS208" s="1" t="n">
        <v>4</v>
      </c>
      <c r="CT208" s="1" t="n">
        <v>1</v>
      </c>
      <c r="CU208" s="1" t="n">
        <v>5</v>
      </c>
      <c r="CV208" s="1" t="n">
        <v>1</v>
      </c>
      <c r="CW208" s="1" t="n">
        <v>4</v>
      </c>
      <c r="CX208" s="1" t="n">
        <v>3</v>
      </c>
      <c r="CY208" s="1" t="n">
        <v>2</v>
      </c>
      <c r="CZ208" s="1" t="n">
        <v>2</v>
      </c>
      <c r="DA208" s="1" t="n">
        <v>4</v>
      </c>
      <c r="DB208" s="1" t="n">
        <v>4</v>
      </c>
      <c r="DC208" s="1" t="n">
        <v>3</v>
      </c>
      <c r="DD208" s="1" t="n">
        <v>4</v>
      </c>
      <c r="DE208" s="1" t="n">
        <v>4</v>
      </c>
      <c r="DF208" s="1" t="n">
        <v>4</v>
      </c>
      <c r="DG208" s="7" t="n">
        <f aca="false">AVERAGE(BZ208,(8-CF208),CL208,(8-CR208),CX208,(8-DB208))</f>
        <v>4.33333333333333</v>
      </c>
      <c r="DH208" s="7" t="n">
        <f aca="false">AVERAGE(CA208,(8-CG208),(8-CM208),CS208)</f>
        <v>3</v>
      </c>
      <c r="DI208" s="7" t="n">
        <f aca="false">AVERAGE((8-CB208),CH208,(8-CN208),CT208,(8-CY208),DC208)</f>
        <v>3.66666666666667</v>
      </c>
      <c r="DJ208" s="7" t="n">
        <f aca="false">AVERAGE((8-CE208),CK208,(8-CQ208),CW208)</f>
        <v>4.5</v>
      </c>
      <c r="DK208" s="7" t="n">
        <f aca="false">AVERAGE(CC208,(8-CI208),CO208,(8-CU208),CZ208,(8-DD208))</f>
        <v>3</v>
      </c>
      <c r="DL208" s="7" t="n">
        <f aca="false">AVERAGE(CD208,(8-CJ208),CP208,(8-CV208),(8-DA208),DE208,(8-DF208))</f>
        <v>4.42857142857143</v>
      </c>
      <c r="DM208" s="7" t="n">
        <f aca="false">AVERAGE(DG208:DL208)</f>
        <v>3.82142857142857</v>
      </c>
      <c r="DN208" s="1" t="n">
        <v>4</v>
      </c>
      <c r="DO208" s="1" t="n">
        <v>1</v>
      </c>
      <c r="DP208" s="1" t="n">
        <v>1</v>
      </c>
      <c r="DQ208" s="1" t="n">
        <v>2</v>
      </c>
      <c r="DR208" s="1" t="n">
        <v>2</v>
      </c>
      <c r="DS208" s="1" t="n">
        <v>2</v>
      </c>
      <c r="DT208" s="1" t="n">
        <v>3</v>
      </c>
      <c r="DU208" s="1" t="n">
        <v>1</v>
      </c>
      <c r="DV208" s="1" t="n">
        <v>4</v>
      </c>
      <c r="DW208" s="1" t="n">
        <v>3</v>
      </c>
      <c r="DX208" s="1" t="n">
        <v>3</v>
      </c>
      <c r="DY208" s="1" t="n">
        <v>1</v>
      </c>
      <c r="DZ208" s="1" t="n">
        <v>2</v>
      </c>
      <c r="EA208" s="1" t="n">
        <v>4</v>
      </c>
      <c r="EB208" s="1" t="n">
        <v>4</v>
      </c>
      <c r="EC208" s="1" t="n">
        <v>2</v>
      </c>
      <c r="ED208" s="1" t="n">
        <v>2</v>
      </c>
      <c r="EE208" s="1" t="n">
        <v>2</v>
      </c>
      <c r="EF208" s="1" t="n">
        <v>4</v>
      </c>
      <c r="EG208" s="1" t="n">
        <v>3</v>
      </c>
      <c r="EH208" s="1" t="n">
        <v>3</v>
      </c>
      <c r="EI208" s="1" t="n">
        <v>1</v>
      </c>
      <c r="EJ208" s="1" t="n">
        <v>3</v>
      </c>
      <c r="EK208" s="1" t="n">
        <v>3</v>
      </c>
      <c r="EL208" s="1" t="n">
        <v>4</v>
      </c>
      <c r="EM208" s="1" t="n">
        <v>2</v>
      </c>
      <c r="EN208" s="1" t="n">
        <v>2</v>
      </c>
      <c r="EO208" s="1" t="n">
        <v>3</v>
      </c>
      <c r="EP208" s="1" t="n">
        <v>1</v>
      </c>
      <c r="EQ208" s="1" t="n">
        <v>3</v>
      </c>
      <c r="ER208" s="1" t="n">
        <v>1</v>
      </c>
      <c r="ES208" s="1" t="n">
        <v>2</v>
      </c>
      <c r="ET208" s="1" t="n">
        <v>3</v>
      </c>
      <c r="EU208" s="1" t="n">
        <v>4</v>
      </c>
      <c r="EV208" s="1" t="n">
        <v>3</v>
      </c>
      <c r="EW208" s="1" t="n">
        <v>1</v>
      </c>
      <c r="EX208" s="1" t="n">
        <v>3</v>
      </c>
      <c r="EY208" s="1" t="n">
        <v>3</v>
      </c>
      <c r="EZ208" s="1" t="n">
        <v>3</v>
      </c>
      <c r="FA208" s="1" t="n">
        <v>1</v>
      </c>
      <c r="FB208" s="1" t="n">
        <v>2</v>
      </c>
      <c r="FC208" s="1" t="n">
        <v>3</v>
      </c>
      <c r="FD208" s="1" t="n">
        <v>2</v>
      </c>
      <c r="FE208" s="1" t="n">
        <v>3</v>
      </c>
      <c r="FF208" s="1" t="n">
        <v>1</v>
      </c>
      <c r="FG208" s="1" t="n">
        <v>1</v>
      </c>
      <c r="FH208" s="1" t="n">
        <v>3</v>
      </c>
      <c r="FI208" s="1" t="n">
        <v>2</v>
      </c>
      <c r="FJ208" s="1" t="n">
        <v>1</v>
      </c>
      <c r="FK208" s="1" t="n">
        <v>2</v>
      </c>
      <c r="FL208" s="2" t="n">
        <f aca="false">DN208+(5-DO208)+DP208+(5-DQ208)+(5-DR208)+(5-DS208)+(5-DT208)+DU208+(5-DV208)+DW208+DX208+(5-DY208)+(5-DZ208)+EA208+EB208+(5-EC208)+ED208+(5-EE208)+(5-EF208)+(5-EG208)+(5-EH208)+(5-EI208)+(5-EJ208)+EK208+EL208+(5-EM208)+EN208+EO208+EP208+EQ208+ER208+ES208+(5-ET208)+EU208+(5-EV208)+EW208+EX208+EY208+(5-EZ208)+FA208+(5-FB208)+(5-FC208)+(5-FD208)+FE208+(5-FF208)+(5-FG208)+FH208+FI208+FJ208+FK208</f>
        <v>129</v>
      </c>
      <c r="FM208" s="1" t="n">
        <v>2</v>
      </c>
      <c r="FN208" s="1" t="n">
        <v>2</v>
      </c>
      <c r="FO208" s="1" t="n">
        <v>1</v>
      </c>
      <c r="FP208" s="1" t="n">
        <v>4</v>
      </c>
      <c r="FQ208" s="1" t="n">
        <v>4</v>
      </c>
      <c r="FR208" s="1" t="n">
        <v>4</v>
      </c>
      <c r="FS208" s="1" t="n">
        <v>5</v>
      </c>
      <c r="FT208" s="1" t="n">
        <v>2</v>
      </c>
      <c r="FU208" s="1" t="n">
        <v>4</v>
      </c>
      <c r="FV208" s="1" t="n">
        <v>4</v>
      </c>
      <c r="FW208" s="1" t="n">
        <v>4</v>
      </c>
      <c r="FX208" s="1" t="n">
        <v>4</v>
      </c>
      <c r="FY208" s="1" t="n">
        <v>1</v>
      </c>
      <c r="FZ208" s="1" t="n">
        <v>4</v>
      </c>
      <c r="GA208" s="1" t="n">
        <v>4</v>
      </c>
      <c r="GB208" s="1" t="n">
        <v>4</v>
      </c>
      <c r="GC208" s="1" t="n">
        <v>5</v>
      </c>
      <c r="GD208" s="1" t="n">
        <v>1</v>
      </c>
      <c r="GE208" s="1" t="n">
        <v>1</v>
      </c>
      <c r="GF208" s="1" t="n">
        <v>2</v>
      </c>
      <c r="GG208" s="1" t="n">
        <v>2</v>
      </c>
      <c r="GH208" s="1" t="n">
        <v>1</v>
      </c>
      <c r="GI208" s="1" t="n">
        <v>1</v>
      </c>
      <c r="GJ208" s="1" t="n">
        <v>1</v>
      </c>
      <c r="GK208" s="1" t="n">
        <v>2</v>
      </c>
      <c r="GL208" s="1" t="n">
        <v>1</v>
      </c>
      <c r="GM208" s="1" t="n">
        <v>4</v>
      </c>
      <c r="GN208" s="1" t="n">
        <v>1</v>
      </c>
      <c r="GO208" s="1" t="n">
        <v>2</v>
      </c>
      <c r="GP208" s="1" t="n">
        <v>1</v>
      </c>
      <c r="GQ208" s="1" t="n">
        <v>1</v>
      </c>
      <c r="GR208" s="1" t="n">
        <v>3</v>
      </c>
      <c r="GS208" s="8" t="n">
        <f aca="false">(FM208+FN208+FO208+FP208)/4</f>
        <v>2.25</v>
      </c>
      <c r="GT208" s="8" t="n">
        <f aca="false">((6-FQ208)+(6-FR208)+(6-FS208))/3</f>
        <v>1.66666666666667</v>
      </c>
      <c r="GU208" s="8" t="n">
        <f aca="false">((6-FT208)+(6-FU208)+FV208)/3</f>
        <v>3.33333333333333</v>
      </c>
      <c r="GV208" s="8" t="n">
        <f aca="false">(FW208+FX208+FY208+FZ208+GA208+GB208+GC208)/7</f>
        <v>3.71428571428571</v>
      </c>
      <c r="GW208" s="8" t="n">
        <f aca="false">(GD208+GE208+GF208+GG208+GH208)/5</f>
        <v>1.4</v>
      </c>
      <c r="GX208" s="8" t="n">
        <f aca="false">(GI208+GJ208+GK208+GL208)/4</f>
        <v>1.25</v>
      </c>
      <c r="GY208" s="8" t="n">
        <f aca="false">(GM208+GN208+GO208)/3</f>
        <v>2.33333333333333</v>
      </c>
      <c r="GZ208" s="8" t="n">
        <f aca="false">(GP208+GQ208+GR208)/3</f>
        <v>1.66666666666667</v>
      </c>
      <c r="HA208" s="1" t="n">
        <v>1</v>
      </c>
      <c r="HB208" s="1" t="n">
        <v>1</v>
      </c>
      <c r="HC208" s="1" t="n">
        <v>4</v>
      </c>
      <c r="HD208" s="1" t="n">
        <v>1</v>
      </c>
      <c r="HE208" s="1" t="n">
        <v>5</v>
      </c>
      <c r="HF208" s="1" t="n">
        <v>4</v>
      </c>
      <c r="HG208" s="1" t="n">
        <v>2</v>
      </c>
      <c r="HH208" s="1" t="n">
        <v>4</v>
      </c>
      <c r="HI208" s="1" t="n">
        <v>4</v>
      </c>
      <c r="HJ208" s="1" t="n">
        <v>2</v>
      </c>
      <c r="HK208" s="2" t="n">
        <f aca="false">HA208+(5-HC208)+HD208+(5-HG208)+(5-HI208)+HJ208</f>
        <v>9</v>
      </c>
    </row>
    <row r="209" customFormat="false" ht="14.5" hidden="false" customHeight="false" outlineLevel="0" collapsed="false">
      <c r="A209" s="1" t="s">
        <v>408</v>
      </c>
      <c r="B209" s="1" t="n">
        <v>59</v>
      </c>
      <c r="C209" s="1" t="n">
        <v>2</v>
      </c>
      <c r="D209" s="1" t="n">
        <v>0</v>
      </c>
      <c r="E209" s="1" t="n">
        <v>1</v>
      </c>
      <c r="F209" s="1" t="n">
        <v>1</v>
      </c>
      <c r="G209" s="1" t="n">
        <v>1</v>
      </c>
      <c r="H209" s="1" t="n">
        <v>1</v>
      </c>
      <c r="I209" s="1" t="n">
        <v>0</v>
      </c>
      <c r="J209" s="1" t="n">
        <v>0</v>
      </c>
      <c r="K209" s="1" t="n">
        <v>1</v>
      </c>
      <c r="L209" s="1" t="n">
        <v>0</v>
      </c>
      <c r="M209" s="1" t="n">
        <v>1</v>
      </c>
      <c r="N209" s="1" t="n">
        <v>1</v>
      </c>
      <c r="O209" s="1" t="n">
        <v>1</v>
      </c>
      <c r="P209" s="1" t="n">
        <v>1</v>
      </c>
      <c r="Q209" s="1" t="n">
        <v>1</v>
      </c>
      <c r="R209" s="1" t="n">
        <v>0</v>
      </c>
      <c r="S209" s="1" t="n">
        <v>1</v>
      </c>
      <c r="T209" s="1" t="n">
        <v>1</v>
      </c>
      <c r="U209" s="1" t="n">
        <v>1</v>
      </c>
      <c r="V209" s="1" t="n">
        <v>1</v>
      </c>
      <c r="W209" s="1" t="n">
        <v>1</v>
      </c>
      <c r="X209" s="1" t="n">
        <v>1</v>
      </c>
      <c r="Y209" s="2" t="n">
        <f aca="false">SUM(F209,H209,M209,P209,S209,T209,X209)</f>
        <v>7</v>
      </c>
      <c r="Z209" s="2" t="n">
        <v>3</v>
      </c>
      <c r="AA209" s="2" t="n">
        <f aca="false">SUM(E209,G209,J209,L209,R209,V209,W209)</f>
        <v>4</v>
      </c>
      <c r="AB209" s="2" t="n">
        <v>2</v>
      </c>
      <c r="AC209" s="2" t="n">
        <f aca="false">SUM(D209,I209,K209,N209,O209,Q209,U209)</f>
        <v>5</v>
      </c>
      <c r="AD209" s="2" t="n">
        <v>1</v>
      </c>
      <c r="AE209" s="3" t="n">
        <v>2</v>
      </c>
      <c r="AF209" s="3" t="n">
        <v>5</v>
      </c>
      <c r="AG209" s="3" t="n">
        <v>5</v>
      </c>
      <c r="AH209" s="3" t="n">
        <v>2</v>
      </c>
      <c r="AI209" s="3" t="n">
        <v>6</v>
      </c>
      <c r="AJ209" s="3" t="n">
        <v>6</v>
      </c>
      <c r="AK209" s="3" t="n">
        <v>6</v>
      </c>
      <c r="AL209" s="3" t="n">
        <v>5</v>
      </c>
      <c r="AM209" s="3" t="n">
        <v>2</v>
      </c>
      <c r="AN209" s="3" t="n">
        <v>7</v>
      </c>
      <c r="AO209" s="3" t="n">
        <v>6</v>
      </c>
      <c r="AP209" s="3" t="n">
        <v>5</v>
      </c>
      <c r="AQ209" s="3" t="n">
        <v>7</v>
      </c>
      <c r="AR209" s="3" t="n">
        <v>2</v>
      </c>
      <c r="AS209" s="3" t="n">
        <v>6</v>
      </c>
      <c r="AT209" s="3" t="n">
        <v>2</v>
      </c>
      <c r="AU209" s="3" t="n">
        <v>2</v>
      </c>
      <c r="AV209" s="3" t="n">
        <v>4</v>
      </c>
      <c r="AW209" s="3" t="n">
        <v>3</v>
      </c>
      <c r="AX209" s="3" t="n">
        <v>5</v>
      </c>
      <c r="AY209" s="3" t="n">
        <v>5</v>
      </c>
      <c r="AZ209" s="3" t="n">
        <v>3</v>
      </c>
      <c r="BA209" s="3" t="n">
        <v>4</v>
      </c>
      <c r="BB209" s="3" t="n">
        <v>3</v>
      </c>
      <c r="BC209" s="2" t="n">
        <f aca="false">AVERAGE((8-AE209)+AK209+AQ209+(8-AW209))</f>
        <v>24</v>
      </c>
      <c r="BD209" s="2" t="n">
        <f aca="false">AVERAGE((8-AF209)+AL209+(8-AR209)+AX209)</f>
        <v>19</v>
      </c>
      <c r="BE209" s="2" t="n">
        <f aca="false">AVERAGE(AG209+(8-AM209)+AS209+AY209)</f>
        <v>22</v>
      </c>
      <c r="BF209" s="2" t="n">
        <f aca="false">AVERAGE((8-AH209)+AN209+(8-AT209)+(8-AZ209))</f>
        <v>24</v>
      </c>
      <c r="BG209" s="2" t="n">
        <f aca="false">AVERAGE((8-AI209)+(8-AO209)+(8-AU209)+(8-BA209))</f>
        <v>14</v>
      </c>
      <c r="BH209" s="2" t="n">
        <f aca="false">AVERAGE(AJ209+AP209+(8-AV209)+(8-BB209))</f>
        <v>20</v>
      </c>
      <c r="BI209" s="2" t="n">
        <f aca="false">SUM(BC209:BH209)</f>
        <v>123</v>
      </c>
      <c r="BJ209" s="1" t="n">
        <v>4</v>
      </c>
      <c r="BK209" s="1" t="n">
        <v>2</v>
      </c>
      <c r="BL209" s="1" t="n">
        <v>3</v>
      </c>
      <c r="BM209" s="1" t="n">
        <v>3</v>
      </c>
      <c r="BN209" s="1" t="n">
        <v>3</v>
      </c>
      <c r="BO209" s="1" t="n">
        <v>1</v>
      </c>
      <c r="BP209" s="1" t="n">
        <v>3</v>
      </c>
      <c r="BQ209" s="1" t="n">
        <v>4</v>
      </c>
      <c r="BR209" s="1" t="n">
        <v>4</v>
      </c>
      <c r="BS209" s="1" t="n">
        <v>4</v>
      </c>
      <c r="BT209" s="1" t="n">
        <v>2</v>
      </c>
      <c r="BU209" s="1" t="n">
        <v>4</v>
      </c>
      <c r="BV209" s="1" t="n">
        <v>3</v>
      </c>
      <c r="BW209" s="1" t="n">
        <v>3</v>
      </c>
      <c r="BX209" s="1" t="n">
        <v>4</v>
      </c>
      <c r="BY209" s="7" t="n">
        <f aca="false">AVERAGE(BJ209:BX209)</f>
        <v>3.13333333333333</v>
      </c>
      <c r="BZ209" s="1" t="n">
        <v>2</v>
      </c>
      <c r="CA209" s="1" t="n">
        <v>4</v>
      </c>
      <c r="CB209" s="1" t="n">
        <v>2</v>
      </c>
      <c r="CC209" s="1" t="n">
        <v>3</v>
      </c>
      <c r="CD209" s="1" t="n">
        <v>5</v>
      </c>
      <c r="CE209" s="1" t="n">
        <v>1</v>
      </c>
      <c r="CF209" s="1" t="n">
        <v>5</v>
      </c>
      <c r="CG209" s="1" t="n">
        <v>2</v>
      </c>
      <c r="CH209" s="1" t="n">
        <v>2</v>
      </c>
      <c r="CI209" s="1" t="n">
        <v>4</v>
      </c>
      <c r="CJ209" s="1" t="n">
        <v>2</v>
      </c>
      <c r="CK209" s="1" t="n">
        <v>3</v>
      </c>
      <c r="CL209" s="1" t="n">
        <v>2</v>
      </c>
      <c r="CM209" s="1" t="n">
        <v>2</v>
      </c>
      <c r="CN209" s="1" t="n">
        <v>2</v>
      </c>
      <c r="CO209" s="1" t="n">
        <v>5</v>
      </c>
      <c r="CP209" s="1" t="n">
        <v>2</v>
      </c>
      <c r="CQ209" s="1" t="n">
        <v>4</v>
      </c>
      <c r="CR209" s="1" t="n">
        <v>1</v>
      </c>
      <c r="CS209" s="1" t="n">
        <v>5</v>
      </c>
      <c r="CT209" s="1" t="n">
        <v>1</v>
      </c>
      <c r="CU209" s="1" t="n">
        <v>2</v>
      </c>
      <c r="CV209" s="1" t="n">
        <v>3</v>
      </c>
      <c r="CW209" s="1" t="n">
        <v>3</v>
      </c>
      <c r="CX209" s="1" t="n">
        <v>4</v>
      </c>
      <c r="CY209" s="1" t="n">
        <v>3</v>
      </c>
      <c r="CZ209" s="1" t="n">
        <v>4</v>
      </c>
      <c r="DA209" s="1" t="n">
        <v>3</v>
      </c>
      <c r="DB209" s="1" t="n">
        <v>4</v>
      </c>
      <c r="DC209" s="1" t="n">
        <v>1</v>
      </c>
      <c r="DD209" s="1" t="n">
        <v>1</v>
      </c>
      <c r="DE209" s="1" t="n">
        <v>4</v>
      </c>
      <c r="DF209" s="1" t="n">
        <v>2</v>
      </c>
      <c r="DG209" s="7" t="n">
        <f aca="false">AVERAGE(BZ209,(8-CF209),CL209,(8-CR209),CX209,(8-DB209))</f>
        <v>3.66666666666667</v>
      </c>
      <c r="DH209" s="7" t="n">
        <f aca="false">AVERAGE(CA209,(8-CG209),(8-CM209),CS209)</f>
        <v>5.25</v>
      </c>
      <c r="DI209" s="7" t="n">
        <f aca="false">AVERAGE((8-CB209),CH209,(8-CN209),CT209,(8-CY209),DC209)</f>
        <v>3.5</v>
      </c>
      <c r="DJ209" s="7" t="n">
        <f aca="false">AVERAGE((8-CE209),CK209,(8-CQ209),CW209)</f>
        <v>4.25</v>
      </c>
      <c r="DK209" s="7" t="n">
        <f aca="false">AVERAGE(CC209,(8-CI209),CO209,(8-CU209),CZ209,(8-DD209))</f>
        <v>4.83333333333333</v>
      </c>
      <c r="DL209" s="7" t="n">
        <f aca="false">AVERAGE(CD209,(8-CJ209),CP209,(8-CV209),(8-DA209),DE209,(8-DF209))</f>
        <v>4.71428571428571</v>
      </c>
      <c r="DM209" s="7" t="n">
        <f aca="false">AVERAGE(DG209:DL209)</f>
        <v>4.36904761904762</v>
      </c>
      <c r="DN209" s="1" t="n">
        <v>2</v>
      </c>
      <c r="DO209" s="1" t="n">
        <v>3</v>
      </c>
      <c r="DP209" s="1" t="n">
        <v>4</v>
      </c>
      <c r="DQ209" s="1" t="n">
        <v>2</v>
      </c>
      <c r="DR209" s="1" t="n">
        <v>4</v>
      </c>
      <c r="DS209" s="1" t="n">
        <v>4</v>
      </c>
      <c r="DT209" s="1" t="n">
        <v>2</v>
      </c>
      <c r="DU209" s="1" t="n">
        <v>2</v>
      </c>
      <c r="DV209" s="1" t="n">
        <v>4</v>
      </c>
      <c r="DW209" s="1" t="n">
        <v>1</v>
      </c>
      <c r="DX209" s="1" t="n">
        <v>1</v>
      </c>
      <c r="DY209" s="1" t="n">
        <v>2</v>
      </c>
      <c r="DZ209" s="1" t="n">
        <v>2</v>
      </c>
      <c r="EA209" s="1" t="n">
        <v>1</v>
      </c>
      <c r="EB209" s="1" t="n">
        <v>1</v>
      </c>
      <c r="EC209" s="1" t="n">
        <v>2</v>
      </c>
      <c r="ED209" s="1" t="n">
        <v>1</v>
      </c>
      <c r="EE209" s="1" t="n">
        <v>2</v>
      </c>
      <c r="EF209" s="1" t="n">
        <v>2</v>
      </c>
      <c r="EG209" s="1" t="n">
        <v>4</v>
      </c>
      <c r="EH209" s="1" t="n">
        <v>3</v>
      </c>
      <c r="EI209" s="1" t="n">
        <v>4</v>
      </c>
      <c r="EJ209" s="1" t="n">
        <v>2</v>
      </c>
      <c r="EK209" s="1" t="n">
        <v>1</v>
      </c>
      <c r="EL209" s="1" t="n">
        <v>1</v>
      </c>
      <c r="EM209" s="1" t="n">
        <v>3</v>
      </c>
      <c r="EN209" s="1" t="n">
        <v>2</v>
      </c>
      <c r="EO209" s="1" t="n">
        <v>3</v>
      </c>
      <c r="EP209" s="1" t="n">
        <v>1</v>
      </c>
      <c r="EQ209" s="1" t="n">
        <v>2</v>
      </c>
      <c r="ER209" s="1" t="n">
        <v>2</v>
      </c>
      <c r="ES209" s="1" t="n">
        <v>1</v>
      </c>
      <c r="ET209" s="1" t="n">
        <v>2</v>
      </c>
      <c r="EU209" s="1" t="n">
        <v>1</v>
      </c>
      <c r="EV209" s="1" t="n">
        <v>1</v>
      </c>
      <c r="EW209" s="1" t="n">
        <v>1</v>
      </c>
      <c r="EX209" s="1" t="n">
        <v>2</v>
      </c>
      <c r="EY209" s="1" t="n">
        <v>1</v>
      </c>
      <c r="EZ209" s="1" t="n">
        <v>3</v>
      </c>
      <c r="FA209" s="1" t="n">
        <v>1</v>
      </c>
      <c r="FB209" s="1" t="n">
        <v>2</v>
      </c>
      <c r="FC209" s="1" t="n">
        <v>2</v>
      </c>
      <c r="FD209" s="1" t="n">
        <v>3</v>
      </c>
      <c r="FE209" s="1" t="n">
        <v>2</v>
      </c>
      <c r="FF209" s="1" t="n">
        <v>2</v>
      </c>
      <c r="FG209" s="1" t="n">
        <v>4</v>
      </c>
      <c r="FH209" s="1" t="n">
        <v>1</v>
      </c>
      <c r="FI209" s="1" t="n">
        <v>3</v>
      </c>
      <c r="FJ209" s="1" t="n">
        <v>1</v>
      </c>
      <c r="FK209" s="1" t="n">
        <v>1</v>
      </c>
      <c r="FL209" s="2" t="n">
        <f aca="false">DN209+(5-DO209)+DP209+(5-DQ209)+(5-DR209)+(5-DS209)+(5-DT209)+DU209+(5-DV209)+DW209+DX209+(5-DY209)+(5-DZ209)+EA209+EB209+(5-EC209)+ED209+(5-EE209)+(5-EF209)+(5-EG209)+(5-EH209)+(5-EI209)+(5-EJ209)+EK209+EL209+(5-EM209)+EN209+EO209+EP209+EQ209+ER209+ES209+(5-ET209)+EU209+(5-EV209)+EW209+EX209+EY209+(5-EZ209)+FA209+(5-FB209)+(5-FC209)+(5-FD209)+FE209+(5-FF209)+(5-FG209)+FH209+FI209+FJ209+FK209</f>
        <v>96</v>
      </c>
      <c r="FM209" s="1" t="n">
        <v>5</v>
      </c>
      <c r="FN209" s="1" t="n">
        <v>5</v>
      </c>
      <c r="FO209" s="1" t="n">
        <v>5</v>
      </c>
      <c r="FP209" s="1" t="n">
        <v>5</v>
      </c>
      <c r="FQ209" s="1" t="n">
        <v>1</v>
      </c>
      <c r="FR209" s="1" t="n">
        <v>2</v>
      </c>
      <c r="FS209" s="1" t="n">
        <v>5</v>
      </c>
      <c r="FT209" s="1" t="n">
        <v>4</v>
      </c>
      <c r="FU209" s="1" t="n">
        <v>4</v>
      </c>
      <c r="FV209" s="1" t="n">
        <v>3</v>
      </c>
      <c r="FW209" s="1" t="n">
        <v>5</v>
      </c>
      <c r="FX209" s="1" t="n">
        <v>5</v>
      </c>
      <c r="FY209" s="1" t="n">
        <v>5</v>
      </c>
      <c r="FZ209" s="1" t="n">
        <v>5</v>
      </c>
      <c r="GA209" s="1" t="n">
        <v>5</v>
      </c>
      <c r="GB209" s="1" t="n">
        <v>5</v>
      </c>
      <c r="GC209" s="1" t="n">
        <v>5</v>
      </c>
      <c r="GD209" s="1" t="n">
        <v>5</v>
      </c>
      <c r="GE209" s="1" t="n">
        <v>5</v>
      </c>
      <c r="GF209" s="1" t="n">
        <v>5</v>
      </c>
      <c r="GG209" s="1" t="n">
        <v>5</v>
      </c>
      <c r="GH209" s="1" t="n">
        <v>5</v>
      </c>
      <c r="GI209" s="1" t="n">
        <v>4</v>
      </c>
      <c r="GJ209" s="1" t="n">
        <v>4</v>
      </c>
      <c r="GK209" s="1" t="n">
        <v>5</v>
      </c>
      <c r="GL209" s="1" t="n">
        <v>5</v>
      </c>
      <c r="GM209" s="1" t="n">
        <v>5</v>
      </c>
      <c r="GN209" s="1" t="n">
        <v>4</v>
      </c>
      <c r="GO209" s="1" t="n">
        <v>4</v>
      </c>
      <c r="GP209" s="1" t="n">
        <v>4</v>
      </c>
      <c r="GQ209" s="1" t="n">
        <v>4</v>
      </c>
      <c r="GR209" s="1" t="n">
        <v>5</v>
      </c>
      <c r="GS209" s="8" t="n">
        <f aca="false">(FM209+FN209+FO209+FP209)/4</f>
        <v>5</v>
      </c>
      <c r="GT209" s="8" t="n">
        <f aca="false">((6-FQ209)+(6-FR209)+(6-FS209))/3</f>
        <v>3.33333333333333</v>
      </c>
      <c r="GU209" s="8" t="n">
        <f aca="false">((6-FT209)+(6-FU209)+FV209)/3</f>
        <v>2.33333333333333</v>
      </c>
      <c r="GV209" s="8" t="n">
        <f aca="false">(FW209+FX209+FY209+FZ209+GA209+GB209+GC209)/7</f>
        <v>5</v>
      </c>
      <c r="GW209" s="8" t="n">
        <f aca="false">(GD209+GE209+GF209+GG209+GH209)/5</f>
        <v>5</v>
      </c>
      <c r="GX209" s="8" t="n">
        <f aca="false">(GI209+GJ209+GK209+GL209)/4</f>
        <v>4.5</v>
      </c>
      <c r="GY209" s="8" t="n">
        <f aca="false">(GM209+GN209+GO209)/3</f>
        <v>4.33333333333333</v>
      </c>
      <c r="GZ209" s="8" t="n">
        <f aca="false">(GP209+GQ209+GR209)/3</f>
        <v>4.33333333333333</v>
      </c>
      <c r="HA209" s="1" t="n">
        <v>4</v>
      </c>
      <c r="HB209" s="1" t="n">
        <v>4</v>
      </c>
      <c r="HC209" s="1" t="n">
        <v>4</v>
      </c>
      <c r="HD209" s="1" t="n">
        <v>4</v>
      </c>
      <c r="HE209" s="1" t="n">
        <v>5</v>
      </c>
      <c r="HF209" s="1" t="n">
        <v>3</v>
      </c>
      <c r="HG209" s="1" t="n">
        <v>4</v>
      </c>
      <c r="HH209" s="1" t="n">
        <v>4</v>
      </c>
      <c r="HI209" s="1" t="n">
        <v>4</v>
      </c>
      <c r="HJ209" s="1" t="n">
        <v>5</v>
      </c>
      <c r="HK209" s="2" t="n">
        <f aca="false">HA209+(5-HC209)+HD209+(5-HG209)+(5-HI209)+HJ209</f>
        <v>16</v>
      </c>
    </row>
    <row r="210" customFormat="false" ht="14.5" hidden="false" customHeight="false" outlineLevel="0" collapsed="false">
      <c r="A210" s="1" t="s">
        <v>409</v>
      </c>
      <c r="B210" s="1" t="n">
        <v>24</v>
      </c>
      <c r="C210" s="1" t="n">
        <v>3</v>
      </c>
      <c r="D210" s="1" t="n">
        <v>1</v>
      </c>
      <c r="E210" s="1" t="n">
        <v>1</v>
      </c>
      <c r="F210" s="1" t="n">
        <v>0</v>
      </c>
      <c r="G210" s="1" t="n">
        <v>0</v>
      </c>
      <c r="H210" s="1" t="n">
        <v>1</v>
      </c>
      <c r="I210" s="1" t="n">
        <v>0</v>
      </c>
      <c r="J210" s="1" t="n">
        <v>0</v>
      </c>
      <c r="K210" s="1" t="n">
        <v>1</v>
      </c>
      <c r="L210" s="1" t="n">
        <v>1</v>
      </c>
      <c r="M210" s="1" t="n">
        <v>1</v>
      </c>
      <c r="N210" s="1" t="n">
        <v>2</v>
      </c>
      <c r="O210" s="1" t="n">
        <v>1</v>
      </c>
      <c r="P210" s="1" t="n">
        <v>1</v>
      </c>
      <c r="Q210" s="1" t="n">
        <v>2</v>
      </c>
      <c r="R210" s="1" t="n">
        <v>0</v>
      </c>
      <c r="S210" s="1" t="n">
        <v>1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1</v>
      </c>
      <c r="Y210" s="2" t="n">
        <f aca="false">SUM(F210,H210,M210,P210,S210,T210,X210)</f>
        <v>5</v>
      </c>
      <c r="Z210" s="2" t="n">
        <v>2</v>
      </c>
      <c r="AA210" s="2" t="n">
        <f aca="false">SUM(E210,G210,J210,L210,R210,V210,W210)</f>
        <v>2</v>
      </c>
      <c r="AB210" s="2" t="n">
        <v>1</v>
      </c>
      <c r="AC210" s="2" t="n">
        <f aca="false">SUM(D210,I210,K210,N210,O210,Q210,U210)</f>
        <v>7</v>
      </c>
      <c r="AD210" s="2" t="n">
        <v>1</v>
      </c>
      <c r="AE210" s="3" t="n">
        <v>2</v>
      </c>
      <c r="AF210" s="3" t="n">
        <v>4</v>
      </c>
      <c r="AG210" s="3" t="n">
        <v>6</v>
      </c>
      <c r="AH210" s="3" t="n">
        <v>1</v>
      </c>
      <c r="AI210" s="3" t="n">
        <v>2</v>
      </c>
      <c r="AJ210" s="3" t="n">
        <v>7</v>
      </c>
      <c r="AK210" s="3" t="n">
        <v>5</v>
      </c>
      <c r="AL210" s="3" t="n">
        <v>5</v>
      </c>
      <c r="AM210" s="3" t="n">
        <v>3</v>
      </c>
      <c r="AN210" s="3" t="n">
        <v>6</v>
      </c>
      <c r="AO210" s="3" t="n">
        <v>2</v>
      </c>
      <c r="AP210" s="3" t="n">
        <v>5</v>
      </c>
      <c r="AQ210" s="3" t="n">
        <v>4</v>
      </c>
      <c r="AR210" s="3" t="n">
        <v>5</v>
      </c>
      <c r="AS210" s="3" t="n">
        <v>6</v>
      </c>
      <c r="AT210" s="3" t="n">
        <v>6</v>
      </c>
      <c r="AU210" s="3" t="n">
        <v>2</v>
      </c>
      <c r="AV210" s="3" t="n">
        <v>1</v>
      </c>
      <c r="AW210" s="3" t="n">
        <v>3</v>
      </c>
      <c r="AX210" s="3" t="n">
        <v>5</v>
      </c>
      <c r="AY210" s="3" t="n">
        <v>4</v>
      </c>
      <c r="AZ210" s="3" t="n">
        <v>2</v>
      </c>
      <c r="BA210" s="3" t="n">
        <v>1</v>
      </c>
      <c r="BB210" s="3" t="n">
        <v>2</v>
      </c>
      <c r="BC210" s="2" t="n">
        <f aca="false">AVERAGE((8-AE210)+AK210+AQ210+(8-AW210))</f>
        <v>20</v>
      </c>
      <c r="BD210" s="2" t="n">
        <f aca="false">AVERAGE((8-AF210)+AL210+(8-AR210)+AX210)</f>
        <v>17</v>
      </c>
      <c r="BE210" s="2" t="n">
        <f aca="false">AVERAGE(AG210+(8-AM210)+AS210+AY210)</f>
        <v>21</v>
      </c>
      <c r="BF210" s="2" t="n">
        <f aca="false">AVERAGE((8-AH210)+AN210+(8-AT210)+(8-AZ210))</f>
        <v>21</v>
      </c>
      <c r="BG210" s="2" t="n">
        <f aca="false">AVERAGE((8-AI210)+(8-AO210)+(8-AU210)+(8-BA210))</f>
        <v>25</v>
      </c>
      <c r="BH210" s="2" t="n">
        <f aca="false">AVERAGE(AJ210+AP210+(8-AV210)+(8-BB210))</f>
        <v>25</v>
      </c>
      <c r="BI210" s="2" t="n">
        <f aca="false">SUM(BC210:BH210)</f>
        <v>129</v>
      </c>
      <c r="BJ210" s="1" t="n">
        <v>6</v>
      </c>
      <c r="BK210" s="1" t="n">
        <v>6</v>
      </c>
      <c r="BL210" s="1" t="n">
        <v>6</v>
      </c>
      <c r="BM210" s="1" t="n">
        <v>4</v>
      </c>
      <c r="BN210" s="1" t="n">
        <v>6</v>
      </c>
      <c r="BO210" s="1" t="n">
        <v>3</v>
      </c>
      <c r="BP210" s="1" t="n">
        <v>2</v>
      </c>
      <c r="BQ210" s="1" t="n">
        <v>5</v>
      </c>
      <c r="BR210" s="1" t="n">
        <v>5</v>
      </c>
      <c r="BS210" s="1" t="n">
        <v>6</v>
      </c>
      <c r="BT210" s="1" t="n">
        <v>3</v>
      </c>
      <c r="BU210" s="1" t="n">
        <v>6</v>
      </c>
      <c r="BV210" s="1" t="n">
        <v>3</v>
      </c>
      <c r="BW210" s="1" t="n">
        <v>5</v>
      </c>
      <c r="BX210" s="1" t="n">
        <v>6</v>
      </c>
      <c r="BY210" s="7" t="n">
        <f aca="false">AVERAGE(BJ210:BX210)</f>
        <v>4.8</v>
      </c>
      <c r="BZ210" s="1" t="n">
        <v>1</v>
      </c>
      <c r="CA210" s="1" t="n">
        <v>4</v>
      </c>
      <c r="CB210" s="1" t="n">
        <v>3</v>
      </c>
      <c r="CC210" s="1" t="n">
        <v>2</v>
      </c>
      <c r="CD210" s="1" t="n">
        <v>5</v>
      </c>
      <c r="CE210" s="1" t="n">
        <v>1</v>
      </c>
      <c r="CF210" s="1" t="n">
        <v>4</v>
      </c>
      <c r="CG210" s="1" t="n">
        <v>4</v>
      </c>
      <c r="CH210" s="1" t="n">
        <v>4</v>
      </c>
      <c r="CI210" s="1" t="n">
        <v>4</v>
      </c>
      <c r="CJ210" s="1" t="n">
        <v>1</v>
      </c>
      <c r="CK210" s="1" t="n">
        <v>5</v>
      </c>
      <c r="CL210" s="1" t="n">
        <v>1</v>
      </c>
      <c r="CM210" s="1" t="n">
        <v>5</v>
      </c>
      <c r="CN210" s="1" t="n">
        <v>4</v>
      </c>
      <c r="CO210" s="1" t="n">
        <v>5</v>
      </c>
      <c r="CP210" s="1" t="n">
        <v>4</v>
      </c>
      <c r="CQ210" s="1" t="n">
        <v>3</v>
      </c>
      <c r="CR210" s="1" t="n">
        <v>1</v>
      </c>
      <c r="CS210" s="1" t="n">
        <v>3</v>
      </c>
      <c r="CT210" s="1" t="n">
        <v>3</v>
      </c>
      <c r="CU210" s="1" t="n">
        <v>4</v>
      </c>
      <c r="CV210" s="1" t="n">
        <v>1</v>
      </c>
      <c r="CW210" s="1" t="n">
        <v>3</v>
      </c>
      <c r="CX210" s="1" t="n">
        <v>3</v>
      </c>
      <c r="CY210" s="1" t="n">
        <v>1</v>
      </c>
      <c r="CZ210" s="1" t="n">
        <v>4</v>
      </c>
      <c r="DA210" s="1" t="n">
        <v>2</v>
      </c>
      <c r="DB210" s="1" t="n">
        <v>4</v>
      </c>
      <c r="DC210" s="1" t="n">
        <v>5</v>
      </c>
      <c r="DD210" s="1" t="n">
        <v>2</v>
      </c>
      <c r="DE210" s="1" t="n">
        <v>4</v>
      </c>
      <c r="DF210" s="1" t="n">
        <v>1</v>
      </c>
      <c r="DG210" s="7" t="n">
        <f aca="false">AVERAGE(BZ210,(8-CF210),CL210,(8-CR210),CX210,(8-DB210))</f>
        <v>3.33333333333333</v>
      </c>
      <c r="DH210" s="7" t="n">
        <f aca="false">AVERAGE(CA210,(8-CG210),(8-CM210),CS210)</f>
        <v>3.5</v>
      </c>
      <c r="DI210" s="7" t="n">
        <f aca="false">AVERAGE((8-CB210),CH210,(8-CN210),CT210,(8-CY210),DC210)</f>
        <v>4.66666666666667</v>
      </c>
      <c r="DJ210" s="7" t="n">
        <f aca="false">AVERAGE((8-CE210),CK210,(8-CQ210),CW210)</f>
        <v>5</v>
      </c>
      <c r="DK210" s="7" t="n">
        <f aca="false">AVERAGE(CC210,(8-CI210),CO210,(8-CU210),CZ210,(8-DD210))</f>
        <v>4.16666666666667</v>
      </c>
      <c r="DL210" s="7" t="n">
        <f aca="false">AVERAGE(CD210,(8-CJ210),CP210,(8-CV210),(8-DA210),DE210,(8-DF210))</f>
        <v>5.71428571428571</v>
      </c>
      <c r="DM210" s="7" t="n">
        <f aca="false">AVERAGE(DG210:DL210)</f>
        <v>4.3968253968254</v>
      </c>
      <c r="DN210" s="1" t="n">
        <v>2</v>
      </c>
      <c r="DO210" s="1" t="n">
        <v>3</v>
      </c>
      <c r="DP210" s="1" t="n">
        <v>2</v>
      </c>
      <c r="DQ210" s="1" t="n">
        <v>2</v>
      </c>
      <c r="DR210" s="1" t="n">
        <v>2</v>
      </c>
      <c r="DS210" s="1" t="n">
        <v>4</v>
      </c>
      <c r="DT210" s="1" t="n">
        <v>4</v>
      </c>
      <c r="DU210" s="1" t="n">
        <v>1</v>
      </c>
      <c r="DV210" s="1" t="n">
        <v>4</v>
      </c>
      <c r="DW210" s="1" t="n">
        <v>2</v>
      </c>
      <c r="DX210" s="1" t="n">
        <v>2</v>
      </c>
      <c r="DY210" s="1" t="n">
        <v>1</v>
      </c>
      <c r="DZ210" s="1" t="n">
        <v>1</v>
      </c>
      <c r="EA210" s="1" t="n">
        <v>2</v>
      </c>
      <c r="EB210" s="1" t="n">
        <v>2</v>
      </c>
      <c r="EC210" s="1" t="n">
        <v>4</v>
      </c>
      <c r="ED210" s="1" t="n">
        <v>2</v>
      </c>
      <c r="EE210" s="1" t="n">
        <v>4</v>
      </c>
      <c r="EF210" s="1" t="n">
        <v>3</v>
      </c>
      <c r="EG210" s="1" t="n">
        <v>4</v>
      </c>
      <c r="EH210" s="1" t="n">
        <v>4</v>
      </c>
      <c r="EI210" s="1" t="n">
        <v>2</v>
      </c>
      <c r="EJ210" s="1" t="n">
        <v>3</v>
      </c>
      <c r="EK210" s="1" t="n">
        <v>3</v>
      </c>
      <c r="EL210" s="1" t="n">
        <v>3</v>
      </c>
      <c r="EM210" s="1" t="n">
        <v>2</v>
      </c>
      <c r="EN210" s="1" t="n">
        <v>1</v>
      </c>
      <c r="EO210" s="1" t="n">
        <v>1</v>
      </c>
      <c r="EP210" s="1" t="n">
        <v>2</v>
      </c>
      <c r="EQ210" s="1" t="n">
        <v>3</v>
      </c>
      <c r="ER210" s="1" t="n">
        <v>1</v>
      </c>
      <c r="ES210" s="1" t="n">
        <v>1</v>
      </c>
      <c r="ET210" s="1" t="n">
        <v>2</v>
      </c>
      <c r="EU210" s="1" t="n">
        <v>2</v>
      </c>
      <c r="EV210" s="1" t="n">
        <v>3</v>
      </c>
      <c r="EW210" s="1" t="n">
        <v>1</v>
      </c>
      <c r="EX210" s="1" t="n">
        <v>1</v>
      </c>
      <c r="EY210" s="1" t="n">
        <v>2</v>
      </c>
      <c r="EZ210" s="1" t="n">
        <v>4</v>
      </c>
      <c r="FA210" s="1" t="n">
        <v>1</v>
      </c>
      <c r="FB210" s="1" t="n">
        <v>4</v>
      </c>
      <c r="FC210" s="1" t="n">
        <v>3</v>
      </c>
      <c r="FD210" s="1" t="n">
        <v>2</v>
      </c>
      <c r="FE210" s="1" t="n">
        <v>3</v>
      </c>
      <c r="FF210" s="1" t="n">
        <v>1</v>
      </c>
      <c r="FG210" s="1" t="n">
        <v>1</v>
      </c>
      <c r="FH210" s="1" t="n">
        <v>2</v>
      </c>
      <c r="FI210" s="1" t="n">
        <v>4</v>
      </c>
      <c r="FJ210" s="1" t="n">
        <v>2</v>
      </c>
      <c r="FK210" s="1" t="n">
        <v>3</v>
      </c>
      <c r="FL210" s="2" t="n">
        <f aca="false">DN210+(5-DO210)+DP210+(5-DQ210)+(5-DR210)+(5-DS210)+(5-DT210)+DU210+(5-DV210)+DW210+DX210+(5-DY210)+(5-DZ210)+EA210+EB210+(5-EC210)+ED210+(5-EE210)+(5-EF210)+(5-EG210)+(5-EH210)+(5-EI210)+(5-EJ210)+EK210+EL210+(5-EM210)+EN210+EO210+EP210+EQ210+ER210+ES210+(5-ET210)+EU210+(5-EV210)+EW210+EX210+EY210+(5-EZ210)+FA210+(5-FB210)+(5-FC210)+(5-FD210)+FE210+(5-FF210)+(5-FG210)+FH210+FI210+FJ210+FK210</f>
        <v>104</v>
      </c>
      <c r="FM210" s="1" t="n">
        <v>4</v>
      </c>
      <c r="FN210" s="1" t="n">
        <v>5</v>
      </c>
      <c r="FO210" s="1" t="n">
        <v>3</v>
      </c>
      <c r="FP210" s="1" t="n">
        <v>1</v>
      </c>
      <c r="FQ210" s="1" t="n">
        <v>3</v>
      </c>
      <c r="FR210" s="1" t="n">
        <v>4</v>
      </c>
      <c r="FS210" s="1" t="n">
        <v>2</v>
      </c>
      <c r="FT210" s="1" t="n">
        <v>2</v>
      </c>
      <c r="FU210" s="1" t="n">
        <v>5</v>
      </c>
      <c r="FV210" s="1" t="n">
        <v>2</v>
      </c>
      <c r="FW210" s="1" t="n">
        <v>3</v>
      </c>
      <c r="FX210" s="1" t="n">
        <v>4</v>
      </c>
      <c r="FY210" s="1" t="n">
        <v>4</v>
      </c>
      <c r="FZ210" s="1" t="n">
        <v>3</v>
      </c>
      <c r="GA210" s="1" t="n">
        <v>4</v>
      </c>
      <c r="GB210" s="1" t="n">
        <v>5</v>
      </c>
      <c r="GC210" s="1" t="n">
        <v>5</v>
      </c>
      <c r="GD210" s="1" t="n">
        <v>4</v>
      </c>
      <c r="GE210" s="1" t="n">
        <v>2</v>
      </c>
      <c r="GF210" s="1" t="n">
        <v>5</v>
      </c>
      <c r="GG210" s="1" t="n">
        <v>2</v>
      </c>
      <c r="GH210" s="1" t="n">
        <v>4</v>
      </c>
      <c r="GI210" s="1" t="n">
        <v>3</v>
      </c>
      <c r="GJ210" s="1" t="n">
        <v>3</v>
      </c>
      <c r="GK210" s="1" t="n">
        <v>4</v>
      </c>
      <c r="GL210" s="1" t="n">
        <v>2</v>
      </c>
      <c r="GM210" s="1" t="n">
        <v>5</v>
      </c>
      <c r="GN210" s="1" t="n">
        <v>2</v>
      </c>
      <c r="GO210" s="1" t="n">
        <v>3</v>
      </c>
      <c r="GP210" s="1" t="n">
        <v>2</v>
      </c>
      <c r="GQ210" s="1" t="n">
        <v>3</v>
      </c>
      <c r="GR210" s="1" t="n">
        <v>4</v>
      </c>
      <c r="GS210" s="8" t="n">
        <f aca="false">(FM210+FN210+FO210+FP210)/4</f>
        <v>3.25</v>
      </c>
      <c r="GT210" s="8" t="n">
        <f aca="false">((6-FQ210)+(6-FR210)+(6-FS210))/3</f>
        <v>3</v>
      </c>
      <c r="GU210" s="8" t="n">
        <f aca="false">((6-FT210)+(6-FU210)+FV210)/3</f>
        <v>2.33333333333333</v>
      </c>
      <c r="GV210" s="8" t="n">
        <f aca="false">(FW210+FX210+FY210+FZ210+GA210+GB210+GC210)/7</f>
        <v>4</v>
      </c>
      <c r="GW210" s="8" t="n">
        <f aca="false">(GD210+GE210+GF210+GG210+GH210)/5</f>
        <v>3.4</v>
      </c>
      <c r="GX210" s="8" t="n">
        <f aca="false">(GI210+GJ210+GK210+GL210)/4</f>
        <v>3</v>
      </c>
      <c r="GY210" s="8" t="n">
        <f aca="false">(GM210+GN210+GO210)/3</f>
        <v>3.33333333333333</v>
      </c>
      <c r="GZ210" s="8" t="n">
        <f aca="false">(GP210+GQ210+GR210)/3</f>
        <v>3</v>
      </c>
      <c r="HA210" s="1" t="n">
        <v>3</v>
      </c>
      <c r="HB210" s="1" t="n">
        <v>4</v>
      </c>
      <c r="HC210" s="1" t="n">
        <v>3</v>
      </c>
      <c r="HD210" s="1" t="n">
        <v>3</v>
      </c>
      <c r="HE210" s="1" t="n">
        <v>4</v>
      </c>
      <c r="HF210" s="1" t="n">
        <v>2</v>
      </c>
      <c r="HG210" s="1" t="n">
        <v>2</v>
      </c>
      <c r="HH210" s="1" t="n">
        <v>2</v>
      </c>
      <c r="HI210" s="1" t="n">
        <v>4</v>
      </c>
      <c r="HJ210" s="1" t="n">
        <v>5</v>
      </c>
      <c r="HK210" s="2" t="n">
        <f aca="false">HA210+(5-HC210)+HD210+(5-HG210)+(5-HI210)+HJ210</f>
        <v>17</v>
      </c>
    </row>
    <row r="211" customFormat="false" ht="14.5" hidden="false" customHeight="false" outlineLevel="0" collapsed="false">
      <c r="A211" s="1" t="s">
        <v>410</v>
      </c>
      <c r="B211" s="1" t="n">
        <v>48</v>
      </c>
      <c r="C211" s="1" t="n">
        <v>3</v>
      </c>
      <c r="D211" s="1" t="n">
        <v>1</v>
      </c>
      <c r="E211" s="1" t="n">
        <v>0</v>
      </c>
      <c r="F211" s="1" t="n">
        <v>1</v>
      </c>
      <c r="G211" s="1" t="n">
        <v>0</v>
      </c>
      <c r="H211" s="1" t="n">
        <v>1</v>
      </c>
      <c r="I211" s="1" t="n">
        <v>1</v>
      </c>
      <c r="J211" s="1" t="n">
        <v>0</v>
      </c>
      <c r="K211" s="1" t="n">
        <v>1</v>
      </c>
      <c r="L211" s="1" t="n">
        <v>0</v>
      </c>
      <c r="M211" s="1" t="n">
        <v>2</v>
      </c>
      <c r="N211" s="1" t="n">
        <v>2</v>
      </c>
      <c r="O211" s="1" t="n">
        <v>1</v>
      </c>
      <c r="P211" s="1" t="n">
        <v>1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1</v>
      </c>
      <c r="V211" s="1" t="n">
        <v>0</v>
      </c>
      <c r="W211" s="1" t="n">
        <v>0</v>
      </c>
      <c r="X211" s="1" t="n">
        <v>0</v>
      </c>
      <c r="Y211" s="2" t="n">
        <f aca="false">SUM(F211,H211,M211,P211,S211,T211,X211)</f>
        <v>5</v>
      </c>
      <c r="Z211" s="2" t="n">
        <v>2</v>
      </c>
      <c r="AA211" s="2" t="n">
        <f aca="false">SUM(E211,G211,J211,L211,R211,V211,W211)</f>
        <v>0</v>
      </c>
      <c r="AB211" s="2" t="n">
        <v>1</v>
      </c>
      <c r="AC211" s="2" t="n">
        <f aca="false">SUM(D211,I211,K211,N211,O211,Q211,U211)</f>
        <v>7</v>
      </c>
      <c r="AD211" s="2" t="n">
        <v>1</v>
      </c>
      <c r="AE211" s="3" t="n">
        <v>2</v>
      </c>
      <c r="AF211" s="3" t="n">
        <v>4</v>
      </c>
      <c r="AG211" s="3" t="n">
        <v>5</v>
      </c>
      <c r="AH211" s="3" t="n">
        <v>2</v>
      </c>
      <c r="AI211" s="3" t="n">
        <v>2</v>
      </c>
      <c r="AJ211" s="3" t="n">
        <v>5</v>
      </c>
      <c r="AK211" s="3" t="n">
        <v>4</v>
      </c>
      <c r="AL211" s="3" t="n">
        <v>4</v>
      </c>
      <c r="AM211" s="3" t="n">
        <v>2</v>
      </c>
      <c r="AN211" s="3" t="n">
        <v>6</v>
      </c>
      <c r="AO211" s="3" t="n">
        <v>1</v>
      </c>
      <c r="AP211" s="3" t="n">
        <v>5</v>
      </c>
      <c r="AQ211" s="3" t="n">
        <v>4</v>
      </c>
      <c r="AR211" s="3" t="n">
        <v>3</v>
      </c>
      <c r="AS211" s="3" t="n">
        <v>6</v>
      </c>
      <c r="AT211" s="3" t="n">
        <v>2</v>
      </c>
      <c r="AU211" s="3" t="n">
        <v>3</v>
      </c>
      <c r="AV211" s="3" t="n">
        <v>4</v>
      </c>
      <c r="AW211" s="3" t="n">
        <v>3</v>
      </c>
      <c r="AX211" s="3" t="n">
        <v>4</v>
      </c>
      <c r="AY211" s="3" t="n">
        <v>4</v>
      </c>
      <c r="AZ211" s="3" t="n">
        <v>2</v>
      </c>
      <c r="BA211" s="3" t="n">
        <v>4</v>
      </c>
      <c r="BB211" s="3" t="n">
        <v>2</v>
      </c>
      <c r="BC211" s="2" t="n">
        <f aca="false">AVERAGE((8-AE211)+AK211+AQ211+(8-AW211))</f>
        <v>19</v>
      </c>
      <c r="BD211" s="2" t="n">
        <f aca="false">AVERAGE((8-AF211)+AL211+(8-AR211)+AX211)</f>
        <v>17</v>
      </c>
      <c r="BE211" s="2" t="n">
        <f aca="false">AVERAGE(AG211+(8-AM211)+AS211+AY211)</f>
        <v>21</v>
      </c>
      <c r="BF211" s="2" t="n">
        <f aca="false">AVERAGE((8-AH211)+AN211+(8-AT211)+(8-AZ211))</f>
        <v>24</v>
      </c>
      <c r="BG211" s="2" t="n">
        <f aca="false">AVERAGE((8-AI211)+(8-AO211)+(8-AU211)+(8-BA211))</f>
        <v>22</v>
      </c>
      <c r="BH211" s="2" t="n">
        <f aca="false">AVERAGE(AJ211+AP211+(8-AV211)+(8-BB211))</f>
        <v>20</v>
      </c>
      <c r="BI211" s="2" t="n">
        <f aca="false">SUM(BC211:BH211)</f>
        <v>123</v>
      </c>
      <c r="BJ211" s="1" t="n">
        <v>4</v>
      </c>
      <c r="BK211" s="1" t="n">
        <v>3</v>
      </c>
      <c r="BL211" s="1" t="n">
        <v>4</v>
      </c>
      <c r="BM211" s="1" t="n">
        <v>2</v>
      </c>
      <c r="BN211" s="1" t="n">
        <v>3</v>
      </c>
      <c r="BO211" s="1" t="n">
        <v>3</v>
      </c>
      <c r="BP211" s="1" t="n">
        <v>3</v>
      </c>
      <c r="BQ211" s="1" t="n">
        <v>3</v>
      </c>
      <c r="BR211" s="1" t="n">
        <v>4</v>
      </c>
      <c r="BS211" s="1" t="n">
        <v>3</v>
      </c>
      <c r="BT211" s="1" t="n">
        <v>3</v>
      </c>
      <c r="BU211" s="1" t="n">
        <v>3</v>
      </c>
      <c r="BV211" s="1" t="n">
        <v>3</v>
      </c>
      <c r="BW211" s="1" t="n">
        <v>3</v>
      </c>
      <c r="BX211" s="1" t="n">
        <v>4</v>
      </c>
      <c r="BY211" s="7" t="n">
        <f aca="false">AVERAGE(BJ211:BX211)</f>
        <v>3.2</v>
      </c>
      <c r="BZ211" s="1" t="n">
        <v>2</v>
      </c>
      <c r="CA211" s="1" t="n">
        <v>4</v>
      </c>
      <c r="CB211" s="1" t="n">
        <v>3</v>
      </c>
      <c r="CC211" s="1" t="n">
        <v>4</v>
      </c>
      <c r="CD211" s="1" t="n">
        <v>4</v>
      </c>
      <c r="CE211" s="1" t="n">
        <v>4</v>
      </c>
      <c r="CF211" s="1" t="n">
        <v>3</v>
      </c>
      <c r="CG211" s="1" t="n">
        <v>2</v>
      </c>
      <c r="CH211" s="1" t="n">
        <v>4</v>
      </c>
      <c r="CI211" s="1" t="n">
        <v>4</v>
      </c>
      <c r="CJ211" s="1" t="n">
        <v>3</v>
      </c>
      <c r="CK211" s="1" t="n">
        <v>4</v>
      </c>
      <c r="CL211" s="1" t="n">
        <v>2</v>
      </c>
      <c r="CM211" s="1" t="n">
        <v>3</v>
      </c>
      <c r="CN211" s="1" t="n">
        <v>3</v>
      </c>
      <c r="CO211" s="1" t="n">
        <v>4</v>
      </c>
      <c r="CP211" s="1" t="n">
        <v>4</v>
      </c>
      <c r="CQ211" s="1" t="n">
        <v>3</v>
      </c>
      <c r="CR211" s="1" t="n">
        <v>2</v>
      </c>
      <c r="CS211" s="1" t="n">
        <v>2</v>
      </c>
      <c r="CT211" s="1" t="n">
        <v>3</v>
      </c>
      <c r="CU211" s="1" t="n">
        <v>2</v>
      </c>
      <c r="CV211" s="1" t="n">
        <v>4</v>
      </c>
      <c r="CW211" s="1" t="n">
        <v>3</v>
      </c>
      <c r="CX211" s="1" t="n">
        <v>4</v>
      </c>
      <c r="CY211" s="1" t="n">
        <v>3</v>
      </c>
      <c r="CZ211" s="1" t="n">
        <v>4</v>
      </c>
      <c r="DA211" s="1" t="n">
        <v>2</v>
      </c>
      <c r="DB211" s="1" t="n">
        <v>4</v>
      </c>
      <c r="DC211" s="1" t="n">
        <v>3</v>
      </c>
      <c r="DD211" s="1" t="n">
        <v>2</v>
      </c>
      <c r="DE211" s="1" t="n">
        <v>5</v>
      </c>
      <c r="DF211" s="1" t="n">
        <v>2</v>
      </c>
      <c r="DG211" s="7" t="n">
        <f aca="false">AVERAGE(BZ211,(8-CF211),CL211,(8-CR211),CX211,(8-DB211))</f>
        <v>3.83333333333333</v>
      </c>
      <c r="DH211" s="7" t="n">
        <f aca="false">AVERAGE(CA211,(8-CG211),(8-CM211),CS211)</f>
        <v>4.25</v>
      </c>
      <c r="DI211" s="7" t="n">
        <f aca="false">AVERAGE((8-CB211),CH211,(8-CN211),CT211,(8-CY211),DC211)</f>
        <v>4.16666666666667</v>
      </c>
      <c r="DJ211" s="7" t="n">
        <f aca="false">AVERAGE((8-CE211),CK211,(8-CQ211),CW211)</f>
        <v>4</v>
      </c>
      <c r="DK211" s="7" t="n">
        <f aca="false">AVERAGE(CC211,(8-CI211),CO211,(8-CU211),CZ211,(8-DD211))</f>
        <v>4.66666666666667</v>
      </c>
      <c r="DL211" s="7" t="n">
        <f aca="false">AVERAGE(CD211,(8-CJ211),CP211,(8-CV211),(8-DA211),DE211,(8-DF211))</f>
        <v>4.85714285714286</v>
      </c>
      <c r="DM211" s="7" t="n">
        <f aca="false">AVERAGE(DG211:DL211)</f>
        <v>4.29563492063492</v>
      </c>
      <c r="DN211" s="1" t="n">
        <v>2</v>
      </c>
      <c r="DO211" s="1" t="n">
        <v>2</v>
      </c>
      <c r="DP211" s="1" t="n">
        <v>2</v>
      </c>
      <c r="DQ211" s="1" t="n">
        <v>2</v>
      </c>
      <c r="DR211" s="1" t="n">
        <v>3</v>
      </c>
      <c r="DS211" s="1" t="n">
        <v>2</v>
      </c>
      <c r="DT211" s="1" t="n">
        <v>2</v>
      </c>
      <c r="DU211" s="1" t="n">
        <v>3</v>
      </c>
      <c r="DV211" s="1" t="n">
        <v>2</v>
      </c>
      <c r="DW211" s="1" t="n">
        <v>2</v>
      </c>
      <c r="DX211" s="1" t="n">
        <v>3</v>
      </c>
      <c r="DY211" s="1" t="n">
        <v>2</v>
      </c>
      <c r="DZ211" s="1" t="n">
        <v>2</v>
      </c>
      <c r="EA211" s="1" t="n">
        <v>3</v>
      </c>
      <c r="EB211" s="1" t="n">
        <v>2</v>
      </c>
      <c r="EC211" s="1" t="n">
        <v>3</v>
      </c>
      <c r="ED211" s="1" t="n">
        <v>2</v>
      </c>
      <c r="EE211" s="1" t="n">
        <v>3</v>
      </c>
      <c r="EF211" s="1" t="n">
        <v>2</v>
      </c>
      <c r="EG211" s="1" t="n">
        <v>2</v>
      </c>
      <c r="EH211" s="1" t="n">
        <v>4</v>
      </c>
      <c r="EI211" s="1" t="n">
        <v>2</v>
      </c>
      <c r="EJ211" s="1" t="n">
        <v>3</v>
      </c>
      <c r="EK211" s="1" t="n">
        <v>3</v>
      </c>
      <c r="EL211" s="1" t="n">
        <v>3</v>
      </c>
      <c r="EM211" s="1" t="n">
        <v>2</v>
      </c>
      <c r="EN211" s="1" t="n">
        <v>2</v>
      </c>
      <c r="EO211" s="1" t="n">
        <v>2</v>
      </c>
      <c r="EP211" s="1" t="n">
        <v>2</v>
      </c>
      <c r="EQ211" s="1" t="n">
        <v>3</v>
      </c>
      <c r="ER211" s="1" t="n">
        <v>2</v>
      </c>
      <c r="ES211" s="1" t="n">
        <v>2</v>
      </c>
      <c r="ET211" s="1" t="n">
        <v>3</v>
      </c>
      <c r="EU211" s="1" t="n">
        <v>2</v>
      </c>
      <c r="EV211" s="1" t="n">
        <v>4</v>
      </c>
      <c r="EW211" s="1" t="n">
        <v>2</v>
      </c>
      <c r="EX211" s="1" t="n">
        <v>2</v>
      </c>
      <c r="EY211" s="1" t="n">
        <v>3</v>
      </c>
      <c r="EZ211" s="1" t="n">
        <v>3</v>
      </c>
      <c r="FA211" s="1" t="n">
        <v>2</v>
      </c>
      <c r="FB211" s="1" t="n">
        <v>3</v>
      </c>
      <c r="FC211" s="1" t="n">
        <v>3</v>
      </c>
      <c r="FD211" s="1" t="n">
        <v>2</v>
      </c>
      <c r="FE211" s="1" t="n">
        <v>2</v>
      </c>
      <c r="FF211" s="1" t="n">
        <v>3</v>
      </c>
      <c r="FG211" s="1" t="n">
        <v>2</v>
      </c>
      <c r="FH211" s="1" t="n">
        <v>3</v>
      </c>
      <c r="FI211" s="1" t="n">
        <v>2</v>
      </c>
      <c r="FJ211" s="1" t="n">
        <v>4</v>
      </c>
      <c r="FK211" s="1" t="n">
        <v>3</v>
      </c>
      <c r="FL211" s="2" t="n">
        <f aca="false">DN211+(5-DO211)+DP211+(5-DQ211)+(5-DR211)+(5-DS211)+(5-DT211)+DU211+(5-DV211)+DW211+DX211+(5-DY211)+(5-DZ211)+EA211+EB211+(5-EC211)+ED211+(5-EE211)+(5-EF211)+(5-EG211)+(5-EH211)+(5-EI211)+(5-EJ211)+EK211+EL211+(5-EM211)+EN211+EO211+EP211+EQ211+ER211+ES211+(5-ET211)+EU211+(5-EV211)+EW211+EX211+EY211+(5-EZ211)+FA211+(5-FB211)+(5-FC211)+(5-FD211)+FE211+(5-FF211)+(5-FG211)+FH211+FI211+FJ211+FK211</f>
        <v>122</v>
      </c>
      <c r="FM211" s="1" t="n">
        <v>3</v>
      </c>
      <c r="FN211" s="1" t="n">
        <v>3</v>
      </c>
      <c r="FO211" s="1" t="n">
        <v>2</v>
      </c>
      <c r="FP211" s="1" t="n">
        <v>3</v>
      </c>
      <c r="FQ211" s="1" t="n">
        <v>3</v>
      </c>
      <c r="FR211" s="1" t="n">
        <v>2</v>
      </c>
      <c r="FS211" s="1" t="n">
        <v>3</v>
      </c>
      <c r="FT211" s="1" t="n">
        <v>4</v>
      </c>
      <c r="FU211" s="1" t="n">
        <v>4</v>
      </c>
      <c r="FV211" s="1" t="n">
        <v>3</v>
      </c>
      <c r="FW211" s="1" t="n">
        <v>3</v>
      </c>
      <c r="FX211" s="1" t="n">
        <v>3</v>
      </c>
      <c r="FY211" s="1" t="n">
        <v>3</v>
      </c>
      <c r="FZ211" s="1" t="n">
        <v>3</v>
      </c>
      <c r="GA211" s="1" t="n">
        <v>3</v>
      </c>
      <c r="GB211" s="1" t="n">
        <v>2</v>
      </c>
      <c r="GC211" s="1" t="n">
        <v>4</v>
      </c>
      <c r="GD211" s="1" t="n">
        <v>3</v>
      </c>
      <c r="GE211" s="1" t="n">
        <v>3</v>
      </c>
      <c r="GF211" s="1" t="n">
        <v>3</v>
      </c>
      <c r="GG211" s="1" t="n">
        <v>3</v>
      </c>
      <c r="GH211" s="1" t="n">
        <v>3</v>
      </c>
      <c r="GI211" s="1" t="n">
        <v>3</v>
      </c>
      <c r="GJ211" s="1" t="n">
        <v>4</v>
      </c>
      <c r="GK211" s="1" t="n">
        <v>4</v>
      </c>
      <c r="GL211" s="1" t="n">
        <v>4</v>
      </c>
      <c r="GM211" s="1" t="n">
        <v>3</v>
      </c>
      <c r="GN211" s="1" t="n">
        <v>2</v>
      </c>
      <c r="GO211" s="1" t="n">
        <v>3</v>
      </c>
      <c r="GP211" s="1" t="n">
        <v>3</v>
      </c>
      <c r="GQ211" s="1" t="n">
        <v>3</v>
      </c>
      <c r="GR211" s="1" t="n">
        <v>4</v>
      </c>
      <c r="GS211" s="8" t="n">
        <f aca="false">(FM211+FN211+FO211+FP211)/4</f>
        <v>2.75</v>
      </c>
      <c r="GT211" s="8" t="n">
        <f aca="false">((6-FQ211)+(6-FR211)+(6-FS211))/3</f>
        <v>3.33333333333333</v>
      </c>
      <c r="GU211" s="8" t="n">
        <f aca="false">((6-FT211)+(6-FU211)+FV211)/3</f>
        <v>2.33333333333333</v>
      </c>
      <c r="GV211" s="8" t="n">
        <f aca="false">(FW211+FX211+FY211+FZ211+GA211+GB211+GC211)/7</f>
        <v>3</v>
      </c>
      <c r="GW211" s="8" t="n">
        <f aca="false">(GD211+GE211+GF211+GG211+GH211)/5</f>
        <v>3</v>
      </c>
      <c r="GX211" s="8" t="n">
        <f aca="false">(GI211+GJ211+GK211+GL211)/4</f>
        <v>3.75</v>
      </c>
      <c r="GY211" s="8" t="n">
        <f aca="false">(GM211+GN211+GO211)/3</f>
        <v>2.66666666666667</v>
      </c>
      <c r="GZ211" s="8" t="n">
        <f aca="false">(GP211+GQ211+GR211)/3</f>
        <v>3.33333333333333</v>
      </c>
      <c r="HA211" s="1" t="n">
        <v>3</v>
      </c>
      <c r="HB211" s="1" t="n">
        <v>3</v>
      </c>
      <c r="HC211" s="1" t="n">
        <v>2</v>
      </c>
      <c r="HD211" s="1" t="n">
        <v>3</v>
      </c>
      <c r="HE211" s="1" t="n">
        <v>2</v>
      </c>
      <c r="HF211" s="1" t="n">
        <v>3</v>
      </c>
      <c r="HG211" s="1" t="n">
        <v>2</v>
      </c>
      <c r="HH211" s="1" t="n">
        <v>2</v>
      </c>
      <c r="HI211" s="1" t="n">
        <v>3</v>
      </c>
      <c r="HJ211" s="1" t="n">
        <v>4</v>
      </c>
      <c r="HK211" s="2" t="n">
        <f aca="false">HA211+(5-HC211)+HD211+(5-HG211)+(5-HI211)+HJ211</f>
        <v>18</v>
      </c>
    </row>
    <row r="212" customFormat="false" ht="14.5" hidden="false" customHeight="false" outlineLevel="0" collapsed="false">
      <c r="A212" s="1" t="s">
        <v>411</v>
      </c>
      <c r="B212" s="1" t="n">
        <v>24</v>
      </c>
      <c r="C212" s="1" t="n">
        <v>3</v>
      </c>
      <c r="D212" s="1" t="n">
        <v>3</v>
      </c>
      <c r="E212" s="1" t="n">
        <v>0</v>
      </c>
      <c r="F212" s="1" t="n">
        <v>3</v>
      </c>
      <c r="G212" s="1" t="n">
        <v>2</v>
      </c>
      <c r="H212" s="1" t="n">
        <v>2</v>
      </c>
      <c r="I212" s="1" t="n">
        <v>2</v>
      </c>
      <c r="J212" s="1" t="n">
        <v>0</v>
      </c>
      <c r="K212" s="1" t="n">
        <v>1</v>
      </c>
      <c r="L212" s="1" t="n">
        <v>2</v>
      </c>
      <c r="M212" s="1" t="n">
        <v>3</v>
      </c>
      <c r="N212" s="1" t="n">
        <v>2</v>
      </c>
      <c r="O212" s="1" t="n">
        <v>3</v>
      </c>
      <c r="P212" s="1" t="n">
        <v>3</v>
      </c>
      <c r="Q212" s="1" t="n">
        <v>2</v>
      </c>
      <c r="R212" s="1" t="n">
        <v>1</v>
      </c>
      <c r="S212" s="1" t="n">
        <v>3</v>
      </c>
      <c r="T212" s="1" t="n">
        <v>3</v>
      </c>
      <c r="U212" s="1" t="n">
        <v>2</v>
      </c>
      <c r="V212" s="1" t="n">
        <v>1</v>
      </c>
      <c r="W212" s="1" t="n">
        <v>1</v>
      </c>
      <c r="X212" s="1" t="n">
        <v>3</v>
      </c>
      <c r="Y212" s="2" t="n">
        <f aca="false">SUM(F212,H212,M212,P212,S212,T212,X212)</f>
        <v>20</v>
      </c>
      <c r="Z212" s="2" t="n">
        <v>5</v>
      </c>
      <c r="AA212" s="2" t="n">
        <f aca="false">SUM(E212,G212,J212,L212,R212,V212,W212)</f>
        <v>7</v>
      </c>
      <c r="AB212" s="2" t="n">
        <v>3</v>
      </c>
      <c r="AC212" s="2" t="n">
        <f aca="false">SUM(D212,I212,K212,N212,O212,Q212,U212)</f>
        <v>15</v>
      </c>
      <c r="AD212" s="2" t="n">
        <v>4</v>
      </c>
      <c r="AE212" s="3" t="n">
        <v>6</v>
      </c>
      <c r="AF212" s="3" t="n">
        <v>6</v>
      </c>
      <c r="AG212" s="3" t="n">
        <v>6</v>
      </c>
      <c r="AH212" s="3" t="n">
        <v>7</v>
      </c>
      <c r="AI212" s="3" t="n">
        <v>1</v>
      </c>
      <c r="AJ212" s="3" t="n">
        <v>3</v>
      </c>
      <c r="AK212" s="3" t="n">
        <v>2</v>
      </c>
      <c r="AL212" s="3" t="n">
        <v>1</v>
      </c>
      <c r="AM212" s="3" t="n">
        <v>1</v>
      </c>
      <c r="AN212" s="3" t="n">
        <v>3</v>
      </c>
      <c r="AO212" s="3" t="n">
        <v>2</v>
      </c>
      <c r="AP212" s="3" t="n">
        <v>3</v>
      </c>
      <c r="AQ212" s="3" t="n">
        <v>7</v>
      </c>
      <c r="AR212" s="3" t="n">
        <v>6</v>
      </c>
      <c r="AS212" s="3" t="n">
        <v>6</v>
      </c>
      <c r="AT212" s="3" t="n">
        <v>6</v>
      </c>
      <c r="AU212" s="3" t="n">
        <v>6</v>
      </c>
      <c r="AV212" s="3" t="n">
        <v>6</v>
      </c>
      <c r="AW212" s="3" t="n">
        <v>7</v>
      </c>
      <c r="AX212" s="3" t="n">
        <v>7</v>
      </c>
      <c r="AY212" s="3" t="n">
        <v>6</v>
      </c>
      <c r="AZ212" s="3" t="n">
        <v>6</v>
      </c>
      <c r="BA212" s="3" t="n">
        <v>2</v>
      </c>
      <c r="BB212" s="3" t="n">
        <v>4</v>
      </c>
      <c r="BC212" s="2" t="n">
        <f aca="false">AVERAGE((8-AE212)+AK212+AQ212+(8-AW212))</f>
        <v>12</v>
      </c>
      <c r="BD212" s="2" t="n">
        <f aca="false">AVERAGE((8-AF212)+AL212+(8-AR212)+AX212)</f>
        <v>12</v>
      </c>
      <c r="BE212" s="2" t="n">
        <f aca="false">AVERAGE(AG212+(8-AM212)+AS212+AY212)</f>
        <v>25</v>
      </c>
      <c r="BF212" s="2" t="n">
        <f aca="false">AVERAGE((8-AH212)+AN212+(8-AT212)+(8-AZ212))</f>
        <v>8</v>
      </c>
      <c r="BG212" s="2" t="n">
        <f aca="false">AVERAGE((8-AI212)+(8-AO212)+(8-AU212)+(8-BA212))</f>
        <v>21</v>
      </c>
      <c r="BH212" s="2" t="n">
        <f aca="false">AVERAGE(AJ212+AP212+(8-AV212)+(8-BB212))</f>
        <v>12</v>
      </c>
      <c r="BI212" s="2" t="n">
        <f aca="false">SUM(BC212:BH212)</f>
        <v>90</v>
      </c>
      <c r="BJ212" s="1" t="n">
        <v>2</v>
      </c>
      <c r="BK212" s="1" t="n">
        <v>6</v>
      </c>
      <c r="BL212" s="1" t="n">
        <v>3</v>
      </c>
      <c r="BM212" s="1" t="n">
        <v>3</v>
      </c>
      <c r="BN212" s="1" t="n">
        <v>5</v>
      </c>
      <c r="BO212" s="1" t="n">
        <v>1</v>
      </c>
      <c r="BP212" s="1" t="n">
        <v>3</v>
      </c>
      <c r="BQ212" s="1" t="n">
        <v>3</v>
      </c>
      <c r="BR212" s="1" t="n">
        <v>5</v>
      </c>
      <c r="BS212" s="1" t="n">
        <v>4</v>
      </c>
      <c r="BT212" s="1" t="n">
        <v>2</v>
      </c>
      <c r="BU212" s="1" t="n">
        <v>2</v>
      </c>
      <c r="BV212" s="1" t="n">
        <v>1</v>
      </c>
      <c r="BW212" s="1" t="n">
        <v>3</v>
      </c>
      <c r="BX212" s="1" t="n">
        <v>6</v>
      </c>
      <c r="BY212" s="7" t="n">
        <f aca="false">AVERAGE(BJ212:BX212)</f>
        <v>3.26666666666667</v>
      </c>
      <c r="BZ212" s="1" t="n">
        <v>5</v>
      </c>
      <c r="CA212" s="1" t="n">
        <v>2</v>
      </c>
      <c r="CB212" s="1" t="n">
        <v>5</v>
      </c>
      <c r="CC212" s="1" t="n">
        <v>1</v>
      </c>
      <c r="CD212" s="1" t="n">
        <v>1</v>
      </c>
      <c r="CE212" s="1" t="n">
        <v>5</v>
      </c>
      <c r="CF212" s="1" t="n">
        <v>2</v>
      </c>
      <c r="CG212" s="1" t="n">
        <v>4</v>
      </c>
      <c r="CH212" s="1" t="n">
        <v>5</v>
      </c>
      <c r="CI212" s="1" t="n">
        <v>3</v>
      </c>
      <c r="CJ212" s="1" t="n">
        <v>4</v>
      </c>
      <c r="CK212" s="1" t="n">
        <v>5</v>
      </c>
      <c r="CL212" s="1" t="n">
        <v>4</v>
      </c>
      <c r="CM212" s="1" t="n">
        <v>5</v>
      </c>
      <c r="CN212" s="1" t="n">
        <v>3</v>
      </c>
      <c r="CO212" s="1" t="n">
        <v>3</v>
      </c>
      <c r="CP212" s="1" t="n">
        <v>4</v>
      </c>
      <c r="CQ212" s="1" t="n">
        <v>1</v>
      </c>
      <c r="CR212" s="1" t="n">
        <v>2</v>
      </c>
      <c r="CS212" s="1" t="n">
        <v>1</v>
      </c>
      <c r="CT212" s="1" t="n">
        <v>1</v>
      </c>
      <c r="CU212" s="1" t="n">
        <v>5</v>
      </c>
      <c r="CV212" s="1" t="n">
        <v>1</v>
      </c>
      <c r="CW212" s="1" t="n">
        <v>5</v>
      </c>
      <c r="CX212" s="1" t="n">
        <v>1</v>
      </c>
      <c r="CY212" s="1" t="n">
        <v>1</v>
      </c>
      <c r="CZ212" s="1" t="n">
        <v>1</v>
      </c>
      <c r="DA212" s="1" t="n">
        <v>5</v>
      </c>
      <c r="DB212" s="1" t="n">
        <v>1</v>
      </c>
      <c r="DC212" s="1" t="n">
        <v>5</v>
      </c>
      <c r="DD212" s="1" t="n">
        <v>5</v>
      </c>
      <c r="DE212" s="1" t="n">
        <v>1</v>
      </c>
      <c r="DF212" s="1" t="n">
        <v>4</v>
      </c>
      <c r="DG212" s="7" t="n">
        <f aca="false">AVERAGE(BZ212,(8-CF212),CL212,(8-CR212),CX212,(8-DB212))</f>
        <v>4.83333333333333</v>
      </c>
      <c r="DH212" s="7" t="n">
        <f aca="false">AVERAGE(CA212,(8-CG212),(8-CM212),CS212)</f>
        <v>2.5</v>
      </c>
      <c r="DI212" s="7" t="n">
        <f aca="false">AVERAGE((8-CB212),CH212,(8-CN212),CT212,(8-CY212),DC212)</f>
        <v>4.33333333333333</v>
      </c>
      <c r="DJ212" s="7" t="n">
        <f aca="false">AVERAGE((8-CE212),CK212,(8-CQ212),CW212)</f>
        <v>5</v>
      </c>
      <c r="DK212" s="7" t="n">
        <f aca="false">AVERAGE(CC212,(8-CI212),CO212,(8-CU212),CZ212,(8-DD212))</f>
        <v>2.66666666666667</v>
      </c>
      <c r="DL212" s="7" t="n">
        <f aca="false">AVERAGE(CD212,(8-CJ212),CP212,(8-CV212),(8-DA212),DE212,(8-DF212))</f>
        <v>3.42857142857143</v>
      </c>
      <c r="DM212" s="7" t="n">
        <f aca="false">AVERAGE(DG212:DL212)</f>
        <v>3.79365079365079</v>
      </c>
      <c r="DN212" s="1" t="n">
        <v>2</v>
      </c>
      <c r="DO212" s="1" t="n">
        <v>4</v>
      </c>
      <c r="DP212" s="1" t="n">
        <v>4</v>
      </c>
      <c r="DQ212" s="1" t="n">
        <v>3</v>
      </c>
      <c r="DR212" s="1" t="n">
        <v>2</v>
      </c>
      <c r="DS212" s="1" t="n">
        <v>3</v>
      </c>
      <c r="DT212" s="1" t="n">
        <v>3</v>
      </c>
      <c r="DU212" s="1" t="n">
        <v>1</v>
      </c>
      <c r="DV212" s="1" t="n">
        <v>4</v>
      </c>
      <c r="DW212" s="1" t="n">
        <v>1</v>
      </c>
      <c r="DX212" s="1" t="n">
        <v>3</v>
      </c>
      <c r="DY212" s="1" t="n">
        <v>2</v>
      </c>
      <c r="DZ212" s="1" t="n">
        <v>1</v>
      </c>
      <c r="EA212" s="1" t="n">
        <v>4</v>
      </c>
      <c r="EB212" s="1" t="n">
        <v>3</v>
      </c>
      <c r="EC212" s="1" t="n">
        <v>3</v>
      </c>
      <c r="ED212" s="1" t="n">
        <v>2</v>
      </c>
      <c r="EE212" s="1" t="n">
        <v>4</v>
      </c>
      <c r="EF212" s="1" t="n">
        <v>4</v>
      </c>
      <c r="EG212" s="1" t="n">
        <v>1</v>
      </c>
      <c r="EH212" s="1" t="n">
        <v>4</v>
      </c>
      <c r="EI212" s="1" t="n">
        <v>1</v>
      </c>
      <c r="EJ212" s="1" t="n">
        <v>4</v>
      </c>
      <c r="EK212" s="1" t="n">
        <v>2</v>
      </c>
      <c r="EL212" s="1" t="n">
        <v>2</v>
      </c>
      <c r="EM212" s="1" t="n">
        <v>1</v>
      </c>
      <c r="EN212" s="1" t="n">
        <v>4</v>
      </c>
      <c r="EO212" s="1" t="n">
        <v>3</v>
      </c>
      <c r="EP212" s="1" t="n">
        <v>1</v>
      </c>
      <c r="EQ212" s="1" t="n">
        <v>4</v>
      </c>
      <c r="ER212" s="1" t="n">
        <v>1</v>
      </c>
      <c r="ES212" s="1" t="n">
        <v>3</v>
      </c>
      <c r="ET212" s="1" t="n">
        <v>2</v>
      </c>
      <c r="EU212" s="1" t="n">
        <v>3</v>
      </c>
      <c r="EV212" s="1" t="n">
        <v>4</v>
      </c>
      <c r="EW212" s="1" t="n">
        <v>1</v>
      </c>
      <c r="EX212" s="1" t="n">
        <v>3</v>
      </c>
      <c r="EY212" s="1" t="n">
        <v>3</v>
      </c>
      <c r="EZ212" s="1" t="n">
        <v>4</v>
      </c>
      <c r="FA212" s="1" t="n">
        <v>1</v>
      </c>
      <c r="FB212" s="1" t="n">
        <v>4</v>
      </c>
      <c r="FC212" s="1" t="n">
        <v>3</v>
      </c>
      <c r="FD212" s="1" t="n">
        <v>2</v>
      </c>
      <c r="FE212" s="1" t="n">
        <v>3</v>
      </c>
      <c r="FF212" s="1" t="n">
        <v>4</v>
      </c>
      <c r="FG212" s="1" t="n">
        <v>1</v>
      </c>
      <c r="FH212" s="1" t="n">
        <v>3</v>
      </c>
      <c r="FI212" s="1" t="n">
        <v>1</v>
      </c>
      <c r="FJ212" s="1" t="n">
        <v>1</v>
      </c>
      <c r="FK212" s="1" t="n">
        <v>4</v>
      </c>
      <c r="FL212" s="2" t="n">
        <f aca="false">DN212+(5-DO212)+DP212+(5-DQ212)+(5-DR212)+(5-DS212)+(5-DT212)+DU212+(5-DV212)+DW212+DX212+(5-DY212)+(5-DZ212)+EA212+EB212+(5-EC212)+ED212+(5-EE212)+(5-EF212)+(5-EG212)+(5-EH212)+(5-EI212)+(5-EJ212)+EK212+EL212+(5-EM212)+EN212+EO212+EP212+EQ212+ER212+ES212+(5-ET212)+EU212+(5-EV212)+EW212+EX212+EY212+(5-EZ212)+FA212+(5-FB212)+(5-FC212)+(5-FD212)+FE212+(5-FF212)+(5-FG212)+FH212+FI212+FJ212+FK212</f>
        <v>115</v>
      </c>
      <c r="FM212" s="1" t="n">
        <v>1</v>
      </c>
      <c r="FN212" s="1" t="n">
        <v>4</v>
      </c>
      <c r="FO212" s="1" t="n">
        <v>4</v>
      </c>
      <c r="FP212" s="1" t="n">
        <v>2</v>
      </c>
      <c r="FQ212" s="1" t="n">
        <v>3</v>
      </c>
      <c r="FR212" s="1" t="n">
        <v>1</v>
      </c>
      <c r="FS212" s="1" t="n">
        <v>1</v>
      </c>
      <c r="FT212" s="1" t="n">
        <v>2</v>
      </c>
      <c r="FU212" s="1" t="n">
        <v>2</v>
      </c>
      <c r="FV212" s="1" t="n">
        <v>4</v>
      </c>
      <c r="FW212" s="1" t="n">
        <v>1</v>
      </c>
      <c r="FX212" s="1" t="n">
        <v>1</v>
      </c>
      <c r="FY212" s="1" t="n">
        <v>1</v>
      </c>
      <c r="FZ212" s="1" t="n">
        <v>1</v>
      </c>
      <c r="GA212" s="1" t="n">
        <v>3</v>
      </c>
      <c r="GB212" s="1" t="n">
        <v>3</v>
      </c>
      <c r="GC212" s="1" t="n">
        <v>4</v>
      </c>
      <c r="GD212" s="1" t="n">
        <v>1</v>
      </c>
      <c r="GE212" s="1" t="n">
        <v>2</v>
      </c>
      <c r="GF212" s="1" t="n">
        <v>1</v>
      </c>
      <c r="GG212" s="1" t="n">
        <v>2</v>
      </c>
      <c r="GH212" s="1" t="n">
        <v>1</v>
      </c>
      <c r="GI212" s="1" t="n">
        <v>1</v>
      </c>
      <c r="GJ212" s="1" t="n">
        <v>1</v>
      </c>
      <c r="GK212" s="1" t="n">
        <v>1</v>
      </c>
      <c r="GL212" s="1" t="n">
        <v>1</v>
      </c>
      <c r="GM212" s="1" t="n">
        <v>1</v>
      </c>
      <c r="GN212" s="1" t="n">
        <v>1</v>
      </c>
      <c r="GO212" s="1" t="n">
        <v>1</v>
      </c>
      <c r="GP212" s="1" t="n">
        <v>1</v>
      </c>
      <c r="GQ212" s="1" t="n">
        <v>1</v>
      </c>
      <c r="GR212" s="1" t="n">
        <v>4</v>
      </c>
      <c r="GS212" s="8" t="n">
        <f aca="false">(FM212+FN212+FO212+FP212)/4</f>
        <v>2.75</v>
      </c>
      <c r="GT212" s="8" t="n">
        <f aca="false">((6-FQ212)+(6-FR212)+(6-FS212))/3</f>
        <v>4.33333333333333</v>
      </c>
      <c r="GU212" s="8" t="n">
        <f aca="false">((6-FT212)+(6-FU212)+FV212)/3</f>
        <v>4</v>
      </c>
      <c r="GV212" s="8" t="n">
        <f aca="false">(FW212+FX212+FY212+FZ212+GA212+GB212+GC212)/7</f>
        <v>2</v>
      </c>
      <c r="GW212" s="8" t="n">
        <f aca="false">(GD212+GE212+GF212+GG212+GH212)/5</f>
        <v>1.4</v>
      </c>
      <c r="GX212" s="8" t="n">
        <f aca="false">(GI212+GJ212+GK212+GL212)/4</f>
        <v>1</v>
      </c>
      <c r="GY212" s="8" t="n">
        <f aca="false">(GM212+GN212+GO212)/3</f>
        <v>1</v>
      </c>
      <c r="GZ212" s="8" t="n">
        <f aca="false">(GP212+GQ212+GR212)/3</f>
        <v>2</v>
      </c>
      <c r="HA212" s="1" t="n">
        <v>1</v>
      </c>
      <c r="HB212" s="1" t="n">
        <v>2</v>
      </c>
      <c r="HC212" s="1" t="n">
        <v>4</v>
      </c>
      <c r="HD212" s="1" t="n">
        <v>2</v>
      </c>
      <c r="HE212" s="1" t="n">
        <v>4</v>
      </c>
      <c r="HF212" s="1" t="n">
        <v>5</v>
      </c>
      <c r="HG212" s="1" t="n">
        <v>1</v>
      </c>
      <c r="HH212" s="1" t="n">
        <v>5</v>
      </c>
      <c r="HI212" s="1" t="n">
        <v>2</v>
      </c>
      <c r="HJ212" s="1" t="n">
        <v>1</v>
      </c>
      <c r="HK212" s="2" t="n">
        <f aca="false">HA212+(5-HC212)+HD212+(5-HG212)+(5-HI212)+HJ212</f>
        <v>12</v>
      </c>
    </row>
    <row r="213" customFormat="false" ht="14.5" hidden="false" customHeight="false" outlineLevel="0" collapsed="false">
      <c r="A213" s="1" t="s">
        <v>412</v>
      </c>
      <c r="B213" s="1" t="n">
        <v>32</v>
      </c>
      <c r="C213" s="1" t="n">
        <v>2</v>
      </c>
      <c r="D213" s="1" t="n">
        <v>1</v>
      </c>
      <c r="E213" s="1" t="n">
        <v>0</v>
      </c>
      <c r="F213" s="1" t="n">
        <v>1</v>
      </c>
      <c r="G213" s="1" t="n">
        <v>0</v>
      </c>
      <c r="H213" s="1" t="n">
        <v>1</v>
      </c>
      <c r="I213" s="1" t="n">
        <v>0</v>
      </c>
      <c r="J213" s="1" t="n">
        <v>0</v>
      </c>
      <c r="K213" s="1" t="n">
        <v>1</v>
      </c>
      <c r="L213" s="1" t="n">
        <v>0</v>
      </c>
      <c r="M213" s="1" t="n">
        <v>0</v>
      </c>
      <c r="N213" s="1" t="n">
        <v>1</v>
      </c>
      <c r="O213" s="1" t="n">
        <v>0</v>
      </c>
      <c r="P213" s="1" t="n">
        <v>1</v>
      </c>
      <c r="Q213" s="1" t="n">
        <v>1</v>
      </c>
      <c r="R213" s="1" t="n">
        <v>0</v>
      </c>
      <c r="S213" s="1" t="n">
        <v>1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2" t="n">
        <f aca="false">SUM(F213,H213,M213,P213,S213,T213,X213)</f>
        <v>4</v>
      </c>
      <c r="Z213" s="2" t="n">
        <v>1</v>
      </c>
      <c r="AA213" s="2" t="n">
        <f aca="false">SUM(E213,G213,J213,L213,R213,V213,W213)</f>
        <v>0</v>
      </c>
      <c r="AB213" s="2" t="n">
        <v>1</v>
      </c>
      <c r="AC213" s="2" t="n">
        <f aca="false">SUM(D213,I213,K213,N213,O213,Q213,U213)</f>
        <v>4</v>
      </c>
      <c r="AD213" s="2" t="n">
        <v>1</v>
      </c>
      <c r="AE213" s="3" t="n">
        <v>3</v>
      </c>
      <c r="AF213" s="3" t="n">
        <v>2</v>
      </c>
      <c r="AG213" s="3" t="n">
        <v>5</v>
      </c>
      <c r="AH213" s="3" t="n">
        <v>1</v>
      </c>
      <c r="AI213" s="3" t="n">
        <v>1</v>
      </c>
      <c r="AJ213" s="3" t="n">
        <v>6</v>
      </c>
      <c r="AK213" s="3" t="n">
        <v>7</v>
      </c>
      <c r="AL213" s="3" t="n">
        <v>6</v>
      </c>
      <c r="AM213" s="3" t="n">
        <v>2</v>
      </c>
      <c r="AN213" s="3" t="n">
        <v>6</v>
      </c>
      <c r="AO213" s="3" t="n">
        <v>4</v>
      </c>
      <c r="AP213" s="3" t="n">
        <v>6</v>
      </c>
      <c r="AQ213" s="3" t="n">
        <v>6</v>
      </c>
      <c r="AR213" s="3" t="n">
        <v>4</v>
      </c>
      <c r="AS213" s="3" t="n">
        <v>7</v>
      </c>
      <c r="AT213" s="3" t="n">
        <v>1</v>
      </c>
      <c r="AU213" s="3" t="n">
        <v>5</v>
      </c>
      <c r="AV213" s="3" t="n">
        <v>1</v>
      </c>
      <c r="AW213" s="3" t="n">
        <v>5</v>
      </c>
      <c r="AX213" s="3" t="n">
        <v>6</v>
      </c>
      <c r="AY213" s="3" t="n">
        <v>3</v>
      </c>
      <c r="AZ213" s="3" t="n">
        <v>1</v>
      </c>
      <c r="BA213" s="3" t="n">
        <v>4</v>
      </c>
      <c r="BB213" s="3" t="n">
        <v>1</v>
      </c>
      <c r="BC213" s="2" t="n">
        <f aca="false">AVERAGE((8-AE213)+AK213+AQ213+(8-AW213))</f>
        <v>21</v>
      </c>
      <c r="BD213" s="2" t="n">
        <f aca="false">AVERAGE((8-AF213)+AL213+(8-AR213)+AX213)</f>
        <v>22</v>
      </c>
      <c r="BE213" s="2" t="n">
        <f aca="false">AVERAGE(AG213+(8-AM213)+AS213+AY213)</f>
        <v>21</v>
      </c>
      <c r="BF213" s="2" t="n">
        <f aca="false">AVERAGE((8-AH213)+AN213+(8-AT213)+(8-AZ213))</f>
        <v>27</v>
      </c>
      <c r="BG213" s="2" t="n">
        <f aca="false">AVERAGE((8-AI213)+(8-AO213)+(8-AU213)+(8-BA213))</f>
        <v>18</v>
      </c>
      <c r="BH213" s="2" t="n">
        <f aca="false">AVERAGE(AJ213+AP213+(8-AV213)+(8-BB213))</f>
        <v>26</v>
      </c>
      <c r="BI213" s="2" t="n">
        <f aca="false">SUM(BC213:BH213)</f>
        <v>135</v>
      </c>
      <c r="BJ213" s="1" t="n">
        <v>6</v>
      </c>
      <c r="BK213" s="1" t="n">
        <v>6</v>
      </c>
      <c r="BL213" s="1" t="n">
        <v>6</v>
      </c>
      <c r="BM213" s="1" t="n">
        <v>3</v>
      </c>
      <c r="BN213" s="1" t="n">
        <v>1</v>
      </c>
      <c r="BO213" s="1" t="n">
        <v>4</v>
      </c>
      <c r="BP213" s="1" t="n">
        <v>6</v>
      </c>
      <c r="BQ213" s="1" t="n">
        <v>6</v>
      </c>
      <c r="BR213" s="1" t="n">
        <v>6</v>
      </c>
      <c r="BS213" s="1" t="n">
        <v>5</v>
      </c>
      <c r="BT213" s="1" t="n">
        <v>6</v>
      </c>
      <c r="BU213" s="1" t="n">
        <v>6</v>
      </c>
      <c r="BV213" s="1" t="n">
        <v>4</v>
      </c>
      <c r="BW213" s="1" t="n">
        <v>6</v>
      </c>
      <c r="BX213" s="1" t="n">
        <v>6</v>
      </c>
      <c r="BY213" s="7" t="n">
        <f aca="false">AVERAGE(BJ213:BX213)</f>
        <v>5.13333333333333</v>
      </c>
      <c r="BZ213" s="1" t="n">
        <v>2</v>
      </c>
      <c r="CA213" s="1" t="n">
        <v>5</v>
      </c>
      <c r="CB213" s="1" t="n">
        <v>1</v>
      </c>
      <c r="CC213" s="1" t="n">
        <v>4</v>
      </c>
      <c r="CD213" s="1" t="n">
        <v>5</v>
      </c>
      <c r="CE213" s="1" t="n">
        <v>2</v>
      </c>
      <c r="CF213" s="1" t="n">
        <v>5</v>
      </c>
      <c r="CG213" s="1" t="n">
        <v>1</v>
      </c>
      <c r="CH213" s="1" t="n">
        <v>1</v>
      </c>
      <c r="CI213" s="1" t="n">
        <v>5</v>
      </c>
      <c r="CJ213" s="1" t="n">
        <v>1</v>
      </c>
      <c r="CK213" s="1" t="n">
        <v>5</v>
      </c>
      <c r="CL213" s="1" t="n">
        <v>1</v>
      </c>
      <c r="CM213" s="1" t="n">
        <v>5</v>
      </c>
      <c r="CN213" s="1" t="n">
        <v>3</v>
      </c>
      <c r="CO213" s="1" t="n">
        <v>5</v>
      </c>
      <c r="CP213" s="1" t="n">
        <v>1</v>
      </c>
      <c r="CQ213" s="1" t="n">
        <v>5</v>
      </c>
      <c r="CR213" s="1" t="n">
        <v>3</v>
      </c>
      <c r="CS213" s="1" t="n">
        <v>5</v>
      </c>
      <c r="CT213" s="1" t="n">
        <v>3</v>
      </c>
      <c r="CU213" s="1" t="n">
        <v>1</v>
      </c>
      <c r="CV213" s="1" t="n">
        <v>5</v>
      </c>
      <c r="CW213" s="1" t="n">
        <v>1</v>
      </c>
      <c r="CX213" s="1" t="n">
        <v>5</v>
      </c>
      <c r="CY213" s="1" t="n">
        <v>3</v>
      </c>
      <c r="CZ213" s="1" t="n">
        <v>5</v>
      </c>
      <c r="DA213" s="1" t="n">
        <v>3</v>
      </c>
      <c r="DB213" s="1" t="n">
        <v>5</v>
      </c>
      <c r="DC213" s="1" t="n">
        <v>1</v>
      </c>
      <c r="DD213" s="1" t="n">
        <v>1</v>
      </c>
      <c r="DE213" s="1" t="n">
        <v>5</v>
      </c>
      <c r="DF213" s="1" t="n">
        <v>1</v>
      </c>
      <c r="DG213" s="7" t="n">
        <f aca="false">AVERAGE(BZ213,(8-CF213),CL213,(8-CR213),CX213,(8-DB213))</f>
        <v>3.16666666666667</v>
      </c>
      <c r="DH213" s="7" t="n">
        <f aca="false">AVERAGE(CA213,(8-CG213),(8-CM213),CS213)</f>
        <v>5</v>
      </c>
      <c r="DI213" s="7" t="n">
        <f aca="false">AVERAGE((8-CB213),CH213,(8-CN213),CT213,(8-CY213),DC213)</f>
        <v>3.66666666666667</v>
      </c>
      <c r="DJ213" s="7" t="n">
        <f aca="false">AVERAGE((8-CE213),CK213,(8-CQ213),CW213)</f>
        <v>3.75</v>
      </c>
      <c r="DK213" s="7" t="n">
        <f aca="false">AVERAGE(CC213,(8-CI213),CO213,(8-CU213),CZ213,(8-DD213))</f>
        <v>5.16666666666667</v>
      </c>
      <c r="DL213" s="7" t="n">
        <f aca="false">AVERAGE(CD213,(8-CJ213),CP213,(8-CV213),(8-DA213),DE213,(8-DF213))</f>
        <v>4.71428571428571</v>
      </c>
      <c r="DM213" s="7" t="n">
        <f aca="false">AVERAGE(DG213:DL213)</f>
        <v>4.24404761904762</v>
      </c>
      <c r="DN213" s="1" t="n">
        <v>1</v>
      </c>
      <c r="DO213" s="1" t="n">
        <v>4</v>
      </c>
      <c r="DP213" s="1" t="n">
        <v>1</v>
      </c>
      <c r="DQ213" s="1" t="n">
        <v>4</v>
      </c>
      <c r="DR213" s="1" t="n">
        <v>4</v>
      </c>
      <c r="DS213" s="1" t="n">
        <v>4</v>
      </c>
      <c r="DT213" s="1" t="n">
        <v>4</v>
      </c>
      <c r="DU213" s="1" t="n">
        <v>1</v>
      </c>
      <c r="DV213" s="1" t="n">
        <v>4</v>
      </c>
      <c r="DW213" s="1" t="n">
        <v>1</v>
      </c>
      <c r="DX213" s="1" t="n">
        <v>1</v>
      </c>
      <c r="DY213" s="1" t="n">
        <v>3</v>
      </c>
      <c r="DZ213" s="1" t="n">
        <v>3</v>
      </c>
      <c r="EA213" s="1" t="n">
        <v>1</v>
      </c>
      <c r="EB213" s="1" t="n">
        <v>1</v>
      </c>
      <c r="EC213" s="1" t="n">
        <v>1</v>
      </c>
      <c r="ED213" s="1" t="n">
        <v>1</v>
      </c>
      <c r="EE213" s="1" t="n">
        <v>4</v>
      </c>
      <c r="EF213" s="1" t="n">
        <v>2</v>
      </c>
      <c r="EG213" s="1" t="n">
        <v>3</v>
      </c>
      <c r="EH213" s="1" t="n">
        <v>4</v>
      </c>
      <c r="EI213" s="1" t="n">
        <v>4</v>
      </c>
      <c r="EJ213" s="1" t="n">
        <v>4</v>
      </c>
      <c r="EK213" s="1" t="n">
        <v>3</v>
      </c>
      <c r="EL213" s="1" t="n">
        <v>3</v>
      </c>
      <c r="EM213" s="1" t="n">
        <v>4</v>
      </c>
      <c r="EN213" s="1" t="n">
        <v>2</v>
      </c>
      <c r="EO213" s="1" t="n">
        <v>2</v>
      </c>
      <c r="EP213" s="1" t="n">
        <v>2</v>
      </c>
      <c r="EQ213" s="1" t="n">
        <v>4</v>
      </c>
      <c r="ER213" s="1" t="n">
        <v>1</v>
      </c>
      <c r="ES213" s="1" t="n">
        <v>1</v>
      </c>
      <c r="ET213" s="1" t="n">
        <v>4</v>
      </c>
      <c r="EU213" s="1" t="n">
        <v>1</v>
      </c>
      <c r="EV213" s="1" t="n">
        <v>4</v>
      </c>
      <c r="EW213" s="1" t="n">
        <v>3</v>
      </c>
      <c r="EX213" s="1" t="n">
        <v>1</v>
      </c>
      <c r="EY213" s="1" t="n">
        <v>1</v>
      </c>
      <c r="EZ213" s="1" t="n">
        <v>1</v>
      </c>
      <c r="FA213" s="1" t="n">
        <v>1</v>
      </c>
      <c r="FB213" s="1" t="n">
        <v>1</v>
      </c>
      <c r="FC213" s="1" t="n">
        <v>3</v>
      </c>
      <c r="FD213" s="1" t="n">
        <v>2</v>
      </c>
      <c r="FE213" s="1" t="n">
        <v>1</v>
      </c>
      <c r="FF213" s="1" t="n">
        <v>2</v>
      </c>
      <c r="FG213" s="1" t="n">
        <v>4</v>
      </c>
      <c r="FH213" s="1" t="n">
        <v>1</v>
      </c>
      <c r="FI213" s="1" t="n">
        <v>1</v>
      </c>
      <c r="FJ213" s="1" t="n">
        <v>4</v>
      </c>
      <c r="FK213" s="1" t="n">
        <v>1</v>
      </c>
      <c r="FL213" s="2" t="n">
        <f aca="false">DN213+(5-DO213)+DP213+(5-DQ213)+(5-DR213)+(5-DS213)+(5-DT213)+DU213+(5-DV213)+DW213+DX213+(5-DY213)+(5-DZ213)+EA213+EB213+(5-EC213)+ED213+(5-EE213)+(5-EF213)+(5-EG213)+(5-EH213)+(5-EI213)+(5-EJ213)+EK213+EL213+(5-EM213)+EN213+EO213+EP213+EQ213+ER213+ES213+(5-ET213)+EU213+(5-EV213)+EW213+EX213+EY213+(5-EZ213)+FA213+(5-FB213)+(5-FC213)+(5-FD213)+FE213+(5-FF213)+(5-FG213)+FH213+FI213+FJ213+FK213</f>
        <v>84</v>
      </c>
      <c r="FM213" s="1" t="n">
        <v>5</v>
      </c>
      <c r="FN213" s="1" t="n">
        <v>5</v>
      </c>
      <c r="FO213" s="1" t="n">
        <v>5</v>
      </c>
      <c r="FP213" s="1" t="n">
        <v>1</v>
      </c>
      <c r="FQ213" s="1" t="n">
        <v>1</v>
      </c>
      <c r="FR213" s="1" t="n">
        <v>1</v>
      </c>
      <c r="FS213" s="1" t="n">
        <v>5</v>
      </c>
      <c r="FT213" s="1" t="n">
        <v>1</v>
      </c>
      <c r="FU213" s="1" t="n">
        <v>1</v>
      </c>
      <c r="FV213" s="1" t="n">
        <v>1</v>
      </c>
      <c r="FW213" s="1" t="n">
        <v>5</v>
      </c>
      <c r="FX213" s="1" t="n">
        <v>5</v>
      </c>
      <c r="FY213" s="1" t="n">
        <v>5</v>
      </c>
      <c r="FZ213" s="1" t="n">
        <v>5</v>
      </c>
      <c r="GA213" s="1" t="n">
        <v>5</v>
      </c>
      <c r="GB213" s="1" t="n">
        <v>5</v>
      </c>
      <c r="GC213" s="1" t="n">
        <v>5</v>
      </c>
      <c r="GD213" s="1" t="n">
        <v>3</v>
      </c>
      <c r="GE213" s="1" t="n">
        <v>5</v>
      </c>
      <c r="GF213" s="1" t="n">
        <v>5</v>
      </c>
      <c r="GG213" s="1" t="n">
        <v>5</v>
      </c>
      <c r="GH213" s="1" t="n">
        <v>5</v>
      </c>
      <c r="GI213" s="1" t="n">
        <v>5</v>
      </c>
      <c r="GJ213" s="1" t="n">
        <v>5</v>
      </c>
      <c r="GK213" s="1" t="n">
        <v>5</v>
      </c>
      <c r="GL213" s="1" t="n">
        <v>5</v>
      </c>
      <c r="GM213" s="1" t="n">
        <v>5</v>
      </c>
      <c r="GN213" s="1" t="n">
        <v>3</v>
      </c>
      <c r="GO213" s="1" t="n">
        <v>5</v>
      </c>
      <c r="GP213" s="1" t="n">
        <v>5</v>
      </c>
      <c r="GQ213" s="1" t="n">
        <v>5</v>
      </c>
      <c r="GR213" s="1" t="n">
        <v>5</v>
      </c>
      <c r="GS213" s="8" t="n">
        <f aca="false">(FM213+FN213+FO213+FP213)/4</f>
        <v>4</v>
      </c>
      <c r="GT213" s="8" t="n">
        <f aca="false">((6-FQ213)+(6-FR213)+(6-FS213))/3</f>
        <v>3.66666666666667</v>
      </c>
      <c r="GU213" s="8" t="n">
        <f aca="false">((6-FT213)+(6-FU213)+FV213)/3</f>
        <v>3.66666666666667</v>
      </c>
      <c r="GV213" s="8" t="n">
        <f aca="false">(FW213+FX213+FY213+FZ213+GA213+GB213+GC213)/7</f>
        <v>5</v>
      </c>
      <c r="GW213" s="8" t="n">
        <f aca="false">(GD213+GE213+GF213+GG213+GH213)/5</f>
        <v>4.6</v>
      </c>
      <c r="GX213" s="8" t="n">
        <f aca="false">(GI213+GJ213+GK213+GL213)/4</f>
        <v>5</v>
      </c>
      <c r="GY213" s="8" t="n">
        <f aca="false">(GM213+GN213+GO213)/3</f>
        <v>4.33333333333333</v>
      </c>
      <c r="GZ213" s="8" t="n">
        <f aca="false">(GP213+GQ213+GR213)/3</f>
        <v>5</v>
      </c>
      <c r="HA213" s="1" t="n">
        <v>1</v>
      </c>
      <c r="HB213" s="1" t="n">
        <v>5</v>
      </c>
      <c r="HC213" s="1" t="n">
        <v>1</v>
      </c>
      <c r="HD213" s="1" t="n">
        <v>5</v>
      </c>
      <c r="HE213" s="1" t="n">
        <v>5</v>
      </c>
      <c r="HF213" s="1" t="n">
        <v>2</v>
      </c>
      <c r="HG213" s="1" t="n">
        <v>3</v>
      </c>
      <c r="HH213" s="1" t="n">
        <v>3</v>
      </c>
      <c r="HI213" s="1" t="n">
        <v>5</v>
      </c>
      <c r="HJ213" s="1" t="n">
        <v>5</v>
      </c>
      <c r="HK213" s="2" t="n">
        <f aca="false">HA213+(5-HC213)+HD213+(5-HG213)+(5-HI213)+HJ213</f>
        <v>17</v>
      </c>
    </row>
    <row r="214" customFormat="false" ht="14.5" hidden="false" customHeight="false" outlineLevel="0" collapsed="false">
      <c r="A214" s="1" t="s">
        <v>413</v>
      </c>
      <c r="B214" s="1" t="n">
        <v>63</v>
      </c>
      <c r="C214" s="1" t="n">
        <v>3</v>
      </c>
      <c r="D214" s="1" t="n">
        <v>1</v>
      </c>
      <c r="E214" s="1" t="n">
        <v>1</v>
      </c>
      <c r="F214" s="1" t="n">
        <v>0</v>
      </c>
      <c r="G214" s="1" t="n">
        <v>1</v>
      </c>
      <c r="H214" s="1" t="n">
        <v>0</v>
      </c>
      <c r="I214" s="1" t="n">
        <v>1</v>
      </c>
      <c r="J214" s="1" t="n">
        <v>0</v>
      </c>
      <c r="K214" s="1" t="n">
        <v>1</v>
      </c>
      <c r="L214" s="1" t="n">
        <v>0</v>
      </c>
      <c r="M214" s="1" t="n">
        <v>0</v>
      </c>
      <c r="N214" s="1" t="n">
        <v>1</v>
      </c>
      <c r="O214" s="1" t="n">
        <v>1</v>
      </c>
      <c r="P214" s="1" t="n">
        <v>1</v>
      </c>
      <c r="Q214" s="1" t="n">
        <v>1</v>
      </c>
      <c r="R214" s="1" t="n">
        <v>1</v>
      </c>
      <c r="S214" s="1" t="n">
        <v>0</v>
      </c>
      <c r="T214" s="1" t="n">
        <v>1</v>
      </c>
      <c r="U214" s="1" t="n">
        <v>1</v>
      </c>
      <c r="V214" s="1" t="n">
        <v>1</v>
      </c>
      <c r="W214" s="1" t="n">
        <v>0</v>
      </c>
      <c r="X214" s="1" t="n">
        <v>0</v>
      </c>
      <c r="Y214" s="2" t="n">
        <f aca="false">SUM(F214,H214,M214,P214,S214,T214,X214)</f>
        <v>2</v>
      </c>
      <c r="Z214" s="2" t="n">
        <v>1</v>
      </c>
      <c r="AA214" s="2" t="n">
        <f aca="false">SUM(E214,G214,J214,L214,R214,V214,W214)</f>
        <v>4</v>
      </c>
      <c r="AB214" s="2" t="n">
        <v>2</v>
      </c>
      <c r="AC214" s="2" t="n">
        <f aca="false">SUM(D214,I214,K214,N214,O214,Q214,U214)</f>
        <v>7</v>
      </c>
      <c r="AD214" s="2" t="n">
        <v>1</v>
      </c>
      <c r="AE214" s="3" t="n">
        <v>2</v>
      </c>
      <c r="AF214" s="3" t="n">
        <v>4</v>
      </c>
      <c r="AG214" s="3" t="n">
        <v>6</v>
      </c>
      <c r="AH214" s="3" t="n">
        <v>1</v>
      </c>
      <c r="AI214" s="3" t="n">
        <v>2</v>
      </c>
      <c r="AJ214" s="3" t="n">
        <v>5</v>
      </c>
      <c r="AK214" s="3" t="n">
        <v>5</v>
      </c>
      <c r="AL214" s="3" t="n">
        <v>6</v>
      </c>
      <c r="AM214" s="3" t="n">
        <v>1</v>
      </c>
      <c r="AN214" s="3" t="n">
        <v>7</v>
      </c>
      <c r="AO214" s="3" t="n">
        <v>3</v>
      </c>
      <c r="AP214" s="3" t="n">
        <v>6</v>
      </c>
      <c r="AQ214" s="3" t="n">
        <v>6</v>
      </c>
      <c r="AR214" s="3" t="n">
        <v>2</v>
      </c>
      <c r="AS214" s="3" t="n">
        <v>7</v>
      </c>
      <c r="AT214" s="3" t="n">
        <v>1</v>
      </c>
      <c r="AU214" s="3" t="n">
        <v>2</v>
      </c>
      <c r="AV214" s="3" t="n">
        <v>1</v>
      </c>
      <c r="AW214" s="3" t="n">
        <v>2</v>
      </c>
      <c r="AX214" s="3" t="n">
        <v>6</v>
      </c>
      <c r="AY214" s="3" t="n">
        <v>4</v>
      </c>
      <c r="AZ214" s="3" t="n">
        <v>1</v>
      </c>
      <c r="BA214" s="3" t="n">
        <v>4</v>
      </c>
      <c r="BB214" s="3" t="n">
        <v>2</v>
      </c>
      <c r="BC214" s="2" t="n">
        <f aca="false">AVERAGE((8-AE214)+AK214+AQ214+(8-AW214))</f>
        <v>23</v>
      </c>
      <c r="BD214" s="2" t="n">
        <f aca="false">AVERAGE((8-AF214)+AL214+(8-AR214)+AX214)</f>
        <v>22</v>
      </c>
      <c r="BE214" s="2" t="n">
        <f aca="false">AVERAGE(AG214+(8-AM214)+AS214+AY214)</f>
        <v>24</v>
      </c>
      <c r="BF214" s="2" t="n">
        <f aca="false">AVERAGE((8-AH214)+AN214+(8-AT214)+(8-AZ214))</f>
        <v>28</v>
      </c>
      <c r="BG214" s="2" t="n">
        <f aca="false">AVERAGE((8-AI214)+(8-AO214)+(8-AU214)+(8-BA214))</f>
        <v>21</v>
      </c>
      <c r="BH214" s="2" t="n">
        <f aca="false">AVERAGE(AJ214+AP214+(8-AV214)+(8-BB214))</f>
        <v>24</v>
      </c>
      <c r="BI214" s="2" t="n">
        <f aca="false">SUM(BC214:BH214)</f>
        <v>142</v>
      </c>
      <c r="BJ214" s="1" t="n">
        <v>4</v>
      </c>
      <c r="BK214" s="1" t="n">
        <v>6</v>
      </c>
      <c r="BL214" s="1" t="n">
        <v>6</v>
      </c>
      <c r="BM214" s="1" t="n">
        <v>4</v>
      </c>
      <c r="BN214" s="1" t="n">
        <v>5</v>
      </c>
      <c r="BO214" s="1" t="n">
        <v>6</v>
      </c>
      <c r="BP214" s="1" t="n">
        <v>5</v>
      </c>
      <c r="BQ214" s="1" t="n">
        <v>4</v>
      </c>
      <c r="BR214" s="1" t="n">
        <v>4</v>
      </c>
      <c r="BS214" s="1" t="n">
        <v>6</v>
      </c>
      <c r="BT214" s="1" t="n">
        <v>5</v>
      </c>
      <c r="BU214" s="1" t="n">
        <v>6</v>
      </c>
      <c r="BV214" s="1" t="n">
        <v>5</v>
      </c>
      <c r="BW214" s="1" t="n">
        <v>5</v>
      </c>
      <c r="BX214" s="1" t="n">
        <v>6</v>
      </c>
      <c r="BY214" s="7" t="n">
        <f aca="false">AVERAGE(BJ214:BX214)</f>
        <v>5.13333333333333</v>
      </c>
      <c r="BZ214" s="1" t="n">
        <v>4</v>
      </c>
      <c r="CA214" s="1" t="n">
        <v>5</v>
      </c>
      <c r="CB214" s="1" t="n">
        <v>3</v>
      </c>
      <c r="CC214" s="1" t="n">
        <v>4</v>
      </c>
      <c r="CD214" s="1" t="n">
        <v>4</v>
      </c>
      <c r="CE214" s="1" t="n">
        <v>2</v>
      </c>
      <c r="CF214" s="1" t="n">
        <v>5</v>
      </c>
      <c r="CG214" s="1" t="n">
        <v>2</v>
      </c>
      <c r="CH214" s="1" t="n">
        <v>3</v>
      </c>
      <c r="CI214" s="1" t="n">
        <v>5</v>
      </c>
      <c r="CJ214" s="1" t="n">
        <v>1</v>
      </c>
      <c r="CK214" s="1" t="n">
        <v>3</v>
      </c>
      <c r="CL214" s="1" t="n">
        <v>1</v>
      </c>
      <c r="CM214" s="1" t="n">
        <v>4</v>
      </c>
      <c r="CN214" s="1" t="n">
        <v>2</v>
      </c>
      <c r="CO214" s="1" t="n">
        <v>5</v>
      </c>
      <c r="CP214" s="1" t="n">
        <v>1</v>
      </c>
      <c r="CQ214" s="1" t="n">
        <v>4</v>
      </c>
      <c r="CR214" s="1" t="n">
        <v>2</v>
      </c>
      <c r="CS214" s="1" t="n">
        <v>4</v>
      </c>
      <c r="CT214" s="1" t="n">
        <v>5</v>
      </c>
      <c r="CU214" s="1" t="n">
        <v>1</v>
      </c>
      <c r="CV214" s="1" t="n">
        <v>5</v>
      </c>
      <c r="CW214" s="1" t="n">
        <v>2</v>
      </c>
      <c r="CX214" s="1" t="n">
        <v>5</v>
      </c>
      <c r="CY214" s="1" t="n">
        <v>5</v>
      </c>
      <c r="CZ214" s="1" t="n">
        <v>5</v>
      </c>
      <c r="DA214" s="1" t="n">
        <v>1</v>
      </c>
      <c r="DB214" s="1" t="n">
        <v>4</v>
      </c>
      <c r="DC214" s="1" t="n">
        <v>1</v>
      </c>
      <c r="DD214" s="1" t="n">
        <v>1</v>
      </c>
      <c r="DE214" s="1" t="n">
        <v>5</v>
      </c>
      <c r="DF214" s="1" t="n">
        <v>1</v>
      </c>
      <c r="DG214" s="7" t="n">
        <f aca="false">AVERAGE(BZ214,(8-CF214),CL214,(8-CR214),CX214,(8-DB214))</f>
        <v>3.83333333333333</v>
      </c>
      <c r="DH214" s="7" t="n">
        <f aca="false">AVERAGE(CA214,(8-CG214),(8-CM214),CS214)</f>
        <v>4.75</v>
      </c>
      <c r="DI214" s="7" t="n">
        <f aca="false">AVERAGE((8-CB214),CH214,(8-CN214),CT214,(8-CY214),DC214)</f>
        <v>3.83333333333333</v>
      </c>
      <c r="DJ214" s="7" t="n">
        <f aca="false">AVERAGE((8-CE214),CK214,(8-CQ214),CW214)</f>
        <v>3.75</v>
      </c>
      <c r="DK214" s="7" t="n">
        <f aca="false">AVERAGE(CC214,(8-CI214),CO214,(8-CU214),CZ214,(8-DD214))</f>
        <v>5.16666666666667</v>
      </c>
      <c r="DL214" s="7" t="n">
        <f aca="false">AVERAGE(CD214,(8-CJ214),CP214,(8-CV214),(8-DA214),DE214,(8-DF214))</f>
        <v>4.85714285714286</v>
      </c>
      <c r="DM214" s="7" t="n">
        <f aca="false">AVERAGE(DG214:DL214)</f>
        <v>4.36507936507936</v>
      </c>
      <c r="DN214" s="1" t="n">
        <v>2</v>
      </c>
      <c r="DO214" s="1" t="n">
        <v>3</v>
      </c>
      <c r="DP214" s="1" t="n">
        <v>1</v>
      </c>
      <c r="DQ214" s="1" t="n">
        <v>2</v>
      </c>
      <c r="DR214" s="1" t="n">
        <v>2</v>
      </c>
      <c r="DS214" s="1" t="n">
        <v>2</v>
      </c>
      <c r="DT214" s="1" t="n">
        <v>4</v>
      </c>
      <c r="DU214" s="1" t="n">
        <v>1</v>
      </c>
      <c r="DV214" s="1" t="n">
        <v>2</v>
      </c>
      <c r="DW214" s="1" t="n">
        <v>2</v>
      </c>
      <c r="DX214" s="1" t="n">
        <v>1</v>
      </c>
      <c r="DY214" s="1" t="n">
        <v>2</v>
      </c>
      <c r="DZ214" s="1" t="n">
        <v>1</v>
      </c>
      <c r="EA214" s="1" t="n">
        <v>3</v>
      </c>
      <c r="EB214" s="1" t="n">
        <v>2</v>
      </c>
      <c r="EC214" s="1" t="n">
        <v>2</v>
      </c>
      <c r="ED214" s="1" t="n">
        <v>1</v>
      </c>
      <c r="EE214" s="1" t="n">
        <v>3</v>
      </c>
      <c r="EF214" s="1" t="n">
        <v>2</v>
      </c>
      <c r="EG214" s="1" t="n">
        <v>4</v>
      </c>
      <c r="EH214" s="1" t="n">
        <v>4</v>
      </c>
      <c r="EI214" s="1" t="n">
        <v>4</v>
      </c>
      <c r="EJ214" s="1" t="n">
        <v>4</v>
      </c>
      <c r="EK214" s="1" t="n">
        <v>3</v>
      </c>
      <c r="EL214" s="1" t="n">
        <v>3</v>
      </c>
      <c r="EM214" s="1" t="n">
        <v>4</v>
      </c>
      <c r="EN214" s="1" t="n">
        <v>2</v>
      </c>
      <c r="EO214" s="1" t="n">
        <v>3</v>
      </c>
      <c r="EP214" s="1" t="n">
        <v>3</v>
      </c>
      <c r="EQ214" s="1" t="n">
        <v>3</v>
      </c>
      <c r="ER214" s="1" t="n">
        <v>1</v>
      </c>
      <c r="ES214" s="1" t="n">
        <v>1</v>
      </c>
      <c r="ET214" s="1" t="n">
        <v>4</v>
      </c>
      <c r="EU214" s="1" t="n">
        <v>1</v>
      </c>
      <c r="EV214" s="1" t="n">
        <v>4</v>
      </c>
      <c r="EW214" s="1" t="n">
        <v>2</v>
      </c>
      <c r="EX214" s="1" t="n">
        <v>1</v>
      </c>
      <c r="EY214" s="1" t="n">
        <v>2</v>
      </c>
      <c r="EZ214" s="1" t="n">
        <v>4</v>
      </c>
      <c r="FA214" s="1" t="n">
        <v>1</v>
      </c>
      <c r="FB214" s="1" t="n">
        <v>2</v>
      </c>
      <c r="FC214" s="1" t="n">
        <v>2</v>
      </c>
      <c r="FD214" s="1" t="n">
        <v>1</v>
      </c>
      <c r="FE214" s="1" t="n">
        <v>2</v>
      </c>
      <c r="FF214" s="1" t="n">
        <v>4</v>
      </c>
      <c r="FG214" s="1" t="n">
        <v>2</v>
      </c>
      <c r="FH214" s="1" t="n">
        <v>1</v>
      </c>
      <c r="FI214" s="1" t="n">
        <v>3</v>
      </c>
      <c r="FJ214" s="1" t="n">
        <v>4</v>
      </c>
      <c r="FK214" s="1" t="n">
        <v>3</v>
      </c>
      <c r="FL214" s="2" t="n">
        <f aca="false">DN214+(5-DO214)+DP214+(5-DQ214)+(5-DR214)+(5-DS214)+(5-DT214)+DU214+(5-DV214)+DW214+DX214+(5-DY214)+(5-DZ214)+EA214+EB214+(5-EC214)+ED214+(5-EE214)+(5-EF214)+(5-EG214)+(5-EH214)+(5-EI214)+(5-EJ214)+EK214+EL214+(5-EM214)+EN214+EO214+EP214+EQ214+ER214+ES214+(5-ET214)+EU214+(5-EV214)+EW214+EX214+EY214+(5-EZ214)+FA214+(5-FB214)+(5-FC214)+(5-FD214)+FE214+(5-FF214)+(5-FG214)+FH214+FI214+FJ214+FK214</f>
        <v>104</v>
      </c>
      <c r="FM214" s="1" t="n">
        <v>3</v>
      </c>
      <c r="FN214" s="1" t="n">
        <v>3</v>
      </c>
      <c r="FO214" s="1" t="n">
        <v>3</v>
      </c>
      <c r="FP214" s="1" t="n">
        <v>4</v>
      </c>
      <c r="FQ214" s="1" t="n">
        <v>4</v>
      </c>
      <c r="FR214" s="1" t="n">
        <v>5</v>
      </c>
      <c r="FS214" s="1" t="n">
        <v>5</v>
      </c>
      <c r="FT214" s="1" t="n">
        <v>4</v>
      </c>
      <c r="FU214" s="1" t="n">
        <v>3</v>
      </c>
      <c r="FV214" s="1" t="n">
        <v>3</v>
      </c>
      <c r="FW214" s="1" t="n">
        <v>3</v>
      </c>
      <c r="FX214" s="1" t="n">
        <v>5</v>
      </c>
      <c r="FY214" s="1" t="n">
        <v>3</v>
      </c>
      <c r="FZ214" s="1" t="n">
        <v>5</v>
      </c>
      <c r="GA214" s="1" t="n">
        <v>5</v>
      </c>
      <c r="GB214" s="1" t="n">
        <v>5</v>
      </c>
      <c r="GC214" s="1" t="n">
        <v>5</v>
      </c>
      <c r="GD214" s="1" t="n">
        <v>5</v>
      </c>
      <c r="GE214" s="1" t="n">
        <v>4</v>
      </c>
      <c r="GF214" s="1" t="n">
        <v>5</v>
      </c>
      <c r="GG214" s="1" t="n">
        <v>5</v>
      </c>
      <c r="GH214" s="1" t="n">
        <v>4</v>
      </c>
      <c r="GI214" s="1" t="n">
        <v>3</v>
      </c>
      <c r="GJ214" s="1" t="n">
        <v>5</v>
      </c>
      <c r="GK214" s="1" t="n">
        <v>4</v>
      </c>
      <c r="GL214" s="1" t="n">
        <v>3</v>
      </c>
      <c r="GM214" s="1" t="n">
        <v>5</v>
      </c>
      <c r="GN214" s="1" t="n">
        <v>4</v>
      </c>
      <c r="GO214" s="1" t="n">
        <v>5</v>
      </c>
      <c r="GP214" s="1" t="n">
        <v>5</v>
      </c>
      <c r="GQ214" s="1" t="n">
        <v>5</v>
      </c>
      <c r="GR214" s="1" t="n">
        <v>5</v>
      </c>
      <c r="GS214" s="8" t="n">
        <f aca="false">(FM214+FN214+FO214+FP214)/4</f>
        <v>3.25</v>
      </c>
      <c r="GT214" s="8" t="n">
        <f aca="false">((6-FQ214)+(6-FR214)+(6-FS214))/3</f>
        <v>1.33333333333333</v>
      </c>
      <c r="GU214" s="8" t="n">
        <f aca="false">((6-FT214)+(6-FU214)+FV214)/3</f>
        <v>2.66666666666667</v>
      </c>
      <c r="GV214" s="8" t="n">
        <f aca="false">(FW214+FX214+FY214+FZ214+GA214+GB214+GC214)/7</f>
        <v>4.42857142857143</v>
      </c>
      <c r="GW214" s="8" t="n">
        <f aca="false">(GD214+GE214+GF214+GG214+GH214)/5</f>
        <v>4.6</v>
      </c>
      <c r="GX214" s="8" t="n">
        <f aca="false">(GI214+GJ214+GK214+GL214)/4</f>
        <v>3.75</v>
      </c>
      <c r="GY214" s="8" t="n">
        <f aca="false">(GM214+GN214+GO214)/3</f>
        <v>4.66666666666667</v>
      </c>
      <c r="GZ214" s="8" t="n">
        <f aca="false">(GP214+GQ214+GR214)/3</f>
        <v>5</v>
      </c>
      <c r="HA214" s="1" t="n">
        <v>4</v>
      </c>
      <c r="HB214" s="1" t="n">
        <v>5</v>
      </c>
      <c r="HC214" s="1" t="n">
        <v>3</v>
      </c>
      <c r="HD214" s="1" t="n">
        <v>3</v>
      </c>
      <c r="HE214" s="1" t="n">
        <v>4</v>
      </c>
      <c r="HF214" s="1" t="n">
        <v>3</v>
      </c>
      <c r="HG214" s="1" t="n">
        <v>4</v>
      </c>
      <c r="HH214" s="1" t="n">
        <v>2</v>
      </c>
      <c r="HI214" s="1" t="n">
        <v>5</v>
      </c>
      <c r="HJ214" s="1" t="n">
        <v>4</v>
      </c>
      <c r="HK214" s="2" t="n">
        <f aca="false">HA214+(5-HC214)+HD214+(5-HG214)+(5-HI214)+HJ214</f>
        <v>14</v>
      </c>
    </row>
    <row r="215" customFormat="false" ht="14.5" hidden="false" customHeight="false" outlineLevel="0" collapsed="false">
      <c r="A215" s="1" t="s">
        <v>414</v>
      </c>
      <c r="B215" s="1" t="n">
        <v>63</v>
      </c>
      <c r="C215" s="1" t="n">
        <v>3</v>
      </c>
      <c r="D215" s="1" t="n">
        <v>1</v>
      </c>
      <c r="E215" s="1" t="n">
        <v>0</v>
      </c>
      <c r="F215" s="1" t="n">
        <v>0</v>
      </c>
      <c r="G215" s="1" t="n">
        <v>0</v>
      </c>
      <c r="H215" s="1" t="n">
        <v>1</v>
      </c>
      <c r="I215" s="1" t="n">
        <v>1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1</v>
      </c>
      <c r="O215" s="1" t="n">
        <v>0</v>
      </c>
      <c r="P215" s="1" t="n">
        <v>1</v>
      </c>
      <c r="Q215" s="1" t="n">
        <v>0</v>
      </c>
      <c r="R215" s="1" t="n">
        <v>0</v>
      </c>
      <c r="S215" s="1" t="n">
        <v>1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2" t="n">
        <f aca="false">SUM(F215,H215,M215,P215,S215,T215,X215)</f>
        <v>3</v>
      </c>
      <c r="Z215" s="2" t="n">
        <v>1</v>
      </c>
      <c r="AA215" s="2" t="n">
        <f aca="false">SUM(E215,G215,J215,L215,R215,V215,W215)</f>
        <v>0</v>
      </c>
      <c r="AB215" s="2" t="n">
        <v>1</v>
      </c>
      <c r="AC215" s="2" t="n">
        <f aca="false">SUM(D215,I215,K215,N215,O215,Q215,U215)</f>
        <v>3</v>
      </c>
      <c r="AD215" s="2" t="n">
        <v>1</v>
      </c>
      <c r="AE215" s="3" t="n">
        <v>1</v>
      </c>
      <c r="AF215" s="3" t="n">
        <v>6</v>
      </c>
      <c r="AG215" s="3" t="n">
        <v>5</v>
      </c>
      <c r="AH215" s="3" t="n">
        <v>2</v>
      </c>
      <c r="AI215" s="3" t="n">
        <v>5</v>
      </c>
      <c r="AJ215" s="3" t="n">
        <v>6</v>
      </c>
      <c r="AK215" s="3" t="n">
        <v>5</v>
      </c>
      <c r="AL215" s="3" t="n">
        <v>4</v>
      </c>
      <c r="AM215" s="3" t="n">
        <v>2</v>
      </c>
      <c r="AN215" s="3" t="n">
        <v>6</v>
      </c>
      <c r="AO215" s="3" t="n">
        <v>2</v>
      </c>
      <c r="AP215" s="3" t="n">
        <v>6</v>
      </c>
      <c r="AQ215" s="3" t="n">
        <v>5</v>
      </c>
      <c r="AR215" s="3" t="n">
        <v>5</v>
      </c>
      <c r="AS215" s="3" t="n">
        <v>7</v>
      </c>
      <c r="AT215" s="3" t="n">
        <v>2</v>
      </c>
      <c r="AU215" s="3" t="n">
        <v>6</v>
      </c>
      <c r="AV215" s="3" t="n">
        <v>2</v>
      </c>
      <c r="AW215" s="3" t="n">
        <v>4</v>
      </c>
      <c r="AX215" s="3" t="n">
        <v>4</v>
      </c>
      <c r="AY215" s="3" t="n">
        <v>4</v>
      </c>
      <c r="AZ215" s="3" t="n">
        <v>2</v>
      </c>
      <c r="BA215" s="3" t="n">
        <v>2</v>
      </c>
      <c r="BB215" s="3" t="n">
        <v>2</v>
      </c>
      <c r="BC215" s="2" t="n">
        <f aca="false">AVERAGE((8-AE215)+AK215+AQ215+(8-AW215))</f>
        <v>21</v>
      </c>
      <c r="BD215" s="2" t="n">
        <f aca="false">AVERAGE((8-AF215)+AL215+(8-AR215)+AX215)</f>
        <v>13</v>
      </c>
      <c r="BE215" s="2" t="n">
        <f aca="false">AVERAGE(AG215+(8-AM215)+AS215+AY215)</f>
        <v>22</v>
      </c>
      <c r="BF215" s="2" t="n">
        <f aca="false">AVERAGE((8-AH215)+AN215+(8-AT215)+(8-AZ215))</f>
        <v>24</v>
      </c>
      <c r="BG215" s="2" t="n">
        <f aca="false">AVERAGE((8-AI215)+(8-AO215)+(8-AU215)+(8-BA215))</f>
        <v>17</v>
      </c>
      <c r="BH215" s="2" t="n">
        <f aca="false">AVERAGE(AJ215+AP215+(8-AV215)+(8-BB215))</f>
        <v>24</v>
      </c>
      <c r="BI215" s="2" t="n">
        <f aca="false">SUM(BC215:BH215)</f>
        <v>121</v>
      </c>
      <c r="BJ215" s="1" t="n">
        <v>4</v>
      </c>
      <c r="BK215" s="1" t="n">
        <v>4</v>
      </c>
      <c r="BL215" s="1" t="n">
        <v>4</v>
      </c>
      <c r="BM215" s="1" t="n">
        <v>3</v>
      </c>
      <c r="BN215" s="1" t="n">
        <v>4</v>
      </c>
      <c r="BO215" s="1" t="n">
        <v>3</v>
      </c>
      <c r="BP215" s="1" t="n">
        <v>3</v>
      </c>
      <c r="BQ215" s="1" t="n">
        <v>3</v>
      </c>
      <c r="BR215" s="1" t="n">
        <v>3</v>
      </c>
      <c r="BS215" s="1" t="n">
        <v>4</v>
      </c>
      <c r="BT215" s="1" t="n">
        <v>4</v>
      </c>
      <c r="BU215" s="1" t="n">
        <v>3</v>
      </c>
      <c r="BV215" s="1" t="n">
        <v>3</v>
      </c>
      <c r="BW215" s="1" t="n">
        <v>4</v>
      </c>
      <c r="BX215" s="1" t="n">
        <v>6</v>
      </c>
      <c r="BY215" s="7" t="n">
        <f aca="false">AVERAGE(BJ215:BX215)</f>
        <v>3.66666666666667</v>
      </c>
      <c r="BZ215" s="1" t="n">
        <v>2</v>
      </c>
      <c r="CA215" s="1" t="n">
        <v>4</v>
      </c>
      <c r="CB215" s="1" t="n">
        <v>2</v>
      </c>
      <c r="CC215" s="1" t="n">
        <v>1</v>
      </c>
      <c r="CD215" s="1" t="n">
        <v>3</v>
      </c>
      <c r="CE215" s="1" t="n">
        <v>1</v>
      </c>
      <c r="CF215" s="1" t="n">
        <v>4</v>
      </c>
      <c r="CG215" s="1" t="n">
        <v>3</v>
      </c>
      <c r="CH215" s="1" t="n">
        <v>3</v>
      </c>
      <c r="CI215" s="1" t="n">
        <v>3</v>
      </c>
      <c r="CJ215" s="1" t="n">
        <v>5</v>
      </c>
      <c r="CK215" s="1" t="n">
        <v>5</v>
      </c>
      <c r="CL215" s="1" t="n">
        <v>2</v>
      </c>
      <c r="CM215" s="1" t="n">
        <v>5</v>
      </c>
      <c r="CN215" s="1" t="n">
        <v>3</v>
      </c>
      <c r="CO215" s="1" t="n">
        <v>3</v>
      </c>
      <c r="CP215" s="1" t="n">
        <v>3</v>
      </c>
      <c r="CQ215" s="1" t="n">
        <v>4</v>
      </c>
      <c r="CR215" s="1" t="n">
        <v>2</v>
      </c>
      <c r="CS215" s="1" t="n">
        <v>3</v>
      </c>
      <c r="CT215" s="1" t="n">
        <v>4</v>
      </c>
      <c r="CU215" s="1" t="n">
        <v>2</v>
      </c>
      <c r="CV215" s="1" t="n">
        <v>4</v>
      </c>
      <c r="CW215" s="1" t="n">
        <v>3</v>
      </c>
      <c r="CX215" s="1" t="n">
        <v>5</v>
      </c>
      <c r="CY215" s="1" t="n">
        <v>3</v>
      </c>
      <c r="CZ215" s="1" t="n">
        <v>4</v>
      </c>
      <c r="DA215" s="1" t="n">
        <v>1</v>
      </c>
      <c r="DB215" s="1" t="n">
        <v>4</v>
      </c>
      <c r="DC215" s="1" t="n">
        <v>1</v>
      </c>
      <c r="DD215" s="1" t="n">
        <v>1</v>
      </c>
      <c r="DE215" s="1" t="n">
        <v>5</v>
      </c>
      <c r="DF215" s="1" t="n">
        <v>1</v>
      </c>
      <c r="DG215" s="7" t="n">
        <f aca="false">AVERAGE(BZ215,(8-CF215),CL215,(8-CR215),CX215,(8-DB215))</f>
        <v>3.83333333333333</v>
      </c>
      <c r="DH215" s="7" t="n">
        <f aca="false">AVERAGE(CA215,(8-CG215),(8-CM215),CS215)</f>
        <v>3.75</v>
      </c>
      <c r="DI215" s="7" t="n">
        <f aca="false">AVERAGE((8-CB215),CH215,(8-CN215),CT215,(8-CY215),DC215)</f>
        <v>4</v>
      </c>
      <c r="DJ215" s="7" t="n">
        <f aca="false">AVERAGE((8-CE215),CK215,(8-CQ215),CW215)</f>
        <v>4.75</v>
      </c>
      <c r="DK215" s="7" t="n">
        <f aca="false">AVERAGE(CC215,(8-CI215),CO215,(8-CU215),CZ215,(8-DD215))</f>
        <v>4.33333333333333</v>
      </c>
      <c r="DL215" s="7" t="n">
        <f aca="false">AVERAGE(CD215,(8-CJ215),CP215,(8-CV215),(8-DA215),DE215,(8-DF215))</f>
        <v>4.57142857142857</v>
      </c>
      <c r="DM215" s="7" t="n">
        <f aca="false">AVERAGE(DG215:DL215)</f>
        <v>4.20634920634921</v>
      </c>
      <c r="DN215" s="1" t="n">
        <v>2</v>
      </c>
      <c r="DO215" s="1" t="n">
        <v>2</v>
      </c>
      <c r="DP215" s="1" t="n">
        <v>4</v>
      </c>
      <c r="DQ215" s="1" t="n">
        <v>1</v>
      </c>
      <c r="DR215" s="1" t="n">
        <v>2</v>
      </c>
      <c r="DS215" s="1" t="n">
        <v>3</v>
      </c>
      <c r="DT215" s="1" t="n">
        <v>4</v>
      </c>
      <c r="DU215" s="1" t="n">
        <v>1</v>
      </c>
      <c r="DV215" s="1" t="n">
        <v>2</v>
      </c>
      <c r="DW215" s="1" t="n">
        <v>2</v>
      </c>
      <c r="DX215" s="1" t="n">
        <v>2</v>
      </c>
      <c r="DY215" s="1" t="n">
        <v>1</v>
      </c>
      <c r="DZ215" s="1" t="n">
        <v>1</v>
      </c>
      <c r="EA215" s="1" t="n">
        <v>1</v>
      </c>
      <c r="EB215" s="1" t="n">
        <v>2</v>
      </c>
      <c r="EC215" s="1" t="n">
        <v>2</v>
      </c>
      <c r="ED215" s="1" t="n">
        <v>2</v>
      </c>
      <c r="EE215" s="1" t="n">
        <v>3</v>
      </c>
      <c r="EF215" s="1" t="n">
        <v>1</v>
      </c>
      <c r="EG215" s="1" t="n">
        <v>4</v>
      </c>
      <c r="EH215" s="1" t="n">
        <v>4</v>
      </c>
      <c r="EI215" s="1" t="n">
        <v>3</v>
      </c>
      <c r="EJ215" s="1" t="n">
        <v>4</v>
      </c>
      <c r="EK215" s="1" t="n">
        <v>3</v>
      </c>
      <c r="EL215" s="1" t="n">
        <v>4</v>
      </c>
      <c r="EM215" s="1" t="n">
        <v>4</v>
      </c>
      <c r="EN215" s="1" t="n">
        <v>2</v>
      </c>
      <c r="EO215" s="1" t="n">
        <v>2</v>
      </c>
      <c r="EP215" s="1" t="n">
        <v>1</v>
      </c>
      <c r="EQ215" s="1" t="n">
        <v>4</v>
      </c>
      <c r="ER215" s="1" t="n">
        <v>1</v>
      </c>
      <c r="ES215" s="1" t="n">
        <v>2</v>
      </c>
      <c r="ET215" s="1" t="n">
        <v>4</v>
      </c>
      <c r="EU215" s="1" t="n">
        <v>1</v>
      </c>
      <c r="EV215" s="1" t="n">
        <v>2</v>
      </c>
      <c r="EW215" s="1" t="n">
        <v>2</v>
      </c>
      <c r="EX215" s="1" t="n">
        <v>2</v>
      </c>
      <c r="EY215" s="1" t="n">
        <v>2</v>
      </c>
      <c r="EZ215" s="1" t="n">
        <v>3</v>
      </c>
      <c r="FA215" s="1" t="n">
        <v>1</v>
      </c>
      <c r="FB215" s="1" t="n">
        <v>1</v>
      </c>
      <c r="FC215" s="1" t="n">
        <v>1</v>
      </c>
      <c r="FD215" s="1" t="n">
        <v>2</v>
      </c>
      <c r="FE215" s="1" t="n">
        <v>2</v>
      </c>
      <c r="FF215" s="1" t="n">
        <v>3</v>
      </c>
      <c r="FG215" s="1" t="n">
        <v>3</v>
      </c>
      <c r="FH215" s="1" t="n">
        <v>2</v>
      </c>
      <c r="FI215" s="1" t="n">
        <v>1</v>
      </c>
      <c r="FJ215" s="1" t="n">
        <v>1</v>
      </c>
      <c r="FK215" s="1" t="n">
        <v>1</v>
      </c>
      <c r="FL215" s="2" t="n">
        <f aca="false">DN215+(5-DO215)+DP215+(5-DQ215)+(5-DR215)+(5-DS215)+(5-DT215)+DU215+(5-DV215)+DW215+DX215+(5-DY215)+(5-DZ215)+EA215+EB215+(5-EC215)+ED215+(5-EE215)+(5-EF215)+(5-EG215)+(5-EH215)+(5-EI215)+(5-EJ215)+EK215+EL215+(5-EM215)+EN215+EO215+EP215+EQ215+ER215+ES215+(5-ET215)+EU215+(5-EV215)+EW215+EX215+EY215+(5-EZ215)+FA215+(5-FB215)+(5-FC215)+(5-FD215)+FE215+(5-FF215)+(5-FG215)+FH215+FI215+FJ215+FK215</f>
        <v>110</v>
      </c>
      <c r="FM215" s="1" t="n">
        <v>5</v>
      </c>
      <c r="FN215" s="1" t="n">
        <v>4</v>
      </c>
      <c r="FO215" s="1" t="n">
        <v>4</v>
      </c>
      <c r="FP215" s="1" t="n">
        <v>5</v>
      </c>
      <c r="FQ215" s="1" t="n">
        <v>1</v>
      </c>
      <c r="FR215" s="1" t="n">
        <v>4</v>
      </c>
      <c r="FS215" s="1" t="n">
        <v>4</v>
      </c>
      <c r="FT215" s="1" t="n">
        <v>4</v>
      </c>
      <c r="FU215" s="1" t="n">
        <v>3</v>
      </c>
      <c r="FV215" s="1" t="n">
        <v>4</v>
      </c>
      <c r="FW215" s="1" t="n">
        <v>2</v>
      </c>
      <c r="FX215" s="1" t="n">
        <v>3</v>
      </c>
      <c r="FY215" s="1" t="n">
        <v>2</v>
      </c>
      <c r="FZ215" s="1" t="n">
        <v>3</v>
      </c>
      <c r="GA215" s="1" t="n">
        <v>2</v>
      </c>
      <c r="GB215" s="1" t="n">
        <v>2</v>
      </c>
      <c r="GC215" s="1" t="n">
        <v>3</v>
      </c>
      <c r="GD215" s="1" t="n">
        <v>5</v>
      </c>
      <c r="GE215" s="1" t="n">
        <v>5</v>
      </c>
      <c r="GF215" s="1" t="n">
        <v>5</v>
      </c>
      <c r="GG215" s="1" t="n">
        <v>5</v>
      </c>
      <c r="GH215" s="1" t="n">
        <v>5</v>
      </c>
      <c r="GI215" s="1" t="n">
        <v>2</v>
      </c>
      <c r="GJ215" s="1" t="n">
        <v>3</v>
      </c>
      <c r="GK215" s="1" t="n">
        <v>4</v>
      </c>
      <c r="GL215" s="1" t="n">
        <v>4</v>
      </c>
      <c r="GM215" s="1" t="n">
        <v>4</v>
      </c>
      <c r="GN215" s="1" t="n">
        <v>2</v>
      </c>
      <c r="GO215" s="1" t="n">
        <v>2</v>
      </c>
      <c r="GP215" s="1" t="n">
        <v>5</v>
      </c>
      <c r="GQ215" s="1" t="n">
        <v>5</v>
      </c>
      <c r="GR215" s="1" t="n">
        <v>5</v>
      </c>
      <c r="GS215" s="8" t="n">
        <f aca="false">(FM215+FN215+FO215+FP215)/4</f>
        <v>4.5</v>
      </c>
      <c r="GT215" s="8" t="n">
        <f aca="false">((6-FQ215)+(6-FR215)+(6-FS215))/3</f>
        <v>3</v>
      </c>
      <c r="GU215" s="8" t="n">
        <f aca="false">((6-FT215)+(6-FU215)+FV215)/3</f>
        <v>3</v>
      </c>
      <c r="GV215" s="8" t="n">
        <f aca="false">(FW215+FX215+FY215+FZ215+GA215+GB215+GC215)/7</f>
        <v>2.42857142857143</v>
      </c>
      <c r="GW215" s="8" t="n">
        <f aca="false">(GD215+GE215+GF215+GG215+GH215)/5</f>
        <v>5</v>
      </c>
      <c r="GX215" s="8" t="n">
        <f aca="false">(GI215+GJ215+GK215+GL215)/4</f>
        <v>3.25</v>
      </c>
      <c r="GY215" s="8" t="n">
        <f aca="false">(GM215+GN215+GO215)/3</f>
        <v>2.66666666666667</v>
      </c>
      <c r="GZ215" s="8" t="n">
        <f aca="false">(GP215+GQ215+GR215)/3</f>
        <v>5</v>
      </c>
      <c r="HA215" s="1" t="n">
        <v>3</v>
      </c>
      <c r="HB215" s="1" t="n">
        <v>3</v>
      </c>
      <c r="HC215" s="1" t="n">
        <v>3</v>
      </c>
      <c r="HD215" s="1" t="n">
        <v>4</v>
      </c>
      <c r="HE215" s="1" t="n">
        <v>5</v>
      </c>
      <c r="HF215" s="1" t="n">
        <v>3</v>
      </c>
      <c r="HG215" s="1" t="n">
        <v>3</v>
      </c>
      <c r="HH215" s="1" t="n">
        <v>2</v>
      </c>
      <c r="HI215" s="1" t="n">
        <v>4</v>
      </c>
      <c r="HJ215" s="1" t="n">
        <v>4</v>
      </c>
      <c r="HK215" s="2" t="n">
        <f aca="false">HA215+(5-HC215)+HD215+(5-HG215)+(5-HI215)+HJ215</f>
        <v>16</v>
      </c>
    </row>
    <row r="216" customFormat="false" ht="14.5" hidden="false" customHeight="false" outlineLevel="0" collapsed="false">
      <c r="A216" s="1" t="s">
        <v>415</v>
      </c>
      <c r="B216" s="1" t="n">
        <v>53</v>
      </c>
      <c r="C216" s="1" t="n">
        <v>4</v>
      </c>
      <c r="D216" s="1" t="n">
        <v>2</v>
      </c>
      <c r="E216" s="1" t="n">
        <v>1</v>
      </c>
      <c r="F216" s="1" t="n">
        <v>1</v>
      </c>
      <c r="G216" s="1" t="n">
        <v>1</v>
      </c>
      <c r="H216" s="1" t="n">
        <v>1</v>
      </c>
      <c r="I216" s="1" t="n">
        <v>1</v>
      </c>
      <c r="J216" s="1" t="n">
        <v>1</v>
      </c>
      <c r="K216" s="1" t="n">
        <v>1</v>
      </c>
      <c r="L216" s="1" t="n">
        <v>0</v>
      </c>
      <c r="M216" s="1" t="n">
        <v>1</v>
      </c>
      <c r="N216" s="1" t="n">
        <v>1</v>
      </c>
      <c r="O216" s="1" t="n">
        <v>1</v>
      </c>
      <c r="P216" s="1" t="n">
        <v>1</v>
      </c>
      <c r="Q216" s="1" t="n">
        <v>0</v>
      </c>
      <c r="R216" s="1" t="n">
        <v>1</v>
      </c>
      <c r="S216" s="1" t="n">
        <v>2</v>
      </c>
      <c r="T216" s="1" t="n">
        <v>0</v>
      </c>
      <c r="U216" s="1" t="n">
        <v>1</v>
      </c>
      <c r="V216" s="1" t="n">
        <v>2</v>
      </c>
      <c r="W216" s="1" t="n">
        <v>1</v>
      </c>
      <c r="X216" s="1" t="n">
        <v>2</v>
      </c>
      <c r="Y216" s="2" t="n">
        <f aca="false">SUM(F216,H216,M216,P216,S216,T216,X216)</f>
        <v>8</v>
      </c>
      <c r="Z216" s="2" t="n">
        <v>3</v>
      </c>
      <c r="AA216" s="2" t="n">
        <f aca="false">SUM(E216,G216,J216,L216,R216,V216,W216)</f>
        <v>7</v>
      </c>
      <c r="AB216" s="2" t="n">
        <v>3</v>
      </c>
      <c r="AC216" s="2" t="n">
        <f aca="false">SUM(D216,I216,K216,N216,O216,Q216,U216)</f>
        <v>7</v>
      </c>
      <c r="AD216" s="2" t="n">
        <v>1</v>
      </c>
      <c r="AE216" s="3" t="n">
        <v>2</v>
      </c>
      <c r="AF216" s="3" t="n">
        <v>2</v>
      </c>
      <c r="AG216" s="3" t="n">
        <v>4</v>
      </c>
      <c r="AH216" s="3" t="n">
        <v>2</v>
      </c>
      <c r="AI216" s="3" t="n">
        <v>1</v>
      </c>
      <c r="AJ216" s="3" t="n">
        <v>6</v>
      </c>
      <c r="AK216" s="3" t="n">
        <v>5</v>
      </c>
      <c r="AL216" s="3" t="n">
        <v>5</v>
      </c>
      <c r="AM216" s="3" t="n">
        <v>2</v>
      </c>
      <c r="AN216" s="3" t="n">
        <v>6</v>
      </c>
      <c r="AO216" s="3" t="n">
        <v>1</v>
      </c>
      <c r="AP216" s="3" t="n">
        <v>6</v>
      </c>
      <c r="AQ216" s="3" t="n">
        <v>4</v>
      </c>
      <c r="AR216" s="3" t="n">
        <v>3</v>
      </c>
      <c r="AS216" s="3" t="n">
        <v>5</v>
      </c>
      <c r="AT216" s="3" t="n">
        <v>1</v>
      </c>
      <c r="AU216" s="3" t="n">
        <v>1</v>
      </c>
      <c r="AV216" s="3" t="n">
        <v>1</v>
      </c>
      <c r="AW216" s="3" t="n">
        <v>6</v>
      </c>
      <c r="AX216" s="3" t="n">
        <v>6</v>
      </c>
      <c r="AY216" s="3" t="n">
        <v>6</v>
      </c>
      <c r="AZ216" s="3" t="n">
        <v>6</v>
      </c>
      <c r="BA216" s="3" t="n">
        <v>4</v>
      </c>
      <c r="BB216" s="3" t="n">
        <v>2</v>
      </c>
      <c r="BC216" s="2" t="n">
        <f aca="false">AVERAGE((8-AE216)+AK216+AQ216+(8-AW216))</f>
        <v>17</v>
      </c>
      <c r="BD216" s="2" t="n">
        <f aca="false">AVERAGE((8-AF216)+AL216+(8-AR216)+AX216)</f>
        <v>22</v>
      </c>
      <c r="BE216" s="2" t="n">
        <f aca="false">AVERAGE(AG216+(8-AM216)+AS216+AY216)</f>
        <v>21</v>
      </c>
      <c r="BF216" s="2" t="n">
        <f aca="false">AVERAGE((8-AH216)+AN216+(8-AT216)+(8-AZ216))</f>
        <v>21</v>
      </c>
      <c r="BG216" s="2" t="n">
        <f aca="false">AVERAGE((8-AI216)+(8-AO216)+(8-AU216)+(8-BA216))</f>
        <v>25</v>
      </c>
      <c r="BH216" s="2" t="n">
        <f aca="false">AVERAGE(AJ216+AP216+(8-AV216)+(8-BB216))</f>
        <v>25</v>
      </c>
      <c r="BI216" s="2" t="n">
        <f aca="false">SUM(BC216:BH216)</f>
        <v>131</v>
      </c>
      <c r="BJ216" s="1" t="n">
        <v>6</v>
      </c>
      <c r="BK216" s="1" t="n">
        <v>6</v>
      </c>
      <c r="BL216" s="1" t="n">
        <v>6</v>
      </c>
      <c r="BM216" s="1" t="n">
        <v>6</v>
      </c>
      <c r="BN216" s="1" t="n">
        <v>4</v>
      </c>
      <c r="BO216" s="1" t="n">
        <v>3</v>
      </c>
      <c r="BP216" s="1" t="n">
        <v>4</v>
      </c>
      <c r="BQ216" s="1" t="n">
        <v>5</v>
      </c>
      <c r="BR216" s="1" t="n">
        <v>5</v>
      </c>
      <c r="BS216" s="1" t="n">
        <v>5</v>
      </c>
      <c r="BT216" s="1" t="n">
        <v>4</v>
      </c>
      <c r="BU216" s="1" t="n">
        <v>6</v>
      </c>
      <c r="BV216" s="1" t="n">
        <v>4</v>
      </c>
      <c r="BW216" s="1" t="n">
        <v>6</v>
      </c>
      <c r="BX216" s="1" t="n">
        <v>6</v>
      </c>
      <c r="BY216" s="7" t="n">
        <f aca="false">AVERAGE(BJ216:BX216)</f>
        <v>5.06666666666667</v>
      </c>
      <c r="BZ216" s="1" t="n">
        <v>1</v>
      </c>
      <c r="CA216" s="1" t="n">
        <v>3</v>
      </c>
      <c r="CB216" s="1" t="n">
        <v>1</v>
      </c>
      <c r="CC216" s="1" t="n">
        <v>4</v>
      </c>
      <c r="CD216" s="1" t="n">
        <v>3</v>
      </c>
      <c r="CE216" s="1" t="n">
        <v>2</v>
      </c>
      <c r="CF216" s="1" t="n">
        <v>5</v>
      </c>
      <c r="CG216" s="1" t="n">
        <v>4</v>
      </c>
      <c r="CH216" s="1" t="n">
        <v>2</v>
      </c>
      <c r="CI216" s="1" t="n">
        <v>3</v>
      </c>
      <c r="CJ216" s="1" t="n">
        <v>2</v>
      </c>
      <c r="CK216" s="1" t="n">
        <v>2</v>
      </c>
      <c r="CL216" s="1" t="n">
        <v>4</v>
      </c>
      <c r="CM216" s="1" t="n">
        <v>3</v>
      </c>
      <c r="CN216" s="1" t="n">
        <v>5</v>
      </c>
      <c r="CO216" s="1" t="n">
        <v>5</v>
      </c>
      <c r="CP216" s="1" t="n">
        <v>4</v>
      </c>
      <c r="CQ216" s="1" t="n">
        <v>4</v>
      </c>
      <c r="CR216" s="1" t="n">
        <v>1</v>
      </c>
      <c r="CS216" s="1" t="n">
        <v>5</v>
      </c>
      <c r="CT216" s="1" t="n">
        <v>3</v>
      </c>
      <c r="CU216" s="1" t="n">
        <v>3</v>
      </c>
      <c r="CV216" s="1" t="n">
        <v>3</v>
      </c>
      <c r="CW216" s="1" t="n">
        <v>3</v>
      </c>
      <c r="CX216" s="1" t="n">
        <v>3</v>
      </c>
      <c r="CY216" s="1" t="n">
        <v>3</v>
      </c>
      <c r="CZ216" s="1" t="n">
        <v>2</v>
      </c>
      <c r="DA216" s="1" t="n">
        <v>2</v>
      </c>
      <c r="DB216" s="1" t="n">
        <v>4</v>
      </c>
      <c r="DC216" s="1" t="n">
        <v>2</v>
      </c>
      <c r="DD216" s="1" t="n">
        <v>2</v>
      </c>
      <c r="DE216" s="1" t="n">
        <v>4</v>
      </c>
      <c r="DF216" s="1" t="n">
        <v>2</v>
      </c>
      <c r="DG216" s="7" t="n">
        <f aca="false">AVERAGE(BZ216,(8-CF216),CL216,(8-CR216),CX216,(8-DB216))</f>
        <v>3.66666666666667</v>
      </c>
      <c r="DH216" s="7" t="n">
        <f aca="false">AVERAGE(CA216,(8-CG216),(8-CM216),CS216)</f>
        <v>4.25</v>
      </c>
      <c r="DI216" s="7" t="n">
        <f aca="false">AVERAGE((8-CB216),CH216,(8-CN216),CT216,(8-CY216),DC216)</f>
        <v>3.66666666666667</v>
      </c>
      <c r="DJ216" s="7" t="n">
        <f aca="false">AVERAGE((8-CE216),CK216,(8-CQ216),CW216)</f>
        <v>3.75</v>
      </c>
      <c r="DK216" s="7" t="n">
        <f aca="false">AVERAGE(CC216,(8-CI216),CO216,(8-CU216),CZ216,(8-DD216))</f>
        <v>4.5</v>
      </c>
      <c r="DL216" s="7" t="n">
        <f aca="false">AVERAGE(CD216,(8-CJ216),CP216,(8-CV216),(8-DA216),DE216,(8-DF216))</f>
        <v>4.85714285714286</v>
      </c>
      <c r="DM216" s="7" t="n">
        <f aca="false">AVERAGE(DG216:DL216)</f>
        <v>4.11507936507936</v>
      </c>
      <c r="DN216" s="1" t="n">
        <v>2</v>
      </c>
      <c r="DO216" s="1" t="n">
        <v>4</v>
      </c>
      <c r="DP216" s="1" t="n">
        <v>4</v>
      </c>
      <c r="DQ216" s="1" t="n">
        <v>2</v>
      </c>
      <c r="DR216" s="1" t="n">
        <v>4</v>
      </c>
      <c r="DS216" s="1" t="n">
        <v>4</v>
      </c>
      <c r="DT216" s="1" t="n">
        <v>4</v>
      </c>
      <c r="DU216" s="1" t="n">
        <v>1</v>
      </c>
      <c r="DV216" s="1" t="n">
        <v>4</v>
      </c>
      <c r="DW216" s="1" t="n">
        <v>1</v>
      </c>
      <c r="DX216" s="1" t="n">
        <v>1</v>
      </c>
      <c r="DY216" s="1" t="n">
        <v>3</v>
      </c>
      <c r="DZ216" s="1" t="n">
        <v>1</v>
      </c>
      <c r="EA216" s="1" t="n">
        <v>2</v>
      </c>
      <c r="EB216" s="1" t="n">
        <v>3</v>
      </c>
      <c r="EC216" s="1" t="n">
        <v>4</v>
      </c>
      <c r="ED216" s="1" t="n">
        <v>1</v>
      </c>
      <c r="EE216" s="1" t="n">
        <v>4</v>
      </c>
      <c r="EF216" s="1" t="n">
        <v>4</v>
      </c>
      <c r="EG216" s="1" t="n">
        <v>4</v>
      </c>
      <c r="EH216" s="1" t="n">
        <v>4</v>
      </c>
      <c r="EI216" s="1" t="n">
        <v>4</v>
      </c>
      <c r="EJ216" s="1" t="n">
        <v>4</v>
      </c>
      <c r="EK216" s="1" t="n">
        <v>3</v>
      </c>
      <c r="EL216" s="1" t="n">
        <v>1</v>
      </c>
      <c r="EM216" s="1" t="n">
        <v>4</v>
      </c>
      <c r="EN216" s="1" t="n">
        <v>1</v>
      </c>
      <c r="EO216" s="1" t="n">
        <v>2</v>
      </c>
      <c r="EP216" s="1" t="n">
        <v>1</v>
      </c>
      <c r="EQ216" s="1" t="n">
        <v>3</v>
      </c>
      <c r="ER216" s="1" t="n">
        <v>1</v>
      </c>
      <c r="ES216" s="1" t="n">
        <v>1</v>
      </c>
      <c r="ET216" s="1" t="n">
        <v>4</v>
      </c>
      <c r="EU216" s="1" t="n">
        <v>1</v>
      </c>
      <c r="EV216" s="1" t="n">
        <v>4</v>
      </c>
      <c r="EW216" s="1" t="n">
        <v>2</v>
      </c>
      <c r="EX216" s="1" t="n">
        <v>1</v>
      </c>
      <c r="EY216" s="1" t="n">
        <v>1</v>
      </c>
      <c r="EZ216" s="1" t="n">
        <v>4</v>
      </c>
      <c r="FA216" s="1" t="n">
        <v>1</v>
      </c>
      <c r="FB216" s="1" t="n">
        <v>3</v>
      </c>
      <c r="FC216" s="1" t="n">
        <v>4</v>
      </c>
      <c r="FD216" s="1" t="n">
        <v>3</v>
      </c>
      <c r="FE216" s="1" t="n">
        <v>2</v>
      </c>
      <c r="FF216" s="1" t="n">
        <v>4</v>
      </c>
      <c r="FG216" s="1" t="n">
        <v>4</v>
      </c>
      <c r="FH216" s="1" t="n">
        <v>2</v>
      </c>
      <c r="FI216" s="1" t="n">
        <v>1</v>
      </c>
      <c r="FJ216" s="1" t="n">
        <v>2</v>
      </c>
      <c r="FK216" s="1" t="n">
        <v>1</v>
      </c>
      <c r="FL216" s="2" t="n">
        <f aca="false">DN216+(5-DO216)+DP216+(5-DQ216)+(5-DR216)+(5-DS216)+(5-DT216)+DU216+(5-DV216)+DW216+DX216+(5-DY216)+(5-DZ216)+EA216+EB216+(5-EC216)+ED216+(5-EE216)+(5-EF216)+(5-EG216)+(5-EH216)+(5-EI216)+(5-EJ216)+EK216+EL216+(5-EM216)+EN216+EO216+EP216+EQ216+ER216+ES216+(5-ET216)+EU216+(5-EV216)+EW216+EX216+EY216+(5-EZ216)+FA216+(5-FB216)+(5-FC216)+(5-FD216)+FE216+(5-FF216)+(5-FG216)+FH216+FI216+FJ216+FK216</f>
        <v>74</v>
      </c>
      <c r="FM216" s="1" t="n">
        <v>4</v>
      </c>
      <c r="FN216" s="1" t="n">
        <v>4</v>
      </c>
      <c r="FO216" s="1" t="n">
        <v>3</v>
      </c>
      <c r="FP216" s="1" t="n">
        <v>2</v>
      </c>
      <c r="FQ216" s="1" t="n">
        <v>4</v>
      </c>
      <c r="FR216" s="1" t="n">
        <v>2</v>
      </c>
      <c r="FS216" s="1" t="n">
        <v>4</v>
      </c>
      <c r="FT216" s="1" t="n">
        <v>1</v>
      </c>
      <c r="FU216" s="1" t="n">
        <v>1</v>
      </c>
      <c r="FV216" s="1" t="n">
        <v>5</v>
      </c>
      <c r="FW216" s="1" t="n">
        <v>3</v>
      </c>
      <c r="FX216" s="1" t="n">
        <v>3</v>
      </c>
      <c r="FY216" s="1" t="n">
        <v>1</v>
      </c>
      <c r="FZ216" s="1" t="n">
        <v>3</v>
      </c>
      <c r="GA216" s="1" t="n">
        <v>3</v>
      </c>
      <c r="GB216" s="1" t="n">
        <v>3</v>
      </c>
      <c r="GC216" s="1" t="n">
        <v>1</v>
      </c>
      <c r="GD216" s="1" t="n">
        <v>3</v>
      </c>
      <c r="GE216" s="1" t="n">
        <v>2</v>
      </c>
      <c r="GF216" s="1" t="n">
        <v>2</v>
      </c>
      <c r="GG216" s="1" t="n">
        <v>2</v>
      </c>
      <c r="GH216" s="1" t="n">
        <v>2</v>
      </c>
      <c r="GI216" s="1" t="n">
        <v>1</v>
      </c>
      <c r="GJ216" s="1" t="n">
        <v>1</v>
      </c>
      <c r="GK216" s="1" t="n">
        <v>1</v>
      </c>
      <c r="GL216" s="1" t="n">
        <v>1</v>
      </c>
      <c r="GM216" s="1" t="n">
        <v>2</v>
      </c>
      <c r="GN216" s="1" t="n">
        <v>1</v>
      </c>
      <c r="GO216" s="1" t="n">
        <v>1</v>
      </c>
      <c r="GP216" s="1" t="n">
        <v>2</v>
      </c>
      <c r="GQ216" s="1" t="n">
        <v>2</v>
      </c>
      <c r="GR216" s="1" t="n">
        <v>2</v>
      </c>
      <c r="GS216" s="8" t="n">
        <f aca="false">(FM216+FN216+FO216+FP216)/4</f>
        <v>3.25</v>
      </c>
      <c r="GT216" s="8" t="n">
        <f aca="false">((6-FQ216)+(6-FR216)+(6-FS216))/3</f>
        <v>2.66666666666667</v>
      </c>
      <c r="GU216" s="8" t="n">
        <f aca="false">((6-FT216)+(6-FU216)+FV216)/3</f>
        <v>5</v>
      </c>
      <c r="GV216" s="8" t="n">
        <f aca="false">(FW216+FX216+FY216+FZ216+GA216+GB216+GC216)/7</f>
        <v>2.42857142857143</v>
      </c>
      <c r="GW216" s="8" t="n">
        <f aca="false">(GD216+GE216+GF216+GG216+GH216)/5</f>
        <v>2.2</v>
      </c>
      <c r="GX216" s="8" t="n">
        <f aca="false">(GI216+GJ216+GK216+GL216)/4</f>
        <v>1</v>
      </c>
      <c r="GY216" s="8" t="n">
        <f aca="false">(GM216+GN216+GO216)/3</f>
        <v>1.33333333333333</v>
      </c>
      <c r="GZ216" s="8" t="n">
        <f aca="false">(GP216+GQ216+GR216)/3</f>
        <v>2</v>
      </c>
      <c r="HA216" s="1" t="n">
        <v>2</v>
      </c>
      <c r="HB216" s="1" t="n">
        <v>2</v>
      </c>
      <c r="HC216" s="1" t="n">
        <v>4</v>
      </c>
      <c r="HD216" s="1" t="n">
        <v>2</v>
      </c>
      <c r="HE216" s="1" t="n">
        <v>3</v>
      </c>
      <c r="HF216" s="1" t="n">
        <v>3</v>
      </c>
      <c r="HG216" s="1" t="n">
        <v>3</v>
      </c>
      <c r="HH216" s="1" t="n">
        <v>4</v>
      </c>
      <c r="HI216" s="1" t="n">
        <v>4</v>
      </c>
      <c r="HJ216" s="1" t="n">
        <v>2</v>
      </c>
      <c r="HK216" s="2" t="n">
        <f aca="false">HA216+(5-HC216)+HD216+(5-HG216)+(5-HI216)+HJ216</f>
        <v>10</v>
      </c>
    </row>
    <row r="217" customFormat="false" ht="14.5" hidden="false" customHeight="false" outlineLevel="0" collapsed="false">
      <c r="A217" s="1" t="s">
        <v>416</v>
      </c>
      <c r="B217" s="1" t="n">
        <v>54</v>
      </c>
      <c r="C217" s="1" t="n">
        <v>4</v>
      </c>
      <c r="D217" s="1" t="n">
        <v>3</v>
      </c>
      <c r="E217" s="1" t="n">
        <v>0</v>
      </c>
      <c r="F217" s="1" t="n">
        <v>3</v>
      </c>
      <c r="G217" s="1" t="n">
        <v>1</v>
      </c>
      <c r="H217" s="1" t="n">
        <v>3</v>
      </c>
      <c r="I217" s="1" t="n">
        <v>2</v>
      </c>
      <c r="J217" s="1" t="n">
        <v>0</v>
      </c>
      <c r="K217" s="1" t="n">
        <v>3</v>
      </c>
      <c r="L217" s="1" t="n">
        <v>2</v>
      </c>
      <c r="M217" s="1" t="n">
        <v>2</v>
      </c>
      <c r="N217" s="1" t="n">
        <v>3</v>
      </c>
      <c r="O217" s="1" t="n">
        <v>3</v>
      </c>
      <c r="P217" s="1" t="n">
        <v>3</v>
      </c>
      <c r="Q217" s="1" t="n">
        <v>3</v>
      </c>
      <c r="R217" s="1" t="n">
        <v>1</v>
      </c>
      <c r="S217" s="1" t="n">
        <v>2</v>
      </c>
      <c r="T217" s="1" t="n">
        <v>3</v>
      </c>
      <c r="U217" s="1" t="n">
        <v>2</v>
      </c>
      <c r="V217" s="1" t="n">
        <v>2</v>
      </c>
      <c r="W217" s="1" t="n">
        <v>3</v>
      </c>
      <c r="X217" s="1" t="n">
        <v>2</v>
      </c>
      <c r="Y217" s="2" t="n">
        <f aca="false">SUM(F217,H217,M217,P217,S217,T217,X217)</f>
        <v>18</v>
      </c>
      <c r="Z217" s="2" t="n">
        <v>5</v>
      </c>
      <c r="AA217" s="2" t="n">
        <f aca="false">SUM(E217,G217,J217,L217,R217,V217,W217)</f>
        <v>9</v>
      </c>
      <c r="AB217" s="2" t="n">
        <v>4</v>
      </c>
      <c r="AC217" s="2" t="n">
        <f aca="false">SUM(D217,I217,K217,N217,O217,Q217,U217)</f>
        <v>19</v>
      </c>
      <c r="AD217" s="2" t="n">
        <v>5</v>
      </c>
      <c r="AE217" s="3" t="n">
        <v>6</v>
      </c>
      <c r="AF217" s="3" t="n">
        <v>5</v>
      </c>
      <c r="AG217" s="3" t="n">
        <v>6</v>
      </c>
      <c r="AH217" s="3" t="n">
        <v>2</v>
      </c>
      <c r="AI217" s="3" t="n">
        <v>5</v>
      </c>
      <c r="AJ217" s="3" t="n">
        <v>1</v>
      </c>
      <c r="AK217" s="3" t="n">
        <v>3</v>
      </c>
      <c r="AL217" s="3" t="n">
        <v>1</v>
      </c>
      <c r="AM217" s="3" t="n">
        <v>5</v>
      </c>
      <c r="AN217" s="3" t="n">
        <v>5</v>
      </c>
      <c r="AO217" s="3" t="n">
        <v>2</v>
      </c>
      <c r="AP217" s="3" t="n">
        <v>1</v>
      </c>
      <c r="AQ217" s="3" t="n">
        <v>1</v>
      </c>
      <c r="AR217" s="3" t="n">
        <v>7</v>
      </c>
      <c r="AS217" s="3" t="n">
        <v>6</v>
      </c>
      <c r="AT217" s="3" t="n">
        <v>2</v>
      </c>
      <c r="AU217" s="3" t="n">
        <v>4</v>
      </c>
      <c r="AV217" s="3" t="n">
        <v>7</v>
      </c>
      <c r="AW217" s="3" t="n">
        <v>7</v>
      </c>
      <c r="AX217" s="3" t="n">
        <v>1</v>
      </c>
      <c r="AY217" s="3" t="n">
        <v>5</v>
      </c>
      <c r="AZ217" s="3" t="n">
        <v>2</v>
      </c>
      <c r="BA217" s="3" t="n">
        <v>4</v>
      </c>
      <c r="BB217" s="3" t="n">
        <v>7</v>
      </c>
      <c r="BC217" s="2" t="n">
        <f aca="false">AVERAGE((8-AE217)+AK217+AQ217+(8-AW217))</f>
        <v>7</v>
      </c>
      <c r="BD217" s="2" t="n">
        <f aca="false">AVERAGE((8-AF217)+AL217+(8-AR217)+AX217)</f>
        <v>6</v>
      </c>
      <c r="BE217" s="2" t="n">
        <f aca="false">AVERAGE(AG217+(8-AM217)+AS217+AY217)</f>
        <v>20</v>
      </c>
      <c r="BF217" s="2" t="n">
        <f aca="false">AVERAGE((8-AH217)+AN217+(8-AT217)+(8-AZ217))</f>
        <v>23</v>
      </c>
      <c r="BG217" s="2" t="n">
        <f aca="false">AVERAGE((8-AI217)+(8-AO217)+(8-AU217)+(8-BA217))</f>
        <v>17</v>
      </c>
      <c r="BH217" s="2" t="n">
        <f aca="false">AVERAGE(AJ217+AP217+(8-AV217)+(8-BB217))</f>
        <v>4</v>
      </c>
      <c r="BI217" s="2" t="n">
        <f aca="false">SUM(BC217:BH217)</f>
        <v>77</v>
      </c>
      <c r="BJ217" s="1" t="n">
        <v>5</v>
      </c>
      <c r="BK217" s="1" t="n">
        <v>6</v>
      </c>
      <c r="BL217" s="1" t="n">
        <v>2</v>
      </c>
      <c r="BM217" s="1" t="n">
        <v>1</v>
      </c>
      <c r="BN217" s="1" t="n">
        <v>5</v>
      </c>
      <c r="BO217" s="1" t="n">
        <v>2</v>
      </c>
      <c r="BP217" s="1" t="n">
        <v>1</v>
      </c>
      <c r="BQ217" s="1" t="n">
        <v>1</v>
      </c>
      <c r="BR217" s="1" t="n">
        <v>1</v>
      </c>
      <c r="BS217" s="1" t="n">
        <v>2</v>
      </c>
      <c r="BT217" s="1" t="n">
        <v>1</v>
      </c>
      <c r="BU217" s="1" t="n">
        <v>3</v>
      </c>
      <c r="BV217" s="1" t="n">
        <v>1</v>
      </c>
      <c r="BW217" s="1" t="n">
        <v>2</v>
      </c>
      <c r="BX217" s="1" t="n">
        <v>6</v>
      </c>
      <c r="BY217" s="7" t="n">
        <f aca="false">AVERAGE(BJ217:BX217)</f>
        <v>2.6</v>
      </c>
      <c r="BZ217" s="1" t="n">
        <v>4</v>
      </c>
      <c r="CA217" s="1" t="n">
        <v>5</v>
      </c>
      <c r="CB217" s="1" t="n">
        <v>5</v>
      </c>
      <c r="CC217" s="1" t="n">
        <v>2</v>
      </c>
      <c r="CD217" s="1" t="n">
        <v>1</v>
      </c>
      <c r="CE217" s="1" t="n">
        <v>5</v>
      </c>
      <c r="CF217" s="1" t="n">
        <v>1</v>
      </c>
      <c r="CG217" s="1" t="n">
        <v>5</v>
      </c>
      <c r="CH217" s="1" t="n">
        <v>5</v>
      </c>
      <c r="CI217" s="1" t="n">
        <v>1</v>
      </c>
      <c r="CJ217" s="1" t="n">
        <v>4</v>
      </c>
      <c r="CK217" s="1" t="n">
        <v>1</v>
      </c>
      <c r="CL217" s="1" t="n">
        <v>5</v>
      </c>
      <c r="CM217" s="1" t="n">
        <v>4</v>
      </c>
      <c r="CN217" s="1" t="n">
        <v>1</v>
      </c>
      <c r="CO217" s="1" t="n">
        <v>5</v>
      </c>
      <c r="CP217" s="1" t="n">
        <v>2</v>
      </c>
      <c r="CQ217" s="1" t="n">
        <v>3</v>
      </c>
      <c r="CR217" s="1" t="n">
        <v>2</v>
      </c>
      <c r="CS217" s="1" t="n">
        <v>3</v>
      </c>
      <c r="CT217" s="1" t="n">
        <v>2</v>
      </c>
      <c r="CU217" s="1" t="n">
        <v>5</v>
      </c>
      <c r="CV217" s="1" t="n">
        <v>3</v>
      </c>
      <c r="CW217" s="1" t="n">
        <v>5</v>
      </c>
      <c r="CX217" s="1" t="n">
        <v>3</v>
      </c>
      <c r="CY217" s="1" t="n">
        <v>1</v>
      </c>
      <c r="CZ217" s="1" t="n">
        <v>2</v>
      </c>
      <c r="DA217" s="1" t="n">
        <v>2</v>
      </c>
      <c r="DB217" s="1" t="n">
        <v>4</v>
      </c>
      <c r="DC217" s="1" t="n">
        <v>1</v>
      </c>
      <c r="DD217" s="1" t="n">
        <v>4</v>
      </c>
      <c r="DE217" s="1" t="n">
        <v>4</v>
      </c>
      <c r="DF217" s="1" t="n">
        <v>2</v>
      </c>
      <c r="DG217" s="7" t="n">
        <f aca="false">AVERAGE(BZ217,(8-CF217),CL217,(8-CR217),CX217,(8-DB217))</f>
        <v>4.83333333333333</v>
      </c>
      <c r="DH217" s="7" t="n">
        <f aca="false">AVERAGE(CA217,(8-CG217),(8-CM217),CS217)</f>
        <v>3.75</v>
      </c>
      <c r="DI217" s="7" t="n">
        <f aca="false">AVERAGE((8-CB217),CH217,(8-CN217),CT217,(8-CY217),DC217)</f>
        <v>4.16666666666667</v>
      </c>
      <c r="DJ217" s="7" t="n">
        <f aca="false">AVERAGE((8-CE217),CK217,(8-CQ217),CW217)</f>
        <v>3.5</v>
      </c>
      <c r="DK217" s="7" t="n">
        <f aca="false">AVERAGE(CC217,(8-CI217),CO217,(8-CU217),CZ217,(8-DD217))</f>
        <v>3.83333333333333</v>
      </c>
      <c r="DL217" s="7" t="n">
        <f aca="false">AVERAGE(CD217,(8-CJ217),CP217,(8-CV217),(8-DA217),DE217,(8-DF217))</f>
        <v>4</v>
      </c>
      <c r="DM217" s="7" t="n">
        <f aca="false">AVERAGE(DG217:DL217)</f>
        <v>4.01388888888889</v>
      </c>
      <c r="DN217" s="1" t="n">
        <v>1</v>
      </c>
      <c r="DO217" s="1" t="n">
        <v>1</v>
      </c>
      <c r="DP217" s="1" t="n">
        <v>1</v>
      </c>
      <c r="DQ217" s="1" t="n">
        <v>2</v>
      </c>
      <c r="DR217" s="1" t="n">
        <v>4</v>
      </c>
      <c r="DS217" s="1" t="n">
        <v>3</v>
      </c>
      <c r="DT217" s="1" t="n">
        <v>4</v>
      </c>
      <c r="DU217" s="1" t="n">
        <v>1</v>
      </c>
      <c r="DV217" s="1" t="n">
        <v>4</v>
      </c>
      <c r="DW217" s="1" t="n">
        <v>3</v>
      </c>
      <c r="DX217" s="1" t="n">
        <v>2</v>
      </c>
      <c r="DY217" s="1" t="n">
        <v>4</v>
      </c>
      <c r="DZ217" s="1" t="n">
        <v>3</v>
      </c>
      <c r="EA217" s="1" t="n">
        <v>2</v>
      </c>
      <c r="EB217" s="1" t="n">
        <v>2</v>
      </c>
      <c r="EC217" s="1" t="n">
        <v>1</v>
      </c>
      <c r="ED217" s="1" t="n">
        <v>2</v>
      </c>
      <c r="EE217" s="1" t="n">
        <v>1</v>
      </c>
      <c r="EF217" s="1" t="n">
        <v>4</v>
      </c>
      <c r="EG217" s="1" t="n">
        <v>3</v>
      </c>
      <c r="EH217" s="1" t="n">
        <v>4</v>
      </c>
      <c r="EI217" s="1" t="n">
        <v>2</v>
      </c>
      <c r="EJ217" s="1" t="n">
        <v>4</v>
      </c>
      <c r="EK217" s="1" t="n">
        <v>2</v>
      </c>
      <c r="EL217" s="1" t="n">
        <v>3</v>
      </c>
      <c r="EM217" s="1" t="n">
        <v>3</v>
      </c>
      <c r="EN217" s="1" t="n">
        <v>2</v>
      </c>
      <c r="EO217" s="1" t="n">
        <v>1</v>
      </c>
      <c r="EP217" s="1" t="n">
        <v>1</v>
      </c>
      <c r="EQ217" s="1" t="n">
        <v>1</v>
      </c>
      <c r="ER217" s="1" t="n">
        <v>1</v>
      </c>
      <c r="ES217" s="1" t="n">
        <v>3</v>
      </c>
      <c r="ET217" s="1" t="n">
        <v>2</v>
      </c>
      <c r="EU217" s="1" t="n">
        <v>4</v>
      </c>
      <c r="EV217" s="1" t="n">
        <v>4</v>
      </c>
      <c r="EW217" s="1" t="n">
        <v>3</v>
      </c>
      <c r="EX217" s="1" t="n">
        <v>3</v>
      </c>
      <c r="EY217" s="1" t="n">
        <v>2</v>
      </c>
      <c r="EZ217" s="1" t="n">
        <v>3</v>
      </c>
      <c r="FA217" s="1" t="n">
        <v>2</v>
      </c>
      <c r="FB217" s="1" t="n">
        <v>2</v>
      </c>
      <c r="FC217" s="1" t="n">
        <v>4</v>
      </c>
      <c r="FD217" s="1" t="n">
        <v>3</v>
      </c>
      <c r="FE217" s="1" t="n">
        <v>2</v>
      </c>
      <c r="FF217" s="1" t="n">
        <v>2</v>
      </c>
      <c r="FG217" s="1" t="n">
        <v>2</v>
      </c>
      <c r="FH217" s="1" t="n">
        <v>2</v>
      </c>
      <c r="FI217" s="1" t="n">
        <v>3</v>
      </c>
      <c r="FJ217" s="1" t="n">
        <v>1</v>
      </c>
      <c r="FK217" s="1" t="n">
        <v>2</v>
      </c>
      <c r="FL217" s="2" t="n">
        <f aca="false">DN217+(5-DO217)+DP217+(5-DQ217)+(5-DR217)+(5-DS217)+(5-DT217)+DU217+(5-DV217)+DW217+DX217+(5-DY217)+(5-DZ217)+EA217+EB217+(5-EC217)+ED217+(5-EE217)+(5-EF217)+(5-EG217)+(5-EH217)+(5-EI217)+(5-EJ217)+EK217+EL217+(5-EM217)+EN217+EO217+EP217+EQ217+ER217+ES217+(5-ET217)+EU217+(5-EV217)+EW217+EX217+EY217+(5-EZ217)+FA217+(5-FB217)+(5-FC217)+(5-FD217)+FE217+(5-FF217)+(5-FG217)+FH217+FI217+FJ217+FK217</f>
        <v>103</v>
      </c>
      <c r="FM217" s="1" t="n">
        <v>5</v>
      </c>
      <c r="FN217" s="1" t="n">
        <v>5</v>
      </c>
      <c r="FO217" s="1" t="n">
        <v>3</v>
      </c>
      <c r="FP217" s="1" t="n">
        <v>3</v>
      </c>
      <c r="FQ217" s="1" t="n">
        <v>1</v>
      </c>
      <c r="FR217" s="1" t="n">
        <v>3</v>
      </c>
      <c r="FS217" s="1" t="n">
        <v>3</v>
      </c>
      <c r="FT217" s="1" t="n">
        <v>4</v>
      </c>
      <c r="FU217" s="1" t="n">
        <v>4</v>
      </c>
      <c r="FV217" s="1" t="n">
        <v>1</v>
      </c>
      <c r="FW217" s="1" t="n">
        <v>1</v>
      </c>
      <c r="FX217" s="1" t="n">
        <v>2</v>
      </c>
      <c r="FY217" s="1" t="n">
        <v>2</v>
      </c>
      <c r="FZ217" s="1" t="n">
        <v>4</v>
      </c>
      <c r="GA217" s="1" t="n">
        <v>4</v>
      </c>
      <c r="GB217" s="1" t="n">
        <v>4</v>
      </c>
      <c r="GC217" s="1" t="n">
        <v>4</v>
      </c>
      <c r="GD217" s="1" t="n">
        <v>5</v>
      </c>
      <c r="GE217" s="1" t="n">
        <v>5</v>
      </c>
      <c r="GF217" s="1" t="n">
        <v>5</v>
      </c>
      <c r="GG217" s="1" t="n">
        <v>4</v>
      </c>
      <c r="GH217" s="1" t="n">
        <v>5</v>
      </c>
      <c r="GI217" s="1" t="n">
        <v>1</v>
      </c>
      <c r="GJ217" s="1" t="n">
        <v>1</v>
      </c>
      <c r="GK217" s="1" t="n">
        <v>1</v>
      </c>
      <c r="GL217" s="1" t="n">
        <v>1</v>
      </c>
      <c r="GM217" s="1" t="n">
        <v>4</v>
      </c>
      <c r="GN217" s="1" t="n">
        <v>2</v>
      </c>
      <c r="GO217" s="1" t="n">
        <v>1</v>
      </c>
      <c r="GP217" s="1" t="n">
        <v>4</v>
      </c>
      <c r="GQ217" s="1" t="n">
        <v>1</v>
      </c>
      <c r="GR217" s="1" t="n">
        <v>5</v>
      </c>
      <c r="GS217" s="8" t="n">
        <f aca="false">(FM217+FN217+FO217+FP217)/4</f>
        <v>4</v>
      </c>
      <c r="GT217" s="8" t="n">
        <f aca="false">((6-FQ217)+(6-FR217)+(6-FS217))/3</f>
        <v>3.66666666666667</v>
      </c>
      <c r="GU217" s="8" t="n">
        <f aca="false">((6-FT217)+(6-FU217)+FV217)/3</f>
        <v>1.66666666666667</v>
      </c>
      <c r="GV217" s="8" t="n">
        <f aca="false">(FW217+FX217+FY217+FZ217+GA217+GB217+GC217)/7</f>
        <v>3</v>
      </c>
      <c r="GW217" s="8" t="n">
        <f aca="false">(GD217+GE217+GF217+GG217+GH217)/5</f>
        <v>4.8</v>
      </c>
      <c r="GX217" s="8" t="n">
        <f aca="false">(GI217+GJ217+GK217+GL217)/4</f>
        <v>1</v>
      </c>
      <c r="GY217" s="8" t="n">
        <f aca="false">(GM217+GN217+GO217)/3</f>
        <v>2.33333333333333</v>
      </c>
      <c r="GZ217" s="8" t="n">
        <f aca="false">(GP217+GQ217+GR217)/3</f>
        <v>3.33333333333333</v>
      </c>
      <c r="HA217" s="1" t="n">
        <v>1</v>
      </c>
      <c r="HB217" s="1" t="n">
        <v>1</v>
      </c>
      <c r="HC217" s="1" t="n">
        <v>5</v>
      </c>
      <c r="HD217" s="1" t="n">
        <v>1</v>
      </c>
      <c r="HE217" s="1" t="n">
        <v>4</v>
      </c>
      <c r="HF217" s="1" t="n">
        <v>5</v>
      </c>
      <c r="HG217" s="1" t="n">
        <v>2</v>
      </c>
      <c r="HH217" s="1" t="n">
        <v>5</v>
      </c>
      <c r="HI217" s="1" t="n">
        <v>4</v>
      </c>
      <c r="HJ217" s="1" t="n">
        <v>4</v>
      </c>
      <c r="HK217" s="2" t="n">
        <f aca="false">HA217+(5-HC217)+HD217+(5-HG217)+(5-HI217)+HJ217</f>
        <v>10</v>
      </c>
    </row>
    <row r="218" customFormat="false" ht="14.5" hidden="false" customHeight="false" outlineLevel="0" collapsed="false">
      <c r="A218" s="1" t="s">
        <v>417</v>
      </c>
      <c r="B218" s="1" t="n">
        <v>61</v>
      </c>
      <c r="C218" s="1" t="n">
        <v>4</v>
      </c>
      <c r="D218" s="1" t="n">
        <v>3</v>
      </c>
      <c r="E218" s="1" t="n">
        <v>0</v>
      </c>
      <c r="F218" s="1" t="n">
        <v>3</v>
      </c>
      <c r="G218" s="1" t="n">
        <v>0</v>
      </c>
      <c r="H218" s="1" t="n">
        <v>3</v>
      </c>
      <c r="I218" s="1" t="n">
        <v>3</v>
      </c>
      <c r="J218" s="1" t="n">
        <v>0</v>
      </c>
      <c r="K218" s="1" t="n">
        <v>3</v>
      </c>
      <c r="L218" s="1" t="n">
        <v>1</v>
      </c>
      <c r="M218" s="1" t="n">
        <v>3</v>
      </c>
      <c r="N218" s="1" t="n">
        <v>3</v>
      </c>
      <c r="O218" s="1" t="n">
        <v>3</v>
      </c>
      <c r="P218" s="1" t="n">
        <v>3</v>
      </c>
      <c r="Q218" s="1" t="n">
        <v>3</v>
      </c>
      <c r="R218" s="1" t="n">
        <v>0</v>
      </c>
      <c r="S218" s="1" t="n">
        <v>3</v>
      </c>
      <c r="T218" s="1" t="n">
        <v>3</v>
      </c>
      <c r="U218" s="1" t="n">
        <v>3</v>
      </c>
      <c r="V218" s="1" t="n">
        <v>0</v>
      </c>
      <c r="W218" s="1" t="n">
        <v>3</v>
      </c>
      <c r="X218" s="1" t="n">
        <v>3</v>
      </c>
      <c r="Y218" s="2" t="n">
        <f aca="false">SUM(F218,H218,M218,P218,S218,T218,X218)</f>
        <v>21</v>
      </c>
      <c r="Z218" s="2" t="n">
        <v>5</v>
      </c>
      <c r="AA218" s="2" t="n">
        <f aca="false">SUM(E218,G218,J218,L218,R218,V218,W218)</f>
        <v>4</v>
      </c>
      <c r="AB218" s="2" t="n">
        <v>2</v>
      </c>
      <c r="AC218" s="2" t="n">
        <f aca="false">SUM(D218,I218,K218,N218,O218,Q218,U218)</f>
        <v>21</v>
      </c>
      <c r="AD218" s="2" t="n">
        <v>5</v>
      </c>
      <c r="AE218" s="3" t="n">
        <v>4</v>
      </c>
      <c r="AF218" s="3" t="n">
        <v>7</v>
      </c>
      <c r="AG218" s="3" t="n">
        <v>6</v>
      </c>
      <c r="AH218" s="3" t="n">
        <v>2</v>
      </c>
      <c r="AI218" s="3" t="n">
        <v>6</v>
      </c>
      <c r="AJ218" s="3" t="n">
        <v>4</v>
      </c>
      <c r="AK218" s="3" t="n">
        <v>1</v>
      </c>
      <c r="AL218" s="3" t="n">
        <v>1</v>
      </c>
      <c r="AM218" s="3" t="n">
        <v>4</v>
      </c>
      <c r="AN218" s="3" t="n">
        <v>6</v>
      </c>
      <c r="AO218" s="3" t="n">
        <v>4</v>
      </c>
      <c r="AP218" s="3" t="n">
        <v>2</v>
      </c>
      <c r="AQ218" s="3" t="n">
        <v>1</v>
      </c>
      <c r="AR218" s="3" t="n">
        <v>6</v>
      </c>
      <c r="AS218" s="3" t="n">
        <v>6</v>
      </c>
      <c r="AT218" s="3" t="n">
        <v>2</v>
      </c>
      <c r="AU218" s="3" t="n">
        <v>5</v>
      </c>
      <c r="AV218" s="3" t="n">
        <v>6</v>
      </c>
      <c r="AW218" s="3" t="n">
        <v>7</v>
      </c>
      <c r="AX218" s="3" t="n">
        <v>1</v>
      </c>
      <c r="AY218" s="3" t="n">
        <v>5</v>
      </c>
      <c r="AZ218" s="3" t="n">
        <v>1</v>
      </c>
      <c r="BA218" s="3" t="n">
        <v>6</v>
      </c>
      <c r="BB218" s="3" t="n">
        <v>5</v>
      </c>
      <c r="BC218" s="2" t="n">
        <f aca="false">AVERAGE((8-AE218)+AK218+AQ218+(8-AW218))</f>
        <v>7</v>
      </c>
      <c r="BD218" s="2" t="n">
        <f aca="false">AVERAGE((8-AF218)+AL218+(8-AR218)+AX218)</f>
        <v>5</v>
      </c>
      <c r="BE218" s="2" t="n">
        <f aca="false">AVERAGE(AG218+(8-AM218)+AS218+AY218)</f>
        <v>21</v>
      </c>
      <c r="BF218" s="2" t="n">
        <f aca="false">AVERAGE((8-AH218)+AN218+(8-AT218)+(8-AZ218))</f>
        <v>25</v>
      </c>
      <c r="BG218" s="2" t="n">
        <f aca="false">AVERAGE((8-AI218)+(8-AO218)+(8-AU218)+(8-BA218))</f>
        <v>11</v>
      </c>
      <c r="BH218" s="2" t="n">
        <f aca="false">AVERAGE(AJ218+AP218+(8-AV218)+(8-BB218))</f>
        <v>11</v>
      </c>
      <c r="BI218" s="2" t="n">
        <f aca="false">SUM(BC218:BH218)</f>
        <v>80</v>
      </c>
      <c r="BJ218" s="1" t="n">
        <v>4</v>
      </c>
      <c r="BK218" s="1" t="n">
        <v>3</v>
      </c>
      <c r="BL218" s="1" t="n">
        <v>4</v>
      </c>
      <c r="BM218" s="1" t="n">
        <v>4</v>
      </c>
      <c r="BN218" s="1" t="n">
        <v>4</v>
      </c>
      <c r="BO218" s="1" t="n">
        <v>1</v>
      </c>
      <c r="BP218" s="1" t="n">
        <v>3</v>
      </c>
      <c r="BQ218" s="1" t="n">
        <v>3</v>
      </c>
      <c r="BR218" s="1" t="n">
        <v>1</v>
      </c>
      <c r="BS218" s="1" t="n">
        <v>3</v>
      </c>
      <c r="BT218" s="1" t="n">
        <v>1</v>
      </c>
      <c r="BU218" s="1" t="n">
        <v>2</v>
      </c>
      <c r="BV218" s="1" t="n">
        <v>1</v>
      </c>
      <c r="BW218" s="1" t="n">
        <v>4</v>
      </c>
      <c r="BX218" s="1" t="n">
        <v>4</v>
      </c>
      <c r="BY218" s="7" t="n">
        <f aca="false">AVERAGE(BJ218:BX218)</f>
        <v>2.8</v>
      </c>
      <c r="BZ218" s="1" t="n">
        <v>3</v>
      </c>
      <c r="CA218" s="1" t="n">
        <v>3</v>
      </c>
      <c r="CB218" s="1" t="n">
        <v>2</v>
      </c>
      <c r="CC218" s="1" t="n">
        <v>5</v>
      </c>
      <c r="CD218" s="1" t="n">
        <v>1</v>
      </c>
      <c r="CE218" s="1" t="n">
        <v>5</v>
      </c>
      <c r="CF218" s="1" t="n">
        <v>3</v>
      </c>
      <c r="CG218" s="1" t="n">
        <v>5</v>
      </c>
      <c r="CH218" s="1" t="n">
        <v>5</v>
      </c>
      <c r="CI218" s="1" t="n">
        <v>1</v>
      </c>
      <c r="CJ218" s="1" t="n">
        <v>3</v>
      </c>
      <c r="CK218" s="1" t="n">
        <v>4</v>
      </c>
      <c r="CL218" s="1" t="n">
        <v>5</v>
      </c>
      <c r="CM218" s="1" t="n">
        <v>3</v>
      </c>
      <c r="CN218" s="1" t="n">
        <v>5</v>
      </c>
      <c r="CO218" s="1" t="n">
        <v>3</v>
      </c>
      <c r="CP218" s="1" t="n">
        <v>5</v>
      </c>
      <c r="CQ218" s="1" t="n">
        <v>1</v>
      </c>
      <c r="CR218" s="1" t="n">
        <v>3</v>
      </c>
      <c r="CS218" s="1" t="n">
        <v>4</v>
      </c>
      <c r="CT218" s="1" t="n">
        <v>1</v>
      </c>
      <c r="CU218" s="1" t="n">
        <v>3</v>
      </c>
      <c r="CV218" s="1" t="n">
        <v>2</v>
      </c>
      <c r="CW218" s="1" t="n">
        <v>5</v>
      </c>
      <c r="CX218" s="1" t="n">
        <v>2</v>
      </c>
      <c r="CY218" s="1" t="n">
        <v>1</v>
      </c>
      <c r="CZ218" s="1" t="n">
        <v>4</v>
      </c>
      <c r="DA218" s="1" t="n">
        <v>1</v>
      </c>
      <c r="DB218" s="1" t="n">
        <v>3</v>
      </c>
      <c r="DC218" s="1" t="n">
        <v>2</v>
      </c>
      <c r="DD218" s="1" t="n">
        <v>2</v>
      </c>
      <c r="DE218" s="1" t="n">
        <v>4</v>
      </c>
      <c r="DF218" s="1" t="n">
        <v>5</v>
      </c>
      <c r="DG218" s="7" t="n">
        <f aca="false">AVERAGE(BZ218,(8-CF218),CL218,(8-CR218),CX218,(8-DB218))</f>
        <v>4.16666666666667</v>
      </c>
      <c r="DH218" s="7" t="n">
        <f aca="false">AVERAGE(CA218,(8-CG218),(8-CM218),CS218)</f>
        <v>3.75</v>
      </c>
      <c r="DI218" s="7" t="n">
        <f aca="false">AVERAGE((8-CB218),CH218,(8-CN218),CT218,(8-CY218),DC218)</f>
        <v>4</v>
      </c>
      <c r="DJ218" s="7" t="n">
        <f aca="false">AVERAGE((8-CE218),CK218,(8-CQ218),CW218)</f>
        <v>4.75</v>
      </c>
      <c r="DK218" s="7" t="n">
        <f aca="false">AVERAGE(CC218,(8-CI218),CO218,(8-CU218),CZ218,(8-DD218))</f>
        <v>5</v>
      </c>
      <c r="DL218" s="7" t="n">
        <f aca="false">AVERAGE(CD218,(8-CJ218),CP218,(8-CV218),(8-DA218),DE218,(8-DF218))</f>
        <v>4.42857142857143</v>
      </c>
      <c r="DM218" s="7" t="n">
        <f aca="false">AVERAGE(DG218:DL218)</f>
        <v>4.34920634920635</v>
      </c>
      <c r="DN218" s="1" t="n">
        <v>4</v>
      </c>
      <c r="DO218" s="1" t="n">
        <v>3</v>
      </c>
      <c r="DP218" s="1" t="n">
        <v>2</v>
      </c>
      <c r="DQ218" s="1" t="n">
        <v>2</v>
      </c>
      <c r="DR218" s="1" t="n">
        <v>4</v>
      </c>
      <c r="DS218" s="1" t="n">
        <v>4</v>
      </c>
      <c r="DT218" s="1" t="n">
        <v>3</v>
      </c>
      <c r="DU218" s="1" t="n">
        <v>1</v>
      </c>
      <c r="DV218" s="1" t="n">
        <v>3</v>
      </c>
      <c r="DW218" s="1" t="n">
        <v>2</v>
      </c>
      <c r="DX218" s="1" t="n">
        <v>4</v>
      </c>
      <c r="DY218" s="1" t="n">
        <v>4</v>
      </c>
      <c r="DZ218" s="1" t="n">
        <v>3</v>
      </c>
      <c r="EA218" s="1" t="n">
        <v>4</v>
      </c>
      <c r="EB218" s="1" t="n">
        <v>2</v>
      </c>
      <c r="EC218" s="1" t="n">
        <v>1</v>
      </c>
      <c r="ED218" s="1" t="n">
        <v>2</v>
      </c>
      <c r="EE218" s="1" t="n">
        <v>4</v>
      </c>
      <c r="EF218" s="1" t="n">
        <v>2</v>
      </c>
      <c r="EG218" s="1" t="n">
        <v>3</v>
      </c>
      <c r="EH218" s="1" t="n">
        <v>4</v>
      </c>
      <c r="EI218" s="1" t="n">
        <v>1</v>
      </c>
      <c r="EJ218" s="1" t="n">
        <v>3</v>
      </c>
      <c r="EK218" s="1" t="n">
        <v>2</v>
      </c>
      <c r="EL218" s="1" t="n">
        <v>3</v>
      </c>
      <c r="EM218" s="1" t="n">
        <v>3</v>
      </c>
      <c r="EN218" s="1" t="n">
        <v>1</v>
      </c>
      <c r="EO218" s="1" t="n">
        <v>2</v>
      </c>
      <c r="EP218" s="1" t="n">
        <v>3</v>
      </c>
      <c r="EQ218" s="1" t="n">
        <v>1</v>
      </c>
      <c r="ER218" s="1" t="n">
        <v>2</v>
      </c>
      <c r="ES218" s="1" t="n">
        <v>2</v>
      </c>
      <c r="ET218" s="1" t="n">
        <v>4</v>
      </c>
      <c r="EU218" s="1" t="n">
        <v>2</v>
      </c>
      <c r="EV218" s="1" t="n">
        <v>3</v>
      </c>
      <c r="EW218" s="1" t="n">
        <v>2</v>
      </c>
      <c r="EX218" s="1" t="n">
        <v>3</v>
      </c>
      <c r="EY218" s="1" t="n">
        <v>4</v>
      </c>
      <c r="EZ218" s="1" t="n">
        <v>2</v>
      </c>
      <c r="FA218" s="1" t="n">
        <v>1</v>
      </c>
      <c r="FB218" s="1" t="n">
        <v>2</v>
      </c>
      <c r="FC218" s="1" t="n">
        <v>3</v>
      </c>
      <c r="FD218" s="1" t="n">
        <v>1</v>
      </c>
      <c r="FE218" s="1" t="n">
        <v>4</v>
      </c>
      <c r="FF218" s="1" t="n">
        <v>3</v>
      </c>
      <c r="FG218" s="1" t="n">
        <v>1</v>
      </c>
      <c r="FH218" s="1" t="n">
        <v>4</v>
      </c>
      <c r="FI218" s="1" t="n">
        <v>4</v>
      </c>
      <c r="FJ218" s="1" t="n">
        <v>3</v>
      </c>
      <c r="FK218" s="1" t="n">
        <v>4</v>
      </c>
      <c r="FL218" s="2" t="n">
        <f aca="false">DN218+(5-DO218)+DP218+(5-DQ218)+(5-DR218)+(5-DS218)+(5-DT218)+DU218+(5-DV218)+DW218+DX218+(5-DY218)+(5-DZ218)+EA218+EB218+(5-EC218)+ED218+(5-EE218)+(5-EF218)+(5-EG218)+(5-EH218)+(5-EI218)+(5-EJ218)+EK218+EL218+(5-EM218)+EN218+EO218+EP218+EQ218+ER218+ES218+(5-ET218)+EU218+(5-EV218)+EW218+EX218+EY218+(5-EZ218)+FA218+(5-FB218)+(5-FC218)+(5-FD218)+FE218+(5-FF218)+(5-FG218)+FH218+FI218+FJ218+FK218</f>
        <v>122</v>
      </c>
      <c r="FM218" s="1" t="n">
        <v>4</v>
      </c>
      <c r="FN218" s="1" t="n">
        <v>4</v>
      </c>
      <c r="FO218" s="1" t="n">
        <v>3</v>
      </c>
      <c r="FP218" s="1" t="n">
        <v>3</v>
      </c>
      <c r="FQ218" s="1" t="n">
        <v>4</v>
      </c>
      <c r="FR218" s="1" t="n">
        <v>3</v>
      </c>
      <c r="FS218" s="1" t="n">
        <v>4</v>
      </c>
      <c r="FT218" s="1" t="n">
        <v>5</v>
      </c>
      <c r="FU218" s="1" t="n">
        <v>5</v>
      </c>
      <c r="FV218" s="1" t="n">
        <v>1</v>
      </c>
      <c r="FW218" s="1" t="n">
        <v>1</v>
      </c>
      <c r="FX218" s="1" t="n">
        <v>3</v>
      </c>
      <c r="FY218" s="1" t="n">
        <v>2</v>
      </c>
      <c r="FZ218" s="1" t="n">
        <v>3</v>
      </c>
      <c r="GA218" s="1" t="n">
        <v>3</v>
      </c>
      <c r="GB218" s="1" t="n">
        <v>2</v>
      </c>
      <c r="GC218" s="1" t="n">
        <v>3</v>
      </c>
      <c r="GD218" s="1" t="n">
        <v>3</v>
      </c>
      <c r="GE218" s="1" t="n">
        <v>4</v>
      </c>
      <c r="GF218" s="1" t="n">
        <v>1</v>
      </c>
      <c r="GG218" s="1" t="n">
        <v>3</v>
      </c>
      <c r="GH218" s="1" t="n">
        <v>2</v>
      </c>
      <c r="GI218" s="1" t="n">
        <v>3</v>
      </c>
      <c r="GJ218" s="1" t="n">
        <v>2</v>
      </c>
      <c r="GK218" s="1" t="n">
        <v>1</v>
      </c>
      <c r="GL218" s="1" t="n">
        <v>1</v>
      </c>
      <c r="GM218" s="1" t="n">
        <v>4</v>
      </c>
      <c r="GN218" s="1" t="n">
        <v>5</v>
      </c>
      <c r="GO218" s="1" t="n">
        <v>4</v>
      </c>
      <c r="GP218" s="1" t="n">
        <v>3</v>
      </c>
      <c r="GQ218" s="1" t="n">
        <v>2</v>
      </c>
      <c r="GR218" s="1" t="n">
        <v>4</v>
      </c>
      <c r="GS218" s="8" t="n">
        <f aca="false">(FM218+FN218+FO218+FP218)/4</f>
        <v>3.5</v>
      </c>
      <c r="GT218" s="8" t="n">
        <f aca="false">((6-FQ218)+(6-FR218)+(6-FS218))/3</f>
        <v>2.33333333333333</v>
      </c>
      <c r="GU218" s="8" t="n">
        <f aca="false">((6-FT218)+(6-FU218)+FV218)/3</f>
        <v>1</v>
      </c>
      <c r="GV218" s="8" t="n">
        <f aca="false">(FW218+FX218+FY218+FZ218+GA218+GB218+GC218)/7</f>
        <v>2.42857142857143</v>
      </c>
      <c r="GW218" s="8" t="n">
        <f aca="false">(GD218+GE218+GF218+GG218+GH218)/5</f>
        <v>2.6</v>
      </c>
      <c r="GX218" s="8" t="n">
        <f aca="false">(GI218+GJ218+GK218+GL218)/4</f>
        <v>1.75</v>
      </c>
      <c r="GY218" s="8" t="n">
        <f aca="false">(GM218+GN218+GO218)/3</f>
        <v>4.33333333333333</v>
      </c>
      <c r="GZ218" s="8" t="n">
        <f aca="false">(GP218+GQ218+GR218)/3</f>
        <v>3</v>
      </c>
      <c r="HA218" s="1" t="n">
        <v>2</v>
      </c>
      <c r="HB218" s="1" t="n">
        <v>2</v>
      </c>
      <c r="HC218" s="1" t="n">
        <v>5</v>
      </c>
      <c r="HD218" s="1" t="n">
        <v>1</v>
      </c>
      <c r="HE218" s="1" t="n">
        <v>4</v>
      </c>
      <c r="HF218" s="1" t="n">
        <v>5</v>
      </c>
      <c r="HG218" s="1" t="n">
        <v>1</v>
      </c>
      <c r="HH218" s="1" t="n">
        <v>4</v>
      </c>
      <c r="HI218" s="1" t="n">
        <v>3</v>
      </c>
      <c r="HJ218" s="1" t="n">
        <v>1</v>
      </c>
      <c r="HK218" s="2" t="n">
        <f aca="false">HA218+(5-HC218)+HD218+(5-HG218)+(5-HI218)+HJ218</f>
        <v>10</v>
      </c>
    </row>
    <row r="219" customFormat="false" ht="14.5" hidden="false" customHeight="false" outlineLevel="0" collapsed="false">
      <c r="A219" s="1" t="s">
        <v>418</v>
      </c>
      <c r="B219" s="1" t="n">
        <v>65</v>
      </c>
      <c r="C219" s="1" t="n">
        <v>3</v>
      </c>
      <c r="D219" s="1" t="n">
        <v>2</v>
      </c>
      <c r="E219" s="1" t="n">
        <v>2</v>
      </c>
      <c r="F219" s="1" t="n">
        <v>1</v>
      </c>
      <c r="G219" s="1" t="n">
        <v>1</v>
      </c>
      <c r="H219" s="1" t="n">
        <v>1</v>
      </c>
      <c r="I219" s="1" t="n">
        <v>1</v>
      </c>
      <c r="J219" s="1" t="n">
        <v>0</v>
      </c>
      <c r="K219" s="1" t="n">
        <v>1</v>
      </c>
      <c r="L219" s="1" t="n">
        <v>0</v>
      </c>
      <c r="M219" s="1" t="n">
        <v>1</v>
      </c>
      <c r="N219" s="1" t="n">
        <v>1</v>
      </c>
      <c r="O219" s="1" t="n">
        <v>1</v>
      </c>
      <c r="P219" s="1" t="n">
        <v>1</v>
      </c>
      <c r="Q219" s="1" t="n">
        <v>1</v>
      </c>
      <c r="R219" s="1" t="n">
        <v>0</v>
      </c>
      <c r="S219" s="1" t="n">
        <v>1</v>
      </c>
      <c r="T219" s="1" t="n">
        <v>1</v>
      </c>
      <c r="U219" s="1" t="n">
        <v>1</v>
      </c>
      <c r="V219" s="1" t="n">
        <v>0</v>
      </c>
      <c r="W219" s="1" t="n">
        <v>1</v>
      </c>
      <c r="X219" s="1" t="n">
        <v>0</v>
      </c>
      <c r="Y219" s="2" t="n">
        <f aca="false">SUM(F219,H219,M219,P219,S219,T219,X219)</f>
        <v>6</v>
      </c>
      <c r="Z219" s="2" t="n">
        <v>2</v>
      </c>
      <c r="AA219" s="2" t="n">
        <f aca="false">SUM(E219,G219,J219,L219,R219,V219,W219)</f>
        <v>4</v>
      </c>
      <c r="AB219" s="2" t="n">
        <v>2</v>
      </c>
      <c r="AC219" s="2" t="n">
        <f aca="false">SUM(D219,I219,K219,N219,O219,Q219,U219)</f>
        <v>8</v>
      </c>
      <c r="AD219" s="2" t="n">
        <v>2</v>
      </c>
      <c r="AE219" s="3" t="n">
        <v>3</v>
      </c>
      <c r="AF219" s="3" t="n">
        <v>3</v>
      </c>
      <c r="AG219" s="3" t="n">
        <v>5</v>
      </c>
      <c r="AH219" s="3" t="n">
        <v>3</v>
      </c>
      <c r="AI219" s="3" t="n">
        <v>3</v>
      </c>
      <c r="AJ219" s="3" t="n">
        <v>4</v>
      </c>
      <c r="AK219" s="3" t="n">
        <v>3</v>
      </c>
      <c r="AL219" s="3" t="n">
        <v>3</v>
      </c>
      <c r="AM219" s="3" t="n">
        <v>2</v>
      </c>
      <c r="AN219" s="3" t="n">
        <v>4</v>
      </c>
      <c r="AO219" s="3" t="n">
        <v>2</v>
      </c>
      <c r="AP219" s="3" t="n">
        <v>6</v>
      </c>
      <c r="AQ219" s="3" t="n">
        <v>3</v>
      </c>
      <c r="AR219" s="3" t="n">
        <v>4</v>
      </c>
      <c r="AS219" s="3" t="n">
        <v>5</v>
      </c>
      <c r="AT219" s="3" t="n">
        <v>3</v>
      </c>
      <c r="AU219" s="3" t="n">
        <v>2</v>
      </c>
      <c r="AV219" s="3" t="n">
        <v>2</v>
      </c>
      <c r="AW219" s="3" t="n">
        <v>2</v>
      </c>
      <c r="AX219" s="3" t="n">
        <v>4</v>
      </c>
      <c r="AY219" s="3" t="n">
        <v>5</v>
      </c>
      <c r="AZ219" s="3" t="n">
        <v>4</v>
      </c>
      <c r="BA219" s="3" t="n">
        <v>3</v>
      </c>
      <c r="BB219" s="3" t="n">
        <v>4</v>
      </c>
      <c r="BC219" s="2" t="n">
        <f aca="false">AVERAGE((8-AE219)+AK219+AQ219+(8-AW219))</f>
        <v>17</v>
      </c>
      <c r="BD219" s="2" t="n">
        <f aca="false">AVERAGE((8-AF219)+AL219+(8-AR219)+AX219)</f>
        <v>16</v>
      </c>
      <c r="BE219" s="2" t="n">
        <f aca="false">AVERAGE(AG219+(8-AM219)+AS219+AY219)</f>
        <v>21</v>
      </c>
      <c r="BF219" s="2" t="n">
        <f aca="false">AVERAGE((8-AH219)+AN219+(8-AT219)+(8-AZ219))</f>
        <v>18</v>
      </c>
      <c r="BG219" s="2" t="n">
        <f aca="false">AVERAGE((8-AI219)+(8-AO219)+(8-AU219)+(8-BA219))</f>
        <v>22</v>
      </c>
      <c r="BH219" s="2" t="n">
        <f aca="false">AVERAGE(AJ219+AP219+(8-AV219)+(8-BB219))</f>
        <v>20</v>
      </c>
      <c r="BI219" s="2" t="n">
        <f aca="false">SUM(BC219:BH219)</f>
        <v>114</v>
      </c>
      <c r="BJ219" s="1" t="n">
        <v>4</v>
      </c>
      <c r="BK219" s="1" t="n">
        <v>4</v>
      </c>
      <c r="BL219" s="1" t="n">
        <v>4</v>
      </c>
      <c r="BM219" s="1" t="n">
        <v>4</v>
      </c>
      <c r="BN219" s="1" t="n">
        <v>4</v>
      </c>
      <c r="BO219" s="1" t="n">
        <v>3</v>
      </c>
      <c r="BP219" s="1" t="n">
        <v>4</v>
      </c>
      <c r="BQ219" s="1" t="n">
        <v>3</v>
      </c>
      <c r="BR219" s="1" t="n">
        <v>5</v>
      </c>
      <c r="BS219" s="1" t="n">
        <v>4</v>
      </c>
      <c r="BT219" s="1" t="n">
        <v>4</v>
      </c>
      <c r="BU219" s="1" t="n">
        <v>4</v>
      </c>
      <c r="BV219" s="1" t="n">
        <v>4</v>
      </c>
      <c r="BW219" s="1" t="n">
        <v>4</v>
      </c>
      <c r="BX219" s="1" t="n">
        <v>4</v>
      </c>
      <c r="BY219" s="7" t="n">
        <f aca="false">AVERAGE(BJ219:BX219)</f>
        <v>3.93333333333333</v>
      </c>
      <c r="BZ219" s="1" t="n">
        <v>2</v>
      </c>
      <c r="CA219" s="1" t="n">
        <v>4</v>
      </c>
      <c r="CB219" s="1" t="n">
        <v>4</v>
      </c>
      <c r="CC219" s="1" t="n">
        <v>4</v>
      </c>
      <c r="CD219" s="1" t="n">
        <v>3</v>
      </c>
      <c r="CE219" s="1" t="n">
        <v>4</v>
      </c>
      <c r="CF219" s="1" t="n">
        <v>2</v>
      </c>
      <c r="CG219" s="1" t="n">
        <v>3</v>
      </c>
      <c r="CH219" s="1" t="n">
        <v>4</v>
      </c>
      <c r="CI219" s="1" t="n">
        <v>2</v>
      </c>
      <c r="CJ219" s="1" t="n">
        <v>2</v>
      </c>
      <c r="CK219" s="1" t="n">
        <v>2</v>
      </c>
      <c r="CL219" s="1" t="n">
        <v>3</v>
      </c>
      <c r="CM219" s="1" t="n">
        <v>3</v>
      </c>
      <c r="CN219" s="1" t="n">
        <v>2</v>
      </c>
      <c r="CO219" s="1" t="n">
        <v>3</v>
      </c>
      <c r="CP219" s="1" t="n">
        <v>2</v>
      </c>
      <c r="CQ219" s="1" t="n">
        <v>4</v>
      </c>
      <c r="CR219" s="1" t="n">
        <v>3</v>
      </c>
      <c r="CS219" s="1" t="n">
        <v>4</v>
      </c>
      <c r="CT219" s="1" t="n">
        <v>4</v>
      </c>
      <c r="CU219" s="1" t="n">
        <v>3</v>
      </c>
      <c r="CV219" s="1" t="n">
        <v>3</v>
      </c>
      <c r="CW219" s="1" t="n">
        <v>3</v>
      </c>
      <c r="CX219" s="1" t="n">
        <v>4</v>
      </c>
      <c r="CY219" s="1" t="n">
        <v>4</v>
      </c>
      <c r="CZ219" s="1" t="n">
        <v>3</v>
      </c>
      <c r="DA219" s="1" t="n">
        <v>3</v>
      </c>
      <c r="DB219" s="1" t="n">
        <v>4</v>
      </c>
      <c r="DC219" s="1" t="n">
        <v>1</v>
      </c>
      <c r="DD219" s="1" t="n">
        <v>2</v>
      </c>
      <c r="DE219" s="1" t="n">
        <v>4</v>
      </c>
      <c r="DF219" s="1" t="n">
        <v>2</v>
      </c>
      <c r="DG219" s="7" t="n">
        <f aca="false">AVERAGE(BZ219,(8-CF219),CL219,(8-CR219),CX219,(8-DB219))</f>
        <v>4</v>
      </c>
      <c r="DH219" s="7" t="n">
        <f aca="false">AVERAGE(CA219,(8-CG219),(8-CM219),CS219)</f>
        <v>4.5</v>
      </c>
      <c r="DI219" s="7" t="n">
        <f aca="false">AVERAGE((8-CB219),CH219,(8-CN219),CT219,(8-CY219),DC219)</f>
        <v>3.83333333333333</v>
      </c>
      <c r="DJ219" s="7" t="n">
        <f aca="false">AVERAGE((8-CE219),CK219,(8-CQ219),CW219)</f>
        <v>3.25</v>
      </c>
      <c r="DK219" s="7" t="n">
        <f aca="false">AVERAGE(CC219,(8-CI219),CO219,(8-CU219),CZ219,(8-DD219))</f>
        <v>4.5</v>
      </c>
      <c r="DL219" s="7" t="n">
        <f aca="false">AVERAGE(CD219,(8-CJ219),CP219,(8-CV219),(8-DA219),DE219,(8-DF219))</f>
        <v>4.42857142857143</v>
      </c>
      <c r="DM219" s="7" t="n">
        <f aca="false">AVERAGE(DG219:DL219)</f>
        <v>4.08531746031746</v>
      </c>
      <c r="DN219" s="1" t="n">
        <v>2</v>
      </c>
      <c r="DO219" s="1" t="n">
        <v>3</v>
      </c>
      <c r="DP219" s="1" t="n">
        <v>2</v>
      </c>
      <c r="DQ219" s="1" t="n">
        <v>2</v>
      </c>
      <c r="DR219" s="1" t="n">
        <v>2</v>
      </c>
      <c r="DS219" s="1" t="n">
        <v>2</v>
      </c>
      <c r="DT219" s="1" t="n">
        <v>4</v>
      </c>
      <c r="DU219" s="1" t="n">
        <v>2</v>
      </c>
      <c r="DV219" s="1" t="n">
        <v>3</v>
      </c>
      <c r="DW219" s="1" t="n">
        <v>2</v>
      </c>
      <c r="DX219" s="1" t="n">
        <v>2</v>
      </c>
      <c r="DY219" s="1" t="n">
        <v>2</v>
      </c>
      <c r="DZ219" s="1" t="n">
        <v>2</v>
      </c>
      <c r="EA219" s="1" t="n">
        <v>2</v>
      </c>
      <c r="EB219" s="1" t="n">
        <v>2</v>
      </c>
      <c r="EC219" s="1" t="n">
        <v>3</v>
      </c>
      <c r="ED219" s="1" t="n">
        <v>2</v>
      </c>
      <c r="EE219" s="1" t="n">
        <v>3</v>
      </c>
      <c r="EF219" s="1" t="n">
        <v>2</v>
      </c>
      <c r="EG219" s="1" t="n">
        <v>3</v>
      </c>
      <c r="EH219" s="1" t="n">
        <v>4</v>
      </c>
      <c r="EI219" s="1" t="n">
        <v>3</v>
      </c>
      <c r="EJ219" s="1" t="n">
        <v>3</v>
      </c>
      <c r="EK219" s="1" t="n">
        <v>2</v>
      </c>
      <c r="EL219" s="1" t="n">
        <v>2</v>
      </c>
      <c r="EM219" s="1" t="n">
        <v>3</v>
      </c>
      <c r="EN219" s="1" t="n">
        <v>2</v>
      </c>
      <c r="EO219" s="1" t="n">
        <v>3</v>
      </c>
      <c r="EP219" s="1" t="n">
        <v>3</v>
      </c>
      <c r="EQ219" s="1" t="n">
        <v>3</v>
      </c>
      <c r="ER219" s="1" t="n">
        <v>2</v>
      </c>
      <c r="ES219" s="1" t="n">
        <v>2</v>
      </c>
      <c r="ET219" s="1" t="n">
        <v>3</v>
      </c>
      <c r="EU219" s="1" t="n">
        <v>2</v>
      </c>
      <c r="EV219" s="1" t="n">
        <v>2</v>
      </c>
      <c r="EW219" s="1" t="n">
        <v>2</v>
      </c>
      <c r="EX219" s="1" t="n">
        <v>2</v>
      </c>
      <c r="EY219" s="1" t="n">
        <v>2</v>
      </c>
      <c r="EZ219" s="1" t="n">
        <v>3</v>
      </c>
      <c r="FA219" s="1" t="n">
        <v>3</v>
      </c>
      <c r="FB219" s="1" t="n">
        <v>3</v>
      </c>
      <c r="FC219" s="1" t="n">
        <v>2</v>
      </c>
      <c r="FD219" s="1" t="n">
        <v>3</v>
      </c>
      <c r="FE219" s="1" t="n">
        <v>2</v>
      </c>
      <c r="FF219" s="1" t="n">
        <v>2</v>
      </c>
      <c r="FG219" s="1" t="n">
        <v>3</v>
      </c>
      <c r="FH219" s="1" t="n">
        <v>2</v>
      </c>
      <c r="FI219" s="1" t="n">
        <v>3</v>
      </c>
      <c r="FJ219" s="1" t="n">
        <v>2</v>
      </c>
      <c r="FK219" s="1" t="n">
        <v>3</v>
      </c>
      <c r="FL219" s="2" t="n">
        <f aca="false">DN219+(5-DO219)+DP219+(5-DQ219)+(5-DR219)+(5-DS219)+(5-DT219)+DU219+(5-DV219)+DW219+DX219+(5-DY219)+(5-DZ219)+EA219+EB219+(5-EC219)+ED219+(5-EE219)+(5-EF219)+(5-EG219)+(5-EH219)+(5-EI219)+(5-EJ219)+EK219+EL219+(5-EM219)+EN219+EO219+EP219+EQ219+ER219+ES219+(5-ET219)+EU219+(5-EV219)+EW219+EX219+EY219+(5-EZ219)+FA219+(5-FB219)+(5-FC219)+(5-FD219)+FE219+(5-FF219)+(5-FG219)+FH219+FI219+FJ219+FK219</f>
        <v>113</v>
      </c>
      <c r="FM219" s="1" t="n">
        <v>2</v>
      </c>
      <c r="FN219" s="1" t="n">
        <v>2</v>
      </c>
      <c r="FO219" s="1" t="n">
        <v>2</v>
      </c>
      <c r="FP219" s="1" t="n">
        <v>3</v>
      </c>
      <c r="FQ219" s="1" t="n">
        <v>4</v>
      </c>
      <c r="FR219" s="1" t="n">
        <v>3</v>
      </c>
      <c r="FS219" s="1" t="n">
        <v>3</v>
      </c>
      <c r="FT219" s="1" t="n">
        <v>2</v>
      </c>
      <c r="FU219" s="1" t="n">
        <v>3</v>
      </c>
      <c r="FV219" s="1" t="n">
        <v>4</v>
      </c>
      <c r="FW219" s="1" t="n">
        <v>4</v>
      </c>
      <c r="FX219" s="1" t="n">
        <v>3</v>
      </c>
      <c r="FY219" s="1" t="n">
        <v>4</v>
      </c>
      <c r="FZ219" s="1" t="n">
        <v>3</v>
      </c>
      <c r="GA219" s="1" t="n">
        <v>3</v>
      </c>
      <c r="GB219" s="1" t="n">
        <v>4</v>
      </c>
      <c r="GC219" s="1" t="n">
        <v>3</v>
      </c>
      <c r="GD219" s="1" t="n">
        <v>3</v>
      </c>
      <c r="GE219" s="1" t="n">
        <v>4</v>
      </c>
      <c r="GF219" s="1" t="n">
        <v>4</v>
      </c>
      <c r="GG219" s="1" t="n">
        <v>4</v>
      </c>
      <c r="GH219" s="1" t="n">
        <v>4</v>
      </c>
      <c r="GI219" s="1" t="n">
        <v>2</v>
      </c>
      <c r="GJ219" s="1" t="n">
        <v>3</v>
      </c>
      <c r="GK219" s="1" t="n">
        <v>4</v>
      </c>
      <c r="GL219" s="1" t="n">
        <v>2</v>
      </c>
      <c r="GM219" s="1" t="n">
        <v>2</v>
      </c>
      <c r="GN219" s="1" t="n">
        <v>2</v>
      </c>
      <c r="GO219" s="1" t="n">
        <v>2</v>
      </c>
      <c r="GP219" s="1" t="n">
        <v>3</v>
      </c>
      <c r="GQ219" s="1" t="n">
        <v>3</v>
      </c>
      <c r="GR219" s="1" t="n">
        <v>3</v>
      </c>
      <c r="GS219" s="8" t="n">
        <f aca="false">(FM219+FN219+FO219+FP219)/4</f>
        <v>2.25</v>
      </c>
      <c r="GT219" s="8" t="n">
        <f aca="false">((6-FQ219)+(6-FR219)+(6-FS219))/3</f>
        <v>2.66666666666667</v>
      </c>
      <c r="GU219" s="8" t="n">
        <f aca="false">((6-FT219)+(6-FU219)+FV219)/3</f>
        <v>3.66666666666667</v>
      </c>
      <c r="GV219" s="8" t="n">
        <f aca="false">(FW219+FX219+FY219+FZ219+GA219+GB219+GC219)/7</f>
        <v>3.42857142857143</v>
      </c>
      <c r="GW219" s="8" t="n">
        <f aca="false">(GD219+GE219+GF219+GG219+GH219)/5</f>
        <v>3.8</v>
      </c>
      <c r="GX219" s="8" t="n">
        <f aca="false">(GI219+GJ219+GK219+GL219)/4</f>
        <v>2.75</v>
      </c>
      <c r="GY219" s="8" t="n">
        <f aca="false">(GM219+GN219+GO219)/3</f>
        <v>2</v>
      </c>
      <c r="GZ219" s="8" t="n">
        <f aca="false">(GP219+GQ219+GR219)/3</f>
        <v>3</v>
      </c>
      <c r="HA219" s="1" t="n">
        <v>2</v>
      </c>
      <c r="HB219" s="1" t="n">
        <v>3</v>
      </c>
      <c r="HC219" s="1" t="n">
        <v>3</v>
      </c>
      <c r="HD219" s="1" t="n">
        <v>3</v>
      </c>
      <c r="HE219" s="1" t="n">
        <v>4</v>
      </c>
      <c r="HF219" s="1" t="n">
        <v>3</v>
      </c>
      <c r="HG219" s="1" t="n">
        <v>3</v>
      </c>
      <c r="HH219" s="1" t="n">
        <v>3</v>
      </c>
      <c r="HI219" s="1" t="n">
        <v>4</v>
      </c>
      <c r="HJ219" s="1" t="n">
        <v>3</v>
      </c>
      <c r="HK219" s="2" t="n">
        <f aca="false">HA219+(5-HC219)+HD219+(5-HG219)+(5-HI219)+HJ219</f>
        <v>13</v>
      </c>
    </row>
    <row r="220" customFormat="false" ht="14.5" hidden="false" customHeight="false" outlineLevel="0" collapsed="false">
      <c r="A220" s="1" t="s">
        <v>332</v>
      </c>
      <c r="B220" s="1" t="n">
        <v>64</v>
      </c>
      <c r="C220" s="1" t="n">
        <v>3</v>
      </c>
      <c r="D220" s="1" t="n">
        <v>1</v>
      </c>
      <c r="E220" s="1" t="n">
        <v>1</v>
      </c>
      <c r="F220" s="1" t="n">
        <v>1</v>
      </c>
      <c r="G220" s="1" t="n">
        <v>1</v>
      </c>
      <c r="H220" s="1" t="n">
        <v>0</v>
      </c>
      <c r="I220" s="1" t="n">
        <v>0</v>
      </c>
      <c r="J220" s="1" t="n">
        <v>0</v>
      </c>
      <c r="K220" s="1" t="n">
        <v>1</v>
      </c>
      <c r="L220" s="1" t="n">
        <v>0</v>
      </c>
      <c r="M220" s="1" t="n">
        <v>0</v>
      </c>
      <c r="N220" s="1" t="n">
        <v>2</v>
      </c>
      <c r="O220" s="1" t="n">
        <v>2</v>
      </c>
      <c r="P220" s="1" t="n">
        <v>2</v>
      </c>
      <c r="Q220" s="1" t="n">
        <v>1</v>
      </c>
      <c r="R220" s="1" t="n">
        <v>0</v>
      </c>
      <c r="S220" s="1" t="n">
        <v>0</v>
      </c>
      <c r="T220" s="1" t="n">
        <v>0</v>
      </c>
      <c r="U220" s="1" t="n">
        <v>1</v>
      </c>
      <c r="V220" s="1" t="n">
        <v>1</v>
      </c>
      <c r="W220" s="1" t="n">
        <v>1</v>
      </c>
      <c r="X220" s="1" t="n">
        <v>0</v>
      </c>
      <c r="Y220" s="2" t="n">
        <f aca="false">SUM(F220,H220,M220,P220,S220,T220,X220)</f>
        <v>3</v>
      </c>
      <c r="Z220" s="2" t="n">
        <v>1</v>
      </c>
      <c r="AA220" s="2" t="n">
        <f aca="false">SUM(E220,G220,J220,L220,R220,V220,W220)</f>
        <v>4</v>
      </c>
      <c r="AB220" s="2" t="n">
        <v>2</v>
      </c>
      <c r="AC220" s="2" t="n">
        <f aca="false">SUM(D220,I220,K220,N220,O220,Q220,U220)</f>
        <v>8</v>
      </c>
      <c r="AD220" s="2" t="n">
        <v>2</v>
      </c>
      <c r="AE220" s="3" t="n">
        <v>5</v>
      </c>
      <c r="AF220" s="3" t="n">
        <v>4</v>
      </c>
      <c r="AG220" s="3" t="n">
        <v>5</v>
      </c>
      <c r="AH220" s="3" t="n">
        <v>2</v>
      </c>
      <c r="AI220" s="3" t="n">
        <v>2</v>
      </c>
      <c r="AJ220" s="3" t="n">
        <v>4</v>
      </c>
      <c r="AK220" s="3" t="n">
        <v>3</v>
      </c>
      <c r="AL220" s="3" t="n">
        <v>2</v>
      </c>
      <c r="AM220" s="3" t="n">
        <v>3</v>
      </c>
      <c r="AN220" s="3" t="n">
        <v>5</v>
      </c>
      <c r="AO220" s="3" t="n">
        <v>1</v>
      </c>
      <c r="AP220" s="3" t="n">
        <v>5</v>
      </c>
      <c r="AQ220" s="3" t="n">
        <v>3</v>
      </c>
      <c r="AR220" s="3" t="n">
        <v>3</v>
      </c>
      <c r="AS220" s="3" t="n">
        <v>5</v>
      </c>
      <c r="AT220" s="3" t="n">
        <v>2</v>
      </c>
      <c r="AU220" s="3" t="n">
        <v>2</v>
      </c>
      <c r="AV220" s="3" t="n">
        <v>4</v>
      </c>
      <c r="AW220" s="3" t="n">
        <v>5</v>
      </c>
      <c r="AX220" s="3" t="n">
        <v>4</v>
      </c>
      <c r="AY220" s="3" t="n">
        <v>4</v>
      </c>
      <c r="AZ220" s="3" t="n">
        <v>2</v>
      </c>
      <c r="BA220" s="3" t="n">
        <v>2</v>
      </c>
      <c r="BB220" s="3" t="n">
        <v>2</v>
      </c>
      <c r="BC220" s="2" t="n">
        <f aca="false">AVERAGE((8-AE220)+AK220+AQ220+(8-AW220))</f>
        <v>12</v>
      </c>
      <c r="BD220" s="2" t="n">
        <f aca="false">AVERAGE((8-AF220)+AL220+(8-AR220)+AX220)</f>
        <v>15</v>
      </c>
      <c r="BE220" s="2" t="n">
        <f aca="false">AVERAGE(AG220+(8-AM220)+AS220+AY220)</f>
        <v>19</v>
      </c>
      <c r="BF220" s="2" t="n">
        <f aca="false">AVERAGE((8-AH220)+AN220+(8-AT220)+(8-AZ220))</f>
        <v>23</v>
      </c>
      <c r="BG220" s="2" t="n">
        <f aca="false">AVERAGE((8-AI220)+(8-AO220)+(8-AU220)+(8-BA220))</f>
        <v>25</v>
      </c>
      <c r="BH220" s="2" t="n">
        <f aca="false">AVERAGE(AJ220+AP220+(8-AV220)+(8-BB220))</f>
        <v>19</v>
      </c>
      <c r="BI220" s="2" t="n">
        <f aca="false">SUM(BC220:BH220)</f>
        <v>113</v>
      </c>
      <c r="BJ220" s="1" t="n">
        <v>5</v>
      </c>
      <c r="BK220" s="1" t="n">
        <v>3</v>
      </c>
      <c r="BL220" s="1" t="n">
        <v>4</v>
      </c>
      <c r="BM220" s="1" t="n">
        <v>4</v>
      </c>
      <c r="BN220" s="1" t="n">
        <v>6</v>
      </c>
      <c r="BO220" s="1" t="n">
        <v>4</v>
      </c>
      <c r="BP220" s="1" t="n">
        <v>3</v>
      </c>
      <c r="BQ220" s="1" t="n">
        <v>4</v>
      </c>
      <c r="BR220" s="1" t="n">
        <v>4</v>
      </c>
      <c r="BS220" s="1" t="n">
        <v>5</v>
      </c>
      <c r="BT220" s="1" t="n">
        <v>2</v>
      </c>
      <c r="BU220" s="1" t="n">
        <v>3</v>
      </c>
      <c r="BV220" s="1" t="n">
        <v>3</v>
      </c>
      <c r="BW220" s="1" t="n">
        <v>3</v>
      </c>
      <c r="BX220" s="1" t="n">
        <v>3</v>
      </c>
      <c r="BY220" s="7" t="n">
        <f aca="false">AVERAGE(BJ220:BX220)</f>
        <v>3.73333333333333</v>
      </c>
      <c r="BZ220" s="1" t="n">
        <v>3</v>
      </c>
      <c r="CA220" s="1" t="n">
        <v>3</v>
      </c>
      <c r="CB220" s="1" t="n">
        <v>2</v>
      </c>
      <c r="CC220" s="1" t="n">
        <v>2</v>
      </c>
      <c r="CD220" s="1" t="n">
        <v>2</v>
      </c>
      <c r="CE220" s="1" t="n">
        <v>4</v>
      </c>
      <c r="CF220" s="1" t="n">
        <v>3</v>
      </c>
      <c r="CG220" s="1" t="n">
        <v>3</v>
      </c>
      <c r="CH220" s="1" t="n">
        <v>4</v>
      </c>
      <c r="CI220" s="1" t="n">
        <v>3</v>
      </c>
      <c r="CJ220" s="1" t="n">
        <v>2</v>
      </c>
      <c r="CK220" s="1" t="n">
        <v>4</v>
      </c>
      <c r="CL220" s="1" t="n">
        <v>2</v>
      </c>
      <c r="CM220" s="1" t="n">
        <v>2</v>
      </c>
      <c r="CN220" s="1" t="n">
        <v>4</v>
      </c>
      <c r="CO220" s="1" t="n">
        <v>4</v>
      </c>
      <c r="CP220" s="1" t="n">
        <v>4</v>
      </c>
      <c r="CQ220" s="1" t="n">
        <v>3</v>
      </c>
      <c r="CR220" s="1" t="n">
        <v>3</v>
      </c>
      <c r="CS220" s="1" t="n">
        <v>5</v>
      </c>
      <c r="CT220" s="1" t="n">
        <v>3</v>
      </c>
      <c r="CU220" s="1" t="n">
        <v>1</v>
      </c>
      <c r="CV220" s="1" t="n">
        <v>3</v>
      </c>
      <c r="CW220" s="1" t="n">
        <v>3</v>
      </c>
      <c r="CX220" s="1" t="n">
        <v>5</v>
      </c>
      <c r="CY220" s="1" t="n">
        <v>4</v>
      </c>
      <c r="CZ220" s="1" t="n">
        <v>4</v>
      </c>
      <c r="DA220" s="1" t="n">
        <v>2</v>
      </c>
      <c r="DB220" s="1" t="n">
        <v>4</v>
      </c>
      <c r="DC220" s="1" t="n">
        <v>3</v>
      </c>
      <c r="DD220" s="1" t="n">
        <v>3</v>
      </c>
      <c r="DE220" s="1" t="n">
        <v>3</v>
      </c>
      <c r="DF220" s="1" t="n">
        <v>3</v>
      </c>
      <c r="DG220" s="7" t="n">
        <f aca="false">AVERAGE(BZ220,(8-CF220),CL220,(8-CR220),CX220,(8-DB220))</f>
        <v>4</v>
      </c>
      <c r="DH220" s="7" t="n">
        <f aca="false">AVERAGE(CA220,(8-CG220),(8-CM220),CS220)</f>
        <v>4.75</v>
      </c>
      <c r="DI220" s="7" t="n">
        <f aca="false">AVERAGE((8-CB220),CH220,(8-CN220),CT220,(8-CY220),DC220)</f>
        <v>4</v>
      </c>
      <c r="DJ220" s="7" t="n">
        <f aca="false">AVERAGE((8-CE220),CK220,(8-CQ220),CW220)</f>
        <v>4</v>
      </c>
      <c r="DK220" s="7" t="n">
        <f aca="false">AVERAGE(CC220,(8-CI220),CO220,(8-CU220),CZ220,(8-DD220))</f>
        <v>4.5</v>
      </c>
      <c r="DL220" s="7" t="n">
        <f aca="false">AVERAGE(CD220,(8-CJ220),CP220,(8-CV220),(8-DA220),DE220,(8-DF220))</f>
        <v>4.42857142857143</v>
      </c>
      <c r="DM220" s="7" t="n">
        <f aca="false">AVERAGE(DG220:DL220)</f>
        <v>4.27976190476191</v>
      </c>
      <c r="DN220" s="1" t="n">
        <v>3</v>
      </c>
      <c r="DO220" s="1" t="n">
        <v>1</v>
      </c>
      <c r="DP220" s="1" t="n">
        <v>2</v>
      </c>
      <c r="DQ220" s="1" t="n">
        <v>2</v>
      </c>
      <c r="DR220" s="1" t="n">
        <v>4</v>
      </c>
      <c r="DS220" s="1" t="n">
        <v>2</v>
      </c>
      <c r="DT220" s="1" t="n">
        <v>3</v>
      </c>
      <c r="DU220" s="1" t="n">
        <v>1</v>
      </c>
      <c r="DV220" s="1" t="n">
        <v>3</v>
      </c>
      <c r="DW220" s="1" t="n">
        <v>2</v>
      </c>
      <c r="DX220" s="1" t="n">
        <v>2</v>
      </c>
      <c r="DY220" s="1" t="n">
        <v>2</v>
      </c>
      <c r="DZ220" s="1" t="n">
        <v>2</v>
      </c>
      <c r="EA220" s="1" t="n">
        <v>2</v>
      </c>
      <c r="EB220" s="1" t="n">
        <v>2</v>
      </c>
      <c r="EC220" s="1" t="n">
        <v>2</v>
      </c>
      <c r="ED220" s="1" t="n">
        <v>2</v>
      </c>
      <c r="EE220" s="1" t="n">
        <v>2</v>
      </c>
      <c r="EF220" s="1" t="n">
        <v>2</v>
      </c>
      <c r="EG220" s="1" t="n">
        <v>3</v>
      </c>
      <c r="EH220" s="1" t="n">
        <v>4</v>
      </c>
      <c r="EI220" s="1" t="n">
        <v>2</v>
      </c>
      <c r="EJ220" s="1" t="n">
        <v>3</v>
      </c>
      <c r="EK220" s="1" t="n">
        <v>2</v>
      </c>
      <c r="EL220" s="1" t="n">
        <v>2</v>
      </c>
      <c r="EM220" s="1" t="n">
        <v>3</v>
      </c>
      <c r="EN220" s="1" t="n">
        <v>2</v>
      </c>
      <c r="EO220" s="1" t="n">
        <v>2</v>
      </c>
      <c r="EP220" s="1" t="n">
        <v>2</v>
      </c>
      <c r="EQ220" s="1" t="n">
        <v>2</v>
      </c>
      <c r="ER220" s="1" t="n">
        <v>2</v>
      </c>
      <c r="ES220" s="1" t="n">
        <v>1</v>
      </c>
      <c r="ET220" s="1" t="n">
        <v>4</v>
      </c>
      <c r="EU220" s="1" t="n">
        <v>1</v>
      </c>
      <c r="EV220" s="1" t="n">
        <v>3</v>
      </c>
      <c r="EW220" s="1" t="n">
        <v>2</v>
      </c>
      <c r="EX220" s="1" t="n">
        <v>2</v>
      </c>
      <c r="EY220" s="1" t="n">
        <v>2</v>
      </c>
      <c r="EZ220" s="1" t="n">
        <v>3</v>
      </c>
      <c r="FA220" s="1" t="n">
        <v>1</v>
      </c>
      <c r="FB220" s="1" t="n">
        <v>4</v>
      </c>
      <c r="FC220" s="1" t="n">
        <v>3</v>
      </c>
      <c r="FD220" s="1" t="n">
        <v>2</v>
      </c>
      <c r="FE220" s="1" t="n">
        <v>2</v>
      </c>
      <c r="FF220" s="1" t="n">
        <v>2</v>
      </c>
      <c r="FG220" s="1" t="n">
        <v>3</v>
      </c>
      <c r="FH220" s="1" t="n">
        <v>2</v>
      </c>
      <c r="FI220" s="1" t="n">
        <v>2</v>
      </c>
      <c r="FJ220" s="1" t="n">
        <v>3</v>
      </c>
      <c r="FK220" s="1" t="n">
        <v>1</v>
      </c>
      <c r="FL220" s="2" t="n">
        <f aca="false">DN220+(5-DO220)+DP220+(5-DQ220)+(5-DR220)+(5-DS220)+(5-DT220)+DU220+(5-DV220)+DW220+DX220+(5-DY220)+(5-DZ220)+EA220+EB220+(5-EC220)+ED220+(5-EE220)+(5-EF220)+(5-EG220)+(5-EH220)+(5-EI220)+(5-EJ220)+EK220+EL220+(5-EM220)+EN220+EO220+EP220+EQ220+ER220+ES220+(5-ET220)+EU220+(5-EV220)+EW220+EX220+EY220+(5-EZ220)+FA220+(5-FB220)+(5-FC220)+(5-FD220)+FE220+(5-FF220)+(5-FG220)+FH220+FI220+FJ220+FK220</f>
        <v>105</v>
      </c>
      <c r="FM220" s="1" t="n">
        <v>4</v>
      </c>
      <c r="FN220" s="1" t="n">
        <v>4</v>
      </c>
      <c r="FO220" s="1" t="n">
        <v>4</v>
      </c>
      <c r="FP220" s="1" t="n">
        <v>5</v>
      </c>
      <c r="FQ220" s="1" t="n">
        <v>2</v>
      </c>
      <c r="FR220" s="1" t="n">
        <v>3</v>
      </c>
      <c r="FS220" s="1" t="n">
        <v>4</v>
      </c>
      <c r="FT220" s="1" t="n">
        <v>2</v>
      </c>
      <c r="FU220" s="1" t="n">
        <v>3</v>
      </c>
      <c r="FV220" s="1" t="n">
        <v>3</v>
      </c>
      <c r="FW220" s="1" t="n">
        <v>3</v>
      </c>
      <c r="FX220" s="1" t="n">
        <v>3</v>
      </c>
      <c r="FY220" s="1" t="n">
        <v>2</v>
      </c>
      <c r="FZ220" s="1" t="n">
        <v>2</v>
      </c>
      <c r="GA220" s="1" t="n">
        <v>3</v>
      </c>
      <c r="GB220" s="1" t="n">
        <v>4</v>
      </c>
      <c r="GC220" s="1" t="n">
        <v>4</v>
      </c>
      <c r="GD220" s="1" t="n">
        <v>5</v>
      </c>
      <c r="GE220" s="1" t="n">
        <v>5</v>
      </c>
      <c r="GF220" s="1" t="n">
        <v>4</v>
      </c>
      <c r="GG220" s="1" t="n">
        <v>5</v>
      </c>
      <c r="GH220" s="1" t="n">
        <v>4</v>
      </c>
      <c r="GI220" s="1" t="n">
        <v>3</v>
      </c>
      <c r="GJ220" s="1" t="n">
        <v>3</v>
      </c>
      <c r="GK220" s="1" t="n">
        <v>3</v>
      </c>
      <c r="GL220" s="1" t="n">
        <v>3</v>
      </c>
      <c r="GM220" s="1" t="n">
        <v>4</v>
      </c>
      <c r="GN220" s="1" t="n">
        <v>4</v>
      </c>
      <c r="GO220" s="1" t="n">
        <v>4</v>
      </c>
      <c r="GP220" s="1" t="n">
        <v>3</v>
      </c>
      <c r="GQ220" s="1" t="n">
        <v>3</v>
      </c>
      <c r="GR220" s="1" t="n">
        <v>4</v>
      </c>
      <c r="GS220" s="8" t="n">
        <f aca="false">(FM220+FN220+FO220+FP220)/4</f>
        <v>4.25</v>
      </c>
      <c r="GT220" s="8" t="n">
        <f aca="false">((6-FQ220)+(6-FR220)+(6-FS220))/3</f>
        <v>3</v>
      </c>
      <c r="GU220" s="8" t="n">
        <f aca="false">((6-FT220)+(6-FU220)+FV220)/3</f>
        <v>3.33333333333333</v>
      </c>
      <c r="GV220" s="8" t="n">
        <f aca="false">(FW220+FX220+FY220+FZ220+GA220+GB220+GC220)/7</f>
        <v>3</v>
      </c>
      <c r="GW220" s="8" t="n">
        <f aca="false">(GD220+GE220+GF220+GG220+GH220)/5</f>
        <v>4.6</v>
      </c>
      <c r="GX220" s="8" t="n">
        <f aca="false">(GI220+GJ220+GK220+GL220)/4</f>
        <v>3</v>
      </c>
      <c r="GY220" s="8" t="n">
        <f aca="false">(GM220+GN220+GO220)/3</f>
        <v>4</v>
      </c>
      <c r="GZ220" s="8" t="n">
        <f aca="false">(GP220+GQ220+GR220)/3</f>
        <v>3.33333333333333</v>
      </c>
      <c r="HA220" s="1" t="n">
        <v>3</v>
      </c>
      <c r="HB220" s="1" t="n">
        <v>3</v>
      </c>
      <c r="HC220" s="1" t="n">
        <v>2</v>
      </c>
      <c r="HD220" s="1" t="n">
        <v>3</v>
      </c>
      <c r="HE220" s="1" t="n">
        <v>3</v>
      </c>
      <c r="HF220" s="1" t="n">
        <v>3</v>
      </c>
      <c r="HG220" s="1" t="n">
        <v>3</v>
      </c>
      <c r="HH220" s="1" t="n">
        <v>3</v>
      </c>
      <c r="HI220" s="1" t="n">
        <v>4</v>
      </c>
      <c r="HJ220" s="1" t="n">
        <v>3</v>
      </c>
      <c r="HK220" s="2" t="n">
        <f aca="false">HA220+(5-HC220)+HD220+(5-HG220)+(5-HI220)+HJ220</f>
        <v>15</v>
      </c>
    </row>
    <row r="221" customFormat="false" ht="14.5" hidden="false" customHeight="false" outlineLevel="0" collapsed="false">
      <c r="A221" s="1" t="s">
        <v>419</v>
      </c>
      <c r="B221" s="1" t="n">
        <v>63</v>
      </c>
      <c r="C221" s="1" t="n">
        <v>3</v>
      </c>
      <c r="D221" s="1" t="n">
        <v>0</v>
      </c>
      <c r="E221" s="1" t="n">
        <v>0</v>
      </c>
      <c r="F221" s="1" t="n">
        <v>0</v>
      </c>
      <c r="G221" s="1" t="n">
        <v>0</v>
      </c>
      <c r="H221" s="1" t="n">
        <v>0</v>
      </c>
      <c r="I221" s="1" t="n">
        <v>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1</v>
      </c>
      <c r="O221" s="1" t="n">
        <v>1</v>
      </c>
      <c r="P221" s="1" t="n">
        <v>0</v>
      </c>
      <c r="Q221" s="1" t="n">
        <v>0</v>
      </c>
      <c r="R221" s="1" t="n">
        <v>0</v>
      </c>
      <c r="S221" s="1" t="n">
        <v>0</v>
      </c>
      <c r="T221" s="1" t="n">
        <v>0</v>
      </c>
      <c r="U221" s="1" t="n">
        <v>1</v>
      </c>
      <c r="V221" s="1" t="n">
        <v>0</v>
      </c>
      <c r="W221" s="1" t="n">
        <v>0</v>
      </c>
      <c r="X221" s="1" t="n">
        <v>0</v>
      </c>
      <c r="Y221" s="2" t="n">
        <f aca="false">SUM(F221,H221,M221,P221,S221,T221,X221)</f>
        <v>0</v>
      </c>
      <c r="Z221" s="2" t="n">
        <v>1</v>
      </c>
      <c r="AA221" s="2" t="n">
        <f aca="false">SUM(E221,G221,J221,L221,R221,V221,W221)</f>
        <v>0</v>
      </c>
      <c r="AB221" s="2" t="n">
        <v>1</v>
      </c>
      <c r="AC221" s="2" t="n">
        <f aca="false">SUM(D221,I221,K221,N221,O221,Q221,U221)</f>
        <v>3</v>
      </c>
      <c r="AD221" s="2" t="n">
        <v>1</v>
      </c>
      <c r="AE221" s="3" t="n">
        <v>3</v>
      </c>
      <c r="AF221" s="3" t="n">
        <v>3</v>
      </c>
      <c r="AG221" s="3" t="n">
        <v>6</v>
      </c>
      <c r="AH221" s="3" t="n">
        <v>2</v>
      </c>
      <c r="AI221" s="3" t="n">
        <v>2</v>
      </c>
      <c r="AJ221" s="3" t="n">
        <v>5</v>
      </c>
      <c r="AK221" s="3" t="n">
        <v>5</v>
      </c>
      <c r="AL221" s="3" t="n">
        <v>4</v>
      </c>
      <c r="AM221" s="3" t="n">
        <v>2</v>
      </c>
      <c r="AN221" s="3" t="n">
        <v>7</v>
      </c>
      <c r="AO221" s="3" t="n">
        <v>2</v>
      </c>
      <c r="AP221" s="3" t="n">
        <v>2</v>
      </c>
      <c r="AQ221" s="3" t="n">
        <v>5</v>
      </c>
      <c r="AR221" s="3" t="n">
        <v>4</v>
      </c>
      <c r="AS221" s="3" t="n">
        <v>7</v>
      </c>
      <c r="AT221" s="3" t="n">
        <v>1</v>
      </c>
      <c r="AU221" s="3" t="n">
        <v>1</v>
      </c>
      <c r="AV221" s="3" t="n">
        <v>2</v>
      </c>
      <c r="AW221" s="3" t="n">
        <v>3</v>
      </c>
      <c r="AX221" s="3" t="n">
        <v>4</v>
      </c>
      <c r="AY221" s="3" t="n">
        <v>6</v>
      </c>
      <c r="AZ221" s="3" t="n">
        <v>2</v>
      </c>
      <c r="BA221" s="3" t="n">
        <v>4</v>
      </c>
      <c r="BB221" s="3" t="n">
        <v>4</v>
      </c>
      <c r="BC221" s="2" t="n">
        <f aca="false">AVERAGE((8-AE221)+AK221+AQ221+(8-AW221))</f>
        <v>20</v>
      </c>
      <c r="BD221" s="2" t="n">
        <f aca="false">AVERAGE((8-AF221)+AL221+(8-AR221)+AX221)</f>
        <v>17</v>
      </c>
      <c r="BE221" s="2" t="n">
        <f aca="false">AVERAGE(AG221+(8-AM221)+AS221+AY221)</f>
        <v>25</v>
      </c>
      <c r="BF221" s="2" t="n">
        <f aca="false">AVERAGE((8-AH221)+AN221+(8-AT221)+(8-AZ221))</f>
        <v>26</v>
      </c>
      <c r="BG221" s="2" t="n">
        <f aca="false">AVERAGE((8-AI221)+(8-AO221)+(8-AU221)+(8-BA221))</f>
        <v>23</v>
      </c>
      <c r="BH221" s="2" t="n">
        <f aca="false">AVERAGE(AJ221+AP221+(8-AV221)+(8-BB221))</f>
        <v>17</v>
      </c>
      <c r="BI221" s="2" t="n">
        <f aca="false">SUM(BC221:BH221)</f>
        <v>128</v>
      </c>
      <c r="BJ221" s="1" t="n">
        <v>5</v>
      </c>
      <c r="BK221" s="1" t="n">
        <v>4</v>
      </c>
      <c r="BL221" s="1" t="n">
        <v>4</v>
      </c>
      <c r="BM221" s="1" t="n">
        <v>3</v>
      </c>
      <c r="BN221" s="1" t="n">
        <v>6</v>
      </c>
      <c r="BO221" s="1" t="n">
        <v>3</v>
      </c>
      <c r="BP221" s="1" t="n">
        <v>6</v>
      </c>
      <c r="BQ221" s="1" t="n">
        <v>4</v>
      </c>
      <c r="BR221" s="1" t="n">
        <v>3</v>
      </c>
      <c r="BS221" s="1" t="n">
        <v>4</v>
      </c>
      <c r="BT221" s="1" t="n">
        <v>4</v>
      </c>
      <c r="BU221" s="1" t="n">
        <v>4</v>
      </c>
      <c r="BV221" s="1" t="n">
        <v>4</v>
      </c>
      <c r="BW221" s="1" t="n">
        <v>5</v>
      </c>
      <c r="BX221" s="1" t="n">
        <v>6</v>
      </c>
      <c r="BY221" s="7" t="n">
        <f aca="false">AVERAGE(BJ221:BX221)</f>
        <v>4.33333333333333</v>
      </c>
      <c r="BZ221" s="1" t="n">
        <v>2</v>
      </c>
      <c r="CA221" s="1" t="n">
        <v>4</v>
      </c>
      <c r="CB221" s="1" t="n">
        <v>2</v>
      </c>
      <c r="CC221" s="1" t="n">
        <v>3</v>
      </c>
      <c r="CD221" s="1" t="n">
        <v>2</v>
      </c>
      <c r="CE221" s="1" t="n">
        <v>1</v>
      </c>
      <c r="CF221" s="1" t="n">
        <v>4</v>
      </c>
      <c r="CG221" s="1" t="n">
        <v>2</v>
      </c>
      <c r="CH221" s="1" t="n">
        <v>2</v>
      </c>
      <c r="CI221" s="1" t="n">
        <v>5</v>
      </c>
      <c r="CJ221" s="1" t="n">
        <v>1</v>
      </c>
      <c r="CK221" s="1" t="n">
        <v>4</v>
      </c>
      <c r="CL221" s="1" t="n">
        <v>3</v>
      </c>
      <c r="CM221" s="1" t="n">
        <v>4</v>
      </c>
      <c r="CN221" s="1" t="n">
        <v>2</v>
      </c>
      <c r="CO221" s="1" t="n">
        <v>4</v>
      </c>
      <c r="CP221" s="1" t="n">
        <v>1</v>
      </c>
      <c r="CQ221" s="1" t="n">
        <v>5</v>
      </c>
      <c r="CR221" s="1" t="n">
        <v>1</v>
      </c>
      <c r="CS221" s="1" t="n">
        <v>4</v>
      </c>
      <c r="CT221" s="1" t="n">
        <v>1</v>
      </c>
      <c r="CU221" s="1" t="n">
        <v>4</v>
      </c>
      <c r="CV221" s="1" t="n">
        <v>2</v>
      </c>
      <c r="CW221" s="1" t="n">
        <v>5</v>
      </c>
      <c r="CX221" s="1" t="n">
        <v>1</v>
      </c>
      <c r="CY221" s="1" t="n">
        <v>1</v>
      </c>
      <c r="CZ221" s="1" t="n">
        <v>5</v>
      </c>
      <c r="DA221" s="1" t="n">
        <v>2</v>
      </c>
      <c r="DB221" s="1" t="n">
        <v>5</v>
      </c>
      <c r="DC221" s="1" t="n">
        <v>4</v>
      </c>
      <c r="DD221" s="1" t="n">
        <v>2</v>
      </c>
      <c r="DE221" s="1" t="n">
        <v>3</v>
      </c>
      <c r="DF221" s="1" t="n">
        <v>3</v>
      </c>
      <c r="DG221" s="7" t="n">
        <f aca="false">AVERAGE(BZ221,(8-CF221),CL221,(8-CR221),CX221,(8-DB221))</f>
        <v>3.33333333333333</v>
      </c>
      <c r="DH221" s="7" t="n">
        <f aca="false">AVERAGE(CA221,(8-CG221),(8-CM221),CS221)</f>
        <v>4.5</v>
      </c>
      <c r="DI221" s="7" t="n">
        <f aca="false">AVERAGE((8-CB221),CH221,(8-CN221),CT221,(8-CY221),DC221)</f>
        <v>4.33333333333333</v>
      </c>
      <c r="DJ221" s="7" t="n">
        <f aca="false">AVERAGE((8-CE221),CK221,(8-CQ221),CW221)</f>
        <v>4.75</v>
      </c>
      <c r="DK221" s="7" t="n">
        <f aca="false">AVERAGE(CC221,(8-CI221),CO221,(8-CU221),CZ221,(8-DD221))</f>
        <v>4.16666666666667</v>
      </c>
      <c r="DL221" s="7" t="n">
        <f aca="false">AVERAGE(CD221,(8-CJ221),CP221,(8-CV221),(8-DA221),DE221,(8-DF221))</f>
        <v>4.28571428571429</v>
      </c>
      <c r="DM221" s="7" t="n">
        <f aca="false">AVERAGE(DG221:DL221)</f>
        <v>4.2281746031746</v>
      </c>
      <c r="DN221" s="1" t="n">
        <v>3</v>
      </c>
      <c r="DO221" s="1" t="n">
        <v>2</v>
      </c>
      <c r="DP221" s="1" t="n">
        <v>2</v>
      </c>
      <c r="DQ221" s="1" t="n">
        <v>1</v>
      </c>
      <c r="DR221" s="1" t="n">
        <v>3</v>
      </c>
      <c r="DS221" s="1" t="n">
        <v>3</v>
      </c>
      <c r="DT221" s="1" t="n">
        <v>3</v>
      </c>
      <c r="DU221" s="1" t="n">
        <v>1</v>
      </c>
      <c r="DV221" s="1" t="n">
        <v>4</v>
      </c>
      <c r="DW221" s="1" t="n">
        <v>1</v>
      </c>
      <c r="DX221" s="1" t="n">
        <v>1</v>
      </c>
      <c r="DY221" s="1" t="n">
        <v>2</v>
      </c>
      <c r="DZ221" s="1" t="n">
        <v>2</v>
      </c>
      <c r="EA221" s="1" t="n">
        <v>1</v>
      </c>
      <c r="EB221" s="1" t="n">
        <v>2</v>
      </c>
      <c r="EC221" s="1" t="n">
        <v>1</v>
      </c>
      <c r="ED221" s="1" t="n">
        <v>1</v>
      </c>
      <c r="EE221" s="1" t="n">
        <v>2</v>
      </c>
      <c r="EF221" s="1" t="n">
        <v>3</v>
      </c>
      <c r="EG221" s="1" t="n">
        <v>4</v>
      </c>
      <c r="EH221" s="1" t="n">
        <v>4</v>
      </c>
      <c r="EI221" s="1" t="n">
        <v>4</v>
      </c>
      <c r="EJ221" s="1" t="n">
        <v>2</v>
      </c>
      <c r="EK221" s="1" t="n">
        <v>2</v>
      </c>
      <c r="EL221" s="1" t="n">
        <v>4</v>
      </c>
      <c r="EM221" s="1" t="n">
        <v>3</v>
      </c>
      <c r="EN221" s="1" t="n">
        <v>2</v>
      </c>
      <c r="EO221" s="1" t="n">
        <v>3</v>
      </c>
      <c r="EP221" s="1" t="n">
        <v>2</v>
      </c>
      <c r="EQ221" s="1" t="n">
        <v>2</v>
      </c>
      <c r="ER221" s="1" t="n">
        <v>2</v>
      </c>
      <c r="ES221" s="1" t="n">
        <v>1</v>
      </c>
      <c r="ET221" s="1" t="n">
        <v>4</v>
      </c>
      <c r="EU221" s="1" t="n">
        <v>1</v>
      </c>
      <c r="EV221" s="1" t="n">
        <v>4</v>
      </c>
      <c r="EW221" s="1" t="n">
        <v>2</v>
      </c>
      <c r="EX221" s="1" t="n">
        <v>2</v>
      </c>
      <c r="EY221" s="1" t="n">
        <v>1</v>
      </c>
      <c r="EZ221" s="1" t="n">
        <v>3</v>
      </c>
      <c r="FA221" s="1" t="n">
        <v>4</v>
      </c>
      <c r="FB221" s="1" t="n">
        <v>4</v>
      </c>
      <c r="FC221" s="1" t="n">
        <v>4</v>
      </c>
      <c r="FD221" s="1" t="n">
        <v>2</v>
      </c>
      <c r="FE221" s="1" t="n">
        <v>2</v>
      </c>
      <c r="FF221" s="1" t="n">
        <v>3</v>
      </c>
      <c r="FG221" s="1" t="n">
        <v>3</v>
      </c>
      <c r="FH221" s="1" t="n">
        <v>1</v>
      </c>
      <c r="FI221" s="1" t="n">
        <v>4</v>
      </c>
      <c r="FJ221" s="1" t="n">
        <v>1</v>
      </c>
      <c r="FK221" s="1" t="n">
        <v>1</v>
      </c>
      <c r="FL221" s="2" t="n">
        <f aca="false">DN221+(5-DO221)+DP221+(5-DQ221)+(5-DR221)+(5-DS221)+(5-DT221)+DU221+(5-DV221)+DW221+DX221+(5-DY221)+(5-DZ221)+EA221+EB221+(5-EC221)+ED221+(5-EE221)+(5-EF221)+(5-EG221)+(5-EH221)+(5-EI221)+(5-EJ221)+EK221+EL221+(5-EM221)+EN221+EO221+EP221+EQ221+ER221+ES221+(5-ET221)+EU221+(5-EV221)+EW221+EX221+EY221+(5-EZ221)+FA221+(5-FB221)+(5-FC221)+(5-FD221)+FE221+(5-FF221)+(5-FG221)+FH221+FI221+FJ221+FK221</f>
        <v>99</v>
      </c>
      <c r="FM221" s="1" t="n">
        <v>4</v>
      </c>
      <c r="FN221" s="1" t="n">
        <v>5</v>
      </c>
      <c r="FO221" s="1" t="n">
        <v>5</v>
      </c>
      <c r="FP221" s="1" t="n">
        <v>5</v>
      </c>
      <c r="FQ221" s="1" t="n">
        <v>2</v>
      </c>
      <c r="FR221" s="1" t="n">
        <v>3</v>
      </c>
      <c r="FS221" s="1" t="n">
        <v>4</v>
      </c>
      <c r="FT221" s="1" t="n">
        <v>4</v>
      </c>
      <c r="FU221" s="1" t="n">
        <v>4</v>
      </c>
      <c r="FV221" s="1" t="n">
        <v>2</v>
      </c>
      <c r="FW221" s="1" t="n">
        <v>3</v>
      </c>
      <c r="FX221" s="1" t="n">
        <v>3</v>
      </c>
      <c r="FY221" s="1" t="n">
        <v>2</v>
      </c>
      <c r="FZ221" s="1" t="n">
        <v>4</v>
      </c>
      <c r="GA221" s="1" t="n">
        <v>4</v>
      </c>
      <c r="GB221" s="1" t="n">
        <v>5</v>
      </c>
      <c r="GC221" s="1" t="n">
        <v>5</v>
      </c>
      <c r="GD221" s="1" t="n">
        <v>5</v>
      </c>
      <c r="GE221" s="1" t="n">
        <v>5</v>
      </c>
      <c r="GF221" s="1" t="n">
        <v>5</v>
      </c>
      <c r="GG221" s="1" t="n">
        <v>5</v>
      </c>
      <c r="GH221" s="1" t="n">
        <v>5</v>
      </c>
      <c r="GI221" s="1" t="n">
        <v>3</v>
      </c>
      <c r="GJ221" s="1" t="n">
        <v>5</v>
      </c>
      <c r="GK221" s="1" t="n">
        <v>3</v>
      </c>
      <c r="GL221" s="1" t="n">
        <v>3</v>
      </c>
      <c r="GM221" s="1" t="n">
        <v>5</v>
      </c>
      <c r="GN221" s="1" t="n">
        <v>5</v>
      </c>
      <c r="GO221" s="1" t="n">
        <v>4</v>
      </c>
      <c r="GP221" s="1" t="n">
        <v>4</v>
      </c>
      <c r="GQ221" s="1" t="n">
        <v>4</v>
      </c>
      <c r="GR221" s="1" t="n">
        <v>4</v>
      </c>
      <c r="GS221" s="8" t="n">
        <f aca="false">(FM221+FN221+FO221+FP221)/4</f>
        <v>4.75</v>
      </c>
      <c r="GT221" s="8" t="n">
        <f aca="false">((6-FQ221)+(6-FR221)+(6-FS221))/3</f>
        <v>3</v>
      </c>
      <c r="GU221" s="8" t="n">
        <f aca="false">((6-FT221)+(6-FU221)+FV221)/3</f>
        <v>2</v>
      </c>
      <c r="GV221" s="8" t="n">
        <f aca="false">(FW221+FX221+FY221+FZ221+GA221+GB221+GC221)/7</f>
        <v>3.71428571428571</v>
      </c>
      <c r="GW221" s="8" t="n">
        <f aca="false">(GD221+GE221+GF221+GG221+GH221)/5</f>
        <v>5</v>
      </c>
      <c r="GX221" s="8" t="n">
        <f aca="false">(GI221+GJ221+GK221+GL221)/4</f>
        <v>3.5</v>
      </c>
      <c r="GY221" s="8" t="n">
        <f aca="false">(GM221+GN221+GO221)/3</f>
        <v>4.66666666666667</v>
      </c>
      <c r="GZ221" s="8" t="n">
        <f aca="false">(GP221+GQ221+GR221)/3</f>
        <v>4</v>
      </c>
      <c r="HA221" s="1" t="n">
        <v>3</v>
      </c>
      <c r="HB221" s="1" t="n">
        <v>3</v>
      </c>
      <c r="HC221" s="1" t="n">
        <v>3</v>
      </c>
      <c r="HD221" s="1" t="n">
        <v>3</v>
      </c>
      <c r="HE221" s="1" t="n">
        <v>5</v>
      </c>
      <c r="HF221" s="1" t="n">
        <v>2</v>
      </c>
      <c r="HG221" s="1" t="n">
        <v>1</v>
      </c>
      <c r="HH221" s="1" t="n">
        <v>2</v>
      </c>
      <c r="HI221" s="1" t="n">
        <v>5</v>
      </c>
      <c r="HJ221" s="1" t="n">
        <v>4</v>
      </c>
      <c r="HK221" s="2" t="n">
        <f aca="false">HA221+(5-HC221)+HD221+(5-HG221)+(5-HI221)+HJ221</f>
        <v>16</v>
      </c>
    </row>
    <row r="222" customFormat="false" ht="14.5" hidden="false" customHeight="false" outlineLevel="0" collapsed="false">
      <c r="A222" s="1" t="s">
        <v>420</v>
      </c>
      <c r="B222" s="1" t="n">
        <v>57</v>
      </c>
      <c r="C222" s="1" t="n">
        <v>4</v>
      </c>
      <c r="D222" s="1" t="n">
        <v>1</v>
      </c>
      <c r="E222" s="1" t="n">
        <v>0</v>
      </c>
      <c r="F222" s="1" t="n">
        <v>1</v>
      </c>
      <c r="G222" s="1" t="n">
        <v>0</v>
      </c>
      <c r="H222" s="1" t="n">
        <v>1</v>
      </c>
      <c r="I222" s="1" t="n">
        <v>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2</v>
      </c>
      <c r="O222" s="1" t="n">
        <v>0</v>
      </c>
      <c r="P222" s="1" t="n">
        <v>1</v>
      </c>
      <c r="Q222" s="1" t="n">
        <v>0</v>
      </c>
      <c r="R222" s="1" t="n">
        <v>0</v>
      </c>
      <c r="S222" s="1" t="n">
        <v>1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2" t="n">
        <f aca="false">SUM(F222,H222,M222,P222,S222,T222,X222)</f>
        <v>4</v>
      </c>
      <c r="Z222" s="2" t="n">
        <v>1</v>
      </c>
      <c r="AA222" s="2" t="n">
        <f aca="false">SUM(E222,G222,J222,L222,R222,V222,W222)</f>
        <v>0</v>
      </c>
      <c r="AB222" s="2" t="n">
        <v>1</v>
      </c>
      <c r="AC222" s="2" t="n">
        <f aca="false">SUM(D222,I222,K222,N222,O222,Q222,U222)</f>
        <v>3</v>
      </c>
      <c r="AD222" s="2" t="n">
        <v>1</v>
      </c>
      <c r="AE222" s="3" t="n">
        <v>2</v>
      </c>
      <c r="AF222" s="3" t="n">
        <v>4</v>
      </c>
      <c r="AG222" s="3" t="n">
        <v>6</v>
      </c>
      <c r="AH222" s="3" t="n">
        <v>1</v>
      </c>
      <c r="AI222" s="3" t="n">
        <v>2</v>
      </c>
      <c r="AJ222" s="3" t="n">
        <v>4</v>
      </c>
      <c r="AK222" s="3" t="n">
        <v>6</v>
      </c>
      <c r="AL222" s="3" t="n">
        <v>5</v>
      </c>
      <c r="AM222" s="3" t="n">
        <v>1</v>
      </c>
      <c r="AN222" s="3" t="n">
        <v>5</v>
      </c>
      <c r="AO222" s="3" t="n">
        <v>2</v>
      </c>
      <c r="AP222" s="3" t="n">
        <v>2</v>
      </c>
      <c r="AQ222" s="3" t="n">
        <v>4</v>
      </c>
      <c r="AR222" s="3" t="n">
        <v>2</v>
      </c>
      <c r="AS222" s="3" t="n">
        <v>4</v>
      </c>
      <c r="AT222" s="3" t="n">
        <v>2</v>
      </c>
      <c r="AU222" s="3" t="n">
        <v>2</v>
      </c>
      <c r="AV222" s="3" t="n">
        <v>2</v>
      </c>
      <c r="AW222" s="3" t="n">
        <v>4</v>
      </c>
      <c r="AX222" s="3" t="n">
        <v>5</v>
      </c>
      <c r="AY222" s="3" t="n">
        <v>5</v>
      </c>
      <c r="AZ222" s="3" t="n">
        <v>5</v>
      </c>
      <c r="BA222" s="3" t="n">
        <v>2</v>
      </c>
      <c r="BB222" s="3" t="n">
        <v>4</v>
      </c>
      <c r="BC222" s="2" t="n">
        <f aca="false">AVERAGE((8-AE222)+AK222+AQ222+(8-AW222))</f>
        <v>20</v>
      </c>
      <c r="BD222" s="2" t="n">
        <f aca="false">AVERAGE((8-AF222)+AL222+(8-AR222)+AX222)</f>
        <v>20</v>
      </c>
      <c r="BE222" s="2" t="n">
        <f aca="false">AVERAGE(AG222+(8-AM222)+AS222+AY222)</f>
        <v>22</v>
      </c>
      <c r="BF222" s="2" t="n">
        <f aca="false">AVERAGE((8-AH222)+AN222+(8-AT222)+(8-AZ222))</f>
        <v>21</v>
      </c>
      <c r="BG222" s="2" t="n">
        <f aca="false">AVERAGE((8-AI222)+(8-AO222)+(8-AU222)+(8-BA222))</f>
        <v>24</v>
      </c>
      <c r="BH222" s="2" t="n">
        <f aca="false">AVERAGE(AJ222+AP222+(8-AV222)+(8-BB222))</f>
        <v>16</v>
      </c>
      <c r="BI222" s="2" t="n">
        <f aca="false">SUM(BC222:BH222)</f>
        <v>123</v>
      </c>
      <c r="BJ222" s="1" t="n">
        <v>5</v>
      </c>
      <c r="BK222" s="1" t="n">
        <v>5</v>
      </c>
      <c r="BL222" s="1" t="n">
        <v>4</v>
      </c>
      <c r="BM222" s="1" t="n">
        <v>5</v>
      </c>
      <c r="BN222" s="1" t="n">
        <v>5</v>
      </c>
      <c r="BO222" s="1" t="n">
        <v>1</v>
      </c>
      <c r="BP222" s="1" t="n">
        <v>2</v>
      </c>
      <c r="BQ222" s="1" t="n">
        <v>5</v>
      </c>
      <c r="BR222" s="1" t="n">
        <v>6</v>
      </c>
      <c r="BS222" s="1" t="n">
        <v>4</v>
      </c>
      <c r="BT222" s="1" t="n">
        <v>4</v>
      </c>
      <c r="BU222" s="1" t="n">
        <v>6</v>
      </c>
      <c r="BV222" s="1" t="n">
        <v>5</v>
      </c>
      <c r="BW222" s="1" t="n">
        <v>5</v>
      </c>
      <c r="BX222" s="1" t="n">
        <v>6</v>
      </c>
      <c r="BY222" s="7" t="n">
        <f aca="false">AVERAGE(BJ222:BX222)</f>
        <v>4.53333333333333</v>
      </c>
      <c r="BZ222" s="1" t="n">
        <v>2</v>
      </c>
      <c r="CA222" s="1" t="n">
        <v>5</v>
      </c>
      <c r="CB222" s="1" t="n">
        <v>1</v>
      </c>
      <c r="CC222" s="1" t="n">
        <v>4</v>
      </c>
      <c r="CD222" s="1" t="n">
        <v>3</v>
      </c>
      <c r="CE222" s="1" t="n">
        <v>3</v>
      </c>
      <c r="CF222" s="1" t="n">
        <v>4</v>
      </c>
      <c r="CG222" s="1" t="n">
        <v>2</v>
      </c>
      <c r="CH222" s="1" t="n">
        <v>3</v>
      </c>
      <c r="CI222" s="1" t="n">
        <v>3</v>
      </c>
      <c r="CJ222" s="1" t="n">
        <v>4</v>
      </c>
      <c r="CK222" s="1" t="n">
        <v>4</v>
      </c>
      <c r="CL222" s="1" t="n">
        <v>4</v>
      </c>
      <c r="CM222" s="1" t="n">
        <v>4</v>
      </c>
      <c r="CN222" s="1" t="n">
        <v>4</v>
      </c>
      <c r="CO222" s="1" t="n">
        <v>3</v>
      </c>
      <c r="CP222" s="1" t="n">
        <v>4</v>
      </c>
      <c r="CQ222" s="1" t="n">
        <v>4</v>
      </c>
      <c r="CR222" s="1" t="n">
        <v>3</v>
      </c>
      <c r="CS222" s="1" t="n">
        <v>4</v>
      </c>
      <c r="CT222" s="1" t="n">
        <v>3</v>
      </c>
      <c r="CU222" s="1" t="n">
        <v>4</v>
      </c>
      <c r="CV222" s="1" t="n">
        <v>3</v>
      </c>
      <c r="CW222" s="1" t="n">
        <v>4</v>
      </c>
      <c r="CX222" s="1" t="n">
        <v>2</v>
      </c>
      <c r="CY222" s="1" t="n">
        <v>3</v>
      </c>
      <c r="CZ222" s="1" t="n">
        <v>5</v>
      </c>
      <c r="DA222" s="1" t="n">
        <v>1</v>
      </c>
      <c r="DB222" s="1" t="n">
        <v>3</v>
      </c>
      <c r="DC222" s="1" t="n">
        <v>4</v>
      </c>
      <c r="DD222" s="1" t="n">
        <v>2</v>
      </c>
      <c r="DE222" s="1" t="n">
        <v>4</v>
      </c>
      <c r="DF222" s="1" t="n">
        <v>2</v>
      </c>
      <c r="DG222" s="7" t="n">
        <f aca="false">AVERAGE(BZ222,(8-CF222),CL222,(8-CR222),CX222,(8-DB222))</f>
        <v>3.66666666666667</v>
      </c>
      <c r="DH222" s="7" t="n">
        <f aca="false">AVERAGE(CA222,(8-CG222),(8-CM222),CS222)</f>
        <v>4.75</v>
      </c>
      <c r="DI222" s="7" t="n">
        <f aca="false">AVERAGE((8-CB222),CH222,(8-CN222),CT222,(8-CY222),DC222)</f>
        <v>4.33333333333333</v>
      </c>
      <c r="DJ222" s="7" t="n">
        <f aca="false">AVERAGE((8-CE222),CK222,(8-CQ222),CW222)</f>
        <v>4.25</v>
      </c>
      <c r="DK222" s="7" t="n">
        <f aca="false">AVERAGE(CC222,(8-CI222),CO222,(8-CU222),CZ222,(8-DD222))</f>
        <v>4.5</v>
      </c>
      <c r="DL222" s="7" t="n">
        <f aca="false">AVERAGE(CD222,(8-CJ222),CP222,(8-CV222),(8-DA222),DE222,(8-DF222))</f>
        <v>4.71428571428571</v>
      </c>
      <c r="DM222" s="7" t="n">
        <f aca="false">AVERAGE(DG222:DL222)</f>
        <v>4.36904761904762</v>
      </c>
      <c r="DN222" s="1" t="n">
        <v>3</v>
      </c>
      <c r="DO222" s="1" t="n">
        <v>3</v>
      </c>
      <c r="DP222" s="1" t="n">
        <v>2</v>
      </c>
      <c r="DQ222" s="1" t="n">
        <v>2</v>
      </c>
      <c r="DR222" s="1" t="n">
        <v>3</v>
      </c>
      <c r="DS222" s="1" t="n">
        <v>4</v>
      </c>
      <c r="DT222" s="1" t="n">
        <v>4</v>
      </c>
      <c r="DU222" s="1" t="n">
        <v>3</v>
      </c>
      <c r="DV222" s="1" t="n">
        <v>4</v>
      </c>
      <c r="DW222" s="1" t="n">
        <v>1</v>
      </c>
      <c r="DX222" s="1" t="n">
        <v>1</v>
      </c>
      <c r="DY222" s="1" t="n">
        <v>4</v>
      </c>
      <c r="DZ222" s="1" t="n">
        <v>4</v>
      </c>
      <c r="EA222" s="1" t="n">
        <v>2</v>
      </c>
      <c r="EB222" s="1" t="n">
        <v>1</v>
      </c>
      <c r="EC222" s="1" t="n">
        <v>3</v>
      </c>
      <c r="ED222" s="1" t="n">
        <v>1</v>
      </c>
      <c r="EE222" s="1" t="n">
        <v>3</v>
      </c>
      <c r="EF222" s="1" t="n">
        <v>2</v>
      </c>
      <c r="EG222" s="1" t="n">
        <v>4</v>
      </c>
      <c r="EH222" s="1" t="n">
        <v>4</v>
      </c>
      <c r="EI222" s="1" t="n">
        <v>4</v>
      </c>
      <c r="EJ222" s="1" t="n">
        <v>4</v>
      </c>
      <c r="EK222" s="1" t="n">
        <v>1</v>
      </c>
      <c r="EL222" s="1" t="n">
        <v>4</v>
      </c>
      <c r="EM222" s="1" t="n">
        <v>4</v>
      </c>
      <c r="EN222" s="1" t="n">
        <v>1</v>
      </c>
      <c r="EO222" s="1" t="n">
        <v>1</v>
      </c>
      <c r="EP222" s="1" t="n">
        <v>1</v>
      </c>
      <c r="EQ222" s="1" t="n">
        <v>2</v>
      </c>
      <c r="ER222" s="1" t="n">
        <v>1</v>
      </c>
      <c r="ES222" s="1" t="n">
        <v>3</v>
      </c>
      <c r="ET222" s="1" t="n">
        <v>4</v>
      </c>
      <c r="EU222" s="1" t="n">
        <v>2</v>
      </c>
      <c r="EV222" s="1" t="n">
        <v>4</v>
      </c>
      <c r="EW222" s="1" t="n">
        <v>3</v>
      </c>
      <c r="EX222" s="1" t="n">
        <v>3</v>
      </c>
      <c r="EY222" s="1" t="n">
        <v>1</v>
      </c>
      <c r="EZ222" s="1" t="n">
        <v>4</v>
      </c>
      <c r="FA222" s="1" t="n">
        <v>1</v>
      </c>
      <c r="FB222" s="1" t="n">
        <v>4</v>
      </c>
      <c r="FC222" s="1" t="n">
        <v>4</v>
      </c>
      <c r="FD222" s="1" t="n">
        <v>4</v>
      </c>
      <c r="FE222" s="1" t="n">
        <v>1</v>
      </c>
      <c r="FF222" s="1" t="n">
        <v>3</v>
      </c>
      <c r="FG222" s="1" t="n">
        <v>2</v>
      </c>
      <c r="FH222" s="1" t="n">
        <v>2</v>
      </c>
      <c r="FI222" s="1" t="n">
        <v>3</v>
      </c>
      <c r="FJ222" s="1" t="n">
        <v>1</v>
      </c>
      <c r="FK222" s="1" t="n">
        <v>1</v>
      </c>
      <c r="FL222" s="2" t="n">
        <f aca="false">DN222+(5-DO222)+DP222+(5-DQ222)+(5-DR222)+(5-DS222)+(5-DT222)+DU222+(5-DV222)+DW222+DX222+(5-DY222)+(5-DZ222)+EA222+EB222+(5-EC222)+ED222+(5-EE222)+(5-EF222)+(5-EG222)+(5-EH222)+(5-EI222)+(5-EJ222)+EK222+EL222+(5-EM222)+EN222+EO222+EP222+EQ222+ER222+ES222+(5-ET222)+EU222+(5-EV222)+EW222+EX222+EY222+(5-EZ222)+FA222+(5-FB222)+(5-FC222)+(5-FD222)+FE222+(5-FF222)+(5-FG222)+FH222+FI222+FJ222+FK222</f>
        <v>81</v>
      </c>
      <c r="FM222" s="1" t="n">
        <v>1</v>
      </c>
      <c r="FN222" s="1" t="n">
        <v>1</v>
      </c>
      <c r="FO222" s="1" t="n">
        <v>1</v>
      </c>
      <c r="FP222" s="1" t="n">
        <v>4</v>
      </c>
      <c r="FQ222" s="1" t="n">
        <v>4</v>
      </c>
      <c r="FR222" s="1" t="n">
        <v>3</v>
      </c>
      <c r="FS222" s="1" t="n">
        <v>5</v>
      </c>
      <c r="FT222" s="1" t="n">
        <v>2</v>
      </c>
      <c r="FU222" s="1" t="n">
        <v>4</v>
      </c>
      <c r="FV222" s="1" t="n">
        <v>4</v>
      </c>
      <c r="FW222" s="1" t="n">
        <v>3</v>
      </c>
      <c r="FX222" s="1" t="n">
        <v>3</v>
      </c>
      <c r="FY222" s="1" t="n">
        <v>3</v>
      </c>
      <c r="FZ222" s="1" t="n">
        <v>4</v>
      </c>
      <c r="GA222" s="1" t="n">
        <v>2</v>
      </c>
      <c r="GB222" s="1" t="n">
        <v>3</v>
      </c>
      <c r="GC222" s="1" t="n">
        <v>3</v>
      </c>
      <c r="GD222" s="1" t="n">
        <v>4</v>
      </c>
      <c r="GE222" s="1" t="n">
        <v>4</v>
      </c>
      <c r="GF222" s="1" t="n">
        <v>5</v>
      </c>
      <c r="GG222" s="1" t="n">
        <v>5</v>
      </c>
      <c r="GH222" s="1" t="n">
        <v>5</v>
      </c>
      <c r="GI222" s="1" t="n">
        <v>2</v>
      </c>
      <c r="GJ222" s="1" t="n">
        <v>2</v>
      </c>
      <c r="GK222" s="1" t="n">
        <v>3</v>
      </c>
      <c r="GL222" s="1" t="n">
        <v>2</v>
      </c>
      <c r="GM222" s="1" t="n">
        <v>4</v>
      </c>
      <c r="GN222" s="1" t="n">
        <v>4</v>
      </c>
      <c r="GO222" s="1" t="n">
        <v>3</v>
      </c>
      <c r="GP222" s="1" t="n">
        <v>5</v>
      </c>
      <c r="GQ222" s="1" t="n">
        <v>4</v>
      </c>
      <c r="GR222" s="1" t="n">
        <v>5</v>
      </c>
      <c r="GS222" s="8" t="n">
        <f aca="false">(FM222+FN222+FO222+FP222)/4</f>
        <v>1.75</v>
      </c>
      <c r="GT222" s="8" t="n">
        <f aca="false">((6-FQ222)+(6-FR222)+(6-FS222))/3</f>
        <v>2</v>
      </c>
      <c r="GU222" s="8" t="n">
        <f aca="false">((6-FT222)+(6-FU222)+FV222)/3</f>
        <v>3.33333333333333</v>
      </c>
      <c r="GV222" s="8" t="n">
        <f aca="false">(FW222+FX222+FY222+FZ222+GA222+GB222+GC222)/7</f>
        <v>3</v>
      </c>
      <c r="GW222" s="8" t="n">
        <f aca="false">(GD222+GE222+GF222+GG222+GH222)/5</f>
        <v>4.6</v>
      </c>
      <c r="GX222" s="8" t="n">
        <f aca="false">(GI222+GJ222+GK222+GL222)/4</f>
        <v>2.25</v>
      </c>
      <c r="GY222" s="8" t="n">
        <f aca="false">(GM222+GN222+GO222)/3</f>
        <v>3.66666666666667</v>
      </c>
      <c r="GZ222" s="8" t="n">
        <f aca="false">(GP222+GQ222+GR222)/3</f>
        <v>4.66666666666667</v>
      </c>
      <c r="HA222" s="1" t="n">
        <v>3</v>
      </c>
      <c r="HB222" s="1" t="n">
        <v>4</v>
      </c>
      <c r="HC222" s="1" t="n">
        <v>2</v>
      </c>
      <c r="HD222" s="1" t="n">
        <v>3</v>
      </c>
      <c r="HE222" s="1" t="n">
        <v>2</v>
      </c>
      <c r="HF222" s="1" t="n">
        <v>4</v>
      </c>
      <c r="HG222" s="1" t="n">
        <v>4</v>
      </c>
      <c r="HH222" s="1" t="n">
        <v>2</v>
      </c>
      <c r="HI222" s="1" t="n">
        <v>4</v>
      </c>
      <c r="HJ222" s="1" t="n">
        <v>3</v>
      </c>
      <c r="HK222" s="2" t="n">
        <f aca="false">HA222+(5-HC222)+HD222+(5-HG222)+(5-HI222)+HJ222</f>
        <v>14</v>
      </c>
    </row>
    <row r="223" customFormat="false" ht="14.5" hidden="false" customHeight="false" outlineLevel="0" collapsed="false">
      <c r="A223" s="1" t="s">
        <v>421</v>
      </c>
      <c r="B223" s="1" t="n">
        <v>56</v>
      </c>
      <c r="C223" s="1" t="n">
        <v>2</v>
      </c>
      <c r="D223" s="1" t="n">
        <v>1</v>
      </c>
      <c r="E223" s="1" t="n">
        <v>1</v>
      </c>
      <c r="F223" s="1" t="n">
        <v>1</v>
      </c>
      <c r="G223" s="1" t="n">
        <v>1</v>
      </c>
      <c r="H223" s="1" t="n">
        <v>1</v>
      </c>
      <c r="I223" s="1" t="n">
        <v>1</v>
      </c>
      <c r="J223" s="1" t="n">
        <v>0</v>
      </c>
      <c r="K223" s="1" t="n">
        <v>1</v>
      </c>
      <c r="L223" s="1" t="n">
        <v>0</v>
      </c>
      <c r="M223" s="1" t="n">
        <v>1</v>
      </c>
      <c r="N223" s="1" t="n">
        <v>1</v>
      </c>
      <c r="O223" s="1" t="n">
        <v>1</v>
      </c>
      <c r="P223" s="1" t="n">
        <v>1</v>
      </c>
      <c r="Q223" s="1" t="n">
        <v>0</v>
      </c>
      <c r="R223" s="1" t="n">
        <v>1</v>
      </c>
      <c r="S223" s="1" t="n">
        <v>1</v>
      </c>
      <c r="T223" s="1" t="n">
        <v>1</v>
      </c>
      <c r="U223" s="1" t="n">
        <v>1</v>
      </c>
      <c r="V223" s="1" t="n">
        <v>1</v>
      </c>
      <c r="W223" s="1" t="n">
        <v>0</v>
      </c>
      <c r="X223" s="1" t="n">
        <v>1</v>
      </c>
      <c r="Y223" s="2" t="n">
        <f aca="false">SUM(F223,H223,M223,P223,S223,T223,X223)</f>
        <v>7</v>
      </c>
      <c r="Z223" s="2" t="n">
        <v>3</v>
      </c>
      <c r="AA223" s="2" t="n">
        <f aca="false">SUM(E223,G223,J223,L223,R223,V223,W223)</f>
        <v>4</v>
      </c>
      <c r="AB223" s="2" t="n">
        <v>2</v>
      </c>
      <c r="AC223" s="2" t="n">
        <f aca="false">SUM(D223,I223,K223,N223,O223,Q223,U223)</f>
        <v>6</v>
      </c>
      <c r="AD223" s="2" t="n">
        <v>1</v>
      </c>
      <c r="AE223" s="3" t="n">
        <v>3</v>
      </c>
      <c r="AF223" s="3" t="n">
        <v>4</v>
      </c>
      <c r="AG223" s="3" t="n">
        <v>2</v>
      </c>
      <c r="AH223" s="3" t="n">
        <v>2</v>
      </c>
      <c r="AI223" s="3" t="n">
        <v>2</v>
      </c>
      <c r="AJ223" s="3" t="n">
        <v>6</v>
      </c>
      <c r="AK223" s="3" t="n">
        <v>5</v>
      </c>
      <c r="AL223" s="3" t="n">
        <v>2</v>
      </c>
      <c r="AM223" s="3" t="n">
        <v>2</v>
      </c>
      <c r="AN223" s="3" t="n">
        <v>5</v>
      </c>
      <c r="AO223" s="3" t="n">
        <v>2</v>
      </c>
      <c r="AP223" s="3" t="n">
        <v>5</v>
      </c>
      <c r="AQ223" s="3" t="n">
        <v>5</v>
      </c>
      <c r="AR223" s="3" t="n">
        <v>2</v>
      </c>
      <c r="AS223" s="3" t="n">
        <v>4</v>
      </c>
      <c r="AT223" s="3" t="n">
        <v>2</v>
      </c>
      <c r="AU223" s="3" t="n">
        <v>4</v>
      </c>
      <c r="AV223" s="3" t="n">
        <v>2</v>
      </c>
      <c r="AW223" s="3" t="n">
        <v>4</v>
      </c>
      <c r="AX223" s="3" t="n">
        <v>4</v>
      </c>
      <c r="AY223" s="3" t="n">
        <v>4</v>
      </c>
      <c r="AZ223" s="3" t="n">
        <v>2</v>
      </c>
      <c r="BA223" s="3" t="n">
        <v>5</v>
      </c>
      <c r="BB223" s="3" t="n">
        <v>5</v>
      </c>
      <c r="BC223" s="2" t="n">
        <f aca="false">AVERAGE((8-AE223)+AK223+AQ223+(8-AW223))</f>
        <v>19</v>
      </c>
      <c r="BD223" s="2" t="n">
        <f aca="false">AVERAGE((8-AF223)+AL223+(8-AR223)+AX223)</f>
        <v>16</v>
      </c>
      <c r="BE223" s="2" t="n">
        <f aca="false">AVERAGE(AG223+(8-AM223)+AS223+AY223)</f>
        <v>16</v>
      </c>
      <c r="BF223" s="2" t="n">
        <f aca="false">AVERAGE((8-AH223)+AN223+(8-AT223)+(8-AZ223))</f>
        <v>23</v>
      </c>
      <c r="BG223" s="2" t="n">
        <f aca="false">AVERAGE((8-AI223)+(8-AO223)+(8-AU223)+(8-BA223))</f>
        <v>19</v>
      </c>
      <c r="BH223" s="2" t="n">
        <f aca="false">AVERAGE(AJ223+AP223+(8-AV223)+(8-BB223))</f>
        <v>20</v>
      </c>
      <c r="BI223" s="2" t="n">
        <f aca="false">SUM(BC223:BH223)</f>
        <v>113</v>
      </c>
      <c r="BJ223" s="1" t="n">
        <v>5</v>
      </c>
      <c r="BK223" s="1" t="n">
        <v>5</v>
      </c>
      <c r="BL223" s="1" t="n">
        <v>3</v>
      </c>
      <c r="BM223" s="1" t="n">
        <v>4</v>
      </c>
      <c r="BN223" s="1" t="n">
        <v>4</v>
      </c>
      <c r="BO223" s="1" t="n">
        <v>4</v>
      </c>
      <c r="BP223" s="1" t="n">
        <v>5</v>
      </c>
      <c r="BQ223" s="1" t="n">
        <v>5</v>
      </c>
      <c r="BR223" s="1" t="n">
        <v>3</v>
      </c>
      <c r="BS223" s="1" t="n">
        <v>5</v>
      </c>
      <c r="BT223" s="1" t="n">
        <v>6</v>
      </c>
      <c r="BU223" s="1" t="n">
        <v>6</v>
      </c>
      <c r="BV223" s="1" t="n">
        <v>2</v>
      </c>
      <c r="BW223" s="1" t="n">
        <v>5</v>
      </c>
      <c r="BX223" s="1" t="n">
        <v>6</v>
      </c>
      <c r="BY223" s="7" t="n">
        <f aca="false">AVERAGE(BJ223:BX223)</f>
        <v>4.53333333333333</v>
      </c>
      <c r="BZ223" s="1" t="n">
        <v>1</v>
      </c>
      <c r="CA223" s="1" t="n">
        <v>2</v>
      </c>
      <c r="CB223" s="1" t="n">
        <v>1</v>
      </c>
      <c r="CC223" s="1" t="n">
        <v>4</v>
      </c>
      <c r="CD223" s="1" t="n">
        <v>4</v>
      </c>
      <c r="CE223" s="1" t="n">
        <v>1</v>
      </c>
      <c r="CF223" s="1" t="n">
        <v>4</v>
      </c>
      <c r="CG223" s="1" t="n">
        <v>2</v>
      </c>
      <c r="CH223" s="1" t="n">
        <v>4</v>
      </c>
      <c r="CI223" s="1" t="n">
        <v>4</v>
      </c>
      <c r="CJ223" s="1" t="n">
        <v>1</v>
      </c>
      <c r="CK223" s="1" t="n">
        <v>4</v>
      </c>
      <c r="CL223" s="1" t="n">
        <v>2</v>
      </c>
      <c r="CM223" s="1" t="n">
        <v>5</v>
      </c>
      <c r="CN223" s="1" t="n">
        <v>1</v>
      </c>
      <c r="CO223" s="1" t="n">
        <v>5</v>
      </c>
      <c r="CP223" s="1" t="n">
        <v>1</v>
      </c>
      <c r="CQ223" s="1" t="n">
        <v>5</v>
      </c>
      <c r="CR223" s="1" t="n">
        <v>3</v>
      </c>
      <c r="CS223" s="1" t="n">
        <v>5</v>
      </c>
      <c r="CT223" s="1" t="n">
        <v>5</v>
      </c>
      <c r="CU223" s="1" t="n">
        <v>1</v>
      </c>
      <c r="CV223" s="1" t="n">
        <v>5</v>
      </c>
      <c r="CW223" s="1" t="n">
        <v>1</v>
      </c>
      <c r="CX223" s="1" t="n">
        <v>5</v>
      </c>
      <c r="CY223" s="1" t="n">
        <v>5</v>
      </c>
      <c r="CZ223" s="1" t="n">
        <v>5</v>
      </c>
      <c r="DA223" s="1" t="n">
        <v>1</v>
      </c>
      <c r="DB223" s="1" t="n">
        <v>5</v>
      </c>
      <c r="DC223" s="1" t="n">
        <v>1</v>
      </c>
      <c r="DD223" s="1" t="n">
        <v>1</v>
      </c>
      <c r="DE223" s="1" t="n">
        <v>2</v>
      </c>
      <c r="DF223" s="1" t="n">
        <v>1</v>
      </c>
      <c r="DG223" s="7" t="n">
        <f aca="false">AVERAGE(BZ223,(8-CF223),CL223,(8-CR223),CX223,(8-DB223))</f>
        <v>3.33333333333333</v>
      </c>
      <c r="DH223" s="7" t="n">
        <f aca="false">AVERAGE(CA223,(8-CG223),(8-CM223),CS223)</f>
        <v>4</v>
      </c>
      <c r="DI223" s="7" t="n">
        <f aca="false">AVERAGE((8-CB223),CH223,(8-CN223),CT223,(8-CY223),DC223)</f>
        <v>4.5</v>
      </c>
      <c r="DJ223" s="7" t="n">
        <f aca="false">AVERAGE((8-CE223),CK223,(8-CQ223),CW223)</f>
        <v>3.75</v>
      </c>
      <c r="DK223" s="7" t="n">
        <f aca="false">AVERAGE(CC223,(8-CI223),CO223,(8-CU223),CZ223,(8-DD223))</f>
        <v>5.33333333333333</v>
      </c>
      <c r="DL223" s="7" t="n">
        <f aca="false">AVERAGE(CD223,(8-CJ223),CP223,(8-CV223),(8-DA223),DE223,(8-DF223))</f>
        <v>4.42857142857143</v>
      </c>
      <c r="DM223" s="7" t="n">
        <f aca="false">AVERAGE(DG223:DL223)</f>
        <v>4.22420634920635</v>
      </c>
      <c r="DN223" s="1" t="n">
        <v>3</v>
      </c>
      <c r="DO223" s="1" t="n">
        <v>3</v>
      </c>
      <c r="DP223" s="1" t="n">
        <v>1</v>
      </c>
      <c r="DQ223" s="1" t="n">
        <v>2</v>
      </c>
      <c r="DR223" s="1" t="n">
        <v>2</v>
      </c>
      <c r="DS223" s="1" t="n">
        <v>3</v>
      </c>
      <c r="DT223" s="1" t="n">
        <v>4</v>
      </c>
      <c r="DU223" s="1" t="n">
        <v>2</v>
      </c>
      <c r="DV223" s="1" t="n">
        <v>3</v>
      </c>
      <c r="DW223" s="1" t="n">
        <v>3</v>
      </c>
      <c r="DX223" s="1" t="n">
        <v>2</v>
      </c>
      <c r="DY223" s="1" t="n">
        <v>2</v>
      </c>
      <c r="DZ223" s="1" t="n">
        <v>3</v>
      </c>
      <c r="EA223" s="1" t="n">
        <v>4</v>
      </c>
      <c r="EB223" s="1" t="n">
        <v>1</v>
      </c>
      <c r="EC223" s="1" t="n">
        <v>3</v>
      </c>
      <c r="ED223" s="1" t="n">
        <v>3</v>
      </c>
      <c r="EE223" s="1" t="n">
        <v>4</v>
      </c>
      <c r="EF223" s="1" t="n">
        <v>2</v>
      </c>
      <c r="EG223" s="1" t="n">
        <v>3</v>
      </c>
      <c r="EH223" s="1" t="n">
        <v>4</v>
      </c>
      <c r="EI223" s="1" t="n">
        <v>4</v>
      </c>
      <c r="EJ223" s="1" t="n">
        <v>3</v>
      </c>
      <c r="EK223" s="1" t="n">
        <v>1</v>
      </c>
      <c r="EL223" s="1" t="n">
        <v>1</v>
      </c>
      <c r="EM223" s="1" t="n">
        <v>4</v>
      </c>
      <c r="EN223" s="1" t="n">
        <v>1</v>
      </c>
      <c r="EO223" s="1" t="n">
        <v>4</v>
      </c>
      <c r="EP223" s="1" t="n">
        <v>4</v>
      </c>
      <c r="EQ223" s="1" t="n">
        <v>3</v>
      </c>
      <c r="ER223" s="1" t="n">
        <v>1</v>
      </c>
      <c r="ES223" s="1" t="n">
        <v>1</v>
      </c>
      <c r="ET223" s="1" t="n">
        <v>4</v>
      </c>
      <c r="EU223" s="1" t="n">
        <v>1</v>
      </c>
      <c r="EV223" s="1" t="n">
        <v>2</v>
      </c>
      <c r="EW223" s="1" t="n">
        <v>2</v>
      </c>
      <c r="EX223" s="1" t="n">
        <v>3</v>
      </c>
      <c r="EY223" s="1" t="n">
        <v>2</v>
      </c>
      <c r="EZ223" s="1" t="n">
        <v>4</v>
      </c>
      <c r="FA223" s="1" t="n">
        <v>4</v>
      </c>
      <c r="FB223" s="1" t="n">
        <v>2</v>
      </c>
      <c r="FC223" s="1" t="n">
        <v>1</v>
      </c>
      <c r="FD223" s="1" t="n">
        <v>3</v>
      </c>
      <c r="FE223" s="1" t="n">
        <v>3</v>
      </c>
      <c r="FF223" s="1" t="n">
        <v>3</v>
      </c>
      <c r="FG223" s="1" t="n">
        <v>2</v>
      </c>
      <c r="FH223" s="1" t="n">
        <v>1</v>
      </c>
      <c r="FI223" s="1" t="n">
        <v>2</v>
      </c>
      <c r="FJ223" s="1" t="n">
        <v>4</v>
      </c>
      <c r="FK223" s="1" t="n">
        <v>3</v>
      </c>
      <c r="FL223" s="2" t="n">
        <f aca="false">DN223+(5-DO223)+DP223+(5-DQ223)+(5-DR223)+(5-DS223)+(5-DT223)+DU223+(5-DV223)+DW223+DX223+(5-DY223)+(5-DZ223)+EA223+EB223+(5-EC223)+ED223+(5-EE223)+(5-EF223)+(5-EG223)+(5-EH223)+(5-EI223)+(5-EJ223)+EK223+EL223+(5-EM223)+EN223+EO223+EP223+EQ223+ER223+ES223+(5-ET223)+EU223+(5-EV223)+EW223+EX223+EY223+(5-EZ223)+FA223+(5-FB223)+(5-FC223)+(5-FD223)+FE223+(5-FF223)+(5-FG223)+FH223+FI223+FJ223+FK223</f>
        <v>110</v>
      </c>
      <c r="FM223" s="1" t="n">
        <v>3</v>
      </c>
      <c r="FN223" s="1" t="n">
        <v>4</v>
      </c>
      <c r="FO223" s="1" t="n">
        <v>4</v>
      </c>
      <c r="FP223" s="1" t="n">
        <v>4</v>
      </c>
      <c r="FQ223" s="1" t="n">
        <v>3</v>
      </c>
      <c r="FR223" s="1" t="n">
        <v>4</v>
      </c>
      <c r="FS223" s="1" t="n">
        <v>5</v>
      </c>
      <c r="FT223" s="1" t="n">
        <v>4</v>
      </c>
      <c r="FU223" s="1" t="n">
        <v>4</v>
      </c>
      <c r="FV223" s="1" t="n">
        <v>3</v>
      </c>
      <c r="FW223" s="1" t="n">
        <v>4</v>
      </c>
      <c r="FX223" s="1" t="n">
        <v>4</v>
      </c>
      <c r="FY223" s="1" t="n">
        <v>2</v>
      </c>
      <c r="FZ223" s="1" t="n">
        <v>4</v>
      </c>
      <c r="GA223" s="1" t="n">
        <v>3</v>
      </c>
      <c r="GB223" s="1" t="n">
        <v>4</v>
      </c>
      <c r="GC223" s="1" t="n">
        <v>4</v>
      </c>
      <c r="GD223" s="1" t="n">
        <v>4</v>
      </c>
      <c r="GE223" s="1" t="n">
        <v>4</v>
      </c>
      <c r="GF223" s="1" t="n">
        <v>4</v>
      </c>
      <c r="GG223" s="1" t="n">
        <v>4</v>
      </c>
      <c r="GH223" s="1" t="n">
        <v>4</v>
      </c>
      <c r="GI223" s="1" t="n">
        <v>4</v>
      </c>
      <c r="GJ223" s="1" t="n">
        <v>4</v>
      </c>
      <c r="GK223" s="1" t="n">
        <v>4</v>
      </c>
      <c r="GL223" s="1" t="n">
        <v>4</v>
      </c>
      <c r="GM223" s="1" t="n">
        <v>4</v>
      </c>
      <c r="GN223" s="1" t="n">
        <v>3</v>
      </c>
      <c r="GO223" s="1" t="n">
        <v>4</v>
      </c>
      <c r="GP223" s="1" t="n">
        <v>4</v>
      </c>
      <c r="GQ223" s="1" t="n">
        <v>4</v>
      </c>
      <c r="GR223" s="1" t="n">
        <v>4</v>
      </c>
      <c r="GS223" s="8" t="n">
        <f aca="false">(FM223+FN223+FO223+FP223)/4</f>
        <v>3.75</v>
      </c>
      <c r="GT223" s="8" t="n">
        <f aca="false">((6-FQ223)+(6-FR223)+(6-FS223))/3</f>
        <v>2</v>
      </c>
      <c r="GU223" s="8" t="n">
        <f aca="false">((6-FT223)+(6-FU223)+FV223)/3</f>
        <v>2.33333333333333</v>
      </c>
      <c r="GV223" s="8" t="n">
        <f aca="false">(FW223+FX223+FY223+FZ223+GA223+GB223+GC223)/7</f>
        <v>3.57142857142857</v>
      </c>
      <c r="GW223" s="8" t="n">
        <f aca="false">(GD223+GE223+GF223+GG223+GH223)/5</f>
        <v>4</v>
      </c>
      <c r="GX223" s="8" t="n">
        <f aca="false">(GI223+GJ223+GK223+GL223)/4</f>
        <v>4</v>
      </c>
      <c r="GY223" s="8" t="n">
        <f aca="false">(GM223+GN223+GO223)/3</f>
        <v>3.66666666666667</v>
      </c>
      <c r="GZ223" s="8" t="n">
        <f aca="false">(GP223+GQ223+GR223)/3</f>
        <v>4</v>
      </c>
      <c r="HA223" s="1" t="n">
        <v>3</v>
      </c>
      <c r="HB223" s="1" t="n">
        <v>2</v>
      </c>
      <c r="HC223" s="1" t="n">
        <v>2</v>
      </c>
      <c r="HD223" s="1" t="n">
        <v>3</v>
      </c>
      <c r="HE223" s="1" t="n">
        <v>4</v>
      </c>
      <c r="HF223" s="1" t="n">
        <v>3</v>
      </c>
      <c r="HG223" s="1" t="n">
        <v>4</v>
      </c>
      <c r="HH223" s="1" t="n">
        <v>4</v>
      </c>
      <c r="HI223" s="1" t="n">
        <v>5</v>
      </c>
      <c r="HJ223" s="1" t="n">
        <v>1</v>
      </c>
      <c r="HK223" s="2" t="n">
        <f aca="false">HA223+(5-HC223)+HD223+(5-HG223)+(5-HI223)+HJ223</f>
        <v>11</v>
      </c>
    </row>
    <row r="224" customFormat="false" ht="14.5" hidden="false" customHeight="false" outlineLevel="0" collapsed="false">
      <c r="A224" s="1" t="s">
        <v>422</v>
      </c>
      <c r="B224" s="1" t="n">
        <v>30</v>
      </c>
      <c r="C224" s="1" t="n">
        <v>3</v>
      </c>
      <c r="D224" s="1" t="n">
        <v>2</v>
      </c>
      <c r="E224" s="1" t="n">
        <v>1</v>
      </c>
      <c r="F224" s="1" t="n">
        <v>3</v>
      </c>
      <c r="G224" s="1" t="n">
        <v>1</v>
      </c>
      <c r="H224" s="1" t="n">
        <v>3</v>
      </c>
      <c r="I224" s="1" t="n">
        <v>3</v>
      </c>
      <c r="J224" s="1" t="n">
        <v>1</v>
      </c>
      <c r="K224" s="1" t="n">
        <v>3</v>
      </c>
      <c r="L224" s="1" t="n">
        <v>2</v>
      </c>
      <c r="M224" s="1" t="n">
        <v>3</v>
      </c>
      <c r="N224" s="1" t="n">
        <v>3</v>
      </c>
      <c r="O224" s="1" t="n">
        <v>3</v>
      </c>
      <c r="P224" s="1" t="n">
        <v>3</v>
      </c>
      <c r="Q224" s="1" t="n">
        <v>3</v>
      </c>
      <c r="R224" s="1" t="n">
        <v>2</v>
      </c>
      <c r="S224" s="1" t="n">
        <v>3</v>
      </c>
      <c r="T224" s="1" t="n">
        <v>3</v>
      </c>
      <c r="U224" s="1" t="n">
        <v>3</v>
      </c>
      <c r="V224" s="1" t="n">
        <v>1</v>
      </c>
      <c r="W224" s="1" t="n">
        <v>3</v>
      </c>
      <c r="X224" s="1" t="n">
        <v>3</v>
      </c>
      <c r="Y224" s="2" t="n">
        <f aca="false">SUM(F224,H224,M224,P224,S224,T224,X224)</f>
        <v>21</v>
      </c>
      <c r="Z224" s="2" t="n">
        <v>5</v>
      </c>
      <c r="AA224" s="2" t="n">
        <f aca="false">SUM(E224,G224,J224,L224,R224,V224,W224)</f>
        <v>11</v>
      </c>
      <c r="AB224" s="2" t="n">
        <v>5</v>
      </c>
      <c r="AC224" s="2" t="n">
        <f aca="false">SUM(D224,I224,K224,N224,O224,Q224,U224)</f>
        <v>20</v>
      </c>
      <c r="AD224" s="2" t="n">
        <v>5</v>
      </c>
      <c r="AE224" s="3" t="n">
        <v>5</v>
      </c>
      <c r="AF224" s="3" t="n">
        <v>6</v>
      </c>
      <c r="AG224" s="3" t="n">
        <v>7</v>
      </c>
      <c r="AH224" s="3" t="n">
        <v>7</v>
      </c>
      <c r="AI224" s="3" t="n">
        <v>4</v>
      </c>
      <c r="AJ224" s="3" t="n">
        <v>2</v>
      </c>
      <c r="AK224" s="3" t="n">
        <v>5</v>
      </c>
      <c r="AL224" s="3" t="n">
        <v>1</v>
      </c>
      <c r="AM224" s="3" t="n">
        <v>5</v>
      </c>
      <c r="AN224" s="3" t="n">
        <v>5</v>
      </c>
      <c r="AO224" s="3" t="n">
        <v>7</v>
      </c>
      <c r="AP224" s="3" t="n">
        <v>1</v>
      </c>
      <c r="AQ224" s="3" t="n">
        <v>1</v>
      </c>
      <c r="AR224" s="3" t="n">
        <v>6</v>
      </c>
      <c r="AS224" s="3" t="n">
        <v>6</v>
      </c>
      <c r="AT224" s="3" t="n">
        <v>5</v>
      </c>
      <c r="AU224" s="3" t="n">
        <v>6</v>
      </c>
      <c r="AV224" s="3" t="n">
        <v>7</v>
      </c>
      <c r="AW224" s="3" t="n">
        <v>7</v>
      </c>
      <c r="AX224" s="3" t="n">
        <v>1</v>
      </c>
      <c r="AY224" s="3" t="n">
        <v>4</v>
      </c>
      <c r="AZ224" s="3" t="n">
        <v>7</v>
      </c>
      <c r="BA224" s="3" t="n">
        <v>6</v>
      </c>
      <c r="BB224" s="3" t="n">
        <v>6</v>
      </c>
      <c r="BC224" s="2" t="n">
        <f aca="false">AVERAGE((8-AE224)+AK224+AQ224+(8-AW224))</f>
        <v>10</v>
      </c>
      <c r="BD224" s="2" t="n">
        <f aca="false">AVERAGE((8-AF224)+AL224+(8-AR224)+AX224)</f>
        <v>6</v>
      </c>
      <c r="BE224" s="2" t="n">
        <f aca="false">AVERAGE(AG224+(8-AM224)+AS224+AY224)</f>
        <v>20</v>
      </c>
      <c r="BF224" s="2" t="n">
        <f aca="false">AVERAGE((8-AH224)+AN224+(8-AT224)+(8-AZ224))</f>
        <v>10</v>
      </c>
      <c r="BG224" s="2" t="n">
        <f aca="false">AVERAGE((8-AI224)+(8-AO224)+(8-AU224)+(8-BA224))</f>
        <v>9</v>
      </c>
      <c r="BH224" s="2" t="n">
        <f aca="false">AVERAGE(AJ224+AP224+(8-AV224)+(8-BB224))</f>
        <v>6</v>
      </c>
      <c r="BI224" s="2" t="n">
        <f aca="false">SUM(BC224:BH224)</f>
        <v>61</v>
      </c>
      <c r="BJ224" s="1" t="n">
        <v>3</v>
      </c>
      <c r="BK224" s="1" t="n">
        <v>4</v>
      </c>
      <c r="BL224" s="1" t="n">
        <v>5</v>
      </c>
      <c r="BM224" s="1" t="n">
        <v>2</v>
      </c>
      <c r="BN224" s="1" t="n">
        <v>3</v>
      </c>
      <c r="BO224" s="1" t="n">
        <v>3</v>
      </c>
      <c r="BP224" s="1" t="n">
        <v>3</v>
      </c>
      <c r="BQ224" s="1" t="n">
        <v>2</v>
      </c>
      <c r="BR224" s="1" t="n">
        <v>5</v>
      </c>
      <c r="BS224" s="1" t="n">
        <v>5</v>
      </c>
      <c r="BT224" s="1" t="n">
        <v>2</v>
      </c>
      <c r="BU224" s="1" t="n">
        <v>6</v>
      </c>
      <c r="BV224" s="1" t="n">
        <v>1</v>
      </c>
      <c r="BW224" s="1" t="n">
        <v>1</v>
      </c>
      <c r="BX224" s="1" t="n">
        <v>1</v>
      </c>
      <c r="BY224" s="7" t="n">
        <f aca="false">AVERAGE(BJ224:BX224)</f>
        <v>3.06666666666667</v>
      </c>
      <c r="BZ224" s="1" t="n">
        <v>3</v>
      </c>
      <c r="CA224" s="1" t="n">
        <v>3</v>
      </c>
      <c r="CB224" s="1" t="n">
        <v>2</v>
      </c>
      <c r="CC224" s="1" t="n">
        <v>2</v>
      </c>
      <c r="CD224" s="1" t="n">
        <v>2</v>
      </c>
      <c r="CE224" s="1" t="n">
        <v>2</v>
      </c>
      <c r="CF224" s="1" t="n">
        <v>2</v>
      </c>
      <c r="CG224" s="1" t="n">
        <v>4</v>
      </c>
      <c r="CH224" s="1" t="n">
        <v>5</v>
      </c>
      <c r="CI224" s="1" t="n">
        <v>1</v>
      </c>
      <c r="CJ224" s="1" t="n">
        <v>1</v>
      </c>
      <c r="CK224" s="1" t="n">
        <v>5</v>
      </c>
      <c r="CL224" s="1" t="n">
        <v>5</v>
      </c>
      <c r="CM224" s="1" t="n">
        <v>1</v>
      </c>
      <c r="CN224" s="1" t="n">
        <v>3</v>
      </c>
      <c r="CO224" s="1" t="n">
        <v>5</v>
      </c>
      <c r="CP224" s="1" t="n">
        <v>1</v>
      </c>
      <c r="CQ224" s="1" t="n">
        <v>1</v>
      </c>
      <c r="CR224" s="1" t="n">
        <v>3</v>
      </c>
      <c r="CS224" s="1" t="n">
        <v>2</v>
      </c>
      <c r="CT224" s="1" t="n">
        <v>1</v>
      </c>
      <c r="CU224" s="1" t="n">
        <v>5</v>
      </c>
      <c r="CV224" s="1" t="n">
        <v>5</v>
      </c>
      <c r="CW224" s="1" t="n">
        <v>1</v>
      </c>
      <c r="CX224" s="1" t="n">
        <v>4</v>
      </c>
      <c r="CY224" s="1" t="n">
        <v>1</v>
      </c>
      <c r="CZ224" s="1" t="n">
        <v>5</v>
      </c>
      <c r="DA224" s="1" t="n">
        <v>1</v>
      </c>
      <c r="DB224" s="1" t="n">
        <v>4</v>
      </c>
      <c r="DC224" s="1" t="n">
        <v>1</v>
      </c>
      <c r="DD224" s="1" t="n">
        <v>2</v>
      </c>
      <c r="DE224" s="1" t="n">
        <v>5</v>
      </c>
      <c r="DF224" s="1" t="n">
        <v>1</v>
      </c>
      <c r="DG224" s="7" t="n">
        <f aca="false">AVERAGE(BZ224,(8-CF224),CL224,(8-CR224),CX224,(8-DB224))</f>
        <v>4.5</v>
      </c>
      <c r="DH224" s="7" t="n">
        <f aca="false">AVERAGE(CA224,(8-CG224),(8-CM224),CS224)</f>
        <v>4</v>
      </c>
      <c r="DI224" s="7" t="n">
        <f aca="false">AVERAGE((8-CB224),CH224,(8-CN224),CT224,(8-CY224),DC224)</f>
        <v>4.16666666666667</v>
      </c>
      <c r="DJ224" s="7" t="n">
        <f aca="false">AVERAGE((8-CE224),CK224,(8-CQ224),CW224)</f>
        <v>4.75</v>
      </c>
      <c r="DK224" s="7" t="n">
        <f aca="false">AVERAGE(CC224,(8-CI224),CO224,(8-CU224),CZ224,(8-DD224))</f>
        <v>4.66666666666667</v>
      </c>
      <c r="DL224" s="7" t="n">
        <f aca="false">AVERAGE(CD224,(8-CJ224),CP224,(8-CV224),(8-DA224),DE224,(8-DF224))</f>
        <v>4.57142857142857</v>
      </c>
      <c r="DM224" s="7" t="n">
        <f aca="false">AVERAGE(DG224:DL224)</f>
        <v>4.44246031746032</v>
      </c>
      <c r="DN224" s="1" t="n">
        <v>2</v>
      </c>
      <c r="DO224" s="1" t="n">
        <v>2</v>
      </c>
      <c r="DP224" s="1" t="n">
        <v>2</v>
      </c>
      <c r="DQ224" s="1" t="n">
        <v>1</v>
      </c>
      <c r="DR224" s="1" t="n">
        <v>2</v>
      </c>
      <c r="DS224" s="1" t="n">
        <v>2</v>
      </c>
      <c r="DT224" s="1" t="n">
        <v>2</v>
      </c>
      <c r="DU224" s="1" t="n">
        <v>2</v>
      </c>
      <c r="DV224" s="1" t="n">
        <v>2</v>
      </c>
      <c r="DW224" s="1" t="n">
        <v>2</v>
      </c>
      <c r="DX224" s="1" t="n">
        <v>3</v>
      </c>
      <c r="DY224" s="1" t="n">
        <v>2</v>
      </c>
      <c r="DZ224" s="1" t="n">
        <v>2</v>
      </c>
      <c r="EA224" s="1" t="n">
        <v>1</v>
      </c>
      <c r="EB224" s="1" t="n">
        <v>2</v>
      </c>
      <c r="EC224" s="1" t="n">
        <v>3</v>
      </c>
      <c r="ED224" s="1" t="n">
        <v>2</v>
      </c>
      <c r="EE224" s="1" t="n">
        <v>3</v>
      </c>
      <c r="EF224" s="1" t="n">
        <v>3</v>
      </c>
      <c r="EG224" s="1" t="n">
        <v>3</v>
      </c>
      <c r="EH224" s="1" t="n">
        <v>3</v>
      </c>
      <c r="EI224" s="1" t="n">
        <v>3</v>
      </c>
      <c r="EJ224" s="1" t="n">
        <v>3</v>
      </c>
      <c r="EK224" s="1" t="n">
        <v>3</v>
      </c>
      <c r="EL224" s="1" t="n">
        <v>4</v>
      </c>
      <c r="EM224" s="1" t="n">
        <v>2</v>
      </c>
      <c r="EN224" s="1" t="n">
        <v>3</v>
      </c>
      <c r="EO224" s="1" t="n">
        <v>2</v>
      </c>
      <c r="EP224" s="1" t="n">
        <v>2</v>
      </c>
      <c r="EQ224" s="1" t="n">
        <v>2</v>
      </c>
      <c r="ER224" s="1" t="n">
        <v>2</v>
      </c>
      <c r="ES224" s="1" t="n">
        <v>3</v>
      </c>
      <c r="ET224" s="1" t="n">
        <v>3</v>
      </c>
      <c r="EU224" s="1" t="n">
        <v>1</v>
      </c>
      <c r="EV224" s="1" t="n">
        <v>2</v>
      </c>
      <c r="EW224" s="1" t="n">
        <v>2</v>
      </c>
      <c r="EX224" s="1" t="n">
        <v>3</v>
      </c>
      <c r="EY224" s="1" t="n">
        <v>2</v>
      </c>
      <c r="EZ224" s="1" t="n">
        <v>2</v>
      </c>
      <c r="FA224" s="1" t="n">
        <v>4</v>
      </c>
      <c r="FB224" s="1" t="n">
        <v>4</v>
      </c>
      <c r="FC224" s="1" t="n">
        <v>4</v>
      </c>
      <c r="FD224" s="1" t="n">
        <v>3</v>
      </c>
      <c r="FE224" s="1" t="n">
        <v>1</v>
      </c>
      <c r="FF224" s="1" t="n">
        <v>2</v>
      </c>
      <c r="FG224" s="1" t="n">
        <v>2</v>
      </c>
      <c r="FH224" s="1" t="n">
        <v>2</v>
      </c>
      <c r="FI224" s="1" t="n">
        <v>4</v>
      </c>
      <c r="FJ224" s="1" t="n">
        <v>3</v>
      </c>
      <c r="FK224" s="1" t="n">
        <v>4</v>
      </c>
      <c r="FL224" s="2" t="n">
        <f aca="false">DN224+(5-DO224)+DP224+(5-DQ224)+(5-DR224)+(5-DS224)+(5-DT224)+DU224+(5-DV224)+DW224+DX224+(5-DY224)+(5-DZ224)+EA224+EB224+(5-EC224)+ED224+(5-EE224)+(5-EF224)+(5-EG224)+(5-EH224)+(5-EI224)+(5-EJ224)+EK224+EL224+(5-EM224)+EN224+EO224+EP224+EQ224+ER224+ES224+(5-ET224)+EU224+(5-EV224)+EW224+EX224+EY224+(5-EZ224)+FA224+(5-FB224)+(5-FC224)+(5-FD224)+FE224+(5-FF224)+(5-FG224)+FH224+FI224+FJ224+FK224</f>
        <v>123</v>
      </c>
      <c r="FM224" s="1" t="n">
        <v>1</v>
      </c>
      <c r="FN224" s="1" t="n">
        <v>5</v>
      </c>
      <c r="FO224" s="1" t="n">
        <v>4</v>
      </c>
      <c r="FP224" s="1" t="n">
        <v>1</v>
      </c>
      <c r="FQ224" s="1" t="n">
        <v>3</v>
      </c>
      <c r="FR224" s="1" t="n">
        <v>1</v>
      </c>
      <c r="FS224" s="1" t="n">
        <v>3</v>
      </c>
      <c r="FT224" s="1" t="n">
        <v>3</v>
      </c>
      <c r="FU224" s="1" t="n">
        <v>3</v>
      </c>
      <c r="FV224" s="1" t="n">
        <v>3</v>
      </c>
      <c r="FW224" s="1" t="n">
        <v>1</v>
      </c>
      <c r="FX224" s="1" t="n">
        <v>3</v>
      </c>
      <c r="FY224" s="1" t="n">
        <v>2</v>
      </c>
      <c r="FZ224" s="1" t="n">
        <v>1</v>
      </c>
      <c r="GA224" s="1" t="n">
        <v>1</v>
      </c>
      <c r="GB224" s="1" t="n">
        <v>3</v>
      </c>
      <c r="GC224" s="1" t="n">
        <v>3</v>
      </c>
      <c r="GD224" s="1" t="n">
        <v>3</v>
      </c>
      <c r="GE224" s="1" t="n">
        <v>3</v>
      </c>
      <c r="GF224" s="1" t="n">
        <v>4</v>
      </c>
      <c r="GG224" s="1" t="n">
        <v>3</v>
      </c>
      <c r="GH224" s="1" t="n">
        <v>4</v>
      </c>
      <c r="GI224" s="1" t="n">
        <v>2</v>
      </c>
      <c r="GJ224" s="1" t="n">
        <v>3</v>
      </c>
      <c r="GK224" s="1" t="n">
        <v>3</v>
      </c>
      <c r="GL224" s="1" t="n">
        <v>1</v>
      </c>
      <c r="GM224" s="1" t="n">
        <v>3</v>
      </c>
      <c r="GN224" s="1" t="n">
        <v>3</v>
      </c>
      <c r="GO224" s="1" t="n">
        <v>3</v>
      </c>
      <c r="GP224" s="1" t="n">
        <v>2</v>
      </c>
      <c r="GQ224" s="1" t="n">
        <v>3</v>
      </c>
      <c r="GR224" s="1" t="n">
        <v>2</v>
      </c>
      <c r="GS224" s="8" t="n">
        <f aca="false">(FM224+FN224+FO224+FP224)/4</f>
        <v>2.75</v>
      </c>
      <c r="GT224" s="8" t="n">
        <f aca="false">((6-FQ224)+(6-FR224)+(6-FS224))/3</f>
        <v>3.66666666666667</v>
      </c>
      <c r="GU224" s="8" t="n">
        <f aca="false">((6-FT224)+(6-FU224)+FV224)/3</f>
        <v>3</v>
      </c>
      <c r="GV224" s="8" t="n">
        <f aca="false">(FW224+FX224+FY224+FZ224+GA224+GB224+GC224)/7</f>
        <v>2</v>
      </c>
      <c r="GW224" s="8" t="n">
        <f aca="false">(GD224+GE224+GF224+GG224+GH224)/5</f>
        <v>3.4</v>
      </c>
      <c r="GX224" s="8" t="n">
        <f aca="false">(GI224+GJ224+GK224+GL224)/4</f>
        <v>2.25</v>
      </c>
      <c r="GY224" s="8" t="n">
        <f aca="false">(GM224+GN224+GO224)/3</f>
        <v>3</v>
      </c>
      <c r="GZ224" s="8" t="n">
        <f aca="false">(GP224+GQ224+GR224)/3</f>
        <v>2.33333333333333</v>
      </c>
      <c r="HA224" s="1" t="n">
        <v>5</v>
      </c>
      <c r="HB224" s="1" t="n">
        <v>1</v>
      </c>
      <c r="HC224" s="1" t="n">
        <v>5</v>
      </c>
      <c r="HD224" s="1" t="n">
        <v>3</v>
      </c>
      <c r="HE224" s="1" t="n">
        <v>5</v>
      </c>
      <c r="HF224" s="1" t="n">
        <v>5</v>
      </c>
      <c r="HG224" s="1" t="n">
        <v>3</v>
      </c>
      <c r="HH224" s="1" t="n">
        <v>5</v>
      </c>
      <c r="HI224" s="1" t="n">
        <v>4</v>
      </c>
      <c r="HJ224" s="1" t="n">
        <v>3</v>
      </c>
      <c r="HK224" s="2" t="n">
        <f aca="false">HA224+(5-HC224)+HD224+(5-HG224)+(5-HI224)+HJ224</f>
        <v>14</v>
      </c>
    </row>
    <row r="225" customFormat="false" ht="14.5" hidden="false" customHeight="false" outlineLevel="0" collapsed="false">
      <c r="A225" s="1" t="s">
        <v>423</v>
      </c>
      <c r="B225" s="1" t="n">
        <v>29</v>
      </c>
      <c r="C225" s="1" t="n">
        <v>3</v>
      </c>
      <c r="D225" s="1" t="n">
        <v>0</v>
      </c>
      <c r="E225" s="1" t="n">
        <v>1</v>
      </c>
      <c r="F225" s="1" t="n">
        <v>0</v>
      </c>
      <c r="G225" s="1" t="n">
        <v>0</v>
      </c>
      <c r="H225" s="1" t="n">
        <v>1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1</v>
      </c>
      <c r="O225" s="1" t="n">
        <v>1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1</v>
      </c>
      <c r="W225" s="1" t="n">
        <v>0</v>
      </c>
      <c r="X225" s="1" t="n">
        <v>0</v>
      </c>
      <c r="Y225" s="2" t="n">
        <f aca="false">SUM(F225,H225,M225,P225,S225,T225,X225)</f>
        <v>1</v>
      </c>
      <c r="Z225" s="2" t="n">
        <v>1</v>
      </c>
      <c r="AA225" s="2" t="n">
        <f aca="false">SUM(E225,G225,J225,L225,R225,V225,W225)</f>
        <v>2</v>
      </c>
      <c r="AB225" s="2" t="n">
        <v>1</v>
      </c>
      <c r="AC225" s="2" t="n">
        <f aca="false">SUM(D225,I225,K225,N225,O225,Q225,U225)</f>
        <v>2</v>
      </c>
      <c r="AD225" s="2" t="n">
        <v>1</v>
      </c>
      <c r="AE225" s="3" t="n">
        <v>2</v>
      </c>
      <c r="AF225" s="3" t="n">
        <v>3</v>
      </c>
      <c r="AG225" s="3" t="n">
        <v>6</v>
      </c>
      <c r="AH225" s="3" t="n">
        <v>1</v>
      </c>
      <c r="AI225" s="3" t="n">
        <v>1</v>
      </c>
      <c r="AJ225" s="3" t="n">
        <v>6</v>
      </c>
      <c r="AK225" s="3" t="n">
        <v>5</v>
      </c>
      <c r="AL225" s="3" t="n">
        <v>4</v>
      </c>
      <c r="AM225" s="3" t="n">
        <v>1</v>
      </c>
      <c r="AN225" s="3" t="n">
        <v>7</v>
      </c>
      <c r="AO225" s="3" t="n">
        <v>1</v>
      </c>
      <c r="AP225" s="3" t="n">
        <v>5</v>
      </c>
      <c r="AQ225" s="3" t="n">
        <v>5</v>
      </c>
      <c r="AR225" s="3" t="n">
        <v>3</v>
      </c>
      <c r="AS225" s="3" t="n">
        <v>7</v>
      </c>
      <c r="AT225" s="3" t="n">
        <v>1</v>
      </c>
      <c r="AU225" s="3" t="n">
        <v>1</v>
      </c>
      <c r="AV225" s="3" t="n">
        <v>1</v>
      </c>
      <c r="AW225" s="3" t="n">
        <v>2</v>
      </c>
      <c r="AX225" s="3" t="n">
        <v>3</v>
      </c>
      <c r="AY225" s="3" t="n">
        <v>6</v>
      </c>
      <c r="AZ225" s="3" t="n">
        <v>1</v>
      </c>
      <c r="BA225" s="3" t="n">
        <v>2</v>
      </c>
      <c r="BB225" s="3" t="n">
        <v>2</v>
      </c>
      <c r="BC225" s="2" t="n">
        <f aca="false">AVERAGE((8-AE225)+AK225+AQ225+(8-AW225))</f>
        <v>22</v>
      </c>
      <c r="BD225" s="2" t="n">
        <f aca="false">AVERAGE((8-AF225)+AL225+(8-AR225)+AX225)</f>
        <v>17</v>
      </c>
      <c r="BE225" s="2" t="n">
        <f aca="false">AVERAGE(AG225+(8-AM225)+AS225+AY225)</f>
        <v>26</v>
      </c>
      <c r="BF225" s="2" t="n">
        <f aca="false">AVERAGE((8-AH225)+AN225+(8-AT225)+(8-AZ225))</f>
        <v>28</v>
      </c>
      <c r="BG225" s="2" t="n">
        <f aca="false">AVERAGE((8-AI225)+(8-AO225)+(8-AU225)+(8-BA225))</f>
        <v>27</v>
      </c>
      <c r="BH225" s="2" t="n">
        <f aca="false">AVERAGE(AJ225+AP225+(8-AV225)+(8-BB225))</f>
        <v>24</v>
      </c>
      <c r="BI225" s="2" t="n">
        <f aca="false">SUM(BC225:BH225)</f>
        <v>144</v>
      </c>
      <c r="BJ225" s="1" t="n">
        <v>6</v>
      </c>
      <c r="BK225" s="1" t="n">
        <v>4</v>
      </c>
      <c r="BL225" s="1" t="n">
        <v>6</v>
      </c>
      <c r="BM225" s="1" t="n">
        <v>4</v>
      </c>
      <c r="BN225" s="1" t="n">
        <v>4</v>
      </c>
      <c r="BO225" s="1" t="n">
        <v>3</v>
      </c>
      <c r="BP225" s="1" t="n">
        <v>6</v>
      </c>
      <c r="BQ225" s="1" t="n">
        <v>4</v>
      </c>
      <c r="BR225" s="1" t="n">
        <v>6</v>
      </c>
      <c r="BS225" s="1" t="n">
        <v>6</v>
      </c>
      <c r="BT225" s="1" t="n">
        <v>2</v>
      </c>
      <c r="BU225" s="1" t="n">
        <v>6</v>
      </c>
      <c r="BV225" s="1" t="n">
        <v>4</v>
      </c>
      <c r="BW225" s="1" t="n">
        <v>4</v>
      </c>
      <c r="BX225" s="1" t="n">
        <v>6</v>
      </c>
      <c r="BY225" s="7" t="n">
        <f aca="false">AVERAGE(BJ225:BX225)</f>
        <v>4.73333333333333</v>
      </c>
      <c r="BZ225" s="1" t="n">
        <v>2</v>
      </c>
      <c r="CA225" s="1" t="n">
        <v>4</v>
      </c>
      <c r="CB225" s="1" t="n">
        <v>4</v>
      </c>
      <c r="CC225" s="1" t="n">
        <v>2</v>
      </c>
      <c r="CD225" s="1" t="n">
        <v>3</v>
      </c>
      <c r="CE225" s="1" t="n">
        <v>2</v>
      </c>
      <c r="CF225" s="1" t="n">
        <v>4</v>
      </c>
      <c r="CG225" s="1" t="n">
        <v>3</v>
      </c>
      <c r="CH225" s="1" t="n">
        <v>3</v>
      </c>
      <c r="CI225" s="1" t="n">
        <v>4</v>
      </c>
      <c r="CJ225" s="1" t="n">
        <v>2</v>
      </c>
      <c r="CK225" s="1" t="n">
        <v>4</v>
      </c>
      <c r="CL225" s="1" t="n">
        <v>3</v>
      </c>
      <c r="CM225" s="1" t="n">
        <v>4</v>
      </c>
      <c r="CN225" s="1" t="n">
        <v>2</v>
      </c>
      <c r="CO225" s="1" t="n">
        <v>4</v>
      </c>
      <c r="CP225" s="1" t="n">
        <v>3</v>
      </c>
      <c r="CQ225" s="1" t="n">
        <v>3</v>
      </c>
      <c r="CR225" s="1" t="n">
        <v>1</v>
      </c>
      <c r="CS225" s="1" t="n">
        <v>3</v>
      </c>
      <c r="CT225" s="1" t="n">
        <v>4</v>
      </c>
      <c r="CU225" s="1" t="n">
        <v>2</v>
      </c>
      <c r="CV225" s="1" t="n">
        <v>3</v>
      </c>
      <c r="CW225" s="1" t="n">
        <v>1</v>
      </c>
      <c r="CX225" s="1" t="n">
        <v>4</v>
      </c>
      <c r="CY225" s="1" t="n">
        <v>3</v>
      </c>
      <c r="CZ225" s="1" t="n">
        <v>5</v>
      </c>
      <c r="DA225" s="1" t="n">
        <v>1</v>
      </c>
      <c r="DB225" s="1" t="n">
        <v>5</v>
      </c>
      <c r="DC225" s="1" t="n">
        <v>3</v>
      </c>
      <c r="DD225" s="1" t="n">
        <v>1</v>
      </c>
      <c r="DE225" s="1" t="n">
        <v>5</v>
      </c>
      <c r="DF225" s="1" t="n">
        <v>1</v>
      </c>
      <c r="DG225" s="7" t="n">
        <f aca="false">AVERAGE(BZ225,(8-CF225),CL225,(8-CR225),CX225,(8-DB225))</f>
        <v>3.83333333333333</v>
      </c>
      <c r="DH225" s="7" t="n">
        <f aca="false">AVERAGE(CA225,(8-CG225),(8-CM225),CS225)</f>
        <v>4</v>
      </c>
      <c r="DI225" s="7" t="n">
        <f aca="false">AVERAGE((8-CB225),CH225,(8-CN225),CT225,(8-CY225),DC225)</f>
        <v>4.16666666666667</v>
      </c>
      <c r="DJ225" s="7" t="n">
        <f aca="false">AVERAGE((8-CE225),CK225,(8-CQ225),CW225)</f>
        <v>4</v>
      </c>
      <c r="DK225" s="7" t="n">
        <f aca="false">AVERAGE(CC225,(8-CI225),CO225,(8-CU225),CZ225,(8-DD225))</f>
        <v>4.66666666666667</v>
      </c>
      <c r="DL225" s="7" t="n">
        <f aca="false">AVERAGE(CD225,(8-CJ225),CP225,(8-CV225),(8-DA225),DE225,(8-DF225))</f>
        <v>5.14285714285714</v>
      </c>
      <c r="DM225" s="7" t="n">
        <f aca="false">AVERAGE(DG225:DL225)</f>
        <v>4.3015873015873</v>
      </c>
      <c r="DN225" s="1" t="n">
        <v>2</v>
      </c>
      <c r="DO225" s="1" t="n">
        <v>2</v>
      </c>
      <c r="DP225" s="1" t="n">
        <v>1</v>
      </c>
      <c r="DQ225" s="1" t="n">
        <v>3</v>
      </c>
      <c r="DR225" s="1" t="n">
        <v>2</v>
      </c>
      <c r="DS225" s="1" t="n">
        <v>3</v>
      </c>
      <c r="DT225" s="1" t="n">
        <v>4</v>
      </c>
      <c r="DU225" s="1" t="n">
        <v>1</v>
      </c>
      <c r="DV225" s="1" t="n">
        <v>2</v>
      </c>
      <c r="DW225" s="1" t="n">
        <v>1</v>
      </c>
      <c r="DX225" s="1" t="n">
        <v>2</v>
      </c>
      <c r="DY225" s="1" t="n">
        <v>2</v>
      </c>
      <c r="DZ225" s="1" t="n">
        <v>3</v>
      </c>
      <c r="EA225" s="1" t="n">
        <v>2</v>
      </c>
      <c r="EB225" s="1" t="n">
        <v>1</v>
      </c>
      <c r="EC225" s="1" t="n">
        <v>3</v>
      </c>
      <c r="ED225" s="1" t="n">
        <v>1</v>
      </c>
      <c r="EE225" s="1" t="n">
        <v>4</v>
      </c>
      <c r="EF225" s="1" t="n">
        <v>3</v>
      </c>
      <c r="EG225" s="1" t="n">
        <v>4</v>
      </c>
      <c r="EH225" s="1" t="n">
        <v>3</v>
      </c>
      <c r="EI225" s="1" t="n">
        <v>2</v>
      </c>
      <c r="EJ225" s="1" t="n">
        <v>4</v>
      </c>
      <c r="EK225" s="1" t="n">
        <v>3</v>
      </c>
      <c r="EL225" s="1" t="n">
        <v>3</v>
      </c>
      <c r="EM225" s="1" t="n">
        <v>4</v>
      </c>
      <c r="EN225" s="1" t="n">
        <v>4</v>
      </c>
      <c r="EO225" s="1" t="n">
        <v>2</v>
      </c>
      <c r="EP225" s="1" t="n">
        <v>2</v>
      </c>
      <c r="EQ225" s="1" t="n">
        <v>4</v>
      </c>
      <c r="ER225" s="1" t="n">
        <v>1</v>
      </c>
      <c r="ES225" s="1" t="n">
        <v>1</v>
      </c>
      <c r="ET225" s="1" t="n">
        <v>4</v>
      </c>
      <c r="EU225" s="1" t="n">
        <v>2</v>
      </c>
      <c r="EV225" s="1" t="n">
        <v>4</v>
      </c>
      <c r="EW225" s="1" t="n">
        <v>1</v>
      </c>
      <c r="EX225" s="1" t="n">
        <v>1</v>
      </c>
      <c r="EY225" s="1" t="n">
        <v>2</v>
      </c>
      <c r="EZ225" s="1" t="n">
        <v>3</v>
      </c>
      <c r="FA225" s="1" t="n">
        <v>1</v>
      </c>
      <c r="FB225" s="1" t="n">
        <v>4</v>
      </c>
      <c r="FC225" s="1" t="n">
        <v>4</v>
      </c>
      <c r="FD225" s="1" t="n">
        <v>3</v>
      </c>
      <c r="FE225" s="1" t="n">
        <v>2</v>
      </c>
      <c r="FF225" s="1" t="n">
        <v>4</v>
      </c>
      <c r="FG225" s="1" t="n">
        <v>1</v>
      </c>
      <c r="FH225" s="1" t="n">
        <v>2</v>
      </c>
      <c r="FI225" s="1" t="n">
        <v>2</v>
      </c>
      <c r="FJ225" s="1" t="n">
        <v>3</v>
      </c>
      <c r="FK225" s="1" t="n">
        <v>4</v>
      </c>
      <c r="FL225" s="2" t="n">
        <f aca="false">DN225+(5-DO225)+DP225+(5-DQ225)+(5-DR225)+(5-DS225)+(5-DT225)+DU225+(5-DV225)+DW225+DX225+(5-DY225)+(5-DZ225)+EA225+EB225+(5-EC225)+ED225+(5-EE225)+(5-EF225)+(5-EG225)+(5-EH225)+(5-EI225)+(5-EJ225)+EK225+EL225+(5-EM225)+EN225+EO225+EP225+EQ225+ER225+ES225+(5-ET225)+EU225+(5-EV225)+EW225+EX225+EY225+(5-EZ225)+FA225+(5-FB225)+(5-FC225)+(5-FD225)+FE225+(5-FF225)+(5-FG225)+FH225+FI225+FJ225+FK225</f>
        <v>96</v>
      </c>
      <c r="FM225" s="1" t="n">
        <v>4</v>
      </c>
      <c r="FN225" s="1" t="n">
        <v>3</v>
      </c>
      <c r="FO225" s="1" t="n">
        <v>3</v>
      </c>
      <c r="FP225" s="1" t="n">
        <v>2</v>
      </c>
      <c r="FQ225" s="1" t="n">
        <v>2</v>
      </c>
      <c r="FR225" s="1" t="n">
        <v>4</v>
      </c>
      <c r="FS225" s="1" t="n">
        <v>3</v>
      </c>
      <c r="FT225" s="1" t="n">
        <v>2</v>
      </c>
      <c r="FU225" s="1" t="n">
        <v>2</v>
      </c>
      <c r="FV225" s="1" t="n">
        <v>4</v>
      </c>
      <c r="FW225" s="1" t="n">
        <v>3</v>
      </c>
      <c r="FX225" s="1" t="n">
        <v>5</v>
      </c>
      <c r="FY225" s="1" t="n">
        <v>3</v>
      </c>
      <c r="FZ225" s="1" t="n">
        <v>4</v>
      </c>
      <c r="GA225" s="1" t="n">
        <v>3</v>
      </c>
      <c r="GB225" s="1" t="n">
        <v>4</v>
      </c>
      <c r="GC225" s="1" t="n">
        <v>5</v>
      </c>
      <c r="GD225" s="1" t="n">
        <v>3</v>
      </c>
      <c r="GE225" s="1" t="n">
        <v>4</v>
      </c>
      <c r="GF225" s="1" t="n">
        <v>4</v>
      </c>
      <c r="GG225" s="1" t="n">
        <v>3</v>
      </c>
      <c r="GH225" s="1" t="n">
        <v>3</v>
      </c>
      <c r="GI225" s="1" t="n">
        <v>3</v>
      </c>
      <c r="GJ225" s="1" t="n">
        <v>3</v>
      </c>
      <c r="GK225" s="1" t="n">
        <v>4</v>
      </c>
      <c r="GL225" s="1" t="n">
        <v>4</v>
      </c>
      <c r="GM225" s="1" t="n">
        <v>4</v>
      </c>
      <c r="GN225" s="1" t="n">
        <v>3</v>
      </c>
      <c r="GO225" s="1" t="n">
        <v>3</v>
      </c>
      <c r="GP225" s="1" t="n">
        <v>4</v>
      </c>
      <c r="GQ225" s="1" t="n">
        <v>4</v>
      </c>
      <c r="GR225" s="1" t="n">
        <v>3</v>
      </c>
      <c r="GS225" s="8" t="n">
        <f aca="false">(FM225+FN225+FO225+FP225)/4</f>
        <v>3</v>
      </c>
      <c r="GT225" s="8" t="n">
        <f aca="false">((6-FQ225)+(6-FR225)+(6-FS225))/3</f>
        <v>3</v>
      </c>
      <c r="GU225" s="8" t="n">
        <f aca="false">((6-FT225)+(6-FU225)+FV225)/3</f>
        <v>4</v>
      </c>
      <c r="GV225" s="8" t="n">
        <f aca="false">(FW225+FX225+FY225+FZ225+GA225+GB225+GC225)/7</f>
        <v>3.85714285714286</v>
      </c>
      <c r="GW225" s="8" t="n">
        <f aca="false">(GD225+GE225+GF225+GG225+GH225)/5</f>
        <v>3.4</v>
      </c>
      <c r="GX225" s="8" t="n">
        <f aca="false">(GI225+GJ225+GK225+GL225)/4</f>
        <v>3.5</v>
      </c>
      <c r="GY225" s="8" t="n">
        <f aca="false">(GM225+GN225+GO225)/3</f>
        <v>3.33333333333333</v>
      </c>
      <c r="GZ225" s="8" t="n">
        <f aca="false">(GP225+GQ225+GR225)/3</f>
        <v>3.66666666666667</v>
      </c>
      <c r="HA225" s="1" t="n">
        <v>4</v>
      </c>
      <c r="HB225" s="1" t="n">
        <v>4</v>
      </c>
      <c r="HC225" s="1" t="n">
        <v>4</v>
      </c>
      <c r="HD225" s="1" t="n">
        <v>4</v>
      </c>
      <c r="HE225" s="1" t="n">
        <v>3</v>
      </c>
      <c r="HF225" s="1" t="n">
        <v>2</v>
      </c>
      <c r="HG225" s="1" t="n">
        <v>2</v>
      </c>
      <c r="HH225" s="1" t="n">
        <v>2</v>
      </c>
      <c r="HI225" s="1" t="n">
        <v>1</v>
      </c>
      <c r="HJ225" s="1" t="n">
        <v>4</v>
      </c>
      <c r="HK225" s="2" t="n">
        <f aca="false">HA225+(5-HC225)+HD225+(5-HG225)+(5-HI225)+HJ225</f>
        <v>20</v>
      </c>
    </row>
    <row r="226" customFormat="false" ht="14.5" hidden="false" customHeight="false" outlineLevel="0" collapsed="false">
      <c r="A226" s="1" t="s">
        <v>424</v>
      </c>
      <c r="B226" s="1" t="n">
        <v>24</v>
      </c>
      <c r="C226" s="1" t="n">
        <v>3</v>
      </c>
      <c r="D226" s="1" t="n">
        <v>1</v>
      </c>
      <c r="E226" s="1" t="n">
        <v>2</v>
      </c>
      <c r="F226" s="1" t="n">
        <v>1</v>
      </c>
      <c r="G226" s="1" t="n">
        <v>0</v>
      </c>
      <c r="H226" s="1" t="n">
        <v>3</v>
      </c>
      <c r="I226" s="1" t="n">
        <v>1</v>
      </c>
      <c r="J226" s="1" t="n">
        <v>0</v>
      </c>
      <c r="K226" s="1" t="n">
        <v>1</v>
      </c>
      <c r="L226" s="1" t="n">
        <v>1</v>
      </c>
      <c r="M226" s="1" t="n">
        <v>0</v>
      </c>
      <c r="N226" s="1" t="n">
        <v>2</v>
      </c>
      <c r="O226" s="1" t="n">
        <v>1</v>
      </c>
      <c r="P226" s="1" t="n">
        <v>3</v>
      </c>
      <c r="Q226" s="1" t="n">
        <v>1</v>
      </c>
      <c r="R226" s="1" t="n">
        <v>1</v>
      </c>
      <c r="S226" s="1" t="n">
        <v>3</v>
      </c>
      <c r="T226" s="1" t="n">
        <v>3</v>
      </c>
      <c r="U226" s="1" t="n">
        <v>2</v>
      </c>
      <c r="V226" s="1" t="n">
        <v>0</v>
      </c>
      <c r="W226" s="1" t="n">
        <v>1</v>
      </c>
      <c r="X226" s="1" t="n">
        <v>1</v>
      </c>
      <c r="Y226" s="2" t="n">
        <f aca="false">SUM(F226,H226,M226,P226,S226,T226,X226)</f>
        <v>14</v>
      </c>
      <c r="Z226" s="2" t="n">
        <v>5</v>
      </c>
      <c r="AA226" s="2" t="n">
        <f aca="false">SUM(E226,G226,J226,L226,R226,V226,W226)</f>
        <v>5</v>
      </c>
      <c r="AB226" s="2" t="n">
        <v>2</v>
      </c>
      <c r="AC226" s="2" t="n">
        <f aca="false">SUM(D226,I226,K226,N226,O226,Q226,U226)</f>
        <v>9</v>
      </c>
      <c r="AD226" s="2" t="n">
        <v>2</v>
      </c>
      <c r="AE226" s="3" t="n">
        <v>4</v>
      </c>
      <c r="AF226" s="3" t="n">
        <v>5</v>
      </c>
      <c r="AG226" s="3" t="n">
        <v>5</v>
      </c>
      <c r="AH226" s="3" t="n">
        <v>4</v>
      </c>
      <c r="AI226" s="3" t="n">
        <v>3</v>
      </c>
      <c r="AJ226" s="3" t="n">
        <v>1</v>
      </c>
      <c r="AK226" s="3" t="n">
        <v>4</v>
      </c>
      <c r="AL226" s="3" t="n">
        <v>3</v>
      </c>
      <c r="AM226" s="3" t="n">
        <v>3</v>
      </c>
      <c r="AN226" s="3" t="n">
        <v>4</v>
      </c>
      <c r="AO226" s="3" t="n">
        <v>2</v>
      </c>
      <c r="AP226" s="3" t="n">
        <v>1</v>
      </c>
      <c r="AQ226" s="3" t="n">
        <v>4</v>
      </c>
      <c r="AR226" s="3" t="n">
        <v>6</v>
      </c>
      <c r="AS226" s="3" t="n">
        <v>5</v>
      </c>
      <c r="AT226" s="3" t="n">
        <v>5</v>
      </c>
      <c r="AU226" s="3" t="n">
        <v>5</v>
      </c>
      <c r="AV226" s="3" t="n">
        <v>5</v>
      </c>
      <c r="AW226" s="3" t="n">
        <v>3</v>
      </c>
      <c r="AX226" s="3" t="n">
        <v>3</v>
      </c>
      <c r="AY226" s="3" t="n">
        <v>4</v>
      </c>
      <c r="AZ226" s="3" t="n">
        <v>4</v>
      </c>
      <c r="BA226" s="3" t="n">
        <v>3</v>
      </c>
      <c r="BB226" s="3" t="n">
        <v>5</v>
      </c>
      <c r="BC226" s="2" t="n">
        <f aca="false">AVERAGE((8-AE226)+AK226+AQ226+(8-AW226))</f>
        <v>17</v>
      </c>
      <c r="BD226" s="2" t="n">
        <f aca="false">AVERAGE((8-AF226)+AL226+(8-AR226)+AX226)</f>
        <v>11</v>
      </c>
      <c r="BE226" s="2" t="n">
        <f aca="false">AVERAGE(AG226+(8-AM226)+AS226+AY226)</f>
        <v>19</v>
      </c>
      <c r="BF226" s="2" t="n">
        <f aca="false">AVERAGE((8-AH226)+AN226+(8-AT226)+(8-AZ226))</f>
        <v>15</v>
      </c>
      <c r="BG226" s="2" t="n">
        <f aca="false">AVERAGE((8-AI226)+(8-AO226)+(8-AU226)+(8-BA226))</f>
        <v>19</v>
      </c>
      <c r="BH226" s="2" t="n">
        <f aca="false">AVERAGE(AJ226+AP226+(8-AV226)+(8-BB226))</f>
        <v>8</v>
      </c>
      <c r="BI226" s="2" t="n">
        <f aca="false">SUM(BC226:BH226)</f>
        <v>89</v>
      </c>
      <c r="BJ226" s="1" t="n">
        <v>6</v>
      </c>
      <c r="BK226" s="1" t="n">
        <v>3</v>
      </c>
      <c r="BL226" s="1" t="n">
        <v>2</v>
      </c>
      <c r="BM226" s="1" t="n">
        <v>3</v>
      </c>
      <c r="BN226" s="1" t="n">
        <v>2</v>
      </c>
      <c r="BO226" s="1" t="n">
        <v>1</v>
      </c>
      <c r="BP226" s="1" t="n">
        <v>2</v>
      </c>
      <c r="BQ226" s="1" t="n">
        <v>3</v>
      </c>
      <c r="BR226" s="1" t="n">
        <v>2</v>
      </c>
      <c r="BS226" s="1" t="n">
        <v>4</v>
      </c>
      <c r="BT226" s="1" t="n">
        <v>4</v>
      </c>
      <c r="BU226" s="1" t="n">
        <v>6</v>
      </c>
      <c r="BV226" s="1" t="n">
        <v>3</v>
      </c>
      <c r="BW226" s="1" t="n">
        <v>3</v>
      </c>
      <c r="BX226" s="1" t="n">
        <v>2</v>
      </c>
      <c r="BY226" s="7" t="n">
        <f aca="false">AVERAGE(BJ226:BX226)</f>
        <v>3.06666666666667</v>
      </c>
      <c r="BZ226" s="1" t="n">
        <v>2</v>
      </c>
      <c r="CA226" s="1" t="n">
        <v>3</v>
      </c>
      <c r="CB226" s="1" t="n">
        <v>4</v>
      </c>
      <c r="CC226" s="1" t="n">
        <v>2</v>
      </c>
      <c r="CD226" s="1" t="n">
        <v>2</v>
      </c>
      <c r="CE226" s="1" t="n">
        <v>4</v>
      </c>
      <c r="CF226" s="1" t="n">
        <v>5</v>
      </c>
      <c r="CG226" s="1" t="n">
        <v>5</v>
      </c>
      <c r="CH226" s="1" t="n">
        <v>3</v>
      </c>
      <c r="CI226" s="1" t="n">
        <v>4</v>
      </c>
      <c r="CJ226" s="1" t="n">
        <v>2</v>
      </c>
      <c r="CK226" s="1" t="n">
        <v>5</v>
      </c>
      <c r="CL226" s="1" t="n">
        <v>3</v>
      </c>
      <c r="CM226" s="1" t="n">
        <v>4</v>
      </c>
      <c r="CN226" s="1" t="n">
        <v>4</v>
      </c>
      <c r="CO226" s="1" t="n">
        <v>3</v>
      </c>
      <c r="CP226" s="1" t="n">
        <v>5</v>
      </c>
      <c r="CQ226" s="1" t="n">
        <v>2</v>
      </c>
      <c r="CR226" s="1" t="n">
        <v>1</v>
      </c>
      <c r="CS226" s="1" t="n">
        <v>2</v>
      </c>
      <c r="CT226" s="1" t="n">
        <v>3</v>
      </c>
      <c r="CU226" s="1" t="n">
        <v>3</v>
      </c>
      <c r="CV226" s="1" t="n">
        <v>3</v>
      </c>
      <c r="CW226" s="1" t="n">
        <v>3</v>
      </c>
      <c r="CX226" s="1" t="n">
        <v>3</v>
      </c>
      <c r="CY226" s="1" t="n">
        <v>3</v>
      </c>
      <c r="CZ226" s="1" t="n">
        <v>5</v>
      </c>
      <c r="DA226" s="1" t="n">
        <v>3</v>
      </c>
      <c r="DB226" s="1" t="n">
        <v>4</v>
      </c>
      <c r="DC226" s="1" t="n">
        <v>5</v>
      </c>
      <c r="DD226" s="1" t="n">
        <v>2</v>
      </c>
      <c r="DE226" s="1" t="n">
        <v>4</v>
      </c>
      <c r="DF226" s="1" t="n">
        <v>1</v>
      </c>
      <c r="DG226" s="7" t="n">
        <f aca="false">AVERAGE(BZ226,(8-CF226),CL226,(8-CR226),CX226,(8-DB226))</f>
        <v>3.66666666666667</v>
      </c>
      <c r="DH226" s="7" t="n">
        <f aca="false">AVERAGE(CA226,(8-CG226),(8-CM226),CS226)</f>
        <v>3</v>
      </c>
      <c r="DI226" s="7" t="n">
        <f aca="false">AVERAGE((8-CB226),CH226,(8-CN226),CT226,(8-CY226),DC226)</f>
        <v>4</v>
      </c>
      <c r="DJ226" s="7" t="n">
        <f aca="false">AVERAGE((8-CE226),CK226,(8-CQ226),CW226)</f>
        <v>4.5</v>
      </c>
      <c r="DK226" s="7" t="n">
        <f aca="false">AVERAGE(CC226,(8-CI226),CO226,(8-CU226),CZ226,(8-DD226))</f>
        <v>4.16666666666667</v>
      </c>
      <c r="DL226" s="7" t="n">
        <f aca="false">AVERAGE(CD226,(8-CJ226),CP226,(8-CV226),(8-DA226),DE226,(8-DF226))</f>
        <v>4.85714285714286</v>
      </c>
      <c r="DM226" s="7" t="n">
        <f aca="false">AVERAGE(DG226:DL226)</f>
        <v>4.03174603174603</v>
      </c>
      <c r="DN226" s="1" t="n">
        <v>4</v>
      </c>
      <c r="DO226" s="1" t="n">
        <v>3</v>
      </c>
      <c r="DP226" s="1" t="n">
        <v>2</v>
      </c>
      <c r="DQ226" s="1" t="n">
        <v>1</v>
      </c>
      <c r="DR226" s="1" t="n">
        <v>2</v>
      </c>
      <c r="DS226" s="1" t="n">
        <v>2</v>
      </c>
      <c r="DT226" s="1" t="n">
        <v>4</v>
      </c>
      <c r="DU226" s="1" t="n">
        <v>2</v>
      </c>
      <c r="DV226" s="1" t="n">
        <v>4</v>
      </c>
      <c r="DW226" s="1" t="n">
        <v>3</v>
      </c>
      <c r="DX226" s="1" t="n">
        <v>3</v>
      </c>
      <c r="DY226" s="1" t="n">
        <v>2</v>
      </c>
      <c r="DZ226" s="1" t="n">
        <v>2</v>
      </c>
      <c r="EA226" s="1" t="n">
        <v>4</v>
      </c>
      <c r="EB226" s="1" t="n">
        <v>2</v>
      </c>
      <c r="EC226" s="1" t="n">
        <v>3</v>
      </c>
      <c r="ED226" s="1" t="n">
        <v>2</v>
      </c>
      <c r="EE226" s="1" t="n">
        <v>2</v>
      </c>
      <c r="EF226" s="1" t="n">
        <v>2</v>
      </c>
      <c r="EG226" s="1" t="n">
        <v>4</v>
      </c>
      <c r="EH226" s="1" t="n">
        <v>3</v>
      </c>
      <c r="EI226" s="1" t="n">
        <v>2</v>
      </c>
      <c r="EJ226" s="1" t="n">
        <v>2</v>
      </c>
      <c r="EK226" s="1" t="n">
        <v>3</v>
      </c>
      <c r="EL226" s="1" t="n">
        <v>3</v>
      </c>
      <c r="EM226" s="1" t="n">
        <v>3</v>
      </c>
      <c r="EN226" s="1" t="n">
        <v>2</v>
      </c>
      <c r="EO226" s="1" t="n">
        <v>2</v>
      </c>
      <c r="EP226" s="1" t="n">
        <v>1</v>
      </c>
      <c r="EQ226" s="1" t="n">
        <v>3</v>
      </c>
      <c r="ER226" s="1" t="n">
        <v>2</v>
      </c>
      <c r="ES226" s="1" t="n">
        <v>3</v>
      </c>
      <c r="ET226" s="1" t="n">
        <v>3</v>
      </c>
      <c r="EU226" s="1" t="n">
        <v>2</v>
      </c>
      <c r="EV226" s="1" t="n">
        <v>1</v>
      </c>
      <c r="EW226" s="1" t="n">
        <v>2</v>
      </c>
      <c r="EX226" s="1" t="n">
        <v>3</v>
      </c>
      <c r="EY226" s="1" t="n">
        <v>2</v>
      </c>
      <c r="EZ226" s="1" t="n">
        <v>2</v>
      </c>
      <c r="FA226" s="1" t="n">
        <v>4</v>
      </c>
      <c r="FB226" s="1" t="n">
        <v>4</v>
      </c>
      <c r="FC226" s="1" t="n">
        <v>1</v>
      </c>
      <c r="FD226" s="1" t="n">
        <v>2</v>
      </c>
      <c r="FE226" s="1" t="n">
        <v>3</v>
      </c>
      <c r="FF226" s="1" t="n">
        <v>4</v>
      </c>
      <c r="FG226" s="1" t="n">
        <v>2</v>
      </c>
      <c r="FH226" s="1" t="n">
        <v>2</v>
      </c>
      <c r="FI226" s="1" t="n">
        <v>3</v>
      </c>
      <c r="FJ226" s="1" t="n">
        <v>2</v>
      </c>
      <c r="FK226" s="1" t="n">
        <v>4</v>
      </c>
      <c r="FL226" s="2" t="n">
        <f aca="false">DN226+(5-DO226)+DP226+(5-DQ226)+(5-DR226)+(5-DS226)+(5-DT226)+DU226+(5-DV226)+DW226+DX226+(5-DY226)+(5-DZ226)+EA226+EB226+(5-EC226)+ED226+(5-EE226)+(5-EF226)+(5-EG226)+(5-EH226)+(5-EI226)+(5-EJ226)+EK226+EL226+(5-EM226)+EN226+EO226+EP226+EQ226+ER226+ES226+(5-ET226)+EU226+(5-EV226)+EW226+EX226+EY226+(5-EZ226)+FA226+(5-FB226)+(5-FC226)+(5-FD226)+FE226+(5-FF226)+(5-FG226)+FH226+FI226+FJ226+FK226</f>
        <v>128</v>
      </c>
      <c r="FM226" s="1" t="n">
        <v>4</v>
      </c>
      <c r="FN226" s="1" t="n">
        <v>5</v>
      </c>
      <c r="FO226" s="1" t="n">
        <v>4</v>
      </c>
      <c r="FP226" s="1" t="n">
        <v>4</v>
      </c>
      <c r="FQ226" s="1" t="n">
        <v>2</v>
      </c>
      <c r="FR226" s="1" t="n">
        <v>2</v>
      </c>
      <c r="FS226" s="1" t="n">
        <v>3</v>
      </c>
      <c r="FT226" s="1" t="n">
        <v>3</v>
      </c>
      <c r="FU226" s="1" t="n">
        <v>4</v>
      </c>
      <c r="FV226" s="1" t="n">
        <v>3</v>
      </c>
      <c r="FW226" s="1" t="n">
        <v>3</v>
      </c>
      <c r="FX226" s="1" t="n">
        <v>2</v>
      </c>
      <c r="FY226" s="1" t="n">
        <v>4</v>
      </c>
      <c r="FZ226" s="1" t="n">
        <v>3</v>
      </c>
      <c r="GA226" s="1" t="n">
        <v>5</v>
      </c>
      <c r="GB226" s="1" t="n">
        <v>3</v>
      </c>
      <c r="GC226" s="1" t="n">
        <v>5</v>
      </c>
      <c r="GD226" s="1" t="n">
        <v>2</v>
      </c>
      <c r="GE226" s="1" t="n">
        <v>3</v>
      </c>
      <c r="GF226" s="1" t="n">
        <v>4</v>
      </c>
      <c r="GG226" s="1" t="n">
        <v>4</v>
      </c>
      <c r="GH226" s="1" t="n">
        <v>3</v>
      </c>
      <c r="GI226" s="1" t="n">
        <v>2</v>
      </c>
      <c r="GJ226" s="1" t="n">
        <v>4</v>
      </c>
      <c r="GK226" s="1" t="n">
        <v>3</v>
      </c>
      <c r="GL226" s="1" t="n">
        <v>2</v>
      </c>
      <c r="GM226" s="1" t="n">
        <v>4</v>
      </c>
      <c r="GN226" s="1" t="n">
        <v>2</v>
      </c>
      <c r="GO226" s="1" t="n">
        <v>4</v>
      </c>
      <c r="GP226" s="1" t="n">
        <v>3</v>
      </c>
      <c r="GQ226" s="1" t="n">
        <v>4</v>
      </c>
      <c r="GR226" s="1" t="n">
        <v>5</v>
      </c>
      <c r="GS226" s="8" t="n">
        <f aca="false">(FM226+FN226+FO226+FP226)/4</f>
        <v>4.25</v>
      </c>
      <c r="GT226" s="8" t="n">
        <f aca="false">((6-FQ226)+(6-FR226)+(6-FS226))/3</f>
        <v>3.66666666666667</v>
      </c>
      <c r="GU226" s="8" t="n">
        <f aca="false">((6-FT226)+(6-FU226)+FV226)/3</f>
        <v>2.66666666666667</v>
      </c>
      <c r="GV226" s="8" t="n">
        <f aca="false">(FW226+FX226+FY226+FZ226+GA226+GB226+GC226)/7</f>
        <v>3.57142857142857</v>
      </c>
      <c r="GW226" s="8" t="n">
        <f aca="false">(GD226+GE226+GF226+GG226+GH226)/5</f>
        <v>3.2</v>
      </c>
      <c r="GX226" s="8" t="n">
        <f aca="false">(GI226+GJ226+GK226+GL226)/4</f>
        <v>2.75</v>
      </c>
      <c r="GY226" s="8" t="n">
        <f aca="false">(GM226+GN226+GO226)/3</f>
        <v>3.33333333333333</v>
      </c>
      <c r="GZ226" s="8" t="n">
        <f aca="false">(GP226+GQ226+GR226)/3</f>
        <v>4</v>
      </c>
      <c r="HA226" s="1" t="n">
        <v>3</v>
      </c>
      <c r="HB226" s="1" t="n">
        <v>2</v>
      </c>
      <c r="HC226" s="1" t="n">
        <v>3</v>
      </c>
      <c r="HD226" s="1" t="n">
        <v>3</v>
      </c>
      <c r="HE226" s="1" t="n">
        <v>2</v>
      </c>
      <c r="HF226" s="1" t="n">
        <v>4</v>
      </c>
      <c r="HG226" s="1" t="n">
        <v>3</v>
      </c>
      <c r="HH226" s="1" t="n">
        <v>3</v>
      </c>
      <c r="HI226" s="1" t="n">
        <v>4</v>
      </c>
      <c r="HJ226" s="1" t="n">
        <v>3</v>
      </c>
      <c r="HK226" s="2" t="n">
        <f aca="false">HA226+(5-HC226)+HD226+(5-HG226)+(5-HI226)+HJ226</f>
        <v>14</v>
      </c>
    </row>
    <row r="227" customFormat="false" ht="14.5" hidden="false" customHeight="false" outlineLevel="0" collapsed="false">
      <c r="A227" s="1" t="s">
        <v>425</v>
      </c>
      <c r="B227" s="1" t="n">
        <v>33</v>
      </c>
      <c r="C227" s="1" t="n">
        <v>3</v>
      </c>
      <c r="D227" s="1" t="n">
        <v>1</v>
      </c>
      <c r="E227" s="1" t="n">
        <v>1</v>
      </c>
      <c r="F227" s="1" t="n">
        <v>1</v>
      </c>
      <c r="G227" s="1" t="n">
        <v>1</v>
      </c>
      <c r="H227" s="1" t="n">
        <v>1</v>
      </c>
      <c r="I227" s="1" t="n">
        <v>1</v>
      </c>
      <c r="J227" s="1" t="n">
        <v>0</v>
      </c>
      <c r="K227" s="1" t="n">
        <v>1</v>
      </c>
      <c r="L227" s="1" t="n">
        <v>1</v>
      </c>
      <c r="M227" s="1" t="n">
        <v>1</v>
      </c>
      <c r="N227" s="1" t="n">
        <v>2</v>
      </c>
      <c r="O227" s="1" t="n">
        <v>2</v>
      </c>
      <c r="P227" s="1" t="n">
        <v>2</v>
      </c>
      <c r="Q227" s="1" t="n">
        <v>1</v>
      </c>
      <c r="R227" s="1" t="n">
        <v>1</v>
      </c>
      <c r="S227" s="1" t="n">
        <v>2</v>
      </c>
      <c r="T227" s="1" t="n">
        <v>1</v>
      </c>
      <c r="U227" s="1" t="n">
        <v>1</v>
      </c>
      <c r="V227" s="1" t="n">
        <v>1</v>
      </c>
      <c r="W227" s="1" t="n">
        <v>2</v>
      </c>
      <c r="X227" s="1" t="n">
        <v>1</v>
      </c>
      <c r="Y227" s="2" t="n">
        <f aca="false">SUM(F227,H227,M227,P227,S227,T227,X227)</f>
        <v>9</v>
      </c>
      <c r="Z227" s="2" t="n">
        <v>3</v>
      </c>
      <c r="AA227" s="2" t="n">
        <f aca="false">SUM(E227,G227,J227,L227,R227,V227,W227)</f>
        <v>7</v>
      </c>
      <c r="AB227" s="2" t="n">
        <v>3</v>
      </c>
      <c r="AC227" s="2" t="n">
        <f aca="false">SUM(D227,I227,K227,N227,O227,Q227,U227)</f>
        <v>9</v>
      </c>
      <c r="AD227" s="2" t="n">
        <v>2</v>
      </c>
      <c r="AE227" s="3" t="n">
        <v>4</v>
      </c>
      <c r="AF227" s="3" t="n">
        <v>4</v>
      </c>
      <c r="AG227" s="3" t="n">
        <v>3</v>
      </c>
      <c r="AH227" s="3" t="n">
        <v>4</v>
      </c>
      <c r="AI227" s="3" t="n">
        <v>4</v>
      </c>
      <c r="AJ227" s="3" t="n">
        <v>4</v>
      </c>
      <c r="AK227" s="3" t="n">
        <v>4</v>
      </c>
      <c r="AL227" s="3" t="n">
        <v>5</v>
      </c>
      <c r="AM227" s="3" t="n">
        <v>4</v>
      </c>
      <c r="AN227" s="3" t="n">
        <v>4</v>
      </c>
      <c r="AO227" s="3" t="n">
        <v>4</v>
      </c>
      <c r="AP227" s="3" t="n">
        <v>4</v>
      </c>
      <c r="AQ227" s="3" t="n">
        <v>4</v>
      </c>
      <c r="AR227" s="3" t="n">
        <v>3</v>
      </c>
      <c r="AS227" s="3" t="n">
        <v>3</v>
      </c>
      <c r="AT227" s="3" t="n">
        <v>5</v>
      </c>
      <c r="AU227" s="3" t="n">
        <v>4</v>
      </c>
      <c r="AV227" s="3" t="n">
        <v>4</v>
      </c>
      <c r="AW227" s="3" t="n">
        <v>4</v>
      </c>
      <c r="AX227" s="3" t="n">
        <v>4</v>
      </c>
      <c r="AY227" s="3" t="n">
        <v>4</v>
      </c>
      <c r="AZ227" s="3" t="n">
        <v>4</v>
      </c>
      <c r="BA227" s="3" t="n">
        <v>4</v>
      </c>
      <c r="BB227" s="3" t="n">
        <v>4</v>
      </c>
      <c r="BC227" s="2" t="n">
        <f aca="false">AVERAGE((8-AE227)+AK227+AQ227+(8-AW227))</f>
        <v>16</v>
      </c>
      <c r="BD227" s="2" t="n">
        <f aca="false">AVERAGE((8-AF227)+AL227+(8-AR227)+AX227)</f>
        <v>18</v>
      </c>
      <c r="BE227" s="2" t="n">
        <f aca="false">AVERAGE(AG227+(8-AM227)+AS227+AY227)</f>
        <v>14</v>
      </c>
      <c r="BF227" s="2" t="n">
        <f aca="false">AVERAGE((8-AH227)+AN227+(8-AT227)+(8-AZ227))</f>
        <v>15</v>
      </c>
      <c r="BG227" s="2" t="n">
        <f aca="false">AVERAGE((8-AI227)+(8-AO227)+(8-AU227)+(8-BA227))</f>
        <v>16</v>
      </c>
      <c r="BH227" s="2" t="n">
        <f aca="false">AVERAGE(AJ227+AP227+(8-AV227)+(8-BB227))</f>
        <v>16</v>
      </c>
      <c r="BI227" s="2" t="n">
        <f aca="false">SUM(BC227:BH227)</f>
        <v>95</v>
      </c>
      <c r="BJ227" s="1" t="n">
        <v>3</v>
      </c>
      <c r="BK227" s="1" t="n">
        <v>3</v>
      </c>
      <c r="BL227" s="1" t="n">
        <v>3</v>
      </c>
      <c r="BM227" s="1" t="n">
        <v>2</v>
      </c>
      <c r="BN227" s="1" t="n">
        <v>3</v>
      </c>
      <c r="BO227" s="1" t="n">
        <v>3</v>
      </c>
      <c r="BP227" s="1" t="n">
        <v>4</v>
      </c>
      <c r="BQ227" s="1" t="n">
        <v>4</v>
      </c>
      <c r="BR227" s="1" t="n">
        <v>4</v>
      </c>
      <c r="BS227" s="1" t="n">
        <v>4</v>
      </c>
      <c r="BT227" s="1" t="n">
        <v>4</v>
      </c>
      <c r="BU227" s="1" t="n">
        <v>4</v>
      </c>
      <c r="BV227" s="1" t="n">
        <v>4</v>
      </c>
      <c r="BW227" s="1" t="n">
        <v>3</v>
      </c>
      <c r="BX227" s="1" t="n">
        <v>4</v>
      </c>
      <c r="BY227" s="7" t="n">
        <f aca="false">AVERAGE(BJ227:BX227)</f>
        <v>3.46666666666667</v>
      </c>
      <c r="BZ227" s="1" t="n">
        <v>5</v>
      </c>
      <c r="CA227" s="1" t="n">
        <v>3</v>
      </c>
      <c r="CB227" s="1" t="n">
        <v>5</v>
      </c>
      <c r="CC227" s="1" t="n">
        <v>3</v>
      </c>
      <c r="CD227" s="1" t="n">
        <v>4</v>
      </c>
      <c r="CE227" s="1" t="n">
        <v>4</v>
      </c>
      <c r="CF227" s="1" t="n">
        <v>4</v>
      </c>
      <c r="CG227" s="1" t="n">
        <v>3</v>
      </c>
      <c r="CH227" s="1" t="n">
        <v>3</v>
      </c>
      <c r="CI227" s="1" t="n">
        <v>4</v>
      </c>
      <c r="CJ227" s="1" t="n">
        <v>2</v>
      </c>
      <c r="CK227" s="1" t="n">
        <v>4</v>
      </c>
      <c r="CL227" s="1" t="n">
        <v>4</v>
      </c>
      <c r="CM227" s="1" t="n">
        <v>3</v>
      </c>
      <c r="CN227" s="1" t="n">
        <v>4</v>
      </c>
      <c r="CO227" s="1" t="n">
        <v>3</v>
      </c>
      <c r="CP227" s="1" t="n">
        <v>4</v>
      </c>
      <c r="CQ227" s="1" t="n">
        <v>3</v>
      </c>
      <c r="CR227" s="1" t="n">
        <v>3</v>
      </c>
      <c r="CS227" s="1" t="n">
        <v>3</v>
      </c>
      <c r="CT227" s="1" t="n">
        <v>3</v>
      </c>
      <c r="CU227" s="1" t="n">
        <v>4</v>
      </c>
      <c r="CV227" s="1" t="n">
        <v>3</v>
      </c>
      <c r="CW227" s="1" t="n">
        <v>4</v>
      </c>
      <c r="CX227" s="1" t="n">
        <v>3</v>
      </c>
      <c r="CY227" s="1" t="n">
        <v>3</v>
      </c>
      <c r="CZ227" s="1" t="n">
        <v>4</v>
      </c>
      <c r="DA227" s="1" t="n">
        <v>3</v>
      </c>
      <c r="DB227" s="1" t="n">
        <v>3</v>
      </c>
      <c r="DC227" s="1" t="n">
        <v>3</v>
      </c>
      <c r="DD227" s="1" t="n">
        <v>3</v>
      </c>
      <c r="DE227" s="1" t="n">
        <v>4</v>
      </c>
      <c r="DF227" s="1" t="n">
        <v>4</v>
      </c>
      <c r="DG227" s="7" t="n">
        <f aca="false">AVERAGE(BZ227,(8-CF227),CL227,(8-CR227),CX227,(8-DB227))</f>
        <v>4.33333333333333</v>
      </c>
      <c r="DH227" s="7" t="n">
        <f aca="false">AVERAGE(CA227,(8-CG227),(8-CM227),CS227)</f>
        <v>4</v>
      </c>
      <c r="DI227" s="7" t="n">
        <f aca="false">AVERAGE((8-CB227),CH227,(8-CN227),CT227,(8-CY227),DC227)</f>
        <v>3.5</v>
      </c>
      <c r="DJ227" s="7" t="n">
        <f aca="false">AVERAGE((8-CE227),CK227,(8-CQ227),CW227)</f>
        <v>4.25</v>
      </c>
      <c r="DK227" s="7" t="n">
        <f aca="false">AVERAGE(CC227,(8-CI227),CO227,(8-CU227),CZ227,(8-DD227))</f>
        <v>3.83333333333333</v>
      </c>
      <c r="DL227" s="7" t="n">
        <f aca="false">AVERAGE(CD227,(8-CJ227),CP227,(8-CV227),(8-DA227),DE227,(8-DF227))</f>
        <v>4.57142857142857</v>
      </c>
      <c r="DM227" s="7" t="n">
        <f aca="false">AVERAGE(DG227:DL227)</f>
        <v>4.08134920634921</v>
      </c>
      <c r="DN227" s="1" t="n">
        <v>2</v>
      </c>
      <c r="DO227" s="1" t="n">
        <v>3</v>
      </c>
      <c r="DP227" s="1" t="n">
        <v>3</v>
      </c>
      <c r="DQ227" s="1" t="n">
        <v>2</v>
      </c>
      <c r="DR227" s="1" t="n">
        <v>3</v>
      </c>
      <c r="DS227" s="1" t="n">
        <v>2</v>
      </c>
      <c r="DT227" s="1" t="n">
        <v>3</v>
      </c>
      <c r="DU227" s="1" t="n">
        <v>2</v>
      </c>
      <c r="DV227" s="1" t="n">
        <v>3</v>
      </c>
      <c r="DW227" s="1" t="n">
        <v>2</v>
      </c>
      <c r="DX227" s="1" t="n">
        <v>3</v>
      </c>
      <c r="DY227" s="1" t="n">
        <v>2</v>
      </c>
      <c r="DZ227" s="1" t="n">
        <v>2</v>
      </c>
      <c r="EA227" s="1" t="n">
        <v>3</v>
      </c>
      <c r="EB227" s="1" t="n">
        <v>3</v>
      </c>
      <c r="EC227" s="1" t="n">
        <v>2</v>
      </c>
      <c r="ED227" s="1" t="n">
        <v>2</v>
      </c>
      <c r="EE227" s="1" t="n">
        <v>3</v>
      </c>
      <c r="EF227" s="1" t="n">
        <v>3</v>
      </c>
      <c r="EG227" s="1" t="n">
        <v>2</v>
      </c>
      <c r="EH227" s="1" t="n">
        <v>3</v>
      </c>
      <c r="EI227" s="1" t="n">
        <v>3</v>
      </c>
      <c r="EJ227" s="1" t="n">
        <v>2</v>
      </c>
      <c r="EK227" s="1" t="n">
        <v>3</v>
      </c>
      <c r="EL227" s="1" t="n">
        <v>3</v>
      </c>
      <c r="EM227" s="1" t="n">
        <v>3</v>
      </c>
      <c r="EN227" s="1" t="n">
        <v>3</v>
      </c>
      <c r="EO227" s="1" t="n">
        <v>2</v>
      </c>
      <c r="EP227" s="1" t="n">
        <v>3</v>
      </c>
      <c r="EQ227" s="1" t="n">
        <v>2</v>
      </c>
      <c r="ER227" s="1" t="n">
        <v>3</v>
      </c>
      <c r="ES227" s="1" t="n">
        <v>2</v>
      </c>
      <c r="ET227" s="1" t="n">
        <v>2</v>
      </c>
      <c r="EU227" s="1" t="n">
        <v>2</v>
      </c>
      <c r="EV227" s="1" t="n">
        <v>3</v>
      </c>
      <c r="EW227" s="1" t="n">
        <v>2</v>
      </c>
      <c r="EX227" s="1" t="n">
        <v>2</v>
      </c>
      <c r="EY227" s="1" t="n">
        <v>2</v>
      </c>
      <c r="EZ227" s="1" t="n">
        <v>2</v>
      </c>
      <c r="FA227" s="1" t="n">
        <v>3</v>
      </c>
      <c r="FB227" s="1" t="n">
        <v>2</v>
      </c>
      <c r="FC227" s="1" t="n">
        <v>2</v>
      </c>
      <c r="FD227" s="1" t="n">
        <v>3</v>
      </c>
      <c r="FE227" s="1" t="n">
        <v>2</v>
      </c>
      <c r="FF227" s="1" t="n">
        <v>2</v>
      </c>
      <c r="FG227" s="1" t="n">
        <v>3</v>
      </c>
      <c r="FH227" s="1" t="n">
        <v>2</v>
      </c>
      <c r="FI227" s="1" t="n">
        <v>3</v>
      </c>
      <c r="FJ227" s="1" t="n">
        <v>3</v>
      </c>
      <c r="FK227" s="1" t="n">
        <v>2</v>
      </c>
      <c r="FL227" s="2" t="n">
        <f aca="false">DN227+(5-DO227)+DP227+(5-DQ227)+(5-DR227)+(5-DS227)+(5-DT227)+DU227+(5-DV227)+DW227+DX227+(5-DY227)+(5-DZ227)+EA227+EB227+(5-EC227)+ED227+(5-EE227)+(5-EF227)+(5-EG227)+(5-EH227)+(5-EI227)+(5-EJ227)+EK227+EL227+(5-EM227)+EN227+EO227+EP227+EQ227+ER227+ES227+(5-ET227)+EU227+(5-EV227)+EW227+EX227+EY227+(5-EZ227)+FA227+(5-FB227)+(5-FC227)+(5-FD227)+FE227+(5-FF227)+(5-FG227)+FH227+FI227+FJ227+FK227</f>
        <v>124</v>
      </c>
      <c r="FM227" s="1" t="n">
        <v>4</v>
      </c>
      <c r="FN227" s="1" t="n">
        <v>3</v>
      </c>
      <c r="FO227" s="1" t="n">
        <v>4</v>
      </c>
      <c r="FP227" s="1" t="n">
        <v>2</v>
      </c>
      <c r="FQ227" s="1" t="n">
        <v>4</v>
      </c>
      <c r="FR227" s="1" t="n">
        <v>2</v>
      </c>
      <c r="FS227" s="1" t="n">
        <v>4</v>
      </c>
      <c r="FT227" s="1" t="n">
        <v>3</v>
      </c>
      <c r="FU227" s="1" t="n">
        <v>3</v>
      </c>
      <c r="FV227" s="1" t="n">
        <v>3</v>
      </c>
      <c r="FW227" s="1" t="n">
        <v>3</v>
      </c>
      <c r="FX227" s="1" t="n">
        <v>4</v>
      </c>
      <c r="FY227" s="1" t="n">
        <v>3</v>
      </c>
      <c r="FZ227" s="1" t="n">
        <v>3</v>
      </c>
      <c r="GA227" s="1" t="n">
        <v>4</v>
      </c>
      <c r="GB227" s="1" t="n">
        <v>3</v>
      </c>
      <c r="GC227" s="1" t="n">
        <v>4</v>
      </c>
      <c r="GD227" s="1" t="n">
        <v>3</v>
      </c>
      <c r="GE227" s="1" t="n">
        <v>3</v>
      </c>
      <c r="GF227" s="1" t="n">
        <v>3</v>
      </c>
      <c r="GG227" s="1" t="n">
        <v>4</v>
      </c>
      <c r="GH227" s="1" t="n">
        <v>3</v>
      </c>
      <c r="GI227" s="1" t="n">
        <v>3</v>
      </c>
      <c r="GJ227" s="1" t="n">
        <v>4</v>
      </c>
      <c r="GK227" s="1" t="n">
        <v>3</v>
      </c>
      <c r="GL227" s="1" t="n">
        <v>4</v>
      </c>
      <c r="GM227" s="1" t="n">
        <v>3</v>
      </c>
      <c r="GN227" s="1" t="n">
        <v>4</v>
      </c>
      <c r="GO227" s="1" t="n">
        <v>3</v>
      </c>
      <c r="GP227" s="1" t="n">
        <v>4</v>
      </c>
      <c r="GQ227" s="1" t="n">
        <v>3</v>
      </c>
      <c r="GR227" s="1" t="n">
        <v>4</v>
      </c>
      <c r="GS227" s="8" t="n">
        <f aca="false">(FM227+FN227+FO227+FP227)/4</f>
        <v>3.25</v>
      </c>
      <c r="GT227" s="8" t="n">
        <f aca="false">((6-FQ227)+(6-FR227)+(6-FS227))/3</f>
        <v>2.66666666666667</v>
      </c>
      <c r="GU227" s="8" t="n">
        <f aca="false">((6-FT227)+(6-FU227)+FV227)/3</f>
        <v>3</v>
      </c>
      <c r="GV227" s="8" t="n">
        <f aca="false">(FW227+FX227+FY227+FZ227+GA227+GB227+GC227)/7</f>
        <v>3.42857142857143</v>
      </c>
      <c r="GW227" s="8" t="n">
        <f aca="false">(GD227+GE227+GF227+GG227+GH227)/5</f>
        <v>3.2</v>
      </c>
      <c r="GX227" s="8" t="n">
        <f aca="false">(GI227+GJ227+GK227+GL227)/4</f>
        <v>3.5</v>
      </c>
      <c r="GY227" s="8" t="n">
        <f aca="false">(GM227+GN227+GO227)/3</f>
        <v>3.33333333333333</v>
      </c>
      <c r="GZ227" s="8" t="n">
        <f aca="false">(GP227+GQ227+GR227)/3</f>
        <v>3.66666666666667</v>
      </c>
      <c r="HA227" s="1" t="n">
        <v>3</v>
      </c>
      <c r="HB227" s="1" t="n">
        <v>3</v>
      </c>
      <c r="HC227" s="1" t="n">
        <v>4</v>
      </c>
      <c r="HD227" s="1" t="n">
        <v>3</v>
      </c>
      <c r="HE227" s="1" t="n">
        <v>3</v>
      </c>
      <c r="HF227" s="1" t="n">
        <v>3</v>
      </c>
      <c r="HG227" s="1" t="n">
        <v>3</v>
      </c>
      <c r="HH227" s="1" t="n">
        <v>2</v>
      </c>
      <c r="HI227" s="1" t="n">
        <v>4</v>
      </c>
      <c r="HJ227" s="1" t="n">
        <v>3</v>
      </c>
      <c r="HK227" s="2" t="n">
        <f aca="false">HA227+(5-HC227)+HD227+(5-HG227)+(5-HI227)+HJ227</f>
        <v>13</v>
      </c>
    </row>
    <row r="228" customFormat="false" ht="14.5" hidden="false" customHeight="false" outlineLevel="0" collapsed="false">
      <c r="A228" s="1" t="s">
        <v>426</v>
      </c>
      <c r="B228" s="1" t="n">
        <v>64</v>
      </c>
      <c r="C228" s="1" t="n">
        <v>2</v>
      </c>
      <c r="D228" s="1" t="n">
        <v>2</v>
      </c>
      <c r="E228" s="1" t="n">
        <v>2</v>
      </c>
      <c r="F228" s="1" t="n">
        <v>2</v>
      </c>
      <c r="G228" s="1" t="n">
        <v>2</v>
      </c>
      <c r="H228" s="1" t="n">
        <v>2</v>
      </c>
      <c r="I228" s="1" t="n">
        <v>2</v>
      </c>
      <c r="J228" s="1" t="n">
        <v>2</v>
      </c>
      <c r="K228" s="1" t="n">
        <v>2</v>
      </c>
      <c r="L228" s="1" t="n">
        <v>2</v>
      </c>
      <c r="M228" s="1" t="n">
        <v>2</v>
      </c>
      <c r="N228" s="1" t="n">
        <v>2</v>
      </c>
      <c r="O228" s="1" t="n">
        <v>2</v>
      </c>
      <c r="P228" s="1" t="n">
        <v>2</v>
      </c>
      <c r="Q228" s="1" t="n">
        <v>2</v>
      </c>
      <c r="R228" s="1" t="n">
        <v>2</v>
      </c>
      <c r="S228" s="1" t="n">
        <v>2</v>
      </c>
      <c r="T228" s="1" t="n">
        <v>2</v>
      </c>
      <c r="U228" s="1" t="n">
        <v>1</v>
      </c>
      <c r="V228" s="1" t="n">
        <v>2</v>
      </c>
      <c r="W228" s="1" t="n">
        <v>2</v>
      </c>
      <c r="X228" s="1" t="n">
        <v>2</v>
      </c>
      <c r="Y228" s="2" t="n">
        <f aca="false">SUM(F228,H228,M228,P228,S228,T228,X228)</f>
        <v>14</v>
      </c>
      <c r="Z228" s="2" t="n">
        <v>5</v>
      </c>
      <c r="AA228" s="2" t="n">
        <f aca="false">SUM(E228,G228,J228,L228,R228,V228,W228)</f>
        <v>14</v>
      </c>
      <c r="AB228" s="2" t="n">
        <v>5</v>
      </c>
      <c r="AC228" s="2" t="n">
        <f aca="false">SUM(D228,I228,K228,N228,O228,Q228,U228)</f>
        <v>13</v>
      </c>
      <c r="AD228" s="2" t="n">
        <v>4</v>
      </c>
      <c r="AE228" s="3" t="n">
        <v>3</v>
      </c>
      <c r="AF228" s="3" t="n">
        <v>6</v>
      </c>
      <c r="AG228" s="3" t="n">
        <v>6</v>
      </c>
      <c r="AH228" s="3" t="n">
        <v>5</v>
      </c>
      <c r="AI228" s="3" t="n">
        <v>1</v>
      </c>
      <c r="AJ228" s="3" t="n">
        <v>5</v>
      </c>
      <c r="AK228" s="3" t="n">
        <v>5</v>
      </c>
      <c r="AL228" s="3" t="n">
        <v>5</v>
      </c>
      <c r="AM228" s="3" t="n">
        <v>3</v>
      </c>
      <c r="AN228" s="3" t="n">
        <v>5</v>
      </c>
      <c r="AO228" s="3" t="n">
        <v>2</v>
      </c>
      <c r="AP228" s="3" t="n">
        <v>5</v>
      </c>
      <c r="AQ228" s="3" t="n">
        <v>4</v>
      </c>
      <c r="AR228" s="3" t="n">
        <v>4</v>
      </c>
      <c r="AS228" s="3" t="n">
        <v>7</v>
      </c>
      <c r="AT228" s="3" t="n">
        <v>2</v>
      </c>
      <c r="AU228" s="3" t="n">
        <v>1</v>
      </c>
      <c r="AV228" s="3" t="n">
        <v>5</v>
      </c>
      <c r="AW228" s="3" t="n">
        <v>4</v>
      </c>
      <c r="AX228" s="3" t="n">
        <v>5</v>
      </c>
      <c r="AY228" s="3" t="n">
        <v>6</v>
      </c>
      <c r="AZ228" s="3" t="n">
        <v>3</v>
      </c>
      <c r="BA228" s="3" t="n">
        <v>3</v>
      </c>
      <c r="BB228" s="3" t="n">
        <v>5</v>
      </c>
      <c r="BC228" s="2" t="n">
        <f aca="false">AVERAGE((8-AE228)+AK228+AQ228+(8-AW228))</f>
        <v>18</v>
      </c>
      <c r="BD228" s="2" t="n">
        <f aca="false">AVERAGE((8-AF228)+AL228+(8-AR228)+AX228)</f>
        <v>16</v>
      </c>
      <c r="BE228" s="2" t="n">
        <f aca="false">AVERAGE(AG228+(8-AM228)+AS228+AY228)</f>
        <v>24</v>
      </c>
      <c r="BF228" s="2" t="n">
        <f aca="false">AVERAGE((8-AH228)+AN228+(8-AT228)+(8-AZ228))</f>
        <v>19</v>
      </c>
      <c r="BG228" s="2" t="n">
        <f aca="false">AVERAGE((8-AI228)+(8-AO228)+(8-AU228)+(8-BA228))</f>
        <v>25</v>
      </c>
      <c r="BH228" s="2" t="n">
        <f aca="false">AVERAGE(AJ228+AP228+(8-AV228)+(8-BB228))</f>
        <v>16</v>
      </c>
      <c r="BI228" s="2" t="n">
        <f aca="false">SUM(BC228:BH228)</f>
        <v>118</v>
      </c>
      <c r="BJ228" s="1" t="n">
        <v>4</v>
      </c>
      <c r="BK228" s="1" t="n">
        <v>2</v>
      </c>
      <c r="BL228" s="1" t="n">
        <v>3</v>
      </c>
      <c r="BM228" s="1" t="n">
        <v>3</v>
      </c>
      <c r="BN228" s="1" t="n">
        <v>2</v>
      </c>
      <c r="BO228" s="1" t="n">
        <v>1</v>
      </c>
      <c r="BP228" s="1" t="n">
        <v>3</v>
      </c>
      <c r="BQ228" s="1" t="n">
        <v>4</v>
      </c>
      <c r="BR228" s="1" t="n">
        <v>3</v>
      </c>
      <c r="BS228" s="1" t="n">
        <v>4</v>
      </c>
      <c r="BT228" s="1" t="n">
        <v>2</v>
      </c>
      <c r="BU228" s="1" t="n">
        <v>5</v>
      </c>
      <c r="BV228" s="1" t="n">
        <v>3</v>
      </c>
      <c r="BW228" s="1" t="n">
        <v>3</v>
      </c>
      <c r="BX228" s="1" t="n">
        <v>4</v>
      </c>
      <c r="BY228" s="7" t="n">
        <f aca="false">AVERAGE(BJ228:BX228)</f>
        <v>3.06666666666667</v>
      </c>
      <c r="BZ228" s="1" t="n">
        <v>2</v>
      </c>
      <c r="CA228" s="1" t="n">
        <v>3</v>
      </c>
      <c r="CB228" s="1" t="n">
        <v>2</v>
      </c>
      <c r="CC228" s="1" t="n">
        <v>5</v>
      </c>
      <c r="CD228" s="1" t="n">
        <v>2</v>
      </c>
      <c r="CE228" s="1" t="n">
        <v>4</v>
      </c>
      <c r="CF228" s="1" t="n">
        <v>2</v>
      </c>
      <c r="CG228" s="1" t="n">
        <v>4</v>
      </c>
      <c r="CH228" s="1" t="n">
        <v>4</v>
      </c>
      <c r="CI228" s="1" t="n">
        <v>3</v>
      </c>
      <c r="CJ228" s="1" t="n">
        <v>4</v>
      </c>
      <c r="CK228" s="1" t="n">
        <v>1</v>
      </c>
      <c r="CL228" s="1" t="n">
        <v>3</v>
      </c>
      <c r="CM228" s="1" t="n">
        <v>5</v>
      </c>
      <c r="CN228" s="1" t="n">
        <v>4</v>
      </c>
      <c r="CO228" s="1" t="n">
        <v>4</v>
      </c>
      <c r="CP228" s="1" t="n">
        <v>2</v>
      </c>
      <c r="CQ228" s="1" t="n">
        <v>3</v>
      </c>
      <c r="CR228" s="1" t="n">
        <v>2</v>
      </c>
      <c r="CS228" s="1" t="n">
        <v>4</v>
      </c>
      <c r="CT228" s="1" t="n">
        <v>4</v>
      </c>
      <c r="CU228" s="1" t="n">
        <v>1</v>
      </c>
      <c r="CV228" s="1" t="n">
        <v>4</v>
      </c>
      <c r="CW228" s="1" t="n">
        <v>3</v>
      </c>
      <c r="CX228" s="1" t="n">
        <v>5</v>
      </c>
      <c r="CY228" s="1" t="n">
        <v>3</v>
      </c>
      <c r="CZ228" s="1" t="n">
        <v>2</v>
      </c>
      <c r="DA228" s="1" t="n">
        <v>3</v>
      </c>
      <c r="DB228" s="1" t="n">
        <v>3</v>
      </c>
      <c r="DC228" s="1" t="n">
        <v>4</v>
      </c>
      <c r="DD228" s="1" t="n">
        <v>3</v>
      </c>
      <c r="DE228" s="1" t="n">
        <v>4</v>
      </c>
      <c r="DF228" s="1" t="n">
        <v>2</v>
      </c>
      <c r="DG228" s="7" t="n">
        <f aca="false">AVERAGE(BZ228,(8-CF228),CL228,(8-CR228),CX228,(8-DB228))</f>
        <v>4.5</v>
      </c>
      <c r="DH228" s="7" t="n">
        <f aca="false">AVERAGE(CA228,(8-CG228),(8-CM228),CS228)</f>
        <v>3.5</v>
      </c>
      <c r="DI228" s="7" t="n">
        <f aca="false">AVERAGE((8-CB228),CH228,(8-CN228),CT228,(8-CY228),DC228)</f>
        <v>4.5</v>
      </c>
      <c r="DJ228" s="7" t="n">
        <f aca="false">AVERAGE((8-CE228),CK228,(8-CQ228),CW228)</f>
        <v>3.25</v>
      </c>
      <c r="DK228" s="7" t="n">
        <f aca="false">AVERAGE(CC228,(8-CI228),CO228,(8-CU228),CZ228,(8-DD228))</f>
        <v>4.66666666666667</v>
      </c>
      <c r="DL228" s="7" t="n">
        <f aca="false">AVERAGE(CD228,(8-CJ228),CP228,(8-CV228),(8-DA228),DE228,(8-DF228))</f>
        <v>3.85714285714286</v>
      </c>
      <c r="DM228" s="7" t="n">
        <f aca="false">AVERAGE(DG228:DL228)</f>
        <v>4.04563492063492</v>
      </c>
      <c r="DN228" s="1" t="n">
        <v>3</v>
      </c>
      <c r="DO228" s="1" t="n">
        <v>2</v>
      </c>
      <c r="DP228" s="1" t="n">
        <v>2</v>
      </c>
      <c r="DQ228" s="1" t="n">
        <v>2</v>
      </c>
      <c r="DR228" s="1" t="n">
        <v>2</v>
      </c>
      <c r="DS228" s="1" t="n">
        <v>2</v>
      </c>
      <c r="DT228" s="1" t="n">
        <v>4</v>
      </c>
      <c r="DU228" s="1" t="n">
        <v>1</v>
      </c>
      <c r="DV228" s="1" t="n">
        <v>1</v>
      </c>
      <c r="DW228" s="1" t="n">
        <v>2</v>
      </c>
      <c r="DX228" s="1" t="n">
        <v>2</v>
      </c>
      <c r="DY228" s="1" t="n">
        <v>1</v>
      </c>
      <c r="DZ228" s="1" t="n">
        <v>1</v>
      </c>
      <c r="EA228" s="1" t="n">
        <v>2</v>
      </c>
      <c r="EB228" s="1" t="n">
        <v>3</v>
      </c>
      <c r="EC228" s="1" t="n">
        <v>2</v>
      </c>
      <c r="ED228" s="1" t="n">
        <v>2</v>
      </c>
      <c r="EE228" s="1" t="n">
        <v>3</v>
      </c>
      <c r="EF228" s="1" t="n">
        <v>2</v>
      </c>
      <c r="EG228" s="1" t="n">
        <v>4</v>
      </c>
      <c r="EH228" s="1" t="n">
        <v>4</v>
      </c>
      <c r="EI228" s="1" t="n">
        <v>2</v>
      </c>
      <c r="EJ228" s="1" t="n">
        <v>2</v>
      </c>
      <c r="EK228" s="1" t="n">
        <v>2</v>
      </c>
      <c r="EL228" s="1" t="n">
        <v>4</v>
      </c>
      <c r="EM228" s="1" t="n">
        <v>3</v>
      </c>
      <c r="EN228" s="1" t="n">
        <v>1</v>
      </c>
      <c r="EO228" s="1" t="n">
        <v>2</v>
      </c>
      <c r="EP228" s="1" t="n">
        <v>3</v>
      </c>
      <c r="EQ228" s="1" t="n">
        <v>2</v>
      </c>
      <c r="ER228" s="1" t="n">
        <v>1</v>
      </c>
      <c r="ES228" s="1" t="n">
        <v>2</v>
      </c>
      <c r="ET228" s="1" t="n">
        <v>3</v>
      </c>
      <c r="EU228" s="1" t="n">
        <v>1</v>
      </c>
      <c r="EV228" s="1" t="n">
        <v>3</v>
      </c>
      <c r="EW228" s="1" t="n">
        <v>2</v>
      </c>
      <c r="EX228" s="1" t="n">
        <v>3</v>
      </c>
      <c r="EY228" s="1" t="n">
        <v>2</v>
      </c>
      <c r="EZ228" s="1" t="n">
        <v>4</v>
      </c>
      <c r="FA228" s="1" t="n">
        <v>4</v>
      </c>
      <c r="FB228" s="1" t="n">
        <v>1</v>
      </c>
      <c r="FC228" s="1" t="n">
        <v>1</v>
      </c>
      <c r="FD228" s="1" t="n">
        <v>3</v>
      </c>
      <c r="FE228" s="1" t="n">
        <v>3</v>
      </c>
      <c r="FF228" s="1" t="n">
        <v>4</v>
      </c>
      <c r="FG228" s="1" t="n">
        <v>2</v>
      </c>
      <c r="FH228" s="1" t="n">
        <v>2</v>
      </c>
      <c r="FI228" s="1" t="n">
        <v>1</v>
      </c>
      <c r="FJ228" s="1" t="n">
        <v>3</v>
      </c>
      <c r="FK228" s="1" t="n">
        <v>3</v>
      </c>
      <c r="FL228" s="2" t="n">
        <f aca="false">DN228+(5-DO228)+DP228+(5-DQ228)+(5-DR228)+(5-DS228)+(5-DT228)+DU228+(5-DV228)+DW228+DX228+(5-DY228)+(5-DZ228)+EA228+EB228+(5-EC228)+ED228+(5-EE228)+(5-EF228)+(5-EG228)+(5-EH228)+(5-EI228)+(5-EJ228)+EK228+EL228+(5-EM228)+EN228+EO228+EP228+EQ228+ER228+ES228+(5-ET228)+EU228+(5-EV228)+EW228+EX228+EY228+(5-EZ228)+FA228+(5-FB228)+(5-FC228)+(5-FD228)+FE228+(5-FF228)+(5-FG228)+FH228+FI228+FJ228+FK228</f>
        <v>120</v>
      </c>
      <c r="FM228" s="1" t="n">
        <v>5</v>
      </c>
      <c r="FN228" s="1" t="n">
        <v>5</v>
      </c>
      <c r="FO228" s="1" t="n">
        <v>4</v>
      </c>
      <c r="FP228" s="1" t="n">
        <v>5</v>
      </c>
      <c r="FQ228" s="1" t="n">
        <v>2</v>
      </c>
      <c r="FR228" s="1" t="n">
        <v>4</v>
      </c>
      <c r="FS228" s="1" t="n">
        <v>2</v>
      </c>
      <c r="FT228" s="1" t="n">
        <v>2</v>
      </c>
      <c r="FU228" s="1" t="n">
        <v>4</v>
      </c>
      <c r="FV228" s="1" t="n">
        <v>2</v>
      </c>
      <c r="FW228" s="1" t="n">
        <v>2</v>
      </c>
      <c r="FX228" s="1" t="n">
        <v>4</v>
      </c>
      <c r="FY228" s="1" t="n">
        <v>1</v>
      </c>
      <c r="FZ228" s="1" t="n">
        <v>3</v>
      </c>
      <c r="GA228" s="1" t="n">
        <v>2</v>
      </c>
      <c r="GB228" s="1" t="n">
        <v>3</v>
      </c>
      <c r="GC228" s="1" t="n">
        <v>3</v>
      </c>
      <c r="GD228" s="1" t="n">
        <v>4</v>
      </c>
      <c r="GE228" s="1" t="n">
        <v>4</v>
      </c>
      <c r="GF228" s="1" t="n">
        <v>4</v>
      </c>
      <c r="GG228" s="1" t="n">
        <v>5</v>
      </c>
      <c r="GH228" s="1" t="n">
        <v>5</v>
      </c>
      <c r="GI228" s="1" t="n">
        <v>3</v>
      </c>
      <c r="GJ228" s="1" t="n">
        <v>3</v>
      </c>
      <c r="GK228" s="1" t="n">
        <v>4</v>
      </c>
      <c r="GL228" s="1" t="n">
        <v>3</v>
      </c>
      <c r="GM228" s="1" t="n">
        <v>4</v>
      </c>
      <c r="GN228" s="1" t="n">
        <v>4</v>
      </c>
      <c r="GO228" s="1" t="n">
        <v>4</v>
      </c>
      <c r="GP228" s="1" t="n">
        <v>4</v>
      </c>
      <c r="GQ228" s="1" t="n">
        <v>4</v>
      </c>
      <c r="GR228" s="1" t="n">
        <v>4</v>
      </c>
      <c r="GS228" s="8" t="n">
        <f aca="false">(FM228+FN228+FO228+FP228)/4</f>
        <v>4.75</v>
      </c>
      <c r="GT228" s="8" t="n">
        <f aca="false">((6-FQ228)+(6-FR228)+(6-FS228))/3</f>
        <v>3.33333333333333</v>
      </c>
      <c r="GU228" s="8" t="n">
        <f aca="false">((6-FT228)+(6-FU228)+FV228)/3</f>
        <v>2.66666666666667</v>
      </c>
      <c r="GV228" s="8" t="n">
        <f aca="false">(FW228+FX228+FY228+FZ228+GA228+GB228+GC228)/7</f>
        <v>2.57142857142857</v>
      </c>
      <c r="GW228" s="8" t="n">
        <f aca="false">(GD228+GE228+GF228+GG228+GH228)/5</f>
        <v>4.4</v>
      </c>
      <c r="GX228" s="8" t="n">
        <f aca="false">(GI228+GJ228+GK228+GL228)/4</f>
        <v>3.25</v>
      </c>
      <c r="GY228" s="8" t="n">
        <f aca="false">(GM228+GN228+GO228)/3</f>
        <v>4</v>
      </c>
      <c r="GZ228" s="8" t="n">
        <f aca="false">(GP228+GQ228+GR228)/3</f>
        <v>4</v>
      </c>
      <c r="HA228" s="1" t="n">
        <v>3</v>
      </c>
      <c r="HB228" s="1" t="n">
        <v>2</v>
      </c>
      <c r="HC228" s="1" t="n">
        <v>2</v>
      </c>
      <c r="HD228" s="1" t="n">
        <v>3</v>
      </c>
      <c r="HE228" s="1" t="n">
        <v>4</v>
      </c>
      <c r="HF228" s="1" t="n">
        <v>3</v>
      </c>
      <c r="HG228" s="1" t="n">
        <v>3</v>
      </c>
      <c r="HH228" s="1" t="n">
        <v>2</v>
      </c>
      <c r="HI228" s="1" t="n">
        <v>3</v>
      </c>
      <c r="HJ228" s="1" t="n">
        <v>2</v>
      </c>
      <c r="HK228" s="2" t="n">
        <f aca="false">HA228+(5-HC228)+HD228+(5-HG228)+(5-HI228)+HJ228</f>
        <v>15</v>
      </c>
    </row>
    <row r="229" customFormat="false" ht="14.5" hidden="false" customHeight="false" outlineLevel="0" collapsed="false">
      <c r="A229" s="1" t="s">
        <v>427</v>
      </c>
      <c r="B229" s="1" t="n">
        <v>60</v>
      </c>
      <c r="C229" s="1" t="n">
        <v>3</v>
      </c>
      <c r="D229" s="1" t="n">
        <v>0</v>
      </c>
      <c r="E229" s="1" t="n">
        <v>1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0</v>
      </c>
      <c r="M229" s="1" t="n">
        <v>1</v>
      </c>
      <c r="N229" s="1" t="n">
        <v>0</v>
      </c>
      <c r="O229" s="1" t="n">
        <v>0</v>
      </c>
      <c r="P229" s="1" t="n">
        <v>0</v>
      </c>
      <c r="Q229" s="1" t="n">
        <v>0</v>
      </c>
      <c r="R229" s="1" t="n">
        <v>0</v>
      </c>
      <c r="S229" s="1" t="n">
        <v>0</v>
      </c>
      <c r="T229" s="1" t="n">
        <v>0</v>
      </c>
      <c r="U229" s="1" t="n">
        <v>0</v>
      </c>
      <c r="V229" s="1" t="n">
        <v>1</v>
      </c>
      <c r="W229" s="1" t="n">
        <v>0</v>
      </c>
      <c r="X229" s="1" t="n">
        <v>0</v>
      </c>
      <c r="Y229" s="2" t="n">
        <f aca="false">SUM(F229,H229,M229,P229,S229,T229,X229)</f>
        <v>1</v>
      </c>
      <c r="Z229" s="2" t="n">
        <v>1</v>
      </c>
      <c r="AA229" s="2" t="n">
        <f aca="false">SUM(E229,G229,J229,L229,R229,V229,W229)</f>
        <v>2</v>
      </c>
      <c r="AB229" s="2" t="n">
        <v>1</v>
      </c>
      <c r="AC229" s="2" t="n">
        <f aca="false">SUM(D229,I229,K229,N229,O229,Q229,U229)</f>
        <v>0</v>
      </c>
      <c r="AD229" s="2" t="n">
        <v>1</v>
      </c>
      <c r="AE229" s="3" t="n">
        <v>1</v>
      </c>
      <c r="AF229" s="3" t="n">
        <v>2</v>
      </c>
      <c r="AG229" s="3" t="n">
        <v>5</v>
      </c>
      <c r="AH229" s="3" t="n">
        <v>1</v>
      </c>
      <c r="AI229" s="3" t="n">
        <v>1</v>
      </c>
      <c r="AJ229" s="3" t="n">
        <v>6</v>
      </c>
      <c r="AK229" s="3" t="n">
        <v>6</v>
      </c>
      <c r="AL229" s="3" t="n">
        <v>6</v>
      </c>
      <c r="AM229" s="3" t="n">
        <v>1</v>
      </c>
      <c r="AN229" s="3" t="n">
        <v>6</v>
      </c>
      <c r="AO229" s="3" t="n">
        <v>1</v>
      </c>
      <c r="AP229" s="3" t="n">
        <v>6</v>
      </c>
      <c r="AQ229" s="3" t="n">
        <v>7</v>
      </c>
      <c r="AR229" s="3" t="n">
        <v>1</v>
      </c>
      <c r="AS229" s="3" t="n">
        <v>5</v>
      </c>
      <c r="AT229" s="3" t="n">
        <v>1</v>
      </c>
      <c r="AU229" s="3" t="n">
        <v>1</v>
      </c>
      <c r="AV229" s="3" t="n">
        <v>1</v>
      </c>
      <c r="AW229" s="3" t="n">
        <v>1</v>
      </c>
      <c r="AX229" s="3" t="n">
        <v>6</v>
      </c>
      <c r="AY229" s="3" t="n">
        <v>5</v>
      </c>
      <c r="AZ229" s="3" t="n">
        <v>1</v>
      </c>
      <c r="BA229" s="3" t="n">
        <v>4</v>
      </c>
      <c r="BB229" s="3" t="n">
        <v>1</v>
      </c>
      <c r="BC229" s="2" t="n">
        <f aca="false">AVERAGE((8-AE229)+AK229+AQ229+(8-AW229))</f>
        <v>27</v>
      </c>
      <c r="BD229" s="2" t="n">
        <f aca="false">AVERAGE((8-AF229)+AL229+(8-AR229)+AX229)</f>
        <v>25</v>
      </c>
      <c r="BE229" s="2" t="n">
        <f aca="false">AVERAGE(AG229+(8-AM229)+AS229+AY229)</f>
        <v>22</v>
      </c>
      <c r="BF229" s="2" t="n">
        <f aca="false">AVERAGE((8-AH229)+AN229+(8-AT229)+(8-AZ229))</f>
        <v>27</v>
      </c>
      <c r="BG229" s="2" t="n">
        <f aca="false">AVERAGE((8-AI229)+(8-AO229)+(8-AU229)+(8-BA229))</f>
        <v>25</v>
      </c>
      <c r="BH229" s="2" t="n">
        <f aca="false">AVERAGE(AJ229+AP229+(8-AV229)+(8-BB229))</f>
        <v>26</v>
      </c>
      <c r="BI229" s="2" t="n">
        <f aca="false">SUM(BC229:BH229)</f>
        <v>152</v>
      </c>
      <c r="BJ229" s="1" t="n">
        <v>2</v>
      </c>
      <c r="BK229" s="1" t="n">
        <v>6</v>
      </c>
      <c r="BL229" s="1" t="n">
        <v>6</v>
      </c>
      <c r="BM229" s="1" t="n">
        <v>5</v>
      </c>
      <c r="BN229" s="1" t="n">
        <v>6</v>
      </c>
      <c r="BO229" s="1" t="n">
        <v>3</v>
      </c>
      <c r="BP229" s="1" t="n">
        <v>6</v>
      </c>
      <c r="BQ229" s="1" t="n">
        <v>6</v>
      </c>
      <c r="BR229" s="1" t="n">
        <v>6</v>
      </c>
      <c r="BS229" s="1" t="n">
        <v>6</v>
      </c>
      <c r="BT229" s="1" t="n">
        <v>3</v>
      </c>
      <c r="BU229" s="1" t="n">
        <v>6</v>
      </c>
      <c r="BV229" s="1" t="n">
        <v>3</v>
      </c>
      <c r="BW229" s="1" t="n">
        <v>6</v>
      </c>
      <c r="BX229" s="1" t="n">
        <v>6</v>
      </c>
      <c r="BY229" s="7" t="n">
        <f aca="false">AVERAGE(BJ229:BX229)</f>
        <v>5.06666666666667</v>
      </c>
      <c r="BZ229" s="1" t="n">
        <v>2</v>
      </c>
      <c r="CA229" s="1" t="n">
        <v>5</v>
      </c>
      <c r="CB229" s="1" t="n">
        <v>2</v>
      </c>
      <c r="CC229" s="1" t="n">
        <v>5</v>
      </c>
      <c r="CD229" s="1" t="n">
        <v>5</v>
      </c>
      <c r="CE229" s="1" t="n">
        <v>2</v>
      </c>
      <c r="CF229" s="1" t="n">
        <v>5</v>
      </c>
      <c r="CG229" s="1" t="n">
        <v>2</v>
      </c>
      <c r="CH229" s="1" t="n">
        <v>2</v>
      </c>
      <c r="CI229" s="1" t="n">
        <v>4</v>
      </c>
      <c r="CJ229" s="1" t="n">
        <v>3</v>
      </c>
      <c r="CK229" s="1" t="n">
        <v>3</v>
      </c>
      <c r="CL229" s="1" t="n">
        <v>2</v>
      </c>
      <c r="CM229" s="1" t="n">
        <v>3</v>
      </c>
      <c r="CN229" s="1" t="n">
        <v>3</v>
      </c>
      <c r="CO229" s="1" t="n">
        <v>5</v>
      </c>
      <c r="CP229" s="1" t="n">
        <v>1</v>
      </c>
      <c r="CQ229" s="1" t="n">
        <v>5</v>
      </c>
      <c r="CR229" s="1" t="n">
        <v>2</v>
      </c>
      <c r="CS229" s="1" t="n">
        <v>4</v>
      </c>
      <c r="CT229" s="1" t="n">
        <v>5</v>
      </c>
      <c r="CU229" s="1" t="n">
        <v>1</v>
      </c>
      <c r="CV229" s="1" t="n">
        <v>5</v>
      </c>
      <c r="CW229" s="1" t="n">
        <v>1</v>
      </c>
      <c r="CX229" s="1" t="n">
        <v>5</v>
      </c>
      <c r="CY229" s="1" t="n">
        <v>4</v>
      </c>
      <c r="CZ229" s="1" t="n">
        <v>5</v>
      </c>
      <c r="DA229" s="1" t="n">
        <v>2</v>
      </c>
      <c r="DB229" s="1" t="n">
        <v>4</v>
      </c>
      <c r="DC229" s="1" t="n">
        <v>2</v>
      </c>
      <c r="DD229" s="1" t="n">
        <v>1</v>
      </c>
      <c r="DE229" s="1" t="n">
        <v>5</v>
      </c>
      <c r="DF229" s="1" t="n">
        <v>1</v>
      </c>
      <c r="DG229" s="7" t="n">
        <f aca="false">AVERAGE(BZ229,(8-CF229),CL229,(8-CR229),CX229,(8-DB229))</f>
        <v>3.66666666666667</v>
      </c>
      <c r="DH229" s="7" t="n">
        <f aca="false">AVERAGE(CA229,(8-CG229),(8-CM229),CS229)</f>
        <v>5</v>
      </c>
      <c r="DI229" s="7" t="n">
        <f aca="false">AVERAGE((8-CB229),CH229,(8-CN229),CT229,(8-CY229),DC229)</f>
        <v>4</v>
      </c>
      <c r="DJ229" s="7" t="n">
        <f aca="false">AVERAGE((8-CE229),CK229,(8-CQ229),CW229)</f>
        <v>3.25</v>
      </c>
      <c r="DK229" s="7" t="n">
        <f aca="false">AVERAGE(CC229,(8-CI229),CO229,(8-CU229),CZ229,(8-DD229))</f>
        <v>5.5</v>
      </c>
      <c r="DL229" s="7" t="n">
        <f aca="false">AVERAGE(CD229,(8-CJ229),CP229,(8-CV229),(8-DA229),DE229,(8-DF229))</f>
        <v>4.57142857142857</v>
      </c>
      <c r="DM229" s="7" t="n">
        <f aca="false">AVERAGE(DG229:DL229)</f>
        <v>4.33134920634921</v>
      </c>
      <c r="DN229" s="1" t="n">
        <v>2</v>
      </c>
      <c r="DO229" s="1" t="n">
        <v>2</v>
      </c>
      <c r="DP229" s="1" t="n">
        <v>1</v>
      </c>
      <c r="DQ229" s="1" t="n">
        <v>4</v>
      </c>
      <c r="DR229" s="1" t="n">
        <v>2</v>
      </c>
      <c r="DS229" s="1" t="n">
        <v>1</v>
      </c>
      <c r="DT229" s="1" t="n">
        <v>4</v>
      </c>
      <c r="DU229" s="1" t="n">
        <v>1</v>
      </c>
      <c r="DV229" s="1" t="n">
        <v>1</v>
      </c>
      <c r="DW229" s="1" t="n">
        <v>2</v>
      </c>
      <c r="DX229" s="1" t="n">
        <v>1</v>
      </c>
      <c r="DY229" s="1" t="n">
        <v>1</v>
      </c>
      <c r="DZ229" s="1" t="n">
        <v>4</v>
      </c>
      <c r="EA229" s="1" t="n">
        <v>2</v>
      </c>
      <c r="EB229" s="1" t="n">
        <v>2</v>
      </c>
      <c r="EC229" s="1" t="n">
        <v>2</v>
      </c>
      <c r="ED229" s="1" t="n">
        <v>1</v>
      </c>
      <c r="EE229" s="1" t="n">
        <v>4</v>
      </c>
      <c r="EF229" s="1" t="n">
        <v>1</v>
      </c>
      <c r="EG229" s="1" t="n">
        <v>2</v>
      </c>
      <c r="EH229" s="1" t="n">
        <v>1</v>
      </c>
      <c r="EI229" s="1" t="n">
        <v>4</v>
      </c>
      <c r="EJ229" s="1" t="n">
        <v>1</v>
      </c>
      <c r="EK229" s="1" t="n">
        <v>4</v>
      </c>
      <c r="EL229" s="1" t="n">
        <v>2</v>
      </c>
      <c r="EM229" s="1" t="n">
        <v>4</v>
      </c>
      <c r="EN229" s="1" t="n">
        <v>2</v>
      </c>
      <c r="EO229" s="1" t="n">
        <v>2</v>
      </c>
      <c r="EP229" s="1" t="n">
        <v>4</v>
      </c>
      <c r="EQ229" s="1" t="n">
        <v>1</v>
      </c>
      <c r="ER229" s="1" t="n">
        <v>1</v>
      </c>
      <c r="ES229" s="1" t="n">
        <v>1</v>
      </c>
      <c r="ET229" s="1" t="n">
        <v>4</v>
      </c>
      <c r="EU229" s="1" t="n">
        <v>1</v>
      </c>
      <c r="EV229" s="1" t="n">
        <v>2</v>
      </c>
      <c r="EW229" s="1" t="n">
        <v>1</v>
      </c>
      <c r="EX229" s="1" t="n">
        <v>1</v>
      </c>
      <c r="EY229" s="1" t="n">
        <v>1</v>
      </c>
      <c r="EZ229" s="1" t="n">
        <v>4</v>
      </c>
      <c r="FA229" s="1" t="n">
        <v>2</v>
      </c>
      <c r="FB229" s="1" t="n">
        <v>1</v>
      </c>
      <c r="FC229" s="1" t="n">
        <v>3</v>
      </c>
      <c r="FD229" s="1" t="n">
        <v>1</v>
      </c>
      <c r="FE229" s="1" t="n">
        <v>1</v>
      </c>
      <c r="FF229" s="1" t="n">
        <v>4</v>
      </c>
      <c r="FG229" s="1" t="n">
        <v>4</v>
      </c>
      <c r="FH229" s="1" t="n">
        <v>1</v>
      </c>
      <c r="FI229" s="1" t="n">
        <v>1</v>
      </c>
      <c r="FJ229" s="1" t="n">
        <v>4</v>
      </c>
      <c r="FK229" s="1" t="n">
        <v>1</v>
      </c>
      <c r="FL229" s="2" t="n">
        <f aca="false">DN229+(5-DO229)+DP229+(5-DQ229)+(5-DR229)+(5-DS229)+(5-DT229)+DU229+(5-DV229)+DW229+DX229+(5-DY229)+(5-DZ229)+EA229+EB229+(5-EC229)+ED229+(5-EE229)+(5-EF229)+(5-EG229)+(5-EH229)+(5-EI229)+(5-EJ229)+EK229+EL229+(5-EM229)+EN229+EO229+EP229+EQ229+ER229+ES229+(5-ET229)+EU229+(5-EV229)+EW229+EX229+EY229+(5-EZ229)+FA229+(5-FB229)+(5-FC229)+(5-FD229)+FE229+(5-FF229)+(5-FG229)+FH229+FI229+FJ229+FK229</f>
        <v>102</v>
      </c>
      <c r="FM229" s="1" t="n">
        <v>2</v>
      </c>
      <c r="FN229" s="1" t="n">
        <v>3</v>
      </c>
      <c r="FO229" s="1" t="n">
        <v>5</v>
      </c>
      <c r="FP229" s="1" t="n">
        <v>2</v>
      </c>
      <c r="FQ229" s="1" t="n">
        <v>4</v>
      </c>
      <c r="FR229" s="1" t="n">
        <v>3</v>
      </c>
      <c r="FS229" s="1" t="n">
        <v>4</v>
      </c>
      <c r="FT229" s="1" t="n">
        <v>2</v>
      </c>
      <c r="FU229" s="1" t="n">
        <v>4</v>
      </c>
      <c r="FV229" s="1" t="n">
        <v>4</v>
      </c>
      <c r="FW229" s="1" t="n">
        <v>3</v>
      </c>
      <c r="FX229" s="1" t="n">
        <v>4</v>
      </c>
      <c r="FY229" s="1" t="n">
        <v>4</v>
      </c>
      <c r="FZ229" s="1" t="n">
        <v>4</v>
      </c>
      <c r="GA229" s="1" t="n">
        <v>4</v>
      </c>
      <c r="GB229" s="1" t="n">
        <v>4</v>
      </c>
      <c r="GC229" s="1" t="n">
        <v>4</v>
      </c>
      <c r="GD229" s="1" t="n">
        <v>3</v>
      </c>
      <c r="GE229" s="1" t="n">
        <v>3</v>
      </c>
      <c r="GF229" s="1" t="n">
        <v>4</v>
      </c>
      <c r="GG229" s="1" t="n">
        <v>4</v>
      </c>
      <c r="GH229" s="1" t="n">
        <v>4</v>
      </c>
      <c r="GI229" s="1" t="n">
        <v>4</v>
      </c>
      <c r="GJ229" s="1" t="n">
        <v>4</v>
      </c>
      <c r="GK229" s="1" t="n">
        <v>4</v>
      </c>
      <c r="GL229" s="1" t="n">
        <v>4</v>
      </c>
      <c r="GM229" s="1" t="n">
        <v>4</v>
      </c>
      <c r="GN229" s="1" t="n">
        <v>4</v>
      </c>
      <c r="GO229" s="1" t="n">
        <v>3</v>
      </c>
      <c r="GP229" s="1" t="n">
        <v>4</v>
      </c>
      <c r="GQ229" s="1" t="n">
        <v>4</v>
      </c>
      <c r="GR229" s="1" t="n">
        <v>4</v>
      </c>
      <c r="GS229" s="8" t="n">
        <f aca="false">(FM229+FN229+FO229+FP229)/4</f>
        <v>3</v>
      </c>
      <c r="GT229" s="8" t="n">
        <f aca="false">((6-FQ229)+(6-FR229)+(6-FS229))/3</f>
        <v>2.33333333333333</v>
      </c>
      <c r="GU229" s="8" t="n">
        <f aca="false">((6-FT229)+(6-FU229)+FV229)/3</f>
        <v>3.33333333333333</v>
      </c>
      <c r="GV229" s="8" t="n">
        <f aca="false">(FW229+FX229+FY229+FZ229+GA229+GB229+GC229)/7</f>
        <v>3.85714285714286</v>
      </c>
      <c r="GW229" s="8" t="n">
        <f aca="false">(GD229+GE229+GF229+GG229+GH229)/5</f>
        <v>3.6</v>
      </c>
      <c r="GX229" s="8" t="n">
        <f aca="false">(GI229+GJ229+GK229+GL229)/4</f>
        <v>4</v>
      </c>
      <c r="GY229" s="8" t="n">
        <f aca="false">(GM229+GN229+GO229)/3</f>
        <v>3.66666666666667</v>
      </c>
      <c r="GZ229" s="8" t="n">
        <f aca="false">(GP229+GQ229+GR229)/3</f>
        <v>4</v>
      </c>
      <c r="HA229" s="1" t="n">
        <v>4</v>
      </c>
      <c r="HB229" s="1" t="n">
        <v>4</v>
      </c>
      <c r="HC229" s="1" t="n">
        <v>1</v>
      </c>
      <c r="HD229" s="1" t="n">
        <v>4</v>
      </c>
      <c r="HE229" s="1" t="n">
        <v>5</v>
      </c>
      <c r="HF229" s="1" t="n">
        <v>1</v>
      </c>
      <c r="HG229" s="1" t="n">
        <v>2</v>
      </c>
      <c r="HH229" s="1" t="n">
        <v>2</v>
      </c>
      <c r="HI229" s="1" t="n">
        <v>4</v>
      </c>
      <c r="HJ229" s="1" t="n">
        <v>4</v>
      </c>
      <c r="HK229" s="2" t="n">
        <f aca="false">HA229+(5-HC229)+HD229+(5-HG229)+(5-HI229)+HJ229</f>
        <v>20</v>
      </c>
    </row>
    <row r="230" customFormat="false" ht="14.5" hidden="false" customHeight="false" outlineLevel="0" collapsed="false">
      <c r="A230" s="1" t="s">
        <v>428</v>
      </c>
      <c r="B230" s="1" t="n">
        <v>54</v>
      </c>
      <c r="C230" s="1" t="n">
        <v>2</v>
      </c>
      <c r="D230" s="1" t="n">
        <v>0</v>
      </c>
      <c r="E230" s="1" t="n">
        <v>0</v>
      </c>
      <c r="F230" s="1" t="n">
        <v>1</v>
      </c>
      <c r="G230" s="1" t="n">
        <v>0</v>
      </c>
      <c r="H230" s="1" t="n">
        <v>2</v>
      </c>
      <c r="I230" s="1" t="n">
        <v>0</v>
      </c>
      <c r="J230" s="1" t="n">
        <v>0</v>
      </c>
      <c r="K230" s="1" t="n">
        <v>1</v>
      </c>
      <c r="L230" s="1" t="n">
        <v>0</v>
      </c>
      <c r="M230" s="1" t="n">
        <v>0</v>
      </c>
      <c r="N230" s="1" t="n">
        <v>1</v>
      </c>
      <c r="O230" s="1" t="n">
        <v>0</v>
      </c>
      <c r="P230" s="1" t="n">
        <v>0</v>
      </c>
      <c r="Q230" s="1" t="n">
        <v>1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1" t="n">
        <v>0</v>
      </c>
      <c r="X230" s="1" t="n">
        <v>0</v>
      </c>
      <c r="Y230" s="2" t="n">
        <f aca="false">SUM(F230,H230,M230,P230,S230,T230,X230)</f>
        <v>3</v>
      </c>
      <c r="Z230" s="2" t="n">
        <v>1</v>
      </c>
      <c r="AA230" s="2" t="n">
        <f aca="false">SUM(E230,G230,J230,L230,R230,V230,W230)</f>
        <v>0</v>
      </c>
      <c r="AB230" s="2" t="n">
        <v>1</v>
      </c>
      <c r="AC230" s="2" t="n">
        <f aca="false">SUM(D230,I230,K230,N230,O230,Q230,U230)</f>
        <v>3</v>
      </c>
      <c r="AD230" s="2" t="n">
        <v>1</v>
      </c>
      <c r="AE230" s="3" t="n">
        <v>2</v>
      </c>
      <c r="AF230" s="3" t="n">
        <v>2</v>
      </c>
      <c r="AG230" s="3" t="n">
        <v>7</v>
      </c>
      <c r="AH230" s="3" t="n">
        <v>2</v>
      </c>
      <c r="AI230" s="3" t="n">
        <v>1</v>
      </c>
      <c r="AJ230" s="3" t="n">
        <v>5</v>
      </c>
      <c r="AK230" s="3" t="n">
        <v>7</v>
      </c>
      <c r="AL230" s="3" t="n">
        <v>4</v>
      </c>
      <c r="AM230" s="3" t="n">
        <v>1</v>
      </c>
      <c r="AN230" s="3" t="n">
        <v>7</v>
      </c>
      <c r="AO230" s="3" t="n">
        <v>1</v>
      </c>
      <c r="AP230" s="3" t="n">
        <v>5</v>
      </c>
      <c r="AQ230" s="3" t="n">
        <v>5</v>
      </c>
      <c r="AR230" s="3" t="n">
        <v>1</v>
      </c>
      <c r="AS230" s="3" t="n">
        <v>6</v>
      </c>
      <c r="AT230" s="3" t="n">
        <v>1</v>
      </c>
      <c r="AU230" s="3" t="n">
        <v>1</v>
      </c>
      <c r="AV230" s="3" t="n">
        <v>3</v>
      </c>
      <c r="AW230" s="3" t="n">
        <v>1</v>
      </c>
      <c r="AX230" s="3" t="n">
        <v>6</v>
      </c>
      <c r="AY230" s="3" t="n">
        <v>7</v>
      </c>
      <c r="AZ230" s="3" t="n">
        <v>1</v>
      </c>
      <c r="BA230" s="3" t="n">
        <v>4</v>
      </c>
      <c r="BB230" s="3" t="n">
        <v>4</v>
      </c>
      <c r="BC230" s="2" t="n">
        <f aca="false">AVERAGE((8-AE230)+AK230+AQ230+(8-AW230))</f>
        <v>25</v>
      </c>
      <c r="BD230" s="2" t="n">
        <f aca="false">AVERAGE((8-AF230)+AL230+(8-AR230)+AX230)</f>
        <v>23</v>
      </c>
      <c r="BE230" s="2" t="n">
        <f aca="false">AVERAGE(AG230+(8-AM230)+AS230+AY230)</f>
        <v>27</v>
      </c>
      <c r="BF230" s="2" t="n">
        <f aca="false">AVERAGE((8-AH230)+AN230+(8-AT230)+(8-AZ230))</f>
        <v>27</v>
      </c>
      <c r="BG230" s="2" t="n">
        <f aca="false">AVERAGE((8-AI230)+(8-AO230)+(8-AU230)+(8-BA230))</f>
        <v>25</v>
      </c>
      <c r="BH230" s="2" t="n">
        <f aca="false">AVERAGE(AJ230+AP230+(8-AV230)+(8-BB230))</f>
        <v>19</v>
      </c>
      <c r="BI230" s="2" t="n">
        <f aca="false">SUM(BC230:BH230)</f>
        <v>146</v>
      </c>
      <c r="BJ230" s="1" t="n">
        <v>4</v>
      </c>
      <c r="BK230" s="1" t="n">
        <v>4</v>
      </c>
      <c r="BL230" s="1" t="n">
        <v>4</v>
      </c>
      <c r="BM230" s="1" t="n">
        <v>3</v>
      </c>
      <c r="BN230" s="1" t="n">
        <v>5</v>
      </c>
      <c r="BO230" s="1" t="n">
        <v>4</v>
      </c>
      <c r="BP230" s="1" t="n">
        <v>4</v>
      </c>
      <c r="BQ230" s="1" t="n">
        <v>3</v>
      </c>
      <c r="BR230" s="1" t="n">
        <v>4</v>
      </c>
      <c r="BS230" s="1" t="n">
        <v>3</v>
      </c>
      <c r="BT230" s="1" t="n">
        <v>3</v>
      </c>
      <c r="BU230" s="1" t="n">
        <v>6</v>
      </c>
      <c r="BV230" s="1" t="n">
        <v>3</v>
      </c>
      <c r="BW230" s="1" t="n">
        <v>4</v>
      </c>
      <c r="BX230" s="1" t="n">
        <v>4</v>
      </c>
      <c r="BY230" s="7" t="n">
        <f aca="false">AVERAGE(BJ230:BX230)</f>
        <v>3.86666666666667</v>
      </c>
      <c r="BZ230" s="1" t="n">
        <v>1</v>
      </c>
      <c r="CA230" s="1" t="n">
        <v>5</v>
      </c>
      <c r="CB230" s="1" t="n">
        <v>1</v>
      </c>
      <c r="CC230" s="1" t="n">
        <v>4</v>
      </c>
      <c r="CD230" s="1" t="n">
        <v>5</v>
      </c>
      <c r="CE230" s="1" t="n">
        <v>1</v>
      </c>
      <c r="CF230" s="1" t="n">
        <v>5</v>
      </c>
      <c r="CG230" s="1" t="n">
        <v>3</v>
      </c>
      <c r="CH230" s="1" t="n">
        <v>3</v>
      </c>
      <c r="CI230" s="1" t="n">
        <v>3</v>
      </c>
      <c r="CJ230" s="1" t="n">
        <v>2</v>
      </c>
      <c r="CK230" s="1" t="n">
        <v>4</v>
      </c>
      <c r="CL230" s="1" t="n">
        <v>4</v>
      </c>
      <c r="CM230" s="1" t="n">
        <v>4</v>
      </c>
      <c r="CN230" s="1" t="n">
        <v>1</v>
      </c>
      <c r="CO230" s="1" t="n">
        <v>5</v>
      </c>
      <c r="CP230" s="1" t="n">
        <v>1</v>
      </c>
      <c r="CQ230" s="1" t="n">
        <v>5</v>
      </c>
      <c r="CR230" s="1" t="n">
        <v>1</v>
      </c>
      <c r="CS230" s="1" t="n">
        <v>5</v>
      </c>
      <c r="CT230" s="1" t="n">
        <v>3</v>
      </c>
      <c r="CU230" s="1" t="n">
        <v>2</v>
      </c>
      <c r="CV230" s="1" t="n">
        <v>4</v>
      </c>
      <c r="CW230" s="1" t="n">
        <v>4</v>
      </c>
      <c r="CX230" s="1" t="n">
        <v>5</v>
      </c>
      <c r="CY230" s="1" t="n">
        <v>4</v>
      </c>
      <c r="CZ230" s="1" t="n">
        <v>5</v>
      </c>
      <c r="DA230" s="1" t="n">
        <v>2</v>
      </c>
      <c r="DB230" s="1" t="n">
        <v>4</v>
      </c>
      <c r="DC230" s="1" t="n">
        <v>1</v>
      </c>
      <c r="DD230" s="1" t="n">
        <v>1</v>
      </c>
      <c r="DE230" s="1" t="n">
        <v>5</v>
      </c>
      <c r="DF230" s="1" t="n">
        <v>1</v>
      </c>
      <c r="DG230" s="7" t="n">
        <f aca="false">AVERAGE(BZ230,(8-CF230),CL230,(8-CR230),CX230,(8-DB230))</f>
        <v>4</v>
      </c>
      <c r="DH230" s="7" t="n">
        <f aca="false">AVERAGE(CA230,(8-CG230),(8-CM230),CS230)</f>
        <v>4.75</v>
      </c>
      <c r="DI230" s="7" t="n">
        <f aca="false">AVERAGE((8-CB230),CH230,(8-CN230),CT230,(8-CY230),DC230)</f>
        <v>4.16666666666667</v>
      </c>
      <c r="DJ230" s="7" t="n">
        <f aca="false">AVERAGE((8-CE230),CK230,(8-CQ230),CW230)</f>
        <v>4.5</v>
      </c>
      <c r="DK230" s="7" t="n">
        <f aca="false">AVERAGE(CC230,(8-CI230),CO230,(8-CU230),CZ230,(8-DD230))</f>
        <v>5.33333333333333</v>
      </c>
      <c r="DL230" s="7" t="n">
        <f aca="false">AVERAGE(CD230,(8-CJ230),CP230,(8-CV230),(8-DA230),DE230,(8-DF230))</f>
        <v>4.85714285714286</v>
      </c>
      <c r="DM230" s="7" t="n">
        <f aca="false">AVERAGE(DG230:DL230)</f>
        <v>4.60119047619048</v>
      </c>
      <c r="DN230" s="1" t="n">
        <v>2</v>
      </c>
      <c r="DO230" s="1" t="n">
        <v>2</v>
      </c>
      <c r="DP230" s="1" t="n">
        <v>1</v>
      </c>
      <c r="DQ230" s="1" t="n">
        <v>2</v>
      </c>
      <c r="DR230" s="1" t="n">
        <v>1</v>
      </c>
      <c r="DS230" s="1" t="n">
        <v>1</v>
      </c>
      <c r="DT230" s="1" t="n">
        <v>4</v>
      </c>
      <c r="DU230" s="1" t="n">
        <v>1</v>
      </c>
      <c r="DV230" s="1" t="n">
        <v>2</v>
      </c>
      <c r="DW230" s="1" t="n">
        <v>1</v>
      </c>
      <c r="DX230" s="1" t="n">
        <v>1</v>
      </c>
      <c r="DY230" s="1" t="n">
        <v>1</v>
      </c>
      <c r="DZ230" s="1" t="n">
        <v>1</v>
      </c>
      <c r="EA230" s="1" t="n">
        <v>1</v>
      </c>
      <c r="EB230" s="1" t="n">
        <v>3</v>
      </c>
      <c r="EC230" s="1" t="n">
        <v>2</v>
      </c>
      <c r="ED230" s="1" t="n">
        <v>1</v>
      </c>
      <c r="EE230" s="1" t="n">
        <v>3</v>
      </c>
      <c r="EF230" s="1" t="n">
        <v>2</v>
      </c>
      <c r="EG230" s="1" t="n">
        <v>4</v>
      </c>
      <c r="EH230" s="1" t="n">
        <v>4</v>
      </c>
      <c r="EI230" s="1" t="n">
        <v>4</v>
      </c>
      <c r="EJ230" s="1" t="n">
        <v>2</v>
      </c>
      <c r="EK230" s="1" t="n">
        <v>3</v>
      </c>
      <c r="EL230" s="1" t="n">
        <v>3</v>
      </c>
      <c r="EM230" s="1" t="n">
        <v>4</v>
      </c>
      <c r="EN230" s="1" t="n">
        <v>2</v>
      </c>
      <c r="EO230" s="1" t="n">
        <v>4</v>
      </c>
      <c r="EP230" s="1" t="n">
        <v>4</v>
      </c>
      <c r="EQ230" s="1" t="n">
        <v>1</v>
      </c>
      <c r="ER230" s="1" t="n">
        <v>1</v>
      </c>
      <c r="ES230" s="1" t="n">
        <v>1</v>
      </c>
      <c r="ET230" s="1" t="n">
        <v>4</v>
      </c>
      <c r="EU230" s="1" t="n">
        <v>1</v>
      </c>
      <c r="EV230" s="1" t="n">
        <v>4</v>
      </c>
      <c r="EW230" s="1" t="n">
        <v>1</v>
      </c>
      <c r="EX230" s="1" t="n">
        <v>2</v>
      </c>
      <c r="EY230" s="1" t="n">
        <v>1</v>
      </c>
      <c r="EZ230" s="1" t="n">
        <v>3</v>
      </c>
      <c r="FA230" s="1" t="n">
        <v>2</v>
      </c>
      <c r="FB230" s="1" t="n">
        <v>2</v>
      </c>
      <c r="FC230" s="1" t="n">
        <v>3</v>
      </c>
      <c r="FD230" s="1" t="n">
        <v>2</v>
      </c>
      <c r="FE230" s="1" t="n">
        <v>2</v>
      </c>
      <c r="FF230" s="1" t="n">
        <v>3</v>
      </c>
      <c r="FG230" s="1" t="n">
        <v>2</v>
      </c>
      <c r="FH230" s="1" t="n">
        <v>1</v>
      </c>
      <c r="FI230" s="1" t="n">
        <v>1</v>
      </c>
      <c r="FJ230" s="1" t="n">
        <v>4</v>
      </c>
      <c r="FK230" s="1" t="n">
        <v>2</v>
      </c>
      <c r="FL230" s="2" t="n">
        <f aca="false">DN230+(5-DO230)+DP230+(5-DQ230)+(5-DR230)+(5-DS230)+(5-DT230)+DU230+(5-DV230)+DW230+DX230+(5-DY230)+(5-DZ230)+EA230+EB230+(5-EC230)+ED230+(5-EE230)+(5-EF230)+(5-EG230)+(5-EH230)+(5-EI230)+(5-EJ230)+EK230+EL230+(5-EM230)+EN230+EO230+EP230+EQ230+ER230+ES230+(5-ET230)+EU230+(5-EV230)+EW230+EX230+EY230+(5-EZ230)+FA230+(5-FB230)+(5-FC230)+(5-FD230)+FE230+(5-FF230)+(5-FG230)+FH230+FI230+FJ230+FK230</f>
        <v>105</v>
      </c>
      <c r="FM230" s="1" t="n">
        <v>4</v>
      </c>
      <c r="FN230" s="1" t="n">
        <v>4</v>
      </c>
      <c r="FO230" s="1" t="n">
        <v>4</v>
      </c>
      <c r="FP230" s="1" t="n">
        <v>4</v>
      </c>
      <c r="FQ230" s="1" t="n">
        <v>2</v>
      </c>
      <c r="FR230" s="1" t="n">
        <v>3</v>
      </c>
      <c r="FS230" s="1" t="n">
        <v>4</v>
      </c>
      <c r="FT230" s="1" t="n">
        <v>4</v>
      </c>
      <c r="FU230" s="1" t="n">
        <v>4</v>
      </c>
      <c r="FV230" s="1" t="n">
        <v>4</v>
      </c>
      <c r="FW230" s="1" t="n">
        <v>3</v>
      </c>
      <c r="FX230" s="1" t="n">
        <v>3</v>
      </c>
      <c r="FY230" s="1" t="n">
        <v>4</v>
      </c>
      <c r="FZ230" s="1" t="n">
        <v>3</v>
      </c>
      <c r="GA230" s="1" t="n">
        <v>3</v>
      </c>
      <c r="GB230" s="1" t="n">
        <v>2</v>
      </c>
      <c r="GC230" s="1" t="n">
        <v>3</v>
      </c>
      <c r="GD230" s="1" t="n">
        <v>4</v>
      </c>
      <c r="GE230" s="1" t="n">
        <v>4</v>
      </c>
      <c r="GF230" s="1" t="n">
        <v>5</v>
      </c>
      <c r="GG230" s="1" t="n">
        <v>5</v>
      </c>
      <c r="GH230" s="1" t="n">
        <v>5</v>
      </c>
      <c r="GI230" s="1" t="n">
        <v>3</v>
      </c>
      <c r="GJ230" s="1" t="n">
        <v>3</v>
      </c>
      <c r="GK230" s="1" t="n">
        <v>4</v>
      </c>
      <c r="GL230" s="1" t="n">
        <v>4</v>
      </c>
      <c r="GM230" s="1" t="n">
        <v>5</v>
      </c>
      <c r="GN230" s="1" t="n">
        <v>4</v>
      </c>
      <c r="GO230" s="1" t="n">
        <v>4</v>
      </c>
      <c r="GP230" s="1" t="n">
        <v>4</v>
      </c>
      <c r="GQ230" s="1" t="n">
        <v>4</v>
      </c>
      <c r="GR230" s="1" t="n">
        <v>5</v>
      </c>
      <c r="GS230" s="8" t="n">
        <f aca="false">(FM230+FN230+FO230+FP230)/4</f>
        <v>4</v>
      </c>
      <c r="GT230" s="8" t="n">
        <f aca="false">((6-FQ230)+(6-FR230)+(6-FS230))/3</f>
        <v>3</v>
      </c>
      <c r="GU230" s="8" t="n">
        <f aca="false">((6-FT230)+(6-FU230)+FV230)/3</f>
        <v>2.66666666666667</v>
      </c>
      <c r="GV230" s="8" t="n">
        <f aca="false">(FW230+FX230+FY230+FZ230+GA230+GB230+GC230)/7</f>
        <v>3</v>
      </c>
      <c r="GW230" s="8" t="n">
        <f aca="false">(GD230+GE230+GF230+GG230+GH230)/5</f>
        <v>4.6</v>
      </c>
      <c r="GX230" s="8" t="n">
        <f aca="false">(GI230+GJ230+GK230+GL230)/4</f>
        <v>3.5</v>
      </c>
      <c r="GY230" s="8" t="n">
        <f aca="false">(GM230+GN230+GO230)/3</f>
        <v>4.33333333333333</v>
      </c>
      <c r="GZ230" s="8" t="n">
        <f aca="false">(GP230+GQ230+GR230)/3</f>
        <v>4.33333333333333</v>
      </c>
      <c r="HA230" s="1" t="n">
        <v>4</v>
      </c>
      <c r="HB230" s="1" t="n">
        <v>4</v>
      </c>
      <c r="HC230" s="1" t="n">
        <v>2</v>
      </c>
      <c r="HD230" s="1" t="n">
        <v>4</v>
      </c>
      <c r="HE230" s="1" t="n">
        <v>3</v>
      </c>
      <c r="HF230" s="1" t="n">
        <v>2</v>
      </c>
      <c r="HG230" s="1" t="n">
        <v>4</v>
      </c>
      <c r="HH230" s="1" t="n">
        <v>2</v>
      </c>
      <c r="HI230" s="1" t="n">
        <v>5</v>
      </c>
      <c r="HJ230" s="1" t="n">
        <v>4</v>
      </c>
      <c r="HK230" s="2" t="n">
        <f aca="false">HA230+(5-HC230)+HD230+(5-HG230)+(5-HI230)+HJ230</f>
        <v>16</v>
      </c>
    </row>
    <row r="231" customFormat="false" ht="14.5" hidden="false" customHeight="false" outlineLevel="0" collapsed="false">
      <c r="A231" s="1" t="s">
        <v>429</v>
      </c>
      <c r="B231" s="1" t="n">
        <v>66</v>
      </c>
      <c r="C231" s="1" t="n">
        <v>3</v>
      </c>
      <c r="D231" s="1" t="n">
        <v>2</v>
      </c>
      <c r="E231" s="1" t="n">
        <v>0</v>
      </c>
      <c r="F231" s="1" t="n">
        <v>1</v>
      </c>
      <c r="G231" s="1" t="n">
        <v>2</v>
      </c>
      <c r="H231" s="1" t="n">
        <v>1</v>
      </c>
      <c r="I231" s="1" t="n">
        <v>1</v>
      </c>
      <c r="J231" s="1" t="n">
        <v>1</v>
      </c>
      <c r="K231" s="1" t="n">
        <v>2</v>
      </c>
      <c r="L231" s="1" t="n">
        <v>1</v>
      </c>
      <c r="M231" s="1" t="n">
        <v>1</v>
      </c>
      <c r="N231" s="1" t="n">
        <v>2</v>
      </c>
      <c r="O231" s="1" t="n">
        <v>2</v>
      </c>
      <c r="P231" s="1" t="n">
        <v>1</v>
      </c>
      <c r="Q231" s="1" t="n">
        <v>1</v>
      </c>
      <c r="R231" s="1" t="n">
        <v>1</v>
      </c>
      <c r="S231" s="1" t="n">
        <v>1</v>
      </c>
      <c r="T231" s="1" t="n">
        <v>1</v>
      </c>
      <c r="U231" s="1" t="n">
        <v>1</v>
      </c>
      <c r="V231" s="1" t="n">
        <v>1</v>
      </c>
      <c r="W231" s="1" t="n">
        <v>1</v>
      </c>
      <c r="X231" s="1" t="n">
        <v>1</v>
      </c>
      <c r="Y231" s="2" t="n">
        <f aca="false">SUM(F231,H231,M231,P231,S231,T231,X231)</f>
        <v>7</v>
      </c>
      <c r="Z231" s="2" t="n">
        <v>3</v>
      </c>
      <c r="AA231" s="2" t="n">
        <f aca="false">SUM(E231,G231,J231,L231,R231,V231,W231)</f>
        <v>7</v>
      </c>
      <c r="AB231" s="2" t="n">
        <v>3</v>
      </c>
      <c r="AC231" s="2" t="n">
        <f aca="false">SUM(D231,I231,K231,N231,O231,Q231,U231)</f>
        <v>11</v>
      </c>
      <c r="AD231" s="2" t="n">
        <v>3</v>
      </c>
      <c r="AE231" s="3" t="n">
        <v>3</v>
      </c>
      <c r="AF231" s="3" t="n">
        <v>5</v>
      </c>
      <c r="AG231" s="3" t="n">
        <v>5</v>
      </c>
      <c r="AH231" s="3" t="n">
        <v>5</v>
      </c>
      <c r="AI231" s="3" t="n">
        <v>5</v>
      </c>
      <c r="AJ231" s="3" t="n">
        <v>5</v>
      </c>
      <c r="AK231" s="3" t="n">
        <v>4</v>
      </c>
      <c r="AL231" s="3" t="n">
        <v>5</v>
      </c>
      <c r="AM231" s="3" t="n">
        <v>2</v>
      </c>
      <c r="AN231" s="3" t="n">
        <v>5</v>
      </c>
      <c r="AO231" s="3" t="n">
        <v>4</v>
      </c>
      <c r="AP231" s="3" t="n">
        <v>4</v>
      </c>
      <c r="AQ231" s="3" t="n">
        <v>4</v>
      </c>
      <c r="AR231" s="3" t="n">
        <v>2</v>
      </c>
      <c r="AS231" s="3" t="n">
        <v>6</v>
      </c>
      <c r="AT231" s="3" t="n">
        <v>4</v>
      </c>
      <c r="AU231" s="3" t="n">
        <v>2</v>
      </c>
      <c r="AV231" s="3" t="n">
        <v>4</v>
      </c>
      <c r="AW231" s="3" t="n">
        <v>4</v>
      </c>
      <c r="AX231" s="3" t="n">
        <v>4</v>
      </c>
      <c r="AY231" s="3" t="n">
        <v>5</v>
      </c>
      <c r="AZ231" s="3" t="n">
        <v>3</v>
      </c>
      <c r="BA231" s="3" t="n">
        <v>4</v>
      </c>
      <c r="BB231" s="3" t="n">
        <v>2</v>
      </c>
      <c r="BC231" s="2" t="n">
        <f aca="false">AVERAGE((8-AE231)+AK231+AQ231+(8-AW231))</f>
        <v>17</v>
      </c>
      <c r="BD231" s="2" t="n">
        <f aca="false">AVERAGE((8-AF231)+AL231+(8-AR231)+AX231)</f>
        <v>18</v>
      </c>
      <c r="BE231" s="2" t="n">
        <f aca="false">AVERAGE(AG231+(8-AM231)+AS231+AY231)</f>
        <v>22</v>
      </c>
      <c r="BF231" s="2" t="n">
        <f aca="false">AVERAGE((8-AH231)+AN231+(8-AT231)+(8-AZ231))</f>
        <v>17</v>
      </c>
      <c r="BG231" s="2" t="n">
        <f aca="false">AVERAGE((8-AI231)+(8-AO231)+(8-AU231)+(8-BA231))</f>
        <v>17</v>
      </c>
      <c r="BH231" s="2" t="n">
        <f aca="false">AVERAGE(AJ231+AP231+(8-AV231)+(8-BB231))</f>
        <v>19</v>
      </c>
      <c r="BI231" s="2" t="n">
        <f aca="false">SUM(BC231:BH231)</f>
        <v>110</v>
      </c>
      <c r="BJ231" s="1" t="n">
        <v>6</v>
      </c>
      <c r="BK231" s="1" t="n">
        <v>3</v>
      </c>
      <c r="BL231" s="1" t="n">
        <v>5</v>
      </c>
      <c r="BM231" s="1" t="n">
        <v>3</v>
      </c>
      <c r="BN231" s="1" t="n">
        <v>5</v>
      </c>
      <c r="BO231" s="1" t="n">
        <v>5</v>
      </c>
      <c r="BP231" s="1" t="n">
        <v>5</v>
      </c>
      <c r="BQ231" s="1" t="n">
        <v>6</v>
      </c>
      <c r="BR231" s="1" t="n">
        <v>5</v>
      </c>
      <c r="BS231" s="1" t="n">
        <v>6</v>
      </c>
      <c r="BT231" s="1" t="n">
        <v>3</v>
      </c>
      <c r="BU231" s="1" t="n">
        <v>6</v>
      </c>
      <c r="BV231" s="1" t="n">
        <v>4</v>
      </c>
      <c r="BW231" s="1" t="n">
        <v>5</v>
      </c>
      <c r="BX231" s="1" t="n">
        <v>6</v>
      </c>
      <c r="BY231" s="7" t="n">
        <f aca="false">AVERAGE(BJ231:BX231)</f>
        <v>4.86666666666667</v>
      </c>
      <c r="BZ231" s="1" t="n">
        <v>3</v>
      </c>
      <c r="CA231" s="1" t="n">
        <v>4</v>
      </c>
      <c r="CB231" s="1" t="n">
        <v>3</v>
      </c>
      <c r="CC231" s="1" t="n">
        <v>3</v>
      </c>
      <c r="CD231" s="1" t="n">
        <v>4</v>
      </c>
      <c r="CE231" s="1" t="n">
        <v>5</v>
      </c>
      <c r="CF231" s="1" t="n">
        <v>4</v>
      </c>
      <c r="CG231" s="1" t="n">
        <v>3</v>
      </c>
      <c r="CH231" s="1" t="n">
        <v>3</v>
      </c>
      <c r="CI231" s="1" t="n">
        <v>3</v>
      </c>
      <c r="CJ231" s="1" t="n">
        <v>5</v>
      </c>
      <c r="CK231" s="1" t="n">
        <v>2</v>
      </c>
      <c r="CL231" s="1" t="n">
        <v>2</v>
      </c>
      <c r="CM231" s="1" t="n">
        <v>2</v>
      </c>
      <c r="CN231" s="1" t="n">
        <v>3</v>
      </c>
      <c r="CO231" s="1" t="n">
        <v>5</v>
      </c>
      <c r="CP231" s="1" t="n">
        <v>2</v>
      </c>
      <c r="CQ231" s="1" t="n">
        <v>4</v>
      </c>
      <c r="CR231" s="1" t="n">
        <v>2</v>
      </c>
      <c r="CS231" s="1" t="n">
        <v>5</v>
      </c>
      <c r="CT231" s="1" t="n">
        <v>5</v>
      </c>
      <c r="CU231" s="1" t="n">
        <v>2</v>
      </c>
      <c r="CV231" s="1" t="n">
        <v>5</v>
      </c>
      <c r="CW231" s="1" t="n">
        <v>3</v>
      </c>
      <c r="CX231" s="1" t="n">
        <v>5</v>
      </c>
      <c r="CY231" s="1" t="n">
        <v>5</v>
      </c>
      <c r="CZ231" s="1" t="n">
        <v>3</v>
      </c>
      <c r="DA231" s="1" t="n">
        <v>2</v>
      </c>
      <c r="DB231" s="1" t="n">
        <v>5</v>
      </c>
      <c r="DC231" s="1" t="n">
        <v>1</v>
      </c>
      <c r="DD231" s="1" t="n">
        <v>1</v>
      </c>
      <c r="DE231" s="1" t="n">
        <v>5</v>
      </c>
      <c r="DF231" s="1" t="n">
        <v>1</v>
      </c>
      <c r="DG231" s="7" t="n">
        <f aca="false">AVERAGE(BZ231,(8-CF231),CL231,(8-CR231),CX231,(8-DB231))</f>
        <v>3.83333333333333</v>
      </c>
      <c r="DH231" s="7" t="n">
        <f aca="false">AVERAGE(CA231,(8-CG231),(8-CM231),CS231)</f>
        <v>5</v>
      </c>
      <c r="DI231" s="7" t="n">
        <f aca="false">AVERAGE((8-CB231),CH231,(8-CN231),CT231,(8-CY231),DC231)</f>
        <v>3.66666666666667</v>
      </c>
      <c r="DJ231" s="7" t="n">
        <f aca="false">AVERAGE((8-CE231),CK231,(8-CQ231),CW231)</f>
        <v>3</v>
      </c>
      <c r="DK231" s="7" t="n">
        <f aca="false">AVERAGE(CC231,(8-CI231),CO231,(8-CU231),CZ231,(8-DD231))</f>
        <v>4.83333333333333</v>
      </c>
      <c r="DL231" s="7" t="n">
        <f aca="false">AVERAGE(CD231,(8-CJ231),CP231,(8-CV231),(8-DA231),DE231,(8-DF231))</f>
        <v>4.28571428571429</v>
      </c>
      <c r="DM231" s="7" t="n">
        <f aca="false">AVERAGE(DG231:DL231)</f>
        <v>4.1031746031746</v>
      </c>
      <c r="DN231" s="1" t="n">
        <v>2</v>
      </c>
      <c r="DO231" s="1" t="n">
        <v>3</v>
      </c>
      <c r="DP231" s="1" t="n">
        <v>2</v>
      </c>
      <c r="DQ231" s="1" t="n">
        <v>2</v>
      </c>
      <c r="DR231" s="1" t="n">
        <v>2</v>
      </c>
      <c r="DS231" s="1" t="n">
        <v>1</v>
      </c>
      <c r="DT231" s="1" t="n">
        <v>2</v>
      </c>
      <c r="DU231" s="1" t="n">
        <v>2</v>
      </c>
      <c r="DV231" s="1" t="n">
        <v>2</v>
      </c>
      <c r="DW231" s="1" t="n">
        <v>1</v>
      </c>
      <c r="DX231" s="1" t="n">
        <v>2</v>
      </c>
      <c r="DY231" s="1" t="n">
        <v>1</v>
      </c>
      <c r="DZ231" s="1" t="n">
        <v>2</v>
      </c>
      <c r="EA231" s="1" t="n">
        <v>2</v>
      </c>
      <c r="EB231" s="1" t="n">
        <v>2</v>
      </c>
      <c r="EC231" s="1" t="n">
        <v>2</v>
      </c>
      <c r="ED231" s="1" t="n">
        <v>1</v>
      </c>
      <c r="EE231" s="1" t="n">
        <v>4</v>
      </c>
      <c r="EF231" s="1" t="n">
        <v>1</v>
      </c>
      <c r="EG231" s="1" t="n">
        <v>4</v>
      </c>
      <c r="EH231" s="1" t="n">
        <v>3</v>
      </c>
      <c r="EI231" s="1" t="n">
        <v>4</v>
      </c>
      <c r="EJ231" s="1" t="n">
        <v>4</v>
      </c>
      <c r="EK231" s="1" t="n">
        <v>4</v>
      </c>
      <c r="EL231" s="1" t="n">
        <v>1</v>
      </c>
      <c r="EM231" s="1" t="n">
        <v>4</v>
      </c>
      <c r="EN231" s="1" t="n">
        <v>1</v>
      </c>
      <c r="EO231" s="1" t="n">
        <v>1</v>
      </c>
      <c r="EP231" s="1" t="n">
        <v>4</v>
      </c>
      <c r="EQ231" s="1" t="n">
        <v>2</v>
      </c>
      <c r="ER231" s="1" t="n">
        <v>1</v>
      </c>
      <c r="ES231" s="1" t="n">
        <v>4</v>
      </c>
      <c r="ET231" s="1" t="n">
        <v>4</v>
      </c>
      <c r="EU231" s="1" t="n">
        <v>1</v>
      </c>
      <c r="EV231" s="1" t="n">
        <v>4</v>
      </c>
      <c r="EW231" s="1" t="n">
        <v>1</v>
      </c>
      <c r="EX231" s="1" t="n">
        <v>1</v>
      </c>
      <c r="EY231" s="1" t="n">
        <v>1</v>
      </c>
      <c r="EZ231" s="1" t="n">
        <v>3</v>
      </c>
      <c r="FA231" s="1" t="n">
        <v>1</v>
      </c>
      <c r="FB231" s="1" t="n">
        <v>1</v>
      </c>
      <c r="FC231" s="1" t="n">
        <v>3</v>
      </c>
      <c r="FD231" s="1" t="n">
        <v>4</v>
      </c>
      <c r="FE231" s="1" t="n">
        <v>1</v>
      </c>
      <c r="FF231" s="1" t="n">
        <v>4</v>
      </c>
      <c r="FG231" s="1" t="n">
        <v>4</v>
      </c>
      <c r="FH231" s="1" t="n">
        <v>1</v>
      </c>
      <c r="FI231" s="1" t="n">
        <v>3</v>
      </c>
      <c r="FJ231" s="1" t="n">
        <v>4</v>
      </c>
      <c r="FK231" s="1" t="n">
        <v>1</v>
      </c>
      <c r="FL231" s="2" t="n">
        <f aca="false">DN231+(5-DO231)+DP231+(5-DQ231)+(5-DR231)+(5-DS231)+(5-DT231)+DU231+(5-DV231)+DW231+DX231+(5-DY231)+(5-DZ231)+EA231+EB231+(5-EC231)+ED231+(5-EE231)+(5-EF231)+(5-EG231)+(5-EH231)+(5-EI231)+(5-EJ231)+EK231+EL231+(5-EM231)+EN231+EO231+EP231+EQ231+ER231+ES231+(5-ET231)+EU231+(5-EV231)+EW231+EX231+EY231+(5-EZ231)+FA231+(5-FB231)+(5-FC231)+(5-FD231)+FE231+(5-FF231)+(5-FG231)+FH231+FI231+FJ231+FK231</f>
        <v>99</v>
      </c>
      <c r="FM231" s="1" t="n">
        <v>5</v>
      </c>
      <c r="FN231" s="1" t="n">
        <v>5</v>
      </c>
      <c r="FO231" s="1" t="n">
        <v>3</v>
      </c>
      <c r="FP231" s="1" t="n">
        <v>3</v>
      </c>
      <c r="FQ231" s="1" t="n">
        <v>3</v>
      </c>
      <c r="FR231" s="1" t="n">
        <v>5</v>
      </c>
      <c r="FS231" s="1" t="n">
        <v>5</v>
      </c>
      <c r="FT231" s="1" t="n">
        <v>3</v>
      </c>
      <c r="FU231" s="1" t="n">
        <v>3</v>
      </c>
      <c r="FV231" s="1" t="n">
        <v>3</v>
      </c>
      <c r="FW231" s="1" t="n">
        <v>2</v>
      </c>
      <c r="FX231" s="1" t="n">
        <v>3</v>
      </c>
      <c r="FY231" s="1" t="n">
        <v>1</v>
      </c>
      <c r="FZ231" s="1" t="n">
        <v>3</v>
      </c>
      <c r="GA231" s="1" t="n">
        <v>3</v>
      </c>
      <c r="GB231" s="1" t="n">
        <v>3</v>
      </c>
      <c r="GC231" s="1" t="n">
        <v>1</v>
      </c>
      <c r="GD231" s="1" t="n">
        <v>3</v>
      </c>
      <c r="GE231" s="1" t="n">
        <v>3</v>
      </c>
      <c r="GF231" s="1" t="n">
        <v>3</v>
      </c>
      <c r="GG231" s="1" t="n">
        <v>3</v>
      </c>
      <c r="GH231" s="1" t="n">
        <v>3</v>
      </c>
      <c r="GI231" s="1" t="n">
        <v>1</v>
      </c>
      <c r="GJ231" s="1" t="n">
        <v>1</v>
      </c>
      <c r="GK231" s="1" t="n">
        <v>1</v>
      </c>
      <c r="GL231" s="1" t="n">
        <v>1</v>
      </c>
      <c r="GM231" s="1" t="n">
        <v>2</v>
      </c>
      <c r="GN231" s="1" t="n">
        <v>2</v>
      </c>
      <c r="GO231" s="1" t="n">
        <v>2</v>
      </c>
      <c r="GP231" s="1" t="n">
        <v>3</v>
      </c>
      <c r="GQ231" s="1" t="n">
        <v>3</v>
      </c>
      <c r="GR231" s="1" t="n">
        <v>3</v>
      </c>
      <c r="GS231" s="8" t="n">
        <f aca="false">(FM231+FN231+FO231+FP231)/4</f>
        <v>4</v>
      </c>
      <c r="GT231" s="8" t="n">
        <f aca="false">((6-FQ231)+(6-FR231)+(6-FS231))/3</f>
        <v>1.66666666666667</v>
      </c>
      <c r="GU231" s="8" t="n">
        <f aca="false">((6-FT231)+(6-FU231)+FV231)/3</f>
        <v>3</v>
      </c>
      <c r="GV231" s="8" t="n">
        <f aca="false">(FW231+FX231+FY231+FZ231+GA231+GB231+GC231)/7</f>
        <v>2.28571428571429</v>
      </c>
      <c r="GW231" s="8" t="n">
        <f aca="false">(GD231+GE231+GF231+GG231+GH231)/5</f>
        <v>3</v>
      </c>
      <c r="GX231" s="8" t="n">
        <f aca="false">(GI231+GJ231+GK231+GL231)/4</f>
        <v>1</v>
      </c>
      <c r="GY231" s="8" t="n">
        <f aca="false">(GM231+GN231+GO231)/3</f>
        <v>2</v>
      </c>
      <c r="GZ231" s="8" t="n">
        <f aca="false">(GP231+GQ231+GR231)/3</f>
        <v>3</v>
      </c>
      <c r="HA231" s="1" t="n">
        <v>3</v>
      </c>
      <c r="HB231" s="1" t="n">
        <v>1</v>
      </c>
      <c r="HC231" s="1" t="n">
        <v>3</v>
      </c>
      <c r="HD231" s="1" t="n">
        <v>3</v>
      </c>
      <c r="HE231" s="1" t="n">
        <v>5</v>
      </c>
      <c r="HF231" s="1" t="n">
        <v>3</v>
      </c>
      <c r="HG231" s="1" t="n">
        <v>3</v>
      </c>
      <c r="HH231" s="1" t="n">
        <v>3</v>
      </c>
      <c r="HI231" s="1" t="n">
        <v>4</v>
      </c>
      <c r="HJ231" s="1" t="n">
        <v>3</v>
      </c>
      <c r="HK231" s="2" t="n">
        <f aca="false">HA231+(5-HC231)+HD231+(5-HG231)+(5-HI231)+HJ231</f>
        <v>14</v>
      </c>
    </row>
    <row r="232" customFormat="false" ht="14.5" hidden="false" customHeight="false" outlineLevel="0" collapsed="false">
      <c r="A232" s="1" t="s">
        <v>430</v>
      </c>
      <c r="B232" s="1" t="n">
        <v>46</v>
      </c>
      <c r="C232" s="1" t="n">
        <v>3</v>
      </c>
      <c r="D232" s="1" t="n">
        <v>3</v>
      </c>
      <c r="E232" s="1" t="n">
        <v>1</v>
      </c>
      <c r="F232" s="1" t="n">
        <v>2</v>
      </c>
      <c r="G232" s="1" t="n">
        <v>3</v>
      </c>
      <c r="H232" s="1" t="n">
        <v>1</v>
      </c>
      <c r="I232" s="1" t="n">
        <v>1</v>
      </c>
      <c r="J232" s="1" t="n">
        <v>1</v>
      </c>
      <c r="K232" s="1" t="n">
        <v>2</v>
      </c>
      <c r="L232" s="1" t="n">
        <v>2</v>
      </c>
      <c r="M232" s="1" t="n">
        <v>2</v>
      </c>
      <c r="N232" s="1" t="n">
        <v>3</v>
      </c>
      <c r="O232" s="1" t="n">
        <v>3</v>
      </c>
      <c r="P232" s="1" t="n">
        <v>3</v>
      </c>
      <c r="Q232" s="1" t="n">
        <v>2</v>
      </c>
      <c r="R232" s="1" t="n">
        <v>2</v>
      </c>
      <c r="S232" s="1" t="n">
        <v>3</v>
      </c>
      <c r="T232" s="1" t="n">
        <v>2</v>
      </c>
      <c r="U232" s="1" t="n">
        <v>2</v>
      </c>
      <c r="V232" s="1" t="n">
        <v>3</v>
      </c>
      <c r="W232" s="1" t="n">
        <v>3</v>
      </c>
      <c r="X232" s="1" t="n">
        <v>3</v>
      </c>
      <c r="Y232" s="2" t="n">
        <f aca="false">SUM(F232,H232,M232,P232,S232,T232,X232)</f>
        <v>16</v>
      </c>
      <c r="Z232" s="2" t="n">
        <v>5</v>
      </c>
      <c r="AA232" s="2" t="n">
        <f aca="false">SUM(E232,G232,J232,L232,R232,V232,W232)</f>
        <v>15</v>
      </c>
      <c r="AB232" s="2" t="n">
        <v>5</v>
      </c>
      <c r="AC232" s="2" t="n">
        <f aca="false">SUM(D232,I232,K232,N232,O232,Q232,U232)</f>
        <v>16</v>
      </c>
      <c r="AD232" s="2" t="n">
        <v>4</v>
      </c>
      <c r="AE232" s="3" t="n">
        <v>5</v>
      </c>
      <c r="AF232" s="3" t="n">
        <v>5</v>
      </c>
      <c r="AG232" s="3" t="n">
        <v>6</v>
      </c>
      <c r="AH232" s="3" t="n">
        <v>1</v>
      </c>
      <c r="AI232" s="3" t="n">
        <v>1</v>
      </c>
      <c r="AJ232" s="3" t="n">
        <v>7</v>
      </c>
      <c r="AK232" s="3" t="n">
        <v>3</v>
      </c>
      <c r="AL232" s="3" t="n">
        <v>5</v>
      </c>
      <c r="AM232" s="3" t="n">
        <v>1</v>
      </c>
      <c r="AN232" s="3" t="n">
        <v>7</v>
      </c>
      <c r="AO232" s="3" t="n">
        <v>5</v>
      </c>
      <c r="AP232" s="3" t="n">
        <v>6</v>
      </c>
      <c r="AQ232" s="3" t="n">
        <v>3</v>
      </c>
      <c r="AR232" s="3" t="n">
        <v>4</v>
      </c>
      <c r="AS232" s="3" t="n">
        <v>7</v>
      </c>
      <c r="AT232" s="3" t="n">
        <v>1</v>
      </c>
      <c r="AU232" s="3" t="n">
        <v>1</v>
      </c>
      <c r="AV232" s="3" t="n">
        <v>1</v>
      </c>
      <c r="AW232" s="3" t="n">
        <v>6</v>
      </c>
      <c r="AX232" s="3" t="n">
        <v>4</v>
      </c>
      <c r="AY232" s="3" t="n">
        <v>6</v>
      </c>
      <c r="AZ232" s="3" t="n">
        <v>2</v>
      </c>
      <c r="BA232" s="3" t="n">
        <v>2</v>
      </c>
      <c r="BB232" s="3" t="n">
        <v>1</v>
      </c>
      <c r="BC232" s="2" t="n">
        <f aca="false">AVERAGE((8-AE232)+AK232+AQ232+(8-AW232))</f>
        <v>11</v>
      </c>
      <c r="BD232" s="2" t="n">
        <f aca="false">AVERAGE((8-AF232)+AL232+(8-AR232)+AX232)</f>
        <v>16</v>
      </c>
      <c r="BE232" s="2" t="n">
        <f aca="false">AVERAGE(AG232+(8-AM232)+AS232+AY232)</f>
        <v>26</v>
      </c>
      <c r="BF232" s="2" t="n">
        <f aca="false">AVERAGE((8-AH232)+AN232+(8-AT232)+(8-AZ232))</f>
        <v>27</v>
      </c>
      <c r="BG232" s="2" t="n">
        <f aca="false">AVERAGE((8-AI232)+(8-AO232)+(8-AU232)+(8-BA232))</f>
        <v>23</v>
      </c>
      <c r="BH232" s="2" t="n">
        <f aca="false">AVERAGE(AJ232+AP232+(8-AV232)+(8-BB232))</f>
        <v>27</v>
      </c>
      <c r="BI232" s="2" t="n">
        <f aca="false">SUM(BC232:BH232)</f>
        <v>130</v>
      </c>
      <c r="BJ232" s="1" t="n">
        <v>5</v>
      </c>
      <c r="BK232" s="1" t="n">
        <v>6</v>
      </c>
      <c r="BL232" s="1" t="n">
        <v>6</v>
      </c>
      <c r="BM232" s="1" t="n">
        <v>5</v>
      </c>
      <c r="BN232" s="1" t="n">
        <v>5</v>
      </c>
      <c r="BO232" s="1" t="n">
        <v>4</v>
      </c>
      <c r="BP232" s="1" t="n">
        <v>3</v>
      </c>
      <c r="BQ232" s="1" t="n">
        <v>4</v>
      </c>
      <c r="BR232" s="1" t="n">
        <v>4</v>
      </c>
      <c r="BS232" s="1" t="n">
        <v>5</v>
      </c>
      <c r="BT232" s="1" t="n">
        <v>3</v>
      </c>
      <c r="BU232" s="1" t="n">
        <v>6</v>
      </c>
      <c r="BV232" s="1" t="n">
        <v>2</v>
      </c>
      <c r="BW232" s="1" t="n">
        <v>4</v>
      </c>
      <c r="BX232" s="1" t="n">
        <v>3</v>
      </c>
      <c r="BY232" s="7" t="n">
        <f aca="false">AVERAGE(BJ232:BX232)</f>
        <v>4.33333333333333</v>
      </c>
      <c r="BZ232" s="1" t="n">
        <v>4</v>
      </c>
      <c r="CA232" s="1" t="n">
        <v>3</v>
      </c>
      <c r="CB232" s="1" t="n">
        <v>5</v>
      </c>
      <c r="CC232" s="1" t="n">
        <v>1</v>
      </c>
      <c r="CD232" s="1" t="n">
        <v>1</v>
      </c>
      <c r="CE232" s="1" t="n">
        <v>5</v>
      </c>
      <c r="CF232" s="1" t="n">
        <v>2</v>
      </c>
      <c r="CG232" s="1" t="n">
        <v>5</v>
      </c>
      <c r="CH232" s="1" t="n">
        <v>5</v>
      </c>
      <c r="CI232" s="1" t="n">
        <v>2</v>
      </c>
      <c r="CJ232" s="1" t="n">
        <v>1</v>
      </c>
      <c r="CK232" s="1" t="n">
        <v>4</v>
      </c>
      <c r="CL232" s="1" t="n">
        <v>1</v>
      </c>
      <c r="CM232" s="1" t="n">
        <v>3</v>
      </c>
      <c r="CN232" s="1" t="n">
        <v>1</v>
      </c>
      <c r="CO232" s="1" t="n">
        <v>4</v>
      </c>
      <c r="CP232" s="1" t="n">
        <v>1</v>
      </c>
      <c r="CQ232" s="1" t="n">
        <v>4</v>
      </c>
      <c r="CR232" s="1" t="n">
        <v>1</v>
      </c>
      <c r="CS232" s="1" t="n">
        <v>5</v>
      </c>
      <c r="CT232" s="1" t="n">
        <v>4</v>
      </c>
      <c r="CU232" s="1" t="n">
        <v>1</v>
      </c>
      <c r="CV232" s="1" t="n">
        <v>4</v>
      </c>
      <c r="CW232" s="1" t="n">
        <v>3</v>
      </c>
      <c r="CX232" s="1" t="n">
        <v>4</v>
      </c>
      <c r="CY232" s="1" t="n">
        <v>4</v>
      </c>
      <c r="CZ232" s="1" t="n">
        <v>5</v>
      </c>
      <c r="DA232" s="1" t="n">
        <v>1</v>
      </c>
      <c r="DB232" s="1" t="n">
        <v>5</v>
      </c>
      <c r="DC232" s="1" t="n">
        <v>2</v>
      </c>
      <c r="DD232" s="1" t="n">
        <v>1</v>
      </c>
      <c r="DE232" s="1" t="n">
        <v>4</v>
      </c>
      <c r="DF232" s="1" t="n">
        <v>2</v>
      </c>
      <c r="DG232" s="7" t="n">
        <f aca="false">AVERAGE(BZ232,(8-CF232),CL232,(8-CR232),CX232,(8-DB232))</f>
        <v>4.16666666666667</v>
      </c>
      <c r="DH232" s="7" t="n">
        <f aca="false">AVERAGE(CA232,(8-CG232),(8-CM232),CS232)</f>
        <v>4</v>
      </c>
      <c r="DI232" s="7" t="n">
        <f aca="false">AVERAGE((8-CB232),CH232,(8-CN232),CT232,(8-CY232),DC232)</f>
        <v>4.16666666666667</v>
      </c>
      <c r="DJ232" s="7" t="n">
        <f aca="false">AVERAGE((8-CE232),CK232,(8-CQ232),CW232)</f>
        <v>3.5</v>
      </c>
      <c r="DK232" s="7" t="n">
        <f aca="false">AVERAGE(CC232,(8-CI232),CO232,(8-CU232),CZ232,(8-DD232))</f>
        <v>5</v>
      </c>
      <c r="DL232" s="7" t="n">
        <f aca="false">AVERAGE(CD232,(8-CJ232),CP232,(8-CV232),(8-DA232),DE232,(8-DF232))</f>
        <v>4.28571428571429</v>
      </c>
      <c r="DM232" s="7" t="n">
        <f aca="false">AVERAGE(DG232:DL232)</f>
        <v>4.18650793650794</v>
      </c>
      <c r="DN232" s="1" t="n">
        <v>1</v>
      </c>
      <c r="DO232" s="1" t="n">
        <v>2</v>
      </c>
      <c r="DP232" s="1" t="n">
        <v>1</v>
      </c>
      <c r="DQ232" s="1" t="n">
        <v>2</v>
      </c>
      <c r="DR232" s="1" t="n">
        <v>4</v>
      </c>
      <c r="DS232" s="1" t="n">
        <v>4</v>
      </c>
      <c r="DT232" s="1" t="n">
        <v>4</v>
      </c>
      <c r="DU232" s="1" t="n">
        <v>1</v>
      </c>
      <c r="DV232" s="1" t="n">
        <v>2</v>
      </c>
      <c r="DW232" s="1" t="n">
        <v>1</v>
      </c>
      <c r="DX232" s="1" t="n">
        <v>2</v>
      </c>
      <c r="DY232" s="1" t="n">
        <v>2</v>
      </c>
      <c r="DZ232" s="1" t="n">
        <v>2</v>
      </c>
      <c r="EA232" s="1" t="n">
        <v>1</v>
      </c>
      <c r="EB232" s="1" t="n">
        <v>1</v>
      </c>
      <c r="EC232" s="1" t="n">
        <v>2</v>
      </c>
      <c r="ED232" s="1" t="n">
        <v>1</v>
      </c>
      <c r="EE232" s="1" t="n">
        <v>4</v>
      </c>
      <c r="EF232" s="1" t="n">
        <v>3</v>
      </c>
      <c r="EG232" s="1" t="n">
        <v>4</v>
      </c>
      <c r="EH232" s="1" t="n">
        <v>4</v>
      </c>
      <c r="EI232" s="1" t="n">
        <v>3</v>
      </c>
      <c r="EJ232" s="1" t="n">
        <v>4</v>
      </c>
      <c r="EK232" s="1" t="n">
        <v>2</v>
      </c>
      <c r="EL232" s="1" t="n">
        <v>1</v>
      </c>
      <c r="EM232" s="1" t="n">
        <v>4</v>
      </c>
      <c r="EN232" s="1" t="n">
        <v>1</v>
      </c>
      <c r="EO232" s="1" t="n">
        <v>3</v>
      </c>
      <c r="EP232" s="1" t="n">
        <v>4</v>
      </c>
      <c r="EQ232" s="1" t="n">
        <v>4</v>
      </c>
      <c r="ER232" s="1" t="n">
        <v>1</v>
      </c>
      <c r="ES232" s="1" t="n">
        <v>1</v>
      </c>
      <c r="ET232" s="1" t="n">
        <v>3</v>
      </c>
      <c r="EU232" s="1" t="n">
        <v>2</v>
      </c>
      <c r="EV232" s="1" t="n">
        <v>2</v>
      </c>
      <c r="EW232" s="1" t="n">
        <v>1</v>
      </c>
      <c r="EX232" s="1" t="n">
        <v>1</v>
      </c>
      <c r="EY232" s="1" t="n">
        <v>1</v>
      </c>
      <c r="EZ232" s="1" t="n">
        <v>4</v>
      </c>
      <c r="FA232" s="1" t="n">
        <v>1</v>
      </c>
      <c r="FB232" s="1" t="n">
        <v>4</v>
      </c>
      <c r="FC232" s="1" t="n">
        <v>2</v>
      </c>
      <c r="FD232" s="1" t="n">
        <v>2</v>
      </c>
      <c r="FE232" s="1" t="n">
        <v>1</v>
      </c>
      <c r="FF232" s="1" t="n">
        <v>4</v>
      </c>
      <c r="FG232" s="1" t="n">
        <v>3</v>
      </c>
      <c r="FH232" s="1" t="n">
        <v>1</v>
      </c>
      <c r="FI232" s="1" t="n">
        <v>2</v>
      </c>
      <c r="FJ232" s="1" t="n">
        <v>2</v>
      </c>
      <c r="FK232" s="1" t="n">
        <v>1</v>
      </c>
      <c r="FL232" s="2" t="n">
        <f aca="false">DN232+(5-DO232)+DP232+(5-DQ232)+(5-DR232)+(5-DS232)+(5-DT232)+DU232+(5-DV232)+DW232+DX232+(5-DY232)+(5-DZ232)+EA232+EB232+(5-EC232)+ED232+(5-EE232)+(5-EF232)+(5-EG232)+(5-EH232)+(5-EI232)+(5-EJ232)+EK232+EL232+(5-EM232)+EN232+EO232+EP232+EQ232+ER232+ES232+(5-ET232)+EU232+(5-EV232)+EW232+EX232+EY232+(5-EZ232)+FA232+(5-FB232)+(5-FC232)+(5-FD232)+FE232+(5-FF232)+(5-FG232)+FH232+FI232+FJ232+FK232</f>
        <v>85</v>
      </c>
      <c r="FM232" s="1" t="n">
        <v>5</v>
      </c>
      <c r="FN232" s="1" t="n">
        <v>5</v>
      </c>
      <c r="FO232" s="1" t="n">
        <v>5</v>
      </c>
      <c r="FP232" s="1" t="n">
        <v>4</v>
      </c>
      <c r="FQ232" s="1" t="n">
        <v>2</v>
      </c>
      <c r="FR232" s="1" t="n">
        <v>3</v>
      </c>
      <c r="FS232" s="1" t="n">
        <v>2</v>
      </c>
      <c r="FT232" s="1" t="n">
        <v>1</v>
      </c>
      <c r="FU232" s="1" t="n">
        <v>2</v>
      </c>
      <c r="FV232" s="1" t="n">
        <v>5</v>
      </c>
      <c r="FW232" s="1" t="n">
        <v>2</v>
      </c>
      <c r="FX232" s="1" t="n">
        <v>2</v>
      </c>
      <c r="FY232" s="1" t="n">
        <v>2</v>
      </c>
      <c r="FZ232" s="1" t="n">
        <v>3</v>
      </c>
      <c r="GA232" s="1" t="n">
        <v>3</v>
      </c>
      <c r="GB232" s="1" t="n">
        <v>3</v>
      </c>
      <c r="GC232" s="1" t="n">
        <v>1</v>
      </c>
      <c r="GD232" s="1" t="n">
        <v>2</v>
      </c>
      <c r="GE232" s="1" t="n">
        <v>3</v>
      </c>
      <c r="GF232" s="1" t="n">
        <v>1</v>
      </c>
      <c r="GG232" s="1" t="n">
        <v>2</v>
      </c>
      <c r="GH232" s="1" t="n">
        <v>1</v>
      </c>
      <c r="GI232" s="1" t="n">
        <v>2</v>
      </c>
      <c r="GJ232" s="1" t="n">
        <v>3</v>
      </c>
      <c r="GK232" s="1" t="n">
        <v>2</v>
      </c>
      <c r="GL232" s="1" t="n">
        <v>2</v>
      </c>
      <c r="GM232" s="1" t="n">
        <v>4</v>
      </c>
      <c r="GN232" s="1" t="n">
        <v>2</v>
      </c>
      <c r="GO232" s="1" t="n">
        <v>4</v>
      </c>
      <c r="GP232" s="1" t="n">
        <v>2</v>
      </c>
      <c r="GQ232" s="1" t="n">
        <v>1</v>
      </c>
      <c r="GR232" s="1" t="n">
        <v>5</v>
      </c>
      <c r="GS232" s="8" t="n">
        <f aca="false">(FM232+FN232+FO232+FP232)/4</f>
        <v>4.75</v>
      </c>
      <c r="GT232" s="8" t="n">
        <f aca="false">((6-FQ232)+(6-FR232)+(6-FS232))/3</f>
        <v>3.66666666666667</v>
      </c>
      <c r="GU232" s="8" t="n">
        <f aca="false">((6-FT232)+(6-FU232)+FV232)/3</f>
        <v>4.66666666666667</v>
      </c>
      <c r="GV232" s="8" t="n">
        <f aca="false">(FW232+FX232+FY232+FZ232+GA232+GB232+GC232)/7</f>
        <v>2.28571428571429</v>
      </c>
      <c r="GW232" s="8" t="n">
        <f aca="false">(GD232+GE232+GF232+GG232+GH232)/5</f>
        <v>1.8</v>
      </c>
      <c r="GX232" s="8" t="n">
        <f aca="false">(GI232+GJ232+GK232+GL232)/4</f>
        <v>2.25</v>
      </c>
      <c r="GY232" s="8" t="n">
        <f aca="false">(GM232+GN232+GO232)/3</f>
        <v>3.33333333333333</v>
      </c>
      <c r="GZ232" s="8" t="n">
        <f aca="false">(GP232+GQ232+GR232)/3</f>
        <v>2.66666666666667</v>
      </c>
      <c r="HA232" s="1" t="n">
        <v>2</v>
      </c>
      <c r="HB232" s="1" t="n">
        <v>2</v>
      </c>
      <c r="HC232" s="1" t="n">
        <v>3</v>
      </c>
      <c r="HD232" s="1" t="n">
        <v>4</v>
      </c>
      <c r="HE232" s="1" t="n">
        <v>5</v>
      </c>
      <c r="HF232" s="1" t="n">
        <v>2</v>
      </c>
      <c r="HG232" s="1" t="n">
        <v>2</v>
      </c>
      <c r="HH232" s="1" t="n">
        <v>1</v>
      </c>
      <c r="HI232" s="1" t="n">
        <v>5</v>
      </c>
      <c r="HJ232" s="1" t="n">
        <v>5</v>
      </c>
      <c r="HK232" s="2" t="n">
        <f aca="false">HA232+(5-HC232)+HD232+(5-HG232)+(5-HI232)+HJ232</f>
        <v>16</v>
      </c>
    </row>
    <row r="233" customFormat="false" ht="14.5" hidden="false" customHeight="false" outlineLevel="0" collapsed="false">
      <c r="A233" s="1" t="s">
        <v>431</v>
      </c>
      <c r="B233" s="1" t="n">
        <v>61</v>
      </c>
      <c r="C233" s="1" t="n">
        <v>2</v>
      </c>
      <c r="D233" s="1" t="n">
        <v>1</v>
      </c>
      <c r="E233" s="1" t="n">
        <v>2</v>
      </c>
      <c r="F233" s="1" t="n">
        <v>2</v>
      </c>
      <c r="G233" s="1" t="n">
        <v>2</v>
      </c>
      <c r="H233" s="1" t="n">
        <v>1</v>
      </c>
      <c r="I233" s="1" t="n">
        <v>1</v>
      </c>
      <c r="J233" s="1" t="n">
        <v>3</v>
      </c>
      <c r="K233" s="1" t="n">
        <v>3</v>
      </c>
      <c r="L233" s="1" t="n">
        <v>1</v>
      </c>
      <c r="M233" s="1" t="n">
        <v>1</v>
      </c>
      <c r="N233" s="1" t="n">
        <v>1</v>
      </c>
      <c r="O233" s="1" t="n">
        <v>2</v>
      </c>
      <c r="P233" s="1" t="n">
        <v>1</v>
      </c>
      <c r="Q233" s="1" t="n">
        <v>2</v>
      </c>
      <c r="R233" s="1" t="n">
        <v>0</v>
      </c>
      <c r="S233" s="1" t="n">
        <v>0</v>
      </c>
      <c r="T233" s="1" t="n">
        <v>0</v>
      </c>
      <c r="U233" s="1" t="n">
        <v>1</v>
      </c>
      <c r="V233" s="1" t="n">
        <v>1</v>
      </c>
      <c r="W233" s="1" t="n">
        <v>1</v>
      </c>
      <c r="X233" s="1" t="n">
        <v>0</v>
      </c>
      <c r="Y233" s="2" t="n">
        <f aca="false">SUM(F233,H233,M233,P233,S233,T233,X233)</f>
        <v>5</v>
      </c>
      <c r="Z233" s="2" t="n">
        <v>2</v>
      </c>
      <c r="AA233" s="2" t="n">
        <f aca="false">SUM(E233,G233,J233,L233,R233,V233,W233)</f>
        <v>10</v>
      </c>
      <c r="AB233" s="2" t="n">
        <v>5</v>
      </c>
      <c r="AC233" s="2" t="n">
        <f aca="false">SUM(D233,I233,K233,N233,O233,Q233,U233)</f>
        <v>11</v>
      </c>
      <c r="AD233" s="2" t="n">
        <v>3</v>
      </c>
      <c r="AE233" s="3" t="n">
        <v>1</v>
      </c>
      <c r="AF233" s="3" t="n">
        <v>2</v>
      </c>
      <c r="AG233" s="3" t="n">
        <v>6</v>
      </c>
      <c r="AH233" s="3" t="n">
        <v>1</v>
      </c>
      <c r="AI233" s="3" t="n">
        <v>4</v>
      </c>
      <c r="AJ233" s="3" t="n">
        <v>2</v>
      </c>
      <c r="AK233" s="3" t="n">
        <v>6</v>
      </c>
      <c r="AL233" s="3" t="n">
        <v>4</v>
      </c>
      <c r="AM233" s="3" t="n">
        <v>2</v>
      </c>
      <c r="AN233" s="3" t="n">
        <v>6</v>
      </c>
      <c r="AO233" s="3" t="n">
        <v>2</v>
      </c>
      <c r="AP233" s="3" t="n">
        <v>2</v>
      </c>
      <c r="AQ233" s="3" t="n">
        <v>5</v>
      </c>
      <c r="AR233" s="3" t="n">
        <v>2</v>
      </c>
      <c r="AS233" s="3" t="n">
        <v>6</v>
      </c>
      <c r="AT233" s="3" t="n">
        <v>2</v>
      </c>
      <c r="AU233" s="3" t="n">
        <v>2</v>
      </c>
      <c r="AV233" s="3" t="n">
        <v>2</v>
      </c>
      <c r="AW233" s="3" t="n">
        <v>2</v>
      </c>
      <c r="AX233" s="3" t="n">
        <v>5</v>
      </c>
      <c r="AY233" s="3" t="n">
        <v>6</v>
      </c>
      <c r="AZ233" s="3" t="n">
        <v>2</v>
      </c>
      <c r="BA233" s="3" t="n">
        <v>2</v>
      </c>
      <c r="BB233" s="3" t="n">
        <v>2</v>
      </c>
      <c r="BC233" s="2" t="n">
        <f aca="false">AVERAGE((8-AE233)+AK233+AQ233+(8-AW233))</f>
        <v>24</v>
      </c>
      <c r="BD233" s="2" t="n">
        <f aca="false">AVERAGE((8-AF233)+AL233+(8-AR233)+AX233)</f>
        <v>21</v>
      </c>
      <c r="BE233" s="2" t="n">
        <f aca="false">AVERAGE(AG233+(8-AM233)+AS233+AY233)</f>
        <v>24</v>
      </c>
      <c r="BF233" s="2" t="n">
        <f aca="false">AVERAGE((8-AH233)+AN233+(8-AT233)+(8-AZ233))</f>
        <v>25</v>
      </c>
      <c r="BG233" s="2" t="n">
        <f aca="false">AVERAGE((8-AI233)+(8-AO233)+(8-AU233)+(8-BA233))</f>
        <v>22</v>
      </c>
      <c r="BH233" s="2" t="n">
        <f aca="false">AVERAGE(AJ233+AP233+(8-AV233)+(8-BB233))</f>
        <v>16</v>
      </c>
      <c r="BI233" s="2" t="n">
        <f aca="false">SUM(BC233:BH233)</f>
        <v>132</v>
      </c>
      <c r="BJ233" s="1" t="n">
        <v>5</v>
      </c>
      <c r="BK233" s="1" t="n">
        <v>5</v>
      </c>
      <c r="BL233" s="1" t="n">
        <v>5</v>
      </c>
      <c r="BM233" s="1" t="n">
        <v>5</v>
      </c>
      <c r="BN233" s="1" t="n">
        <v>5</v>
      </c>
      <c r="BO233" s="1" t="n">
        <v>2</v>
      </c>
      <c r="BP233" s="1" t="n">
        <v>5</v>
      </c>
      <c r="BQ233" s="1" t="n">
        <v>5</v>
      </c>
      <c r="BR233" s="1" t="n">
        <v>5</v>
      </c>
      <c r="BS233" s="1" t="n">
        <v>5</v>
      </c>
      <c r="BT233" s="1" t="n">
        <v>2</v>
      </c>
      <c r="BU233" s="1" t="n">
        <v>5</v>
      </c>
      <c r="BV233" s="1" t="n">
        <v>4</v>
      </c>
      <c r="BW233" s="1" t="n">
        <v>4</v>
      </c>
      <c r="BX233" s="1" t="n">
        <v>5</v>
      </c>
      <c r="BY233" s="7" t="n">
        <f aca="false">AVERAGE(BJ233:BX233)</f>
        <v>4.46666666666667</v>
      </c>
      <c r="BZ233" s="1" t="n">
        <v>3</v>
      </c>
      <c r="CA233" s="1" t="n">
        <v>3</v>
      </c>
      <c r="CB233" s="1" t="n">
        <v>1</v>
      </c>
      <c r="CC233" s="1" t="n">
        <v>4</v>
      </c>
      <c r="CD233" s="1" t="n">
        <v>4</v>
      </c>
      <c r="CE233" s="1" t="n">
        <v>2</v>
      </c>
      <c r="CF233" s="1" t="n">
        <v>4</v>
      </c>
      <c r="CG233" s="1" t="n">
        <v>2</v>
      </c>
      <c r="CH233" s="1" t="n">
        <v>4</v>
      </c>
      <c r="CI233" s="1" t="n">
        <v>4</v>
      </c>
      <c r="CJ233" s="1" t="n">
        <v>2</v>
      </c>
      <c r="CK233" s="1" t="n">
        <v>4</v>
      </c>
      <c r="CL233" s="1" t="n">
        <v>2</v>
      </c>
      <c r="CM233" s="1" t="n">
        <v>4</v>
      </c>
      <c r="CN233" s="1" t="n">
        <v>2</v>
      </c>
      <c r="CO233" s="1" t="n">
        <v>4</v>
      </c>
      <c r="CP233" s="1" t="n">
        <v>2</v>
      </c>
      <c r="CQ233" s="1" t="n">
        <v>4</v>
      </c>
      <c r="CR233" s="1" t="n">
        <v>2</v>
      </c>
      <c r="CS233" s="1" t="n">
        <v>4</v>
      </c>
      <c r="CT233" s="1" t="n">
        <v>2</v>
      </c>
      <c r="CU233" s="1" t="n">
        <v>2</v>
      </c>
      <c r="CV233" s="1" t="n">
        <v>4</v>
      </c>
      <c r="CW233" s="1" t="n">
        <v>2</v>
      </c>
      <c r="CX233" s="1" t="n">
        <v>4</v>
      </c>
      <c r="CY233" s="1" t="n">
        <v>4</v>
      </c>
      <c r="CZ233" s="1" t="n">
        <v>4</v>
      </c>
      <c r="DA233" s="1" t="n">
        <v>2</v>
      </c>
      <c r="DB233" s="1" t="n">
        <v>5</v>
      </c>
      <c r="DC233" s="1" t="n">
        <v>2</v>
      </c>
      <c r="DD233" s="1" t="n">
        <v>1</v>
      </c>
      <c r="DE233" s="1" t="n">
        <v>5</v>
      </c>
      <c r="DF233" s="1" t="n">
        <v>1</v>
      </c>
      <c r="DG233" s="7" t="n">
        <f aca="false">AVERAGE(BZ233,(8-CF233),CL233,(8-CR233),CX233,(8-DB233))</f>
        <v>3.66666666666667</v>
      </c>
      <c r="DH233" s="7" t="n">
        <f aca="false">AVERAGE(CA233,(8-CG233),(8-CM233),CS233)</f>
        <v>4.25</v>
      </c>
      <c r="DI233" s="7" t="n">
        <f aca="false">AVERAGE((8-CB233),CH233,(8-CN233),CT233,(8-CY233),DC233)</f>
        <v>4.16666666666667</v>
      </c>
      <c r="DJ233" s="7" t="n">
        <f aca="false">AVERAGE((8-CE233),CK233,(8-CQ233),CW233)</f>
        <v>4</v>
      </c>
      <c r="DK233" s="7" t="n">
        <f aca="false">AVERAGE(CC233,(8-CI233),CO233,(8-CU233),CZ233,(8-DD233))</f>
        <v>4.83333333333333</v>
      </c>
      <c r="DL233" s="7" t="n">
        <f aca="false">AVERAGE(CD233,(8-CJ233),CP233,(8-CV233),(8-DA233),DE233,(8-DF233))</f>
        <v>4.85714285714286</v>
      </c>
      <c r="DM233" s="7" t="n">
        <f aca="false">AVERAGE(DG233:DL233)</f>
        <v>4.29563492063492</v>
      </c>
      <c r="DN233" s="1" t="n">
        <v>1</v>
      </c>
      <c r="DO233" s="1" t="n">
        <v>1</v>
      </c>
      <c r="DP233" s="1" t="n">
        <v>3</v>
      </c>
      <c r="DQ233" s="1" t="n">
        <v>3</v>
      </c>
      <c r="DR233" s="1" t="n">
        <v>4</v>
      </c>
      <c r="DS233" s="1" t="n">
        <v>4</v>
      </c>
      <c r="DT233" s="1" t="n">
        <v>4</v>
      </c>
      <c r="DU233" s="1" t="n">
        <v>3</v>
      </c>
      <c r="DV233" s="1" t="n">
        <v>4</v>
      </c>
      <c r="DW233" s="1" t="n">
        <v>2</v>
      </c>
      <c r="DX233" s="1" t="n">
        <v>2</v>
      </c>
      <c r="DY233" s="1" t="n">
        <v>3</v>
      </c>
      <c r="DZ233" s="1" t="n">
        <v>4</v>
      </c>
      <c r="EA233" s="1" t="n">
        <v>4</v>
      </c>
      <c r="EB233" s="1" t="n">
        <v>2</v>
      </c>
      <c r="EC233" s="1" t="n">
        <v>2</v>
      </c>
      <c r="ED233" s="1" t="n">
        <v>2</v>
      </c>
      <c r="EE233" s="1" t="n">
        <v>2</v>
      </c>
      <c r="EF233" s="1" t="n">
        <v>2</v>
      </c>
      <c r="EG233" s="1" t="n">
        <v>3</v>
      </c>
      <c r="EH233" s="1" t="n">
        <v>4</v>
      </c>
      <c r="EI233" s="1" t="n">
        <v>4</v>
      </c>
      <c r="EJ233" s="1" t="n">
        <v>4</v>
      </c>
      <c r="EK233" s="1" t="n">
        <v>2</v>
      </c>
      <c r="EL233" s="1" t="n">
        <v>2</v>
      </c>
      <c r="EM233" s="1" t="n">
        <v>4</v>
      </c>
      <c r="EN233" s="1" t="n">
        <v>2</v>
      </c>
      <c r="EO233" s="1" t="n">
        <v>4</v>
      </c>
      <c r="EP233" s="1" t="n">
        <v>3</v>
      </c>
      <c r="EQ233" s="1" t="n">
        <v>3</v>
      </c>
      <c r="ER233" s="1" t="n">
        <v>2</v>
      </c>
      <c r="ES233" s="1" t="n">
        <v>1</v>
      </c>
      <c r="ET233" s="1" t="n">
        <v>2</v>
      </c>
      <c r="EU233" s="1" t="n">
        <v>1</v>
      </c>
      <c r="EV233" s="1" t="n">
        <v>1</v>
      </c>
      <c r="EW233" s="1" t="n">
        <v>1</v>
      </c>
      <c r="EX233" s="1" t="n">
        <v>3</v>
      </c>
      <c r="EY233" s="1" t="n">
        <v>1</v>
      </c>
      <c r="EZ233" s="1" t="n">
        <v>2</v>
      </c>
      <c r="FA233" s="1" t="n">
        <v>3</v>
      </c>
      <c r="FB233" s="1" t="n">
        <v>4</v>
      </c>
      <c r="FC233" s="1" t="n">
        <v>1</v>
      </c>
      <c r="FD233" s="1" t="n">
        <v>3</v>
      </c>
      <c r="FE233" s="1" t="n">
        <v>2</v>
      </c>
      <c r="FF233" s="1" t="n">
        <v>3</v>
      </c>
      <c r="FG233" s="1" t="n">
        <v>2</v>
      </c>
      <c r="FH233" s="1" t="n">
        <v>2</v>
      </c>
      <c r="FI233" s="1" t="n">
        <v>3</v>
      </c>
      <c r="FJ233" s="1" t="n">
        <v>2</v>
      </c>
      <c r="FK233" s="1" t="n">
        <v>3</v>
      </c>
      <c r="FL233" s="2" t="n">
        <f aca="false">DN233+(5-DO233)+DP233+(5-DQ233)+(5-DR233)+(5-DS233)+(5-DT233)+DU233+(5-DV233)+DW233+DX233+(5-DY233)+(5-DZ233)+EA233+EB233+(5-EC233)+ED233+(5-EE233)+(5-EF233)+(5-EG233)+(5-EH233)+(5-EI233)+(5-EJ233)+EK233+EL233+(5-EM233)+EN233+EO233+EP233+EQ233+ER233+ES233+(5-ET233)+EU233+(5-EV233)+EW233+EX233+EY233+(5-EZ233)+FA233+(5-FB233)+(5-FC233)+(5-FD233)+FE233+(5-FF233)+(5-FG233)+FH233+FI233+FJ233+FK233</f>
        <v>109</v>
      </c>
      <c r="FM233" s="1" t="n">
        <v>3</v>
      </c>
      <c r="FN233" s="1" t="n">
        <v>3</v>
      </c>
      <c r="FO233" s="1" t="n">
        <v>3</v>
      </c>
      <c r="FP233" s="1" t="n">
        <v>3</v>
      </c>
      <c r="FQ233" s="1" t="n">
        <v>3</v>
      </c>
      <c r="FR233" s="1" t="n">
        <v>3</v>
      </c>
      <c r="FS233" s="1" t="n">
        <v>3</v>
      </c>
      <c r="FT233" s="1" t="n">
        <v>3</v>
      </c>
      <c r="FU233" s="1" t="n">
        <v>3</v>
      </c>
      <c r="FV233" s="1" t="n">
        <v>3</v>
      </c>
      <c r="FW233" s="1" t="n">
        <v>3</v>
      </c>
      <c r="FX233" s="1" t="n">
        <v>3</v>
      </c>
      <c r="FY233" s="1" t="n">
        <v>3</v>
      </c>
      <c r="FZ233" s="1" t="n">
        <v>3</v>
      </c>
      <c r="GA233" s="1" t="n">
        <v>3</v>
      </c>
      <c r="GB233" s="1" t="n">
        <v>3</v>
      </c>
      <c r="GC233" s="1" t="n">
        <v>3</v>
      </c>
      <c r="GD233" s="1" t="n">
        <v>3</v>
      </c>
      <c r="GE233" s="1" t="n">
        <v>3</v>
      </c>
      <c r="GF233" s="1" t="n">
        <v>3</v>
      </c>
      <c r="GG233" s="1" t="n">
        <v>3</v>
      </c>
      <c r="GH233" s="1" t="n">
        <v>3</v>
      </c>
      <c r="GI233" s="1" t="n">
        <v>3</v>
      </c>
      <c r="GJ233" s="1" t="n">
        <v>3</v>
      </c>
      <c r="GK233" s="1" t="n">
        <v>3</v>
      </c>
      <c r="GL233" s="1" t="n">
        <v>3</v>
      </c>
      <c r="GM233" s="1" t="n">
        <v>3</v>
      </c>
      <c r="GN233" s="1" t="n">
        <v>3</v>
      </c>
      <c r="GO233" s="1" t="n">
        <v>3</v>
      </c>
      <c r="GP233" s="1" t="n">
        <v>3</v>
      </c>
      <c r="GQ233" s="1" t="n">
        <v>3</v>
      </c>
      <c r="GR233" s="1" t="n">
        <v>3</v>
      </c>
      <c r="GS233" s="8" t="n">
        <f aca="false">(FM233+FN233+FO233+FP233)/4</f>
        <v>3</v>
      </c>
      <c r="GT233" s="8" t="n">
        <f aca="false">((6-FQ233)+(6-FR233)+(6-FS233))/3</f>
        <v>3</v>
      </c>
      <c r="GU233" s="8" t="n">
        <f aca="false">((6-FT233)+(6-FU233)+FV233)/3</f>
        <v>3</v>
      </c>
      <c r="GV233" s="8" t="n">
        <f aca="false">(FW233+FX233+FY233+FZ233+GA233+GB233+GC233)/7</f>
        <v>3</v>
      </c>
      <c r="GW233" s="8" t="n">
        <f aca="false">(GD233+GE233+GF233+GG233+GH233)/5</f>
        <v>3</v>
      </c>
      <c r="GX233" s="8" t="n">
        <f aca="false">(GI233+GJ233+GK233+GL233)/4</f>
        <v>3</v>
      </c>
      <c r="GY233" s="8" t="n">
        <f aca="false">(GM233+GN233+GO233)/3</f>
        <v>3</v>
      </c>
      <c r="GZ233" s="8" t="n">
        <f aca="false">(GP233+GQ233+GR233)/3</f>
        <v>3</v>
      </c>
      <c r="HA233" s="1" t="n">
        <v>3</v>
      </c>
      <c r="HB233" s="1" t="n">
        <v>2</v>
      </c>
      <c r="HC233" s="1" t="n">
        <v>3</v>
      </c>
      <c r="HD233" s="1" t="n">
        <v>3</v>
      </c>
      <c r="HE233" s="1" t="n">
        <v>4</v>
      </c>
      <c r="HF233" s="1" t="n">
        <v>3</v>
      </c>
      <c r="HG233" s="1" t="n">
        <v>1</v>
      </c>
      <c r="HH233" s="1" t="n">
        <v>3</v>
      </c>
      <c r="HI233" s="1" t="n">
        <v>4</v>
      </c>
      <c r="HJ233" s="1" t="n">
        <v>4</v>
      </c>
      <c r="HK233" s="2" t="n">
        <f aca="false">HA233+(5-HC233)+HD233+(5-HG233)+(5-HI233)+HJ233</f>
        <v>17</v>
      </c>
    </row>
    <row r="234" customFormat="false" ht="14.5" hidden="false" customHeight="false" outlineLevel="0" collapsed="false">
      <c r="A234" s="1" t="s">
        <v>432</v>
      </c>
      <c r="B234" s="1" t="n">
        <v>37</v>
      </c>
      <c r="C234" s="1" t="n">
        <v>3</v>
      </c>
      <c r="D234" s="1" t="n">
        <v>3</v>
      </c>
      <c r="E234" s="1" t="n">
        <v>3</v>
      </c>
      <c r="F234" s="1" t="n">
        <v>2</v>
      </c>
      <c r="G234" s="1" t="n">
        <v>1</v>
      </c>
      <c r="H234" s="1" t="n">
        <v>2</v>
      </c>
      <c r="I234" s="1" t="n">
        <v>2</v>
      </c>
      <c r="J234" s="1" t="n">
        <v>2</v>
      </c>
      <c r="K234" s="1" t="n">
        <v>2</v>
      </c>
      <c r="L234" s="1" t="n">
        <v>3</v>
      </c>
      <c r="M234" s="1" t="n">
        <v>3</v>
      </c>
      <c r="N234" s="1" t="n">
        <v>2</v>
      </c>
      <c r="O234" s="1" t="n">
        <v>3</v>
      </c>
      <c r="P234" s="1" t="n">
        <v>2</v>
      </c>
      <c r="Q234" s="1" t="n">
        <v>2</v>
      </c>
      <c r="R234" s="1" t="n">
        <v>2</v>
      </c>
      <c r="S234" s="1" t="n">
        <v>2</v>
      </c>
      <c r="T234" s="1" t="n">
        <v>3</v>
      </c>
      <c r="U234" s="1" t="n">
        <v>1</v>
      </c>
      <c r="V234" s="1" t="n">
        <v>2</v>
      </c>
      <c r="W234" s="1" t="n">
        <v>1</v>
      </c>
      <c r="X234" s="1" t="n">
        <v>3</v>
      </c>
      <c r="Y234" s="2" t="n">
        <f aca="false">SUM(F234,H234,M234,P234,S234,T234,X234)</f>
        <v>17</v>
      </c>
      <c r="Z234" s="2" t="n">
        <v>5</v>
      </c>
      <c r="AA234" s="2" t="n">
        <f aca="false">SUM(E234,G234,J234,L234,R234,V234,W234)</f>
        <v>14</v>
      </c>
      <c r="AB234" s="2" t="n">
        <v>5</v>
      </c>
      <c r="AC234" s="2" t="n">
        <f aca="false">SUM(D234,I234,K234,N234,O234,Q234,U234)</f>
        <v>15</v>
      </c>
      <c r="AD234" s="2" t="n">
        <v>4</v>
      </c>
      <c r="AE234" s="3" t="n">
        <v>5</v>
      </c>
      <c r="AF234" s="3" t="n">
        <v>5</v>
      </c>
      <c r="AG234" s="3" t="n">
        <v>2</v>
      </c>
      <c r="AH234" s="3" t="n">
        <v>6</v>
      </c>
      <c r="AI234" s="3" t="n">
        <v>6</v>
      </c>
      <c r="AJ234" s="3" t="n">
        <v>3</v>
      </c>
      <c r="AK234" s="3" t="n">
        <v>6</v>
      </c>
      <c r="AL234" s="3" t="n">
        <v>3</v>
      </c>
      <c r="AM234" s="3" t="n">
        <v>6</v>
      </c>
      <c r="AN234" s="3" t="n">
        <v>1</v>
      </c>
      <c r="AO234" s="3" t="n">
        <v>3</v>
      </c>
      <c r="AP234" s="3" t="n">
        <v>3</v>
      </c>
      <c r="AQ234" s="3" t="n">
        <v>1</v>
      </c>
      <c r="AR234" s="3" t="n">
        <v>5</v>
      </c>
      <c r="AS234" s="3" t="n">
        <v>2</v>
      </c>
      <c r="AT234" s="3" t="n">
        <v>7</v>
      </c>
      <c r="AU234" s="3" t="n">
        <v>5</v>
      </c>
      <c r="AV234" s="3" t="n">
        <v>3</v>
      </c>
      <c r="AW234" s="3" t="n">
        <v>5</v>
      </c>
      <c r="AX234" s="3" t="n">
        <v>3</v>
      </c>
      <c r="AY234" s="3" t="n">
        <v>2</v>
      </c>
      <c r="AZ234" s="3" t="n">
        <v>5</v>
      </c>
      <c r="BA234" s="3" t="n">
        <v>4</v>
      </c>
      <c r="BB234" s="3" t="n">
        <v>5</v>
      </c>
      <c r="BC234" s="2" t="n">
        <f aca="false">AVERAGE((8-AE234)+AK234+AQ234+(8-AW234))</f>
        <v>13</v>
      </c>
      <c r="BD234" s="2" t="n">
        <f aca="false">AVERAGE((8-AF234)+AL234+(8-AR234)+AX234)</f>
        <v>12</v>
      </c>
      <c r="BE234" s="2" t="n">
        <f aca="false">AVERAGE(AG234+(8-AM234)+AS234+AY234)</f>
        <v>8</v>
      </c>
      <c r="BF234" s="2" t="n">
        <f aca="false">AVERAGE((8-AH234)+AN234+(8-AT234)+(8-AZ234))</f>
        <v>7</v>
      </c>
      <c r="BG234" s="2" t="n">
        <f aca="false">AVERAGE((8-AI234)+(8-AO234)+(8-AU234)+(8-BA234))</f>
        <v>14</v>
      </c>
      <c r="BH234" s="2" t="n">
        <f aca="false">AVERAGE(AJ234+AP234+(8-AV234)+(8-BB234))</f>
        <v>14</v>
      </c>
      <c r="BI234" s="2" t="n">
        <f aca="false">SUM(BC234:BH234)</f>
        <v>68</v>
      </c>
      <c r="BJ234" s="1" t="n">
        <v>1</v>
      </c>
      <c r="BK234" s="1" t="n">
        <v>4</v>
      </c>
      <c r="BL234" s="1" t="n">
        <v>3</v>
      </c>
      <c r="BM234" s="1" t="n">
        <v>3</v>
      </c>
      <c r="BN234" s="1" t="n">
        <v>3</v>
      </c>
      <c r="BO234" s="1" t="n">
        <v>1</v>
      </c>
      <c r="BP234" s="1" t="n">
        <v>3</v>
      </c>
      <c r="BQ234" s="1" t="n">
        <v>4</v>
      </c>
      <c r="BR234" s="1" t="n">
        <v>5</v>
      </c>
      <c r="BS234" s="1" t="n">
        <v>4</v>
      </c>
      <c r="BT234" s="1" t="n">
        <v>2</v>
      </c>
      <c r="BU234" s="1" t="n">
        <v>5</v>
      </c>
      <c r="BV234" s="1" t="n">
        <v>1</v>
      </c>
      <c r="BW234" s="1" t="n">
        <v>4</v>
      </c>
      <c r="BX234" s="1" t="n">
        <v>6</v>
      </c>
      <c r="BY234" s="7" t="n">
        <f aca="false">AVERAGE(BJ234:BX234)</f>
        <v>3.26666666666667</v>
      </c>
      <c r="BZ234" s="1" t="n">
        <v>5</v>
      </c>
      <c r="CA234" s="1" t="n">
        <v>2</v>
      </c>
      <c r="CB234" s="1" t="n">
        <v>5</v>
      </c>
      <c r="CC234" s="1" t="n">
        <v>2</v>
      </c>
      <c r="CD234" s="1" t="n">
        <v>2</v>
      </c>
      <c r="CE234" s="1" t="n">
        <v>4</v>
      </c>
      <c r="CF234" s="1" t="n">
        <v>2</v>
      </c>
      <c r="CG234" s="1" t="n">
        <v>4</v>
      </c>
      <c r="CH234" s="1" t="n">
        <v>4</v>
      </c>
      <c r="CI234" s="1" t="n">
        <v>5</v>
      </c>
      <c r="CJ234" s="1" t="n">
        <v>4</v>
      </c>
      <c r="CK234" s="1" t="n">
        <v>5</v>
      </c>
      <c r="CL234" s="1" t="n">
        <v>3</v>
      </c>
      <c r="CM234" s="1" t="n">
        <v>5</v>
      </c>
      <c r="CN234" s="1" t="n">
        <v>5</v>
      </c>
      <c r="CO234" s="1" t="n">
        <v>2</v>
      </c>
      <c r="CP234" s="1" t="n">
        <v>5</v>
      </c>
      <c r="CQ234" s="1" t="n">
        <v>1</v>
      </c>
      <c r="CR234" s="1" t="n">
        <v>5</v>
      </c>
      <c r="CS234" s="1" t="n">
        <v>1</v>
      </c>
      <c r="CT234" s="1" t="n">
        <v>2</v>
      </c>
      <c r="CU234" s="1" t="n">
        <v>2</v>
      </c>
      <c r="CV234" s="1" t="n">
        <v>4</v>
      </c>
      <c r="CW234" s="1" t="n">
        <v>2</v>
      </c>
      <c r="CX234" s="1" t="n">
        <v>5</v>
      </c>
      <c r="CY234" s="1" t="n">
        <v>3</v>
      </c>
      <c r="CZ234" s="1" t="n">
        <v>4</v>
      </c>
      <c r="DA234" s="1" t="n">
        <v>3</v>
      </c>
      <c r="DB234" s="1" t="n">
        <v>2</v>
      </c>
      <c r="DC234" s="1" t="n">
        <v>3</v>
      </c>
      <c r="DD234" s="1" t="n">
        <v>2</v>
      </c>
      <c r="DE234" s="1" t="n">
        <v>3</v>
      </c>
      <c r="DF234" s="1" t="n">
        <v>3</v>
      </c>
      <c r="DG234" s="7" t="n">
        <f aca="false">AVERAGE(BZ234,(8-CF234),CL234,(8-CR234),CX234,(8-DB234))</f>
        <v>4.66666666666667</v>
      </c>
      <c r="DH234" s="7" t="n">
        <f aca="false">AVERAGE(CA234,(8-CG234),(8-CM234),CS234)</f>
        <v>2.5</v>
      </c>
      <c r="DI234" s="7" t="n">
        <f aca="false">AVERAGE((8-CB234),CH234,(8-CN234),CT234,(8-CY234),DC234)</f>
        <v>3.33333333333333</v>
      </c>
      <c r="DJ234" s="7" t="n">
        <f aca="false">AVERAGE((8-CE234),CK234,(8-CQ234),CW234)</f>
        <v>4.5</v>
      </c>
      <c r="DK234" s="7" t="n">
        <f aca="false">AVERAGE(CC234,(8-CI234),CO234,(8-CU234),CZ234,(8-DD234))</f>
        <v>3.83333333333333</v>
      </c>
      <c r="DL234" s="7" t="n">
        <f aca="false">AVERAGE(CD234,(8-CJ234),CP234,(8-CV234),(8-DA234),DE234,(8-DF234))</f>
        <v>4</v>
      </c>
      <c r="DM234" s="7" t="n">
        <f aca="false">AVERAGE(DG234:DL234)</f>
        <v>3.80555555555556</v>
      </c>
      <c r="DN234" s="1" t="n">
        <v>4</v>
      </c>
      <c r="DO234" s="1" t="n">
        <v>1</v>
      </c>
      <c r="DP234" s="1" t="n">
        <v>3</v>
      </c>
      <c r="DQ234" s="1" t="n">
        <v>2</v>
      </c>
      <c r="DR234" s="1" t="n">
        <v>3</v>
      </c>
      <c r="DS234" s="1" t="n">
        <v>4</v>
      </c>
      <c r="DT234" s="1" t="n">
        <v>3</v>
      </c>
      <c r="DU234" s="1" t="n">
        <v>3</v>
      </c>
      <c r="DV234" s="1" t="n">
        <v>3</v>
      </c>
      <c r="DW234" s="1" t="n">
        <v>4</v>
      </c>
      <c r="DX234" s="1" t="n">
        <v>4</v>
      </c>
      <c r="DY234" s="1" t="n">
        <v>4</v>
      </c>
      <c r="DZ234" s="1" t="n">
        <v>1</v>
      </c>
      <c r="EA234" s="1" t="n">
        <v>3</v>
      </c>
      <c r="EB234" s="1" t="n">
        <v>3</v>
      </c>
      <c r="EC234" s="1" t="n">
        <v>3</v>
      </c>
      <c r="ED234" s="1" t="n">
        <v>3</v>
      </c>
      <c r="EE234" s="1" t="n">
        <v>4</v>
      </c>
      <c r="EF234" s="1" t="n">
        <v>1</v>
      </c>
      <c r="EG234" s="1" t="n">
        <v>3</v>
      </c>
      <c r="EH234" s="1" t="n">
        <v>3</v>
      </c>
      <c r="EI234" s="1" t="n">
        <v>1</v>
      </c>
      <c r="EJ234" s="1" t="n">
        <v>3</v>
      </c>
      <c r="EK234" s="1" t="n">
        <v>3</v>
      </c>
      <c r="EL234" s="1" t="n">
        <v>3</v>
      </c>
      <c r="EM234" s="1" t="n">
        <v>1</v>
      </c>
      <c r="EN234" s="1" t="n">
        <v>3</v>
      </c>
      <c r="EO234" s="1" t="n">
        <v>3</v>
      </c>
      <c r="EP234" s="1" t="n">
        <v>3</v>
      </c>
      <c r="EQ234" s="1" t="n">
        <v>2</v>
      </c>
      <c r="ER234" s="1" t="n">
        <v>3</v>
      </c>
      <c r="ES234" s="1" t="n">
        <v>3</v>
      </c>
      <c r="ET234" s="1" t="n">
        <v>2</v>
      </c>
      <c r="EU234" s="1" t="n">
        <v>3</v>
      </c>
      <c r="EV234" s="1" t="n">
        <v>2</v>
      </c>
      <c r="EW234" s="1" t="n">
        <v>3</v>
      </c>
      <c r="EX234" s="1" t="n">
        <v>3</v>
      </c>
      <c r="EY234" s="1" t="n">
        <v>4</v>
      </c>
      <c r="EZ234" s="1" t="n">
        <v>1</v>
      </c>
      <c r="FA234" s="1" t="n">
        <v>3</v>
      </c>
      <c r="FB234" s="1" t="n">
        <v>4</v>
      </c>
      <c r="FC234" s="1" t="n">
        <v>2</v>
      </c>
      <c r="FD234" s="1" t="n">
        <v>1</v>
      </c>
      <c r="FE234" s="1" t="n">
        <v>3</v>
      </c>
      <c r="FF234" s="1" t="n">
        <v>2</v>
      </c>
      <c r="FG234" s="1" t="n">
        <v>1</v>
      </c>
      <c r="FH234" s="1" t="n">
        <v>4</v>
      </c>
      <c r="FI234" s="1" t="n">
        <v>3</v>
      </c>
      <c r="FJ234" s="1" t="n">
        <v>1</v>
      </c>
      <c r="FK234" s="1" t="n">
        <v>2</v>
      </c>
      <c r="FL234" s="2" t="n">
        <f aca="false">DN234+(5-DO234)+DP234+(5-DQ234)+(5-DR234)+(5-DS234)+(5-DT234)+DU234+(5-DV234)+DW234+DX234+(5-DY234)+(5-DZ234)+EA234+EB234+(5-EC234)+ED234+(5-EE234)+(5-EF234)+(5-EG234)+(5-EH234)+(5-EI234)+(5-EJ234)+EK234+EL234+(5-EM234)+EN234+EO234+EP234+EQ234+ER234+ES234+(5-ET234)+EU234+(5-EV234)+EW234+EX234+EY234+(5-EZ234)+FA234+(5-FB234)+(5-FC234)+(5-FD234)+FE234+(5-FF234)+(5-FG234)+FH234+FI234+FJ234+FK234</f>
        <v>144</v>
      </c>
      <c r="FM234" s="1" t="n">
        <v>3</v>
      </c>
      <c r="FN234" s="1" t="n">
        <v>2</v>
      </c>
      <c r="FO234" s="1" t="n">
        <v>2</v>
      </c>
      <c r="FP234" s="1" t="n">
        <v>4</v>
      </c>
      <c r="FQ234" s="1" t="n">
        <v>3</v>
      </c>
      <c r="FR234" s="1" t="n">
        <v>4</v>
      </c>
      <c r="FS234" s="1" t="n">
        <v>4</v>
      </c>
      <c r="FT234" s="1" t="n">
        <v>4</v>
      </c>
      <c r="FU234" s="1" t="n">
        <v>4</v>
      </c>
      <c r="FV234" s="1" t="n">
        <v>2</v>
      </c>
      <c r="FW234" s="1" t="n">
        <v>4</v>
      </c>
      <c r="FX234" s="1" t="n">
        <v>2</v>
      </c>
      <c r="FY234" s="1" t="n">
        <v>2</v>
      </c>
      <c r="FZ234" s="1" t="n">
        <v>2</v>
      </c>
      <c r="GA234" s="1" t="n">
        <v>2</v>
      </c>
      <c r="GB234" s="1" t="n">
        <v>2</v>
      </c>
      <c r="GC234" s="1" t="n">
        <v>2</v>
      </c>
      <c r="GD234" s="1" t="n">
        <v>2</v>
      </c>
      <c r="GE234" s="1" t="n">
        <v>2</v>
      </c>
      <c r="GF234" s="1" t="n">
        <v>2</v>
      </c>
      <c r="GG234" s="1" t="n">
        <v>2</v>
      </c>
      <c r="GH234" s="1" t="n">
        <v>2</v>
      </c>
      <c r="GI234" s="1" t="n">
        <v>2</v>
      </c>
      <c r="GJ234" s="1" t="n">
        <v>1</v>
      </c>
      <c r="GK234" s="1" t="n">
        <v>3</v>
      </c>
      <c r="GL234" s="1" t="n">
        <v>3</v>
      </c>
      <c r="GM234" s="1" t="n">
        <v>2</v>
      </c>
      <c r="GN234" s="1" t="n">
        <v>2</v>
      </c>
      <c r="GO234" s="1" t="n">
        <v>2</v>
      </c>
      <c r="GP234" s="1" t="n">
        <v>2</v>
      </c>
      <c r="GQ234" s="1" t="n">
        <v>2</v>
      </c>
      <c r="GR234" s="1" t="n">
        <v>2</v>
      </c>
      <c r="GS234" s="8" t="n">
        <f aca="false">(FM234+FN234+FO234+FP234)/4</f>
        <v>2.75</v>
      </c>
      <c r="GT234" s="8" t="n">
        <f aca="false">((6-FQ234)+(6-FR234)+(6-FS234))/3</f>
        <v>2.33333333333333</v>
      </c>
      <c r="GU234" s="8" t="n">
        <f aca="false">((6-FT234)+(6-FU234)+FV234)/3</f>
        <v>2</v>
      </c>
      <c r="GV234" s="8" t="n">
        <f aca="false">(FW234+FX234+FY234+FZ234+GA234+GB234+GC234)/7</f>
        <v>2.28571428571429</v>
      </c>
      <c r="GW234" s="8" t="n">
        <f aca="false">(GD234+GE234+GF234+GG234+GH234)/5</f>
        <v>2</v>
      </c>
      <c r="GX234" s="8" t="n">
        <f aca="false">(GI234+GJ234+GK234+GL234)/4</f>
        <v>2.25</v>
      </c>
      <c r="GY234" s="8" t="n">
        <f aca="false">(GM234+GN234+GO234)/3</f>
        <v>2</v>
      </c>
      <c r="GZ234" s="8" t="n">
        <f aca="false">(GP234+GQ234+GR234)/3</f>
        <v>2</v>
      </c>
      <c r="HA234" s="1" t="n">
        <v>2</v>
      </c>
      <c r="HB234" s="1" t="n">
        <v>2</v>
      </c>
      <c r="HC234" s="1" t="n">
        <v>4</v>
      </c>
      <c r="HD234" s="1" t="n">
        <v>1</v>
      </c>
      <c r="HE234" s="1" t="n">
        <v>3</v>
      </c>
      <c r="HF234" s="1" t="n">
        <v>3</v>
      </c>
      <c r="HG234" s="1" t="n">
        <v>2</v>
      </c>
      <c r="HH234" s="1" t="n">
        <v>4</v>
      </c>
      <c r="HI234" s="1" t="n">
        <v>3</v>
      </c>
      <c r="HJ234" s="1" t="n">
        <v>4</v>
      </c>
      <c r="HK234" s="2" t="n">
        <f aca="false">HA234+(5-HC234)+HD234+(5-HG234)+(5-HI234)+HJ234</f>
        <v>13</v>
      </c>
    </row>
    <row r="235" customFormat="false" ht="14.5" hidden="false" customHeight="false" outlineLevel="0" collapsed="false">
      <c r="A235" s="1" t="s">
        <v>433</v>
      </c>
      <c r="B235" s="1" t="n">
        <v>33</v>
      </c>
      <c r="C235" s="1" t="n">
        <v>4</v>
      </c>
      <c r="D235" s="1" t="n">
        <v>1</v>
      </c>
      <c r="E235" s="1" t="n">
        <v>0</v>
      </c>
      <c r="F235" s="1" t="n">
        <v>1</v>
      </c>
      <c r="G235" s="1" t="n">
        <v>1</v>
      </c>
      <c r="H235" s="1" t="n">
        <v>0</v>
      </c>
      <c r="I235" s="1" t="n">
        <v>1</v>
      </c>
      <c r="J235" s="1" t="n">
        <v>1</v>
      </c>
      <c r="K235" s="1" t="n">
        <v>1</v>
      </c>
      <c r="L235" s="1" t="n">
        <v>1</v>
      </c>
      <c r="M235" s="1" t="n">
        <v>1</v>
      </c>
      <c r="N235" s="1" t="n">
        <v>1</v>
      </c>
      <c r="O235" s="1" t="n">
        <v>1</v>
      </c>
      <c r="P235" s="1" t="n">
        <v>1</v>
      </c>
      <c r="Q235" s="1" t="n">
        <v>1</v>
      </c>
      <c r="R235" s="1" t="n">
        <v>1</v>
      </c>
      <c r="S235" s="1" t="n">
        <v>0</v>
      </c>
      <c r="T235" s="1" t="n">
        <v>1</v>
      </c>
      <c r="U235" s="1" t="n">
        <v>1</v>
      </c>
      <c r="V235" s="1" t="n">
        <v>1</v>
      </c>
      <c r="W235" s="1" t="n">
        <v>1</v>
      </c>
      <c r="X235" s="1" t="n">
        <v>0</v>
      </c>
      <c r="Y235" s="2" t="n">
        <f aca="false">SUM(F235,H235,M235,P235,S235,T235,X235)</f>
        <v>4</v>
      </c>
      <c r="Z235" s="2" t="n">
        <v>1</v>
      </c>
      <c r="AA235" s="2" t="n">
        <f aca="false">SUM(E235,G235,J235,L235,R235,V235,W235)</f>
        <v>6</v>
      </c>
      <c r="AB235" s="2" t="n">
        <v>3</v>
      </c>
      <c r="AC235" s="2" t="n">
        <f aca="false">SUM(D235,I235,K235,N235,O235,Q235,U235)</f>
        <v>7</v>
      </c>
      <c r="AD235" s="2" t="n">
        <v>1</v>
      </c>
      <c r="AE235" s="3" t="n">
        <v>2</v>
      </c>
      <c r="AF235" s="3" t="n">
        <v>3</v>
      </c>
      <c r="AG235" s="3" t="n">
        <v>6</v>
      </c>
      <c r="AH235" s="3" t="n">
        <v>1</v>
      </c>
      <c r="AI235" s="3" t="n">
        <v>2</v>
      </c>
      <c r="AJ235" s="3" t="n">
        <v>5</v>
      </c>
      <c r="AK235" s="3" t="n">
        <v>5</v>
      </c>
      <c r="AL235" s="3" t="n">
        <v>5</v>
      </c>
      <c r="AM235" s="3" t="n">
        <v>3</v>
      </c>
      <c r="AN235" s="3" t="n">
        <v>6</v>
      </c>
      <c r="AO235" s="3" t="n">
        <v>3</v>
      </c>
      <c r="AP235" s="3" t="n">
        <v>5</v>
      </c>
      <c r="AQ235" s="3" t="n">
        <v>6</v>
      </c>
      <c r="AR235" s="3" t="n">
        <v>2</v>
      </c>
      <c r="AS235" s="3" t="n">
        <v>6</v>
      </c>
      <c r="AT235" s="3" t="n">
        <v>2</v>
      </c>
      <c r="AU235" s="3" t="n">
        <v>2</v>
      </c>
      <c r="AV235" s="3" t="n">
        <v>2</v>
      </c>
      <c r="AW235" s="3" t="n">
        <v>2</v>
      </c>
      <c r="AX235" s="3" t="n">
        <v>5</v>
      </c>
      <c r="AY235" s="3" t="n">
        <v>4</v>
      </c>
      <c r="AZ235" s="3" t="n">
        <v>2</v>
      </c>
      <c r="BA235" s="3" t="n">
        <v>3</v>
      </c>
      <c r="BB235" s="3" t="n">
        <v>2</v>
      </c>
      <c r="BC235" s="2" t="n">
        <f aca="false">AVERAGE((8-AE235)+AK235+AQ235+(8-AW235))</f>
        <v>23</v>
      </c>
      <c r="BD235" s="2" t="n">
        <f aca="false">AVERAGE((8-AF235)+AL235+(8-AR235)+AX235)</f>
        <v>21</v>
      </c>
      <c r="BE235" s="2" t="n">
        <f aca="false">AVERAGE(AG235+(8-AM235)+AS235+AY235)</f>
        <v>21</v>
      </c>
      <c r="BF235" s="2" t="n">
        <f aca="false">AVERAGE((8-AH235)+AN235+(8-AT235)+(8-AZ235))</f>
        <v>25</v>
      </c>
      <c r="BG235" s="2" t="n">
        <f aca="false">AVERAGE((8-AI235)+(8-AO235)+(8-AU235)+(8-BA235))</f>
        <v>22</v>
      </c>
      <c r="BH235" s="2" t="n">
        <f aca="false">AVERAGE(AJ235+AP235+(8-AV235)+(8-BB235))</f>
        <v>22</v>
      </c>
      <c r="BI235" s="2" t="n">
        <f aca="false">SUM(BC235:BH235)</f>
        <v>134</v>
      </c>
      <c r="BJ235" s="1" t="n">
        <v>6</v>
      </c>
      <c r="BK235" s="1" t="n">
        <v>4</v>
      </c>
      <c r="BL235" s="1" t="n">
        <v>4</v>
      </c>
      <c r="BM235" s="1" t="n">
        <v>4</v>
      </c>
      <c r="BN235" s="1" t="n">
        <v>4</v>
      </c>
      <c r="BO235" s="1" t="n">
        <v>4</v>
      </c>
      <c r="BP235" s="1" t="n">
        <v>4</v>
      </c>
      <c r="BQ235" s="1" t="n">
        <v>4</v>
      </c>
      <c r="BR235" s="1" t="n">
        <v>4</v>
      </c>
      <c r="BS235" s="1" t="n">
        <v>4</v>
      </c>
      <c r="BT235" s="1" t="n">
        <v>3</v>
      </c>
      <c r="BU235" s="1" t="n">
        <v>4</v>
      </c>
      <c r="BV235" s="1" t="n">
        <v>4</v>
      </c>
      <c r="BW235" s="1" t="n">
        <v>4</v>
      </c>
      <c r="BX235" s="1" t="n">
        <v>4</v>
      </c>
      <c r="BY235" s="7" t="n">
        <f aca="false">AVERAGE(BJ235:BX235)</f>
        <v>4.06666666666667</v>
      </c>
      <c r="BZ235" s="1" t="n">
        <v>3</v>
      </c>
      <c r="CA235" s="1" t="n">
        <v>4</v>
      </c>
      <c r="CB235" s="1" t="n">
        <v>3</v>
      </c>
      <c r="CC235" s="1" t="n">
        <v>3</v>
      </c>
      <c r="CD235" s="1" t="n">
        <v>4</v>
      </c>
      <c r="CE235" s="1" t="n">
        <v>3</v>
      </c>
      <c r="CF235" s="1" t="n">
        <v>4</v>
      </c>
      <c r="CG235" s="1" t="n">
        <v>2</v>
      </c>
      <c r="CH235" s="1" t="n">
        <v>3</v>
      </c>
      <c r="CI235" s="1" t="n">
        <v>3</v>
      </c>
      <c r="CJ235" s="1" t="n">
        <v>3</v>
      </c>
      <c r="CK235" s="1" t="n">
        <v>3</v>
      </c>
      <c r="CL235" s="1" t="n">
        <v>2</v>
      </c>
      <c r="CM235" s="1" t="n">
        <v>3</v>
      </c>
      <c r="CN235" s="1" t="n">
        <v>2</v>
      </c>
      <c r="CO235" s="1" t="n">
        <v>4</v>
      </c>
      <c r="CP235" s="1" t="n">
        <v>3</v>
      </c>
      <c r="CQ235" s="1" t="n">
        <v>4</v>
      </c>
      <c r="CR235" s="1" t="n">
        <v>1</v>
      </c>
      <c r="CS235" s="1" t="n">
        <v>4</v>
      </c>
      <c r="CT235" s="1" t="n">
        <v>5</v>
      </c>
      <c r="CU235" s="1" t="n">
        <v>1</v>
      </c>
      <c r="CV235" s="1" t="n">
        <v>4</v>
      </c>
      <c r="CW235" s="1" t="n">
        <v>2</v>
      </c>
      <c r="CX235" s="1" t="n">
        <v>4</v>
      </c>
      <c r="CY235" s="1" t="n">
        <v>4</v>
      </c>
      <c r="CZ235" s="1" t="n">
        <v>3</v>
      </c>
      <c r="DA235" s="1" t="n">
        <v>2</v>
      </c>
      <c r="DB235" s="1" t="n">
        <v>4</v>
      </c>
      <c r="DC235" s="1" t="n">
        <v>2</v>
      </c>
      <c r="DD235" s="1" t="n">
        <v>2</v>
      </c>
      <c r="DE235" s="1" t="n">
        <v>4</v>
      </c>
      <c r="DF235" s="1" t="n">
        <v>2</v>
      </c>
      <c r="DG235" s="7" t="n">
        <f aca="false">AVERAGE(BZ235,(8-CF235),CL235,(8-CR235),CX235,(8-DB235))</f>
        <v>4</v>
      </c>
      <c r="DH235" s="7" t="n">
        <f aca="false">AVERAGE(CA235,(8-CG235),(8-CM235),CS235)</f>
        <v>4.75</v>
      </c>
      <c r="DI235" s="7" t="n">
        <f aca="false">AVERAGE((8-CB235),CH235,(8-CN235),CT235,(8-CY235),DC235)</f>
        <v>4.16666666666667</v>
      </c>
      <c r="DJ235" s="7" t="n">
        <f aca="false">AVERAGE((8-CE235),CK235,(8-CQ235),CW235)</f>
        <v>3.5</v>
      </c>
      <c r="DK235" s="7" t="n">
        <f aca="false">AVERAGE(CC235,(8-CI235),CO235,(8-CU235),CZ235,(8-DD235))</f>
        <v>4.66666666666667</v>
      </c>
      <c r="DL235" s="7" t="n">
        <f aca="false">AVERAGE(CD235,(8-CJ235),CP235,(8-CV235),(8-DA235),DE235,(8-DF235))</f>
        <v>4.57142857142857</v>
      </c>
      <c r="DM235" s="7" t="n">
        <f aca="false">AVERAGE(DG235:DL235)</f>
        <v>4.27579365079365</v>
      </c>
      <c r="DN235" s="1" t="n">
        <v>2</v>
      </c>
      <c r="DO235" s="1" t="n">
        <v>3</v>
      </c>
      <c r="DP235" s="1" t="n">
        <v>2</v>
      </c>
      <c r="DQ235" s="1" t="n">
        <v>2</v>
      </c>
      <c r="DR235" s="1" t="n">
        <v>4</v>
      </c>
      <c r="DS235" s="1" t="n">
        <v>2</v>
      </c>
      <c r="DT235" s="1" t="n">
        <v>4</v>
      </c>
      <c r="DU235" s="1" t="n">
        <v>2</v>
      </c>
      <c r="DV235" s="1" t="n">
        <v>3</v>
      </c>
      <c r="DW235" s="1" t="n">
        <v>2</v>
      </c>
      <c r="DX235" s="1" t="n">
        <v>2</v>
      </c>
      <c r="DY235" s="1" t="n">
        <v>2</v>
      </c>
      <c r="DZ235" s="1" t="n">
        <v>2</v>
      </c>
      <c r="EA235" s="1" t="n">
        <v>2</v>
      </c>
      <c r="EB235" s="1" t="n">
        <v>2</v>
      </c>
      <c r="EC235" s="1" t="n">
        <v>3</v>
      </c>
      <c r="ED235" s="1" t="n">
        <v>2</v>
      </c>
      <c r="EE235" s="1" t="n">
        <v>3</v>
      </c>
      <c r="EF235" s="1" t="n">
        <v>3</v>
      </c>
      <c r="EG235" s="1" t="n">
        <v>3</v>
      </c>
      <c r="EH235" s="1" t="n">
        <v>3</v>
      </c>
      <c r="EI235" s="1" t="n">
        <v>3</v>
      </c>
      <c r="EJ235" s="1" t="n">
        <v>3</v>
      </c>
      <c r="EK235" s="1" t="n">
        <v>2</v>
      </c>
      <c r="EL235" s="1" t="n">
        <v>2</v>
      </c>
      <c r="EM235" s="1" t="n">
        <v>2</v>
      </c>
      <c r="EN235" s="1" t="n">
        <v>2</v>
      </c>
      <c r="EO235" s="1" t="n">
        <v>3</v>
      </c>
      <c r="EP235" s="1" t="n">
        <v>2</v>
      </c>
      <c r="EQ235" s="1" t="n">
        <v>3</v>
      </c>
      <c r="ER235" s="1" t="n">
        <v>2</v>
      </c>
      <c r="ES235" s="1" t="n">
        <v>2</v>
      </c>
      <c r="ET235" s="1" t="n">
        <v>3</v>
      </c>
      <c r="EU235" s="1" t="n">
        <v>2</v>
      </c>
      <c r="EV235" s="1" t="n">
        <v>2</v>
      </c>
      <c r="EW235" s="1" t="n">
        <v>2</v>
      </c>
      <c r="EX235" s="1" t="n">
        <v>2</v>
      </c>
      <c r="EY235" s="1" t="n">
        <v>2</v>
      </c>
      <c r="EZ235" s="1" t="n">
        <v>3</v>
      </c>
      <c r="FA235" s="1" t="n">
        <v>2</v>
      </c>
      <c r="FB235" s="1" t="n">
        <v>3</v>
      </c>
      <c r="FC235" s="1" t="n">
        <v>3</v>
      </c>
      <c r="FD235" s="1" t="n">
        <v>3</v>
      </c>
      <c r="FE235" s="1" t="n">
        <v>2</v>
      </c>
      <c r="FF235" s="1" t="n">
        <v>3</v>
      </c>
      <c r="FG235" s="1" t="n">
        <v>3</v>
      </c>
      <c r="FH235" s="1" t="n">
        <v>2</v>
      </c>
      <c r="FI235" s="1" t="n">
        <v>3</v>
      </c>
      <c r="FJ235" s="1" t="n">
        <v>3</v>
      </c>
      <c r="FK235" s="1" t="n">
        <v>2</v>
      </c>
      <c r="FL235" s="2" t="n">
        <f aca="false">DN235+(5-DO235)+DP235+(5-DQ235)+(5-DR235)+(5-DS235)+(5-DT235)+DU235+(5-DV235)+DW235+DX235+(5-DY235)+(5-DZ235)+EA235+EB235+(5-EC235)+ED235+(5-EE235)+(5-EF235)+(5-EG235)+(5-EH235)+(5-EI235)+(5-EJ235)+EK235+EL235+(5-EM235)+EN235+EO235+EP235+EQ235+ER235+ES235+(5-ET235)+EU235+(5-EV235)+EW235+EX235+EY235+(5-EZ235)+FA235+(5-FB235)+(5-FC235)+(5-FD235)+FE235+(5-FF235)+(5-FG235)+FH235+FI235+FJ235+FK235</f>
        <v>108</v>
      </c>
      <c r="FM235" s="1" t="n">
        <v>4</v>
      </c>
      <c r="FN235" s="1" t="n">
        <v>4</v>
      </c>
      <c r="FO235" s="1" t="n">
        <v>4</v>
      </c>
      <c r="FP235" s="1" t="n">
        <v>4</v>
      </c>
      <c r="FQ235" s="1" t="n">
        <v>2</v>
      </c>
      <c r="FR235" s="1" t="n">
        <v>3</v>
      </c>
      <c r="FS235" s="1" t="n">
        <v>3</v>
      </c>
      <c r="FT235" s="1" t="n">
        <v>3</v>
      </c>
      <c r="FU235" s="1" t="n">
        <v>3</v>
      </c>
      <c r="FV235" s="1" t="n">
        <v>3</v>
      </c>
      <c r="FW235" s="1" t="n">
        <v>3</v>
      </c>
      <c r="FX235" s="1" t="n">
        <v>3</v>
      </c>
      <c r="FY235" s="1" t="n">
        <v>3</v>
      </c>
      <c r="FZ235" s="1" t="n">
        <v>3</v>
      </c>
      <c r="GA235" s="1" t="n">
        <v>3</v>
      </c>
      <c r="GB235" s="1" t="n">
        <v>3</v>
      </c>
      <c r="GC235" s="1" t="n">
        <v>3</v>
      </c>
      <c r="GD235" s="1" t="n">
        <v>3</v>
      </c>
      <c r="GE235" s="1" t="n">
        <v>3</v>
      </c>
      <c r="GF235" s="1" t="n">
        <v>3</v>
      </c>
      <c r="GG235" s="1" t="n">
        <v>3</v>
      </c>
      <c r="GH235" s="1" t="n">
        <v>3</v>
      </c>
      <c r="GI235" s="1" t="n">
        <v>3</v>
      </c>
      <c r="GJ235" s="1" t="n">
        <v>3</v>
      </c>
      <c r="GK235" s="1" t="n">
        <v>4</v>
      </c>
      <c r="GL235" s="1" t="n">
        <v>4</v>
      </c>
      <c r="GM235" s="1" t="n">
        <v>4</v>
      </c>
      <c r="GN235" s="1" t="n">
        <v>4</v>
      </c>
      <c r="GO235" s="1" t="n">
        <v>4</v>
      </c>
      <c r="GP235" s="1" t="n">
        <v>4</v>
      </c>
      <c r="GQ235" s="1" t="n">
        <v>4</v>
      </c>
      <c r="GR235" s="1" t="n">
        <v>4</v>
      </c>
      <c r="GS235" s="8" t="n">
        <f aca="false">(FM235+FN235+FO235+FP235)/4</f>
        <v>4</v>
      </c>
      <c r="GT235" s="8" t="n">
        <f aca="false">((6-FQ235)+(6-FR235)+(6-FS235))/3</f>
        <v>3.33333333333333</v>
      </c>
      <c r="GU235" s="8" t="n">
        <f aca="false">((6-FT235)+(6-FU235)+FV235)/3</f>
        <v>3</v>
      </c>
      <c r="GV235" s="8" t="n">
        <f aca="false">(FW235+FX235+FY235+FZ235+GA235+GB235+GC235)/7</f>
        <v>3</v>
      </c>
      <c r="GW235" s="8" t="n">
        <f aca="false">(GD235+GE235+GF235+GG235+GH235)/5</f>
        <v>3</v>
      </c>
      <c r="GX235" s="8" t="n">
        <f aca="false">(GI235+GJ235+GK235+GL235)/4</f>
        <v>3.5</v>
      </c>
      <c r="GY235" s="8" t="n">
        <f aca="false">(GM235+GN235+GO235)/3</f>
        <v>4</v>
      </c>
      <c r="GZ235" s="8" t="n">
        <f aca="false">(GP235+GQ235+GR235)/3</f>
        <v>4</v>
      </c>
      <c r="HA235" s="1" t="n">
        <v>3</v>
      </c>
      <c r="HB235" s="1" t="n">
        <v>4</v>
      </c>
      <c r="HC235" s="1" t="n">
        <v>3</v>
      </c>
      <c r="HD235" s="1" t="n">
        <v>2</v>
      </c>
      <c r="HE235" s="1" t="n">
        <v>2</v>
      </c>
      <c r="HF235" s="1" t="n">
        <v>2</v>
      </c>
      <c r="HG235" s="1" t="n">
        <v>3</v>
      </c>
      <c r="HH235" s="1" t="n">
        <v>3</v>
      </c>
      <c r="HI235" s="1" t="n">
        <v>4</v>
      </c>
      <c r="HJ235" s="1" t="n">
        <v>4</v>
      </c>
      <c r="HK235" s="2" t="n">
        <f aca="false">HA235+(5-HC235)+HD235+(5-HG235)+(5-HI235)+HJ235</f>
        <v>14</v>
      </c>
    </row>
    <row r="236" customFormat="false" ht="14.5" hidden="false" customHeight="false" outlineLevel="0" collapsed="false">
      <c r="A236" s="1" t="s">
        <v>434</v>
      </c>
      <c r="B236" s="1" t="n">
        <v>50</v>
      </c>
      <c r="C236" s="1" t="n">
        <v>2</v>
      </c>
      <c r="D236" s="1" t="n">
        <v>0</v>
      </c>
      <c r="E236" s="1" t="n">
        <v>1</v>
      </c>
      <c r="F236" s="1" t="n">
        <v>1</v>
      </c>
      <c r="G236" s="1" t="n">
        <v>0</v>
      </c>
      <c r="H236" s="1" t="n">
        <v>1</v>
      </c>
      <c r="I236" s="1" t="n">
        <v>1</v>
      </c>
      <c r="J236" s="1" t="n">
        <v>0</v>
      </c>
      <c r="K236" s="1" t="n">
        <v>0</v>
      </c>
      <c r="L236" s="1" t="n">
        <v>0</v>
      </c>
      <c r="M236" s="1" t="n">
        <v>1</v>
      </c>
      <c r="N236" s="1" t="n">
        <v>1</v>
      </c>
      <c r="O236" s="1" t="n">
        <v>1</v>
      </c>
      <c r="P236" s="1" t="n">
        <v>1</v>
      </c>
      <c r="Q236" s="1" t="n">
        <v>1</v>
      </c>
      <c r="R236" s="1" t="n">
        <v>0</v>
      </c>
      <c r="S236" s="1" t="n">
        <v>1</v>
      </c>
      <c r="T236" s="1" t="n">
        <v>0</v>
      </c>
      <c r="U236" s="1" t="n">
        <v>1</v>
      </c>
      <c r="V236" s="1" t="n">
        <v>1</v>
      </c>
      <c r="W236" s="1" t="n">
        <v>1</v>
      </c>
      <c r="X236" s="1" t="n">
        <v>1</v>
      </c>
      <c r="Y236" s="2" t="n">
        <f aca="false">SUM(F236,H236,M236,P236,S236,T236,X236)</f>
        <v>6</v>
      </c>
      <c r="Z236" s="2" t="n">
        <v>2</v>
      </c>
      <c r="AA236" s="2" t="n">
        <f aca="false">SUM(E236,G236,J236,L236,R236,V236,W236)</f>
        <v>3</v>
      </c>
      <c r="AB236" s="2" t="n">
        <v>1</v>
      </c>
      <c r="AC236" s="2" t="n">
        <f aca="false">SUM(D236,I236,K236,N236,O236,Q236,U236)</f>
        <v>5</v>
      </c>
      <c r="AD236" s="2" t="n">
        <v>1</v>
      </c>
      <c r="AE236" s="3" t="n">
        <v>2</v>
      </c>
      <c r="AF236" s="3" t="n">
        <v>3</v>
      </c>
      <c r="AG236" s="3" t="n">
        <v>5</v>
      </c>
      <c r="AH236" s="3" t="n">
        <v>1</v>
      </c>
      <c r="AI236" s="3" t="n">
        <v>4</v>
      </c>
      <c r="AJ236" s="3" t="n">
        <v>7</v>
      </c>
      <c r="AK236" s="3" t="n">
        <v>6</v>
      </c>
      <c r="AL236" s="3" t="n">
        <v>6</v>
      </c>
      <c r="AM236" s="3" t="n">
        <v>1</v>
      </c>
      <c r="AN236" s="3" t="n">
        <v>6</v>
      </c>
      <c r="AO236" s="3" t="n">
        <v>1</v>
      </c>
      <c r="AP236" s="3" t="n">
        <v>6</v>
      </c>
      <c r="AQ236" s="3" t="n">
        <v>5</v>
      </c>
      <c r="AR236" s="3" t="n">
        <v>5</v>
      </c>
      <c r="AS236" s="3" t="n">
        <v>7</v>
      </c>
      <c r="AT236" s="3" t="n">
        <v>2</v>
      </c>
      <c r="AU236" s="3" t="n">
        <v>2</v>
      </c>
      <c r="AV236" s="3" t="n">
        <v>2</v>
      </c>
      <c r="AW236" s="3" t="n">
        <v>2</v>
      </c>
      <c r="AX236" s="3" t="n">
        <v>3</v>
      </c>
      <c r="AY236" s="3" t="n">
        <v>6</v>
      </c>
      <c r="AZ236" s="3" t="n">
        <v>1</v>
      </c>
      <c r="BA236" s="3" t="n">
        <v>4</v>
      </c>
      <c r="BB236" s="3" t="n">
        <v>2</v>
      </c>
      <c r="BC236" s="2" t="n">
        <f aca="false">AVERAGE((8-AE236)+AK236+AQ236+(8-AW236))</f>
        <v>23</v>
      </c>
      <c r="BD236" s="2" t="n">
        <f aca="false">AVERAGE((8-AF236)+AL236+(8-AR236)+AX236)</f>
        <v>17</v>
      </c>
      <c r="BE236" s="2" t="n">
        <f aca="false">AVERAGE(AG236+(8-AM236)+AS236+AY236)</f>
        <v>25</v>
      </c>
      <c r="BF236" s="2" t="n">
        <f aca="false">AVERAGE((8-AH236)+AN236+(8-AT236)+(8-AZ236))</f>
        <v>26</v>
      </c>
      <c r="BG236" s="2" t="n">
        <f aca="false">AVERAGE((8-AI236)+(8-AO236)+(8-AU236)+(8-BA236))</f>
        <v>21</v>
      </c>
      <c r="BH236" s="2" t="n">
        <f aca="false">AVERAGE(AJ236+AP236+(8-AV236)+(8-BB236))</f>
        <v>25</v>
      </c>
      <c r="BI236" s="2" t="n">
        <f aca="false">SUM(BC236:BH236)</f>
        <v>137</v>
      </c>
      <c r="BJ236" s="1" t="n">
        <v>6</v>
      </c>
      <c r="BK236" s="1" t="n">
        <v>6</v>
      </c>
      <c r="BL236" s="1" t="n">
        <v>5</v>
      </c>
      <c r="BM236" s="1" t="n">
        <v>5</v>
      </c>
      <c r="BN236" s="1" t="n">
        <v>5</v>
      </c>
      <c r="BO236" s="1" t="n">
        <v>5</v>
      </c>
      <c r="BP236" s="1" t="n">
        <v>5</v>
      </c>
      <c r="BQ236" s="1" t="n">
        <v>5</v>
      </c>
      <c r="BR236" s="1" t="n">
        <v>5</v>
      </c>
      <c r="BS236" s="1" t="n">
        <v>5</v>
      </c>
      <c r="BT236" s="1" t="n">
        <v>5</v>
      </c>
      <c r="BU236" s="1" t="n">
        <v>6</v>
      </c>
      <c r="BV236" s="1" t="n">
        <v>5</v>
      </c>
      <c r="BW236" s="1" t="n">
        <v>5</v>
      </c>
      <c r="BX236" s="1" t="n">
        <v>5</v>
      </c>
      <c r="BY236" s="7" t="n">
        <f aca="false">AVERAGE(BJ236:BX236)</f>
        <v>5.2</v>
      </c>
      <c r="BZ236" s="1" t="n">
        <v>2</v>
      </c>
      <c r="CA236" s="1" t="n">
        <v>4</v>
      </c>
      <c r="CB236" s="1" t="n">
        <v>2</v>
      </c>
      <c r="CC236" s="1" t="n">
        <v>4</v>
      </c>
      <c r="CD236" s="1" t="n">
        <v>5</v>
      </c>
      <c r="CE236" s="1" t="n">
        <v>2</v>
      </c>
      <c r="CF236" s="1" t="n">
        <v>5</v>
      </c>
      <c r="CG236" s="1" t="n">
        <v>2</v>
      </c>
      <c r="CH236" s="1" t="n">
        <v>2</v>
      </c>
      <c r="CI236" s="1" t="n">
        <v>4</v>
      </c>
      <c r="CJ236" s="1" t="n">
        <v>1</v>
      </c>
      <c r="CK236" s="1" t="n">
        <v>4</v>
      </c>
      <c r="CL236" s="1" t="n">
        <v>4</v>
      </c>
      <c r="CM236" s="1" t="n">
        <v>4</v>
      </c>
      <c r="CN236" s="1" t="n">
        <v>5</v>
      </c>
      <c r="CO236" s="1" t="n">
        <v>4</v>
      </c>
      <c r="CP236" s="1" t="n">
        <v>2</v>
      </c>
      <c r="CQ236" s="1" t="n">
        <v>4</v>
      </c>
      <c r="CR236" s="1" t="n">
        <v>2</v>
      </c>
      <c r="CS236" s="1" t="n">
        <v>5</v>
      </c>
      <c r="CT236" s="1" t="n">
        <v>4</v>
      </c>
      <c r="CU236" s="1" t="n">
        <v>1</v>
      </c>
      <c r="CV236" s="1" t="n">
        <v>4</v>
      </c>
      <c r="CW236" s="1" t="n">
        <v>2</v>
      </c>
      <c r="CX236" s="1" t="n">
        <v>5</v>
      </c>
      <c r="CY236" s="1" t="n">
        <v>5</v>
      </c>
      <c r="CZ236" s="1" t="n">
        <v>5</v>
      </c>
      <c r="DA236" s="1" t="n">
        <v>1</v>
      </c>
      <c r="DB236" s="1" t="n">
        <v>4</v>
      </c>
      <c r="DC236" s="1" t="n">
        <v>4</v>
      </c>
      <c r="DD236" s="1" t="n">
        <v>1</v>
      </c>
      <c r="DE236" s="1" t="n">
        <v>4</v>
      </c>
      <c r="DF236" s="1" t="n">
        <v>1</v>
      </c>
      <c r="DG236" s="7" t="n">
        <f aca="false">AVERAGE(BZ236,(8-CF236),CL236,(8-CR236),CX236,(8-DB236))</f>
        <v>4</v>
      </c>
      <c r="DH236" s="7" t="n">
        <f aca="false">AVERAGE(CA236,(8-CG236),(8-CM236),CS236)</f>
        <v>4.75</v>
      </c>
      <c r="DI236" s="7" t="n">
        <f aca="false">AVERAGE((8-CB236),CH236,(8-CN236),CT236,(8-CY236),DC236)</f>
        <v>3.66666666666667</v>
      </c>
      <c r="DJ236" s="7" t="n">
        <f aca="false">AVERAGE((8-CE236),CK236,(8-CQ236),CW236)</f>
        <v>4</v>
      </c>
      <c r="DK236" s="7" t="n">
        <f aca="false">AVERAGE(CC236,(8-CI236),CO236,(8-CU236),CZ236,(8-DD236))</f>
        <v>5.16666666666667</v>
      </c>
      <c r="DL236" s="7" t="n">
        <f aca="false">AVERAGE(CD236,(8-CJ236),CP236,(8-CV236),(8-DA236),DE236,(8-DF236))</f>
        <v>5.14285714285714</v>
      </c>
      <c r="DM236" s="7" t="n">
        <f aca="false">AVERAGE(DG236:DL236)</f>
        <v>4.45436507936508</v>
      </c>
      <c r="DN236" s="1" t="n">
        <v>2</v>
      </c>
      <c r="DO236" s="1" t="n">
        <v>4</v>
      </c>
      <c r="DP236" s="1" t="n">
        <v>1</v>
      </c>
      <c r="DQ236" s="1" t="n">
        <v>3</v>
      </c>
      <c r="DR236" s="1" t="n">
        <v>2</v>
      </c>
      <c r="DS236" s="1" t="n">
        <v>1</v>
      </c>
      <c r="DT236" s="1" t="n">
        <v>2</v>
      </c>
      <c r="DU236" s="1" t="n">
        <v>2</v>
      </c>
      <c r="DV236" s="1" t="n">
        <v>2</v>
      </c>
      <c r="DW236" s="1" t="n">
        <v>2</v>
      </c>
      <c r="DX236" s="1" t="n">
        <v>2</v>
      </c>
      <c r="DY236" s="1" t="n">
        <v>1</v>
      </c>
      <c r="DZ236" s="1" t="n">
        <v>1</v>
      </c>
      <c r="EA236" s="1" t="n">
        <v>1</v>
      </c>
      <c r="EB236" s="1" t="n">
        <v>2</v>
      </c>
      <c r="EC236" s="1" t="n">
        <v>2</v>
      </c>
      <c r="ED236" s="1" t="n">
        <v>1</v>
      </c>
      <c r="EE236" s="1" t="n">
        <v>2</v>
      </c>
      <c r="EF236" s="1" t="n">
        <v>2</v>
      </c>
      <c r="EG236" s="1" t="n">
        <v>3</v>
      </c>
      <c r="EH236" s="1" t="n">
        <v>2</v>
      </c>
      <c r="EI236" s="1" t="n">
        <v>3</v>
      </c>
      <c r="EJ236" s="1" t="n">
        <v>2</v>
      </c>
      <c r="EK236" s="1" t="n">
        <v>3</v>
      </c>
      <c r="EL236" s="1" t="n">
        <v>2</v>
      </c>
      <c r="EM236" s="1" t="n">
        <v>4</v>
      </c>
      <c r="EN236" s="1" t="n">
        <v>1</v>
      </c>
      <c r="EO236" s="1" t="n">
        <v>4</v>
      </c>
      <c r="EP236" s="1" t="n">
        <v>3</v>
      </c>
      <c r="EQ236" s="1" t="n">
        <v>4</v>
      </c>
      <c r="ER236" s="1" t="n">
        <v>1</v>
      </c>
      <c r="ES236" s="1" t="n">
        <v>3</v>
      </c>
      <c r="ET236" s="1" t="n">
        <v>4</v>
      </c>
      <c r="EU236" s="1" t="n">
        <v>1</v>
      </c>
      <c r="EV236" s="1" t="n">
        <v>4</v>
      </c>
      <c r="EW236" s="1" t="n">
        <v>1</v>
      </c>
      <c r="EX236" s="1" t="n">
        <v>2</v>
      </c>
      <c r="EY236" s="1" t="n">
        <v>1</v>
      </c>
      <c r="EZ236" s="1" t="n">
        <v>4</v>
      </c>
      <c r="FA236" s="1" t="n">
        <v>4</v>
      </c>
      <c r="FB236" s="1" t="n">
        <v>4</v>
      </c>
      <c r="FC236" s="1" t="n">
        <v>3</v>
      </c>
      <c r="FD236" s="1" t="n">
        <v>4</v>
      </c>
      <c r="FE236" s="1" t="n">
        <v>2</v>
      </c>
      <c r="FF236" s="1" t="n">
        <v>4</v>
      </c>
      <c r="FG236" s="1" t="n">
        <v>3</v>
      </c>
      <c r="FH236" s="1" t="n">
        <v>2</v>
      </c>
      <c r="FI236" s="1" t="n">
        <v>3</v>
      </c>
      <c r="FJ236" s="1" t="n">
        <v>4</v>
      </c>
      <c r="FK236" s="1" t="n">
        <v>4</v>
      </c>
      <c r="FL236" s="2" t="n">
        <f aca="false">DN236+(5-DO236)+DP236+(5-DQ236)+(5-DR236)+(5-DS236)+(5-DT236)+DU236+(5-DV236)+DW236+DX236+(5-DY236)+(5-DZ236)+EA236+EB236+(5-EC236)+ED236+(5-EE236)+(5-EF236)+(5-EG236)+(5-EH236)+(5-EI236)+(5-EJ236)+EK236+EL236+(5-EM236)+EN236+EO236+EP236+EQ236+ER236+ES236+(5-ET236)+EU236+(5-EV236)+EW236+EX236+EY236+(5-EZ236)+FA236+(5-FB236)+(5-FC236)+(5-FD236)+FE236+(5-FF236)+(5-FG236)+FH236+FI236+FJ236+FK236</f>
        <v>112</v>
      </c>
      <c r="FM236" s="1" t="n">
        <v>4</v>
      </c>
      <c r="FN236" s="1" t="n">
        <v>4</v>
      </c>
      <c r="FO236" s="1" t="n">
        <v>5</v>
      </c>
      <c r="FP236" s="1" t="n">
        <v>5</v>
      </c>
      <c r="FQ236" s="1" t="n">
        <v>2</v>
      </c>
      <c r="FR236" s="1" t="n">
        <v>3</v>
      </c>
      <c r="FS236" s="1" t="n">
        <v>4</v>
      </c>
      <c r="FT236" s="1" t="n">
        <v>3</v>
      </c>
      <c r="FU236" s="1" t="n">
        <v>3</v>
      </c>
      <c r="FV236" s="1" t="n">
        <v>3</v>
      </c>
      <c r="FW236" s="1" t="n">
        <v>3</v>
      </c>
      <c r="FX236" s="1" t="n">
        <v>3</v>
      </c>
      <c r="FY236" s="1" t="n">
        <v>2</v>
      </c>
      <c r="FZ236" s="1" t="n">
        <v>3</v>
      </c>
      <c r="GA236" s="1" t="n">
        <v>3</v>
      </c>
      <c r="GB236" s="1" t="n">
        <v>3</v>
      </c>
      <c r="GC236" s="1" t="n">
        <v>2</v>
      </c>
      <c r="GD236" s="1" t="n">
        <v>2</v>
      </c>
      <c r="GE236" s="1" t="n">
        <v>3</v>
      </c>
      <c r="GF236" s="1" t="n">
        <v>4</v>
      </c>
      <c r="GG236" s="1" t="n">
        <v>4</v>
      </c>
      <c r="GH236" s="1" t="n">
        <v>4</v>
      </c>
      <c r="GI236" s="1" t="n">
        <v>3</v>
      </c>
      <c r="GJ236" s="1" t="n">
        <v>3</v>
      </c>
      <c r="GK236" s="1" t="n">
        <v>3</v>
      </c>
      <c r="GL236" s="1" t="n">
        <v>3</v>
      </c>
      <c r="GM236" s="1" t="n">
        <v>3</v>
      </c>
      <c r="GN236" s="1" t="n">
        <v>3</v>
      </c>
      <c r="GO236" s="1" t="n">
        <v>3</v>
      </c>
      <c r="GP236" s="1" t="n">
        <v>3</v>
      </c>
      <c r="GQ236" s="1" t="n">
        <v>3</v>
      </c>
      <c r="GR236" s="1" t="n">
        <v>3</v>
      </c>
      <c r="GS236" s="8" t="n">
        <f aca="false">(FM236+FN236+FO236+FP236)/4</f>
        <v>4.5</v>
      </c>
      <c r="GT236" s="8" t="n">
        <f aca="false">((6-FQ236)+(6-FR236)+(6-FS236))/3</f>
        <v>3</v>
      </c>
      <c r="GU236" s="8" t="n">
        <f aca="false">((6-FT236)+(6-FU236)+FV236)/3</f>
        <v>3</v>
      </c>
      <c r="GV236" s="8" t="n">
        <f aca="false">(FW236+FX236+FY236+FZ236+GA236+GB236+GC236)/7</f>
        <v>2.71428571428571</v>
      </c>
      <c r="GW236" s="8" t="n">
        <f aca="false">(GD236+GE236+GF236+GG236+GH236)/5</f>
        <v>3.4</v>
      </c>
      <c r="GX236" s="8" t="n">
        <f aca="false">(GI236+GJ236+GK236+GL236)/4</f>
        <v>3</v>
      </c>
      <c r="GY236" s="8" t="n">
        <f aca="false">(GM236+GN236+GO236)/3</f>
        <v>3</v>
      </c>
      <c r="GZ236" s="8" t="n">
        <f aca="false">(GP236+GQ236+GR236)/3</f>
        <v>3</v>
      </c>
      <c r="HA236" s="1" t="n">
        <v>3</v>
      </c>
      <c r="HB236" s="1" t="n">
        <v>3</v>
      </c>
      <c r="HC236" s="1" t="n">
        <v>3</v>
      </c>
      <c r="HD236" s="1" t="n">
        <v>3</v>
      </c>
      <c r="HE236" s="1" t="n">
        <v>3</v>
      </c>
      <c r="HF236" s="1" t="n">
        <v>3</v>
      </c>
      <c r="HG236" s="1" t="n">
        <v>2</v>
      </c>
      <c r="HH236" s="1" t="n">
        <v>3</v>
      </c>
      <c r="HI236" s="1" t="n">
        <v>4</v>
      </c>
      <c r="HJ236" s="1" t="n">
        <v>3</v>
      </c>
      <c r="HK236" s="2" t="n">
        <f aca="false">HA236+(5-HC236)+HD236+(5-HG236)+(5-HI236)+HJ236</f>
        <v>15</v>
      </c>
    </row>
    <row r="237" customFormat="false" ht="14.5" hidden="false" customHeight="false" outlineLevel="0" collapsed="false">
      <c r="A237" s="1" t="s">
        <v>435</v>
      </c>
      <c r="B237" s="1" t="n">
        <v>40</v>
      </c>
      <c r="C237" s="1" t="n">
        <v>3</v>
      </c>
      <c r="D237" s="1" t="n">
        <v>1</v>
      </c>
      <c r="E237" s="1" t="n">
        <v>2</v>
      </c>
      <c r="F237" s="1" t="n">
        <v>1</v>
      </c>
      <c r="G237" s="1" t="n">
        <v>0</v>
      </c>
      <c r="H237" s="1" t="n">
        <v>3</v>
      </c>
      <c r="I237" s="1" t="n">
        <v>1</v>
      </c>
      <c r="J237" s="1" t="n">
        <v>0</v>
      </c>
      <c r="K237" s="1" t="n">
        <v>0</v>
      </c>
      <c r="L237" s="1" t="n">
        <v>1</v>
      </c>
      <c r="M237" s="1" t="n">
        <v>0</v>
      </c>
      <c r="N237" s="1" t="n">
        <v>2</v>
      </c>
      <c r="O237" s="1" t="n">
        <v>1</v>
      </c>
      <c r="P237" s="1" t="n">
        <v>1</v>
      </c>
      <c r="Q237" s="1" t="n">
        <v>0</v>
      </c>
      <c r="R237" s="1" t="n">
        <v>0</v>
      </c>
      <c r="S237" s="1" t="n">
        <v>1</v>
      </c>
      <c r="T237" s="1" t="n">
        <v>0</v>
      </c>
      <c r="U237" s="1" t="n">
        <v>2</v>
      </c>
      <c r="V237" s="1" t="n">
        <v>0</v>
      </c>
      <c r="W237" s="1" t="n">
        <v>0</v>
      </c>
      <c r="X237" s="1" t="n">
        <v>0</v>
      </c>
      <c r="Y237" s="2" t="n">
        <f aca="false">SUM(F237,H237,M237,P237,S237,T237,X237)</f>
        <v>6</v>
      </c>
      <c r="Z237" s="2" t="n">
        <v>2</v>
      </c>
      <c r="AA237" s="2" t="n">
        <f aca="false">SUM(E237,G237,J237,L237,R237,V237,W237)</f>
        <v>3</v>
      </c>
      <c r="AB237" s="2" t="n">
        <v>1</v>
      </c>
      <c r="AC237" s="2" t="n">
        <f aca="false">SUM(D237,I237,K237,N237,O237,Q237,U237)</f>
        <v>7</v>
      </c>
      <c r="AD237" s="2" t="n">
        <v>1</v>
      </c>
      <c r="AE237" s="3" t="n">
        <v>2</v>
      </c>
      <c r="AF237" s="3" t="n">
        <v>5</v>
      </c>
      <c r="AG237" s="3" t="n">
        <v>6</v>
      </c>
      <c r="AH237" s="3" t="n">
        <v>6</v>
      </c>
      <c r="AI237" s="3" t="n">
        <v>3</v>
      </c>
      <c r="AJ237" s="3" t="n">
        <v>2</v>
      </c>
      <c r="AK237" s="3" t="n">
        <v>6</v>
      </c>
      <c r="AL237" s="3" t="n">
        <v>2</v>
      </c>
      <c r="AM237" s="3" t="n">
        <v>2</v>
      </c>
      <c r="AN237" s="3" t="n">
        <v>2</v>
      </c>
      <c r="AO237" s="3" t="n">
        <v>1</v>
      </c>
      <c r="AP237" s="3" t="n">
        <v>2</v>
      </c>
      <c r="AQ237" s="3" t="n">
        <v>6</v>
      </c>
      <c r="AR237" s="3" t="n">
        <v>5</v>
      </c>
      <c r="AS237" s="3" t="n">
        <v>7</v>
      </c>
      <c r="AT237" s="3" t="n">
        <v>5</v>
      </c>
      <c r="AU237" s="3" t="n">
        <v>3</v>
      </c>
      <c r="AV237" s="3" t="n">
        <v>6</v>
      </c>
      <c r="AW237" s="3" t="n">
        <v>5</v>
      </c>
      <c r="AX237" s="3" t="n">
        <v>5</v>
      </c>
      <c r="AY237" s="3" t="n">
        <v>7</v>
      </c>
      <c r="AZ237" s="3" t="n">
        <v>6</v>
      </c>
      <c r="BA237" s="3" t="n">
        <v>2</v>
      </c>
      <c r="BB237" s="3" t="n">
        <v>3</v>
      </c>
      <c r="BC237" s="2" t="n">
        <f aca="false">AVERAGE((8-AE237)+AK237+AQ237+(8-AW237))</f>
        <v>21</v>
      </c>
      <c r="BD237" s="2" t="n">
        <f aca="false">AVERAGE((8-AF237)+AL237+(8-AR237)+AX237)</f>
        <v>13</v>
      </c>
      <c r="BE237" s="2" t="n">
        <f aca="false">AVERAGE(AG237+(8-AM237)+AS237+AY237)</f>
        <v>26</v>
      </c>
      <c r="BF237" s="2" t="n">
        <f aca="false">AVERAGE((8-AH237)+AN237+(8-AT237)+(8-AZ237))</f>
        <v>9</v>
      </c>
      <c r="BG237" s="2" t="n">
        <f aca="false">AVERAGE((8-AI237)+(8-AO237)+(8-AU237)+(8-BA237))</f>
        <v>23</v>
      </c>
      <c r="BH237" s="2" t="n">
        <f aca="false">AVERAGE(AJ237+AP237+(8-AV237)+(8-BB237))</f>
        <v>11</v>
      </c>
      <c r="BI237" s="2" t="n">
        <f aca="false">SUM(BC237:BH237)</f>
        <v>103</v>
      </c>
      <c r="BJ237" s="1" t="n">
        <v>4</v>
      </c>
      <c r="BK237" s="1" t="n">
        <v>5</v>
      </c>
      <c r="BL237" s="1" t="n">
        <v>4</v>
      </c>
      <c r="BM237" s="1" t="n">
        <v>1</v>
      </c>
      <c r="BN237" s="1" t="n">
        <v>3</v>
      </c>
      <c r="BO237" s="1" t="n">
        <v>1</v>
      </c>
      <c r="BP237" s="1" t="n">
        <v>1</v>
      </c>
      <c r="BQ237" s="1" t="n">
        <v>3</v>
      </c>
      <c r="BR237" s="1" t="n">
        <v>3</v>
      </c>
      <c r="BS237" s="1" t="n">
        <v>4</v>
      </c>
      <c r="BT237" s="1" t="n">
        <v>3</v>
      </c>
      <c r="BU237" s="1" t="n">
        <v>3</v>
      </c>
      <c r="BV237" s="1" t="n">
        <v>2</v>
      </c>
      <c r="BW237" s="1" t="n">
        <v>3</v>
      </c>
      <c r="BX237" s="1" t="n">
        <v>1</v>
      </c>
      <c r="BY237" s="7" t="n">
        <f aca="false">AVERAGE(BJ237:BX237)</f>
        <v>2.73333333333333</v>
      </c>
      <c r="BZ237" s="1" t="n">
        <v>4</v>
      </c>
      <c r="CA237" s="1" t="n">
        <v>3</v>
      </c>
      <c r="CB237" s="1" t="n">
        <v>4</v>
      </c>
      <c r="CC237" s="1" t="n">
        <v>2</v>
      </c>
      <c r="CD237" s="1" t="n">
        <v>5</v>
      </c>
      <c r="CE237" s="1" t="n">
        <v>4</v>
      </c>
      <c r="CF237" s="1" t="n">
        <v>5</v>
      </c>
      <c r="CG237" s="1" t="n">
        <v>2</v>
      </c>
      <c r="CH237" s="1" t="n">
        <v>3</v>
      </c>
      <c r="CI237" s="1" t="n">
        <v>3</v>
      </c>
      <c r="CJ237" s="1" t="n">
        <v>1</v>
      </c>
      <c r="CK237" s="1" t="n">
        <v>5</v>
      </c>
      <c r="CL237" s="1" t="n">
        <v>4</v>
      </c>
      <c r="CM237" s="1" t="n">
        <v>4</v>
      </c>
      <c r="CN237" s="1" t="n">
        <v>4</v>
      </c>
      <c r="CO237" s="1" t="n">
        <v>5</v>
      </c>
      <c r="CP237" s="1" t="n">
        <v>2</v>
      </c>
      <c r="CQ237" s="1" t="n">
        <v>4</v>
      </c>
      <c r="CR237" s="1" t="n">
        <v>1</v>
      </c>
      <c r="CS237" s="1" t="n">
        <v>5</v>
      </c>
      <c r="CT237" s="1" t="n">
        <v>1</v>
      </c>
      <c r="CU237" s="1" t="n">
        <v>4</v>
      </c>
      <c r="CV237" s="1" t="n">
        <v>1</v>
      </c>
      <c r="CW237" s="1" t="n">
        <v>5</v>
      </c>
      <c r="CX237" s="1" t="n">
        <v>4</v>
      </c>
      <c r="CY237" s="1" t="n">
        <v>1</v>
      </c>
      <c r="CZ237" s="1" t="n">
        <v>5</v>
      </c>
      <c r="DA237" s="1" t="n">
        <v>1</v>
      </c>
      <c r="DB237" s="1" t="n">
        <v>5</v>
      </c>
      <c r="DC237" s="1" t="n">
        <v>2</v>
      </c>
      <c r="DD237" s="1" t="n">
        <v>1</v>
      </c>
      <c r="DE237" s="1" t="n">
        <v>4</v>
      </c>
      <c r="DF237" s="1" t="n">
        <v>2</v>
      </c>
      <c r="DG237" s="7" t="n">
        <f aca="false">AVERAGE(BZ237,(8-CF237),CL237,(8-CR237),CX237,(8-DB237))</f>
        <v>4.16666666666667</v>
      </c>
      <c r="DH237" s="7" t="n">
        <f aca="false">AVERAGE(CA237,(8-CG237),(8-CM237),CS237)</f>
        <v>4.5</v>
      </c>
      <c r="DI237" s="7" t="n">
        <f aca="false">AVERAGE((8-CB237),CH237,(8-CN237),CT237,(8-CY237),DC237)</f>
        <v>3.5</v>
      </c>
      <c r="DJ237" s="7" t="n">
        <f aca="false">AVERAGE((8-CE237),CK237,(8-CQ237),CW237)</f>
        <v>4.5</v>
      </c>
      <c r="DK237" s="7" t="n">
        <f aca="false">AVERAGE(CC237,(8-CI237),CO237,(8-CU237),CZ237,(8-DD237))</f>
        <v>4.66666666666667</v>
      </c>
      <c r="DL237" s="7" t="n">
        <f aca="false">AVERAGE(CD237,(8-CJ237),CP237,(8-CV237),(8-DA237),DE237,(8-DF237))</f>
        <v>5.42857142857143</v>
      </c>
      <c r="DM237" s="7" t="n">
        <f aca="false">AVERAGE(DG237:DL237)</f>
        <v>4.46031746031746</v>
      </c>
      <c r="DN237" s="1" t="n">
        <v>3</v>
      </c>
      <c r="DO237" s="1" t="n">
        <v>2</v>
      </c>
      <c r="DP237" s="1" t="n">
        <v>1</v>
      </c>
      <c r="DQ237" s="1" t="n">
        <v>2</v>
      </c>
      <c r="DR237" s="1" t="n">
        <v>3</v>
      </c>
      <c r="DS237" s="1" t="n">
        <v>1</v>
      </c>
      <c r="DT237" s="1" t="n">
        <v>4</v>
      </c>
      <c r="DU237" s="1" t="n">
        <v>1</v>
      </c>
      <c r="DV237" s="1" t="n">
        <v>2</v>
      </c>
      <c r="DW237" s="1" t="n">
        <v>1</v>
      </c>
      <c r="DX237" s="1" t="n">
        <v>2</v>
      </c>
      <c r="DY237" s="1" t="n">
        <v>3</v>
      </c>
      <c r="DZ237" s="1" t="n">
        <v>1</v>
      </c>
      <c r="EA237" s="1" t="n">
        <v>2</v>
      </c>
      <c r="EB237" s="1" t="n">
        <v>1</v>
      </c>
      <c r="EC237" s="1" t="n">
        <v>2</v>
      </c>
      <c r="ED237" s="1" t="n">
        <v>1</v>
      </c>
      <c r="EE237" s="1" t="n">
        <v>1</v>
      </c>
      <c r="EF237" s="1" t="n">
        <v>1</v>
      </c>
      <c r="EG237" s="1" t="n">
        <v>4</v>
      </c>
      <c r="EH237" s="1" t="n">
        <v>3</v>
      </c>
      <c r="EI237" s="1" t="n">
        <v>3</v>
      </c>
      <c r="EJ237" s="1" t="n">
        <v>2</v>
      </c>
      <c r="EK237" s="1" t="n">
        <v>1</v>
      </c>
      <c r="EL237" s="1" t="n">
        <v>3</v>
      </c>
      <c r="EM237" s="1" t="n">
        <v>4</v>
      </c>
      <c r="EN237" s="1" t="n">
        <v>2</v>
      </c>
      <c r="EO237" s="1" t="n">
        <v>2</v>
      </c>
      <c r="EP237" s="1" t="n">
        <v>3</v>
      </c>
      <c r="EQ237" s="1" t="n">
        <v>4</v>
      </c>
      <c r="ER237" s="1" t="n">
        <v>1</v>
      </c>
      <c r="ES237" s="1" t="n">
        <v>1</v>
      </c>
      <c r="ET237" s="1" t="n">
        <v>2</v>
      </c>
      <c r="EU237" s="1" t="n">
        <v>1</v>
      </c>
      <c r="EV237" s="1" t="n">
        <v>4</v>
      </c>
      <c r="EW237" s="1" t="n">
        <v>2</v>
      </c>
      <c r="EX237" s="1" t="n">
        <v>2</v>
      </c>
      <c r="EY237" s="1" t="n">
        <v>1</v>
      </c>
      <c r="EZ237" s="1" t="n">
        <v>1</v>
      </c>
      <c r="FA237" s="1" t="n">
        <v>1</v>
      </c>
      <c r="FB237" s="1" t="n">
        <v>4</v>
      </c>
      <c r="FC237" s="1" t="n">
        <v>2</v>
      </c>
      <c r="FD237" s="1" t="n">
        <v>2</v>
      </c>
      <c r="FE237" s="1" t="n">
        <v>4</v>
      </c>
      <c r="FF237" s="1" t="n">
        <v>1</v>
      </c>
      <c r="FG237" s="1" t="n">
        <v>2</v>
      </c>
      <c r="FH237" s="1" t="n">
        <v>2</v>
      </c>
      <c r="FI237" s="1" t="n">
        <v>4</v>
      </c>
      <c r="FJ237" s="1" t="n">
        <v>2</v>
      </c>
      <c r="FK237" s="1" t="n">
        <v>1</v>
      </c>
      <c r="FL237" s="2" t="n">
        <f aca="false">DN237+(5-DO237)+DP237+(5-DQ237)+(5-DR237)+(5-DS237)+(5-DT237)+DU237+(5-DV237)+DW237+DX237+(5-DY237)+(5-DZ237)+EA237+EB237+(5-EC237)+ED237+(5-EE237)+(5-EF237)+(5-EG237)+(5-EH237)+(5-EI237)+(5-EJ237)+EK237+EL237+(5-EM237)+EN237+EO237+EP237+EQ237+ER237+ES237+(5-ET237)+EU237+(5-EV237)+EW237+EX237+EY237+(5-EZ237)+FA237+(5-FB237)+(5-FC237)+(5-FD237)+FE237+(5-FF237)+(5-FG237)+FH237+FI237+FJ237+FK237</f>
        <v>113</v>
      </c>
      <c r="FM237" s="1" t="n">
        <v>1</v>
      </c>
      <c r="FN237" s="1" t="n">
        <v>5</v>
      </c>
      <c r="FO237" s="1" t="n">
        <v>1</v>
      </c>
      <c r="FP237" s="1" t="n">
        <v>1</v>
      </c>
      <c r="FQ237" s="1" t="n">
        <v>4</v>
      </c>
      <c r="FR237" s="1" t="n">
        <v>2</v>
      </c>
      <c r="FS237" s="1" t="n">
        <v>4</v>
      </c>
      <c r="FT237" s="1" t="n">
        <v>3</v>
      </c>
      <c r="FU237" s="1" t="n">
        <v>4</v>
      </c>
      <c r="FV237" s="1" t="n">
        <v>4</v>
      </c>
      <c r="FW237" s="1" t="n">
        <v>1</v>
      </c>
      <c r="FX237" s="1" t="n">
        <v>1</v>
      </c>
      <c r="FY237" s="1" t="n">
        <v>1</v>
      </c>
      <c r="FZ237" s="1" t="n">
        <v>1</v>
      </c>
      <c r="GA237" s="1" t="n">
        <v>1</v>
      </c>
      <c r="GB237" s="1" t="n">
        <v>2</v>
      </c>
      <c r="GC237" s="1" t="n">
        <v>2</v>
      </c>
      <c r="GD237" s="1" t="n">
        <v>1</v>
      </c>
      <c r="GE237" s="1" t="n">
        <v>4</v>
      </c>
      <c r="GF237" s="1" t="n">
        <v>4</v>
      </c>
      <c r="GG237" s="1" t="n">
        <v>1</v>
      </c>
      <c r="GH237" s="1" t="n">
        <v>2</v>
      </c>
      <c r="GI237" s="1" t="n">
        <v>4</v>
      </c>
      <c r="GJ237" s="1" t="n">
        <v>1</v>
      </c>
      <c r="GK237" s="1" t="n">
        <v>1</v>
      </c>
      <c r="GL237" s="1" t="n">
        <v>1</v>
      </c>
      <c r="GM237" s="1" t="n">
        <v>1</v>
      </c>
      <c r="GN237" s="1" t="n">
        <v>3</v>
      </c>
      <c r="GO237" s="1" t="n">
        <v>3</v>
      </c>
      <c r="GP237" s="1" t="n">
        <v>1</v>
      </c>
      <c r="GQ237" s="1" t="n">
        <v>2</v>
      </c>
      <c r="GR237" s="1" t="n">
        <v>5</v>
      </c>
      <c r="GS237" s="8" t="n">
        <f aca="false">(FM237+FN237+FO237+FP237)/4</f>
        <v>2</v>
      </c>
      <c r="GT237" s="8" t="n">
        <f aca="false">((6-FQ237)+(6-FR237)+(6-FS237))/3</f>
        <v>2.66666666666667</v>
      </c>
      <c r="GU237" s="8" t="n">
        <f aca="false">((6-FT237)+(6-FU237)+FV237)/3</f>
        <v>3</v>
      </c>
      <c r="GV237" s="8" t="n">
        <f aca="false">(FW237+FX237+FY237+FZ237+GA237+GB237+GC237)/7</f>
        <v>1.28571428571429</v>
      </c>
      <c r="GW237" s="8" t="n">
        <f aca="false">(GD237+GE237+GF237+GG237+GH237)/5</f>
        <v>2.4</v>
      </c>
      <c r="GX237" s="8" t="n">
        <f aca="false">(GI237+GJ237+GK237+GL237)/4</f>
        <v>1.75</v>
      </c>
      <c r="GY237" s="8" t="n">
        <f aca="false">(GM237+GN237+GO237)/3</f>
        <v>2.33333333333333</v>
      </c>
      <c r="GZ237" s="8" t="n">
        <f aca="false">(GP237+GQ237+GR237)/3</f>
        <v>2.66666666666667</v>
      </c>
      <c r="HA237" s="1" t="n">
        <v>5</v>
      </c>
      <c r="HB237" s="1" t="n">
        <v>2</v>
      </c>
      <c r="HC237" s="1" t="n">
        <v>2</v>
      </c>
      <c r="HD237" s="1" t="n">
        <v>4</v>
      </c>
      <c r="HE237" s="1" t="n">
        <v>4</v>
      </c>
      <c r="HF237" s="1" t="n">
        <v>2</v>
      </c>
      <c r="HG237" s="1" t="n">
        <v>2</v>
      </c>
      <c r="HH237" s="1" t="n">
        <v>1</v>
      </c>
      <c r="HI237" s="1" t="n">
        <v>4</v>
      </c>
      <c r="HJ237" s="1" t="n">
        <v>5</v>
      </c>
      <c r="HK237" s="2" t="n">
        <f aca="false">HA237+(5-HC237)+HD237+(5-HG237)+(5-HI237)+HJ237</f>
        <v>21</v>
      </c>
    </row>
    <row r="238" customFormat="false" ht="14.5" hidden="false" customHeight="false" outlineLevel="0" collapsed="false">
      <c r="A238" s="1" t="s">
        <v>436</v>
      </c>
      <c r="B238" s="1" t="n">
        <v>50</v>
      </c>
      <c r="C238" s="1" t="n">
        <v>2</v>
      </c>
      <c r="D238" s="1" t="n">
        <v>1</v>
      </c>
      <c r="E238" s="1" t="n">
        <v>1</v>
      </c>
      <c r="F238" s="1" t="n">
        <v>1</v>
      </c>
      <c r="G238" s="1" t="n">
        <v>2</v>
      </c>
      <c r="H238" s="1" t="n">
        <v>1</v>
      </c>
      <c r="I238" s="1" t="n">
        <v>1</v>
      </c>
      <c r="J238" s="1" t="n">
        <v>0</v>
      </c>
      <c r="K238" s="1" t="n">
        <v>1</v>
      </c>
      <c r="L238" s="1" t="n">
        <v>1</v>
      </c>
      <c r="M238" s="1" t="n">
        <v>1</v>
      </c>
      <c r="N238" s="1" t="n">
        <v>2</v>
      </c>
      <c r="O238" s="1" t="n">
        <v>1</v>
      </c>
      <c r="P238" s="1" t="n">
        <v>1</v>
      </c>
      <c r="Q238" s="1" t="n">
        <v>1</v>
      </c>
      <c r="R238" s="1" t="n">
        <v>0</v>
      </c>
      <c r="S238" s="1" t="n">
        <v>1</v>
      </c>
      <c r="T238" s="1" t="n">
        <v>0</v>
      </c>
      <c r="U238" s="1" t="n">
        <v>2</v>
      </c>
      <c r="V238" s="1" t="n">
        <v>1</v>
      </c>
      <c r="W238" s="1" t="n">
        <v>1</v>
      </c>
      <c r="X238" s="1" t="n">
        <v>0</v>
      </c>
      <c r="Y238" s="2" t="n">
        <f aca="false">SUM(F238,H238,M238,P238,S238,T238,X238)</f>
        <v>5</v>
      </c>
      <c r="Z238" s="2" t="n">
        <v>2</v>
      </c>
      <c r="AA238" s="2" t="n">
        <f aca="false">SUM(E238,G238,J238,L238,R238,V238,W238)</f>
        <v>6</v>
      </c>
      <c r="AB238" s="2" t="n">
        <v>3</v>
      </c>
      <c r="AC238" s="2" t="n">
        <f aca="false">SUM(D238,I238,K238,N238,O238,Q238,U238)</f>
        <v>9</v>
      </c>
      <c r="AD238" s="2" t="n">
        <v>2</v>
      </c>
      <c r="AE238" s="3" t="n">
        <v>2</v>
      </c>
      <c r="AF238" s="3" t="n">
        <v>3</v>
      </c>
      <c r="AG238" s="3" t="n">
        <v>5</v>
      </c>
      <c r="AH238" s="3" t="n">
        <v>3</v>
      </c>
      <c r="AI238" s="3" t="n">
        <v>1</v>
      </c>
      <c r="AJ238" s="3" t="n">
        <v>6</v>
      </c>
      <c r="AK238" s="3" t="n">
        <v>6</v>
      </c>
      <c r="AL238" s="3" t="n">
        <v>5</v>
      </c>
      <c r="AM238" s="3" t="n">
        <v>3</v>
      </c>
      <c r="AN238" s="3" t="n">
        <v>6</v>
      </c>
      <c r="AO238" s="3" t="n">
        <v>1</v>
      </c>
      <c r="AP238" s="3" t="n">
        <v>5</v>
      </c>
      <c r="AQ238" s="3" t="n">
        <v>6</v>
      </c>
      <c r="AR238" s="3" t="n">
        <v>2</v>
      </c>
      <c r="AS238" s="3" t="n">
        <v>5</v>
      </c>
      <c r="AT238" s="3" t="n">
        <v>2</v>
      </c>
      <c r="AU238" s="3" t="n">
        <v>1</v>
      </c>
      <c r="AV238" s="3" t="n">
        <v>2</v>
      </c>
      <c r="AW238" s="3" t="n">
        <v>3</v>
      </c>
      <c r="AX238" s="3" t="n">
        <v>6</v>
      </c>
      <c r="AY238" s="3" t="n">
        <v>4</v>
      </c>
      <c r="AZ238" s="3" t="n">
        <v>2</v>
      </c>
      <c r="BA238" s="3" t="n">
        <v>5</v>
      </c>
      <c r="BB238" s="3" t="n">
        <v>2</v>
      </c>
      <c r="BC238" s="2" t="n">
        <f aca="false">AVERAGE((8-AE238)+AK238+AQ238+(8-AW238))</f>
        <v>23</v>
      </c>
      <c r="BD238" s="2" t="n">
        <f aca="false">AVERAGE((8-AF238)+AL238+(8-AR238)+AX238)</f>
        <v>22</v>
      </c>
      <c r="BE238" s="2" t="n">
        <f aca="false">AVERAGE(AG238+(8-AM238)+AS238+AY238)</f>
        <v>19</v>
      </c>
      <c r="BF238" s="2" t="n">
        <f aca="false">AVERAGE((8-AH238)+AN238+(8-AT238)+(8-AZ238))</f>
        <v>23</v>
      </c>
      <c r="BG238" s="2" t="n">
        <f aca="false">AVERAGE((8-AI238)+(8-AO238)+(8-AU238)+(8-BA238))</f>
        <v>24</v>
      </c>
      <c r="BH238" s="2" t="n">
        <f aca="false">AVERAGE(AJ238+AP238+(8-AV238)+(8-BB238))</f>
        <v>23</v>
      </c>
      <c r="BI238" s="2" t="n">
        <f aca="false">SUM(BC238:BH238)</f>
        <v>134</v>
      </c>
      <c r="BJ238" s="1" t="n">
        <v>5</v>
      </c>
      <c r="BK238" s="1" t="n">
        <v>4</v>
      </c>
      <c r="BL238" s="1" t="n">
        <v>4</v>
      </c>
      <c r="BM238" s="1" t="n">
        <v>3</v>
      </c>
      <c r="BN238" s="1" t="n">
        <v>3</v>
      </c>
      <c r="BO238" s="1" t="n">
        <v>1</v>
      </c>
      <c r="BP238" s="1" t="n">
        <v>5</v>
      </c>
      <c r="BQ238" s="1" t="n">
        <v>4</v>
      </c>
      <c r="BR238" s="1" t="n">
        <v>4</v>
      </c>
      <c r="BS238" s="1" t="n">
        <v>5</v>
      </c>
      <c r="BT238" s="1" t="n">
        <v>2</v>
      </c>
      <c r="BU238" s="1" t="n">
        <v>5</v>
      </c>
      <c r="BV238" s="1" t="n">
        <v>4</v>
      </c>
      <c r="BW238" s="1" t="n">
        <v>5</v>
      </c>
      <c r="BX238" s="1" t="n">
        <v>5</v>
      </c>
      <c r="BY238" s="7" t="n">
        <f aca="false">AVERAGE(BJ238:BX238)</f>
        <v>3.93333333333333</v>
      </c>
      <c r="BZ238" s="1" t="n">
        <v>1</v>
      </c>
      <c r="CA238" s="1" t="n">
        <v>4</v>
      </c>
      <c r="CB238" s="1" t="n">
        <v>1</v>
      </c>
      <c r="CC238" s="1" t="n">
        <v>4</v>
      </c>
      <c r="CD238" s="1" t="n">
        <v>4</v>
      </c>
      <c r="CE238" s="1" t="n">
        <v>1</v>
      </c>
      <c r="CF238" s="1" t="n">
        <v>4</v>
      </c>
      <c r="CG238" s="1" t="n">
        <v>1</v>
      </c>
      <c r="CH238" s="1" t="n">
        <v>1</v>
      </c>
      <c r="CI238" s="1" t="n">
        <v>4</v>
      </c>
      <c r="CJ238" s="1" t="n">
        <v>3</v>
      </c>
      <c r="CK238" s="1" t="n">
        <v>3</v>
      </c>
      <c r="CL238" s="1" t="n">
        <v>3</v>
      </c>
      <c r="CM238" s="1" t="n">
        <v>3</v>
      </c>
      <c r="CN238" s="1" t="n">
        <v>4</v>
      </c>
      <c r="CO238" s="1" t="n">
        <v>5</v>
      </c>
      <c r="CP238" s="1" t="n">
        <v>1</v>
      </c>
      <c r="CQ238" s="1" t="n">
        <v>5</v>
      </c>
      <c r="CR238" s="1" t="n">
        <v>1</v>
      </c>
      <c r="CS238" s="1" t="n">
        <v>5</v>
      </c>
      <c r="CT238" s="1" t="n">
        <v>4</v>
      </c>
      <c r="CU238" s="1" t="n">
        <v>1</v>
      </c>
      <c r="CV238" s="1" t="n">
        <v>4</v>
      </c>
      <c r="CW238" s="1" t="n">
        <v>2</v>
      </c>
      <c r="CX238" s="1" t="n">
        <v>4</v>
      </c>
      <c r="CY238" s="1" t="n">
        <v>3</v>
      </c>
      <c r="CZ238" s="1" t="n">
        <v>4</v>
      </c>
      <c r="DA238" s="1" t="n">
        <v>1</v>
      </c>
      <c r="DB238" s="1" t="n">
        <v>5</v>
      </c>
      <c r="DC238" s="1" t="n">
        <v>1</v>
      </c>
      <c r="DD238" s="1" t="n">
        <v>1</v>
      </c>
      <c r="DE238" s="1" t="n">
        <v>5</v>
      </c>
      <c r="DF238" s="1" t="n">
        <v>1</v>
      </c>
      <c r="DG238" s="7" t="n">
        <f aca="false">AVERAGE(BZ238,(8-CF238),CL238,(8-CR238),CX238,(8-DB238))</f>
        <v>3.66666666666667</v>
      </c>
      <c r="DH238" s="7" t="n">
        <f aca="false">AVERAGE(CA238,(8-CG238),(8-CM238),CS238)</f>
        <v>5.25</v>
      </c>
      <c r="DI238" s="7" t="n">
        <f aca="false">AVERAGE((8-CB238),CH238,(8-CN238),CT238,(8-CY238),DC238)</f>
        <v>3.66666666666667</v>
      </c>
      <c r="DJ238" s="7" t="n">
        <f aca="false">AVERAGE((8-CE238),CK238,(8-CQ238),CW238)</f>
        <v>3.75</v>
      </c>
      <c r="DK238" s="7" t="n">
        <f aca="false">AVERAGE(CC238,(8-CI238),CO238,(8-CU238),CZ238,(8-DD238))</f>
        <v>5.16666666666667</v>
      </c>
      <c r="DL238" s="7" t="n">
        <f aca="false">AVERAGE(CD238,(8-CJ238),CP238,(8-CV238),(8-DA238),DE238,(8-DF238))</f>
        <v>4.71428571428571</v>
      </c>
      <c r="DM238" s="7" t="n">
        <f aca="false">AVERAGE(DG238:DL238)</f>
        <v>4.36904761904762</v>
      </c>
      <c r="DN238" s="1" t="n">
        <v>2</v>
      </c>
      <c r="DO238" s="1" t="n">
        <v>2</v>
      </c>
      <c r="DP238" s="1" t="n">
        <v>1</v>
      </c>
      <c r="DQ238" s="1" t="n">
        <v>1</v>
      </c>
      <c r="DR238" s="1" t="n">
        <v>4</v>
      </c>
      <c r="DS238" s="1" t="n">
        <v>3</v>
      </c>
      <c r="DT238" s="1" t="n">
        <v>4</v>
      </c>
      <c r="DU238" s="1" t="n">
        <v>1</v>
      </c>
      <c r="DV238" s="1" t="n">
        <v>4</v>
      </c>
      <c r="DW238" s="1" t="n">
        <v>1</v>
      </c>
      <c r="DX238" s="1" t="n">
        <v>1</v>
      </c>
      <c r="DY238" s="1" t="n">
        <v>3</v>
      </c>
      <c r="DZ238" s="1" t="n">
        <v>2</v>
      </c>
      <c r="EA238" s="1" t="n">
        <v>1</v>
      </c>
      <c r="EB238" s="1" t="n">
        <v>2</v>
      </c>
      <c r="EC238" s="1" t="n">
        <v>2</v>
      </c>
      <c r="ED238" s="1" t="n">
        <v>1</v>
      </c>
      <c r="EE238" s="1" t="n">
        <v>1</v>
      </c>
      <c r="EF238" s="1" t="n">
        <v>1</v>
      </c>
      <c r="EG238" s="1" t="n">
        <v>3</v>
      </c>
      <c r="EH238" s="1" t="n">
        <v>4</v>
      </c>
      <c r="EI238" s="1" t="n">
        <v>4</v>
      </c>
      <c r="EJ238" s="1" t="n">
        <v>3</v>
      </c>
      <c r="EK238" s="1" t="n">
        <v>3</v>
      </c>
      <c r="EL238" s="1" t="n">
        <v>4</v>
      </c>
      <c r="EM238" s="1" t="n">
        <v>4</v>
      </c>
      <c r="EN238" s="1" t="n">
        <v>2</v>
      </c>
      <c r="EO238" s="1" t="n">
        <v>2</v>
      </c>
      <c r="EP238" s="1" t="n">
        <v>1</v>
      </c>
      <c r="EQ238" s="1" t="n">
        <v>2</v>
      </c>
      <c r="ER238" s="1" t="n">
        <v>1</v>
      </c>
      <c r="ES238" s="1" t="n">
        <v>2</v>
      </c>
      <c r="ET238" s="1" t="n">
        <v>1</v>
      </c>
      <c r="EU238" s="1" t="n">
        <v>2</v>
      </c>
      <c r="EV238" s="1" t="n">
        <v>3</v>
      </c>
      <c r="EW238" s="1" t="n">
        <v>2</v>
      </c>
      <c r="EX238" s="1" t="n">
        <v>2</v>
      </c>
      <c r="EY238" s="1" t="n">
        <v>1</v>
      </c>
      <c r="EZ238" s="1" t="n">
        <v>2</v>
      </c>
      <c r="FA238" s="1" t="n">
        <v>3</v>
      </c>
      <c r="FB238" s="1" t="n">
        <v>2</v>
      </c>
      <c r="FC238" s="1" t="n">
        <v>4</v>
      </c>
      <c r="FD238" s="1" t="n">
        <v>2</v>
      </c>
      <c r="FE238" s="1" t="n">
        <v>2</v>
      </c>
      <c r="FF238" s="1" t="n">
        <v>3</v>
      </c>
      <c r="FG238" s="1" t="n">
        <v>3</v>
      </c>
      <c r="FH238" s="1" t="n">
        <v>2</v>
      </c>
      <c r="FI238" s="1" t="n">
        <v>2</v>
      </c>
      <c r="FJ238" s="1" t="n">
        <v>1</v>
      </c>
      <c r="FK238" s="1" t="n">
        <v>3</v>
      </c>
      <c r="FL238" s="2" t="n">
        <f aca="false">DN238+(5-DO238)+DP238+(5-DQ238)+(5-DR238)+(5-DS238)+(5-DT238)+DU238+(5-DV238)+DW238+DX238+(5-DY238)+(5-DZ238)+EA238+EB238+(5-EC238)+ED238+(5-EE238)+(5-EF238)+(5-EG238)+(5-EH238)+(5-EI238)+(5-EJ238)+EK238+EL238+(5-EM238)+EN238+EO238+EP238+EQ238+ER238+ES238+(5-ET238)+EU238+(5-EV238)+EW238+EX238+EY238+(5-EZ238)+FA238+(5-FB238)+(5-FC238)+(5-FD238)+FE238+(5-FF238)+(5-FG238)+FH238+FI238+FJ238+FK238</f>
        <v>102</v>
      </c>
      <c r="FM238" s="1" t="n">
        <v>2</v>
      </c>
      <c r="FN238" s="1" t="n">
        <v>4</v>
      </c>
      <c r="FO238" s="1" t="n">
        <v>4</v>
      </c>
      <c r="FP238" s="1" t="n">
        <v>4</v>
      </c>
      <c r="FQ238" s="1" t="n">
        <v>3</v>
      </c>
      <c r="FR238" s="1" t="n">
        <v>3</v>
      </c>
      <c r="FS238" s="1" t="n">
        <v>4</v>
      </c>
      <c r="FT238" s="1" t="n">
        <v>2</v>
      </c>
      <c r="FU238" s="1" t="n">
        <v>2</v>
      </c>
      <c r="FV238" s="1" t="n">
        <v>4</v>
      </c>
      <c r="FW238" s="1" t="n">
        <v>3</v>
      </c>
      <c r="FX238" s="1" t="n">
        <v>4</v>
      </c>
      <c r="FY238" s="1" t="n">
        <v>3</v>
      </c>
      <c r="FZ238" s="1" t="n">
        <v>4</v>
      </c>
      <c r="GA238" s="1" t="n">
        <v>4</v>
      </c>
      <c r="GB238" s="1" t="n">
        <v>4</v>
      </c>
      <c r="GC238" s="1" t="n">
        <v>4</v>
      </c>
      <c r="GD238" s="1" t="n">
        <v>3</v>
      </c>
      <c r="GE238" s="1" t="n">
        <v>3</v>
      </c>
      <c r="GF238" s="1" t="n">
        <v>4</v>
      </c>
      <c r="GG238" s="1" t="n">
        <v>4</v>
      </c>
      <c r="GH238" s="1" t="n">
        <v>4</v>
      </c>
      <c r="GI238" s="1" t="n">
        <v>4</v>
      </c>
      <c r="GJ238" s="1" t="n">
        <v>3</v>
      </c>
      <c r="GK238" s="1" t="n">
        <v>4</v>
      </c>
      <c r="GL238" s="1" t="n">
        <v>4</v>
      </c>
      <c r="GM238" s="1" t="n">
        <v>4</v>
      </c>
      <c r="GN238" s="1" t="n">
        <v>4</v>
      </c>
      <c r="GO238" s="1" t="n">
        <v>4</v>
      </c>
      <c r="GP238" s="1" t="n">
        <v>5</v>
      </c>
      <c r="GQ238" s="1" t="n">
        <v>5</v>
      </c>
      <c r="GR238" s="1" t="n">
        <v>5</v>
      </c>
      <c r="GS238" s="8" t="n">
        <f aca="false">(FM238+FN238+FO238+FP238)/4</f>
        <v>3.5</v>
      </c>
      <c r="GT238" s="8" t="n">
        <f aca="false">((6-FQ238)+(6-FR238)+(6-FS238))/3</f>
        <v>2.66666666666667</v>
      </c>
      <c r="GU238" s="8" t="n">
        <f aca="false">((6-FT238)+(6-FU238)+FV238)/3</f>
        <v>4</v>
      </c>
      <c r="GV238" s="8" t="n">
        <f aca="false">(FW238+FX238+FY238+FZ238+GA238+GB238+GC238)/7</f>
        <v>3.71428571428571</v>
      </c>
      <c r="GW238" s="8" t="n">
        <f aca="false">(GD238+GE238+GF238+GG238+GH238)/5</f>
        <v>3.6</v>
      </c>
      <c r="GX238" s="8" t="n">
        <f aca="false">(GI238+GJ238+GK238+GL238)/4</f>
        <v>3.75</v>
      </c>
      <c r="GY238" s="8" t="n">
        <f aca="false">(GM238+GN238+GO238)/3</f>
        <v>4</v>
      </c>
      <c r="GZ238" s="8" t="n">
        <f aca="false">(GP238+GQ238+GR238)/3</f>
        <v>5</v>
      </c>
      <c r="HA238" s="1" t="n">
        <v>4</v>
      </c>
      <c r="HB238" s="1" t="n">
        <v>3</v>
      </c>
      <c r="HC238" s="1" t="n">
        <v>1</v>
      </c>
      <c r="HD238" s="1" t="n">
        <v>5</v>
      </c>
      <c r="HE238" s="1" t="n">
        <v>4</v>
      </c>
      <c r="HF238" s="1" t="n">
        <v>2</v>
      </c>
      <c r="HG238" s="1" t="n">
        <v>3</v>
      </c>
      <c r="HH238" s="1" t="n">
        <v>4</v>
      </c>
      <c r="HI238" s="1" t="n">
        <v>5</v>
      </c>
      <c r="HJ238" s="1" t="n">
        <v>4</v>
      </c>
      <c r="HK238" s="2" t="n">
        <f aca="false">HA238+(5-HC238)+HD238+(5-HG238)+(5-HI238)+HJ238</f>
        <v>19</v>
      </c>
    </row>
    <row r="239" customFormat="false" ht="14.5" hidden="false" customHeight="false" outlineLevel="0" collapsed="false">
      <c r="A239" s="1" t="s">
        <v>437</v>
      </c>
      <c r="B239" s="1" t="n">
        <v>60</v>
      </c>
      <c r="C239" s="1" t="n">
        <v>3</v>
      </c>
      <c r="D239" s="1" t="n">
        <v>2</v>
      </c>
      <c r="E239" s="1" t="n">
        <v>2</v>
      </c>
      <c r="F239" s="1" t="n">
        <v>1</v>
      </c>
      <c r="G239" s="1" t="n">
        <v>0</v>
      </c>
      <c r="H239" s="1" t="n">
        <v>1</v>
      </c>
      <c r="I239" s="1" t="n">
        <v>1</v>
      </c>
      <c r="J239" s="1" t="n">
        <v>1</v>
      </c>
      <c r="K239" s="1" t="n">
        <v>2</v>
      </c>
      <c r="L239" s="1" t="n">
        <v>1</v>
      </c>
      <c r="M239" s="1" t="n">
        <v>1</v>
      </c>
      <c r="N239" s="1" t="n">
        <v>2</v>
      </c>
      <c r="O239" s="1" t="n">
        <v>2</v>
      </c>
      <c r="P239" s="1" t="n">
        <v>1</v>
      </c>
      <c r="Q239" s="1" t="n">
        <v>1</v>
      </c>
      <c r="R239" s="1" t="n">
        <v>1</v>
      </c>
      <c r="S239" s="1" t="n">
        <v>1</v>
      </c>
      <c r="T239" s="1" t="n">
        <v>2</v>
      </c>
      <c r="U239" s="1" t="n">
        <v>1</v>
      </c>
      <c r="V239" s="1" t="n">
        <v>2</v>
      </c>
      <c r="W239" s="1" t="n">
        <v>1</v>
      </c>
      <c r="X239" s="1" t="n">
        <v>0</v>
      </c>
      <c r="Y239" s="2" t="n">
        <f aca="false">SUM(F239,H239,M239,P239,S239,T239,X239)</f>
        <v>7</v>
      </c>
      <c r="Z239" s="2" t="n">
        <v>3</v>
      </c>
      <c r="AA239" s="2" t="n">
        <f aca="false">SUM(E239,G239,J239,L239,R239,V239,W239)</f>
        <v>8</v>
      </c>
      <c r="AB239" s="2" t="n">
        <v>4</v>
      </c>
      <c r="AC239" s="2" t="n">
        <f aca="false">SUM(D239,I239,K239,N239,O239,Q239,U239)</f>
        <v>11</v>
      </c>
      <c r="AD239" s="2" t="n">
        <v>3</v>
      </c>
      <c r="AE239" s="3" t="n">
        <v>2</v>
      </c>
      <c r="AF239" s="3" t="n">
        <v>6</v>
      </c>
      <c r="AG239" s="3" t="n">
        <v>6</v>
      </c>
      <c r="AH239" s="3" t="n">
        <v>2</v>
      </c>
      <c r="AI239" s="3" t="n">
        <v>2</v>
      </c>
      <c r="AJ239" s="3" t="n">
        <v>5</v>
      </c>
      <c r="AK239" s="3" t="n">
        <v>7</v>
      </c>
      <c r="AL239" s="3" t="n">
        <v>3</v>
      </c>
      <c r="AM239" s="3" t="n">
        <v>2</v>
      </c>
      <c r="AN239" s="3" t="n">
        <v>5</v>
      </c>
      <c r="AO239" s="3" t="n">
        <v>2</v>
      </c>
      <c r="AP239" s="3" t="n">
        <v>2</v>
      </c>
      <c r="AQ239" s="3" t="n">
        <v>3</v>
      </c>
      <c r="AR239" s="3" t="n">
        <v>2</v>
      </c>
      <c r="AS239" s="3" t="n">
        <v>7</v>
      </c>
      <c r="AT239" s="3" t="n">
        <v>3</v>
      </c>
      <c r="AU239" s="3" t="n">
        <v>2</v>
      </c>
      <c r="AV239" s="3" t="n">
        <v>5</v>
      </c>
      <c r="AW239" s="3" t="n">
        <v>2</v>
      </c>
      <c r="AX239" s="3" t="n">
        <v>3</v>
      </c>
      <c r="AY239" s="3" t="n">
        <v>5</v>
      </c>
      <c r="AZ239" s="3" t="n">
        <v>2</v>
      </c>
      <c r="BA239" s="3" t="n">
        <v>2</v>
      </c>
      <c r="BB239" s="3" t="n">
        <v>5</v>
      </c>
      <c r="BC239" s="2" t="n">
        <f aca="false">AVERAGE((8-AE239)+AK239+AQ239+(8-AW239))</f>
        <v>22</v>
      </c>
      <c r="BD239" s="2" t="n">
        <f aca="false">AVERAGE((8-AF239)+AL239+(8-AR239)+AX239)</f>
        <v>14</v>
      </c>
      <c r="BE239" s="2" t="n">
        <f aca="false">AVERAGE(AG239+(8-AM239)+AS239+AY239)</f>
        <v>24</v>
      </c>
      <c r="BF239" s="2" t="n">
        <f aca="false">AVERAGE((8-AH239)+AN239+(8-AT239)+(8-AZ239))</f>
        <v>22</v>
      </c>
      <c r="BG239" s="2" t="n">
        <f aca="false">AVERAGE((8-AI239)+(8-AO239)+(8-AU239)+(8-BA239))</f>
        <v>24</v>
      </c>
      <c r="BH239" s="2" t="n">
        <f aca="false">AVERAGE(AJ239+AP239+(8-AV239)+(8-BB239))</f>
        <v>13</v>
      </c>
      <c r="BI239" s="2" t="n">
        <f aca="false">SUM(BC239:BH239)</f>
        <v>119</v>
      </c>
      <c r="BJ239" s="1" t="n">
        <v>3</v>
      </c>
      <c r="BK239" s="1" t="n">
        <v>5</v>
      </c>
      <c r="BL239" s="1" t="n">
        <v>6</v>
      </c>
      <c r="BM239" s="1" t="n">
        <v>5</v>
      </c>
      <c r="BN239" s="1" t="n">
        <v>4</v>
      </c>
      <c r="BO239" s="1" t="n">
        <v>1</v>
      </c>
      <c r="BP239" s="1" t="n">
        <v>5</v>
      </c>
      <c r="BQ239" s="1" t="n">
        <v>5</v>
      </c>
      <c r="BR239" s="1" t="n">
        <v>2</v>
      </c>
      <c r="BS239" s="1" t="n">
        <v>5</v>
      </c>
      <c r="BT239" s="1" t="n">
        <v>5</v>
      </c>
      <c r="BU239" s="1" t="n">
        <v>5</v>
      </c>
      <c r="BV239" s="1" t="n">
        <v>4</v>
      </c>
      <c r="BW239" s="1" t="n">
        <v>6</v>
      </c>
      <c r="BX239" s="1" t="n">
        <v>5</v>
      </c>
      <c r="BY239" s="7" t="n">
        <f aca="false">AVERAGE(BJ239:BX239)</f>
        <v>4.4</v>
      </c>
      <c r="BZ239" s="1" t="n">
        <v>2</v>
      </c>
      <c r="CA239" s="1" t="n">
        <v>4</v>
      </c>
      <c r="CB239" s="1" t="n">
        <v>2</v>
      </c>
      <c r="CC239" s="1" t="n">
        <v>4</v>
      </c>
      <c r="CD239" s="1" t="n">
        <v>2</v>
      </c>
      <c r="CE239" s="1" t="n">
        <v>2</v>
      </c>
      <c r="CF239" s="1" t="n">
        <v>4</v>
      </c>
      <c r="CG239" s="1" t="n">
        <v>2</v>
      </c>
      <c r="CH239" s="1" t="n">
        <v>5</v>
      </c>
      <c r="CI239" s="1" t="n">
        <v>4</v>
      </c>
      <c r="CJ239" s="1" t="n">
        <v>1</v>
      </c>
      <c r="CK239" s="1" t="n">
        <v>5</v>
      </c>
      <c r="CL239" s="1" t="n">
        <v>5</v>
      </c>
      <c r="CM239" s="1" t="n">
        <v>2</v>
      </c>
      <c r="CN239" s="1" t="n">
        <v>2</v>
      </c>
      <c r="CO239" s="1" t="n">
        <v>5</v>
      </c>
      <c r="CP239" s="1" t="n">
        <v>1</v>
      </c>
      <c r="CQ239" s="1" t="n">
        <v>5</v>
      </c>
      <c r="CR239" s="1" t="n">
        <v>2</v>
      </c>
      <c r="CS239" s="1" t="n">
        <v>2</v>
      </c>
      <c r="CT239" s="1" t="n">
        <v>1</v>
      </c>
      <c r="CU239" s="1" t="n">
        <v>1</v>
      </c>
      <c r="CV239" s="1" t="n">
        <v>2</v>
      </c>
      <c r="CW239" s="1" t="n">
        <v>5</v>
      </c>
      <c r="CX239" s="1" t="n">
        <v>5</v>
      </c>
      <c r="CY239" s="1" t="n">
        <v>5</v>
      </c>
      <c r="CZ239" s="1" t="n">
        <v>5</v>
      </c>
      <c r="DA239" s="1" t="n">
        <v>1</v>
      </c>
      <c r="DB239" s="1" t="n">
        <v>5</v>
      </c>
      <c r="DC239" s="1" t="n">
        <v>1</v>
      </c>
      <c r="DD239" s="1" t="n">
        <v>2</v>
      </c>
      <c r="DE239" s="1" t="n">
        <v>4</v>
      </c>
      <c r="DF239" s="1" t="n">
        <v>2</v>
      </c>
      <c r="DG239" s="7" t="n">
        <f aca="false">AVERAGE(BZ239,(8-CF239),CL239,(8-CR239),CX239,(8-DB239))</f>
        <v>4.16666666666667</v>
      </c>
      <c r="DH239" s="7" t="n">
        <f aca="false">AVERAGE(CA239,(8-CG239),(8-CM239),CS239)</f>
        <v>4.5</v>
      </c>
      <c r="DI239" s="7" t="n">
        <f aca="false">AVERAGE((8-CB239),CH239,(8-CN239),CT239,(8-CY239),DC239)</f>
        <v>3.66666666666667</v>
      </c>
      <c r="DJ239" s="7" t="n">
        <f aca="false">AVERAGE((8-CE239),CK239,(8-CQ239),CW239)</f>
        <v>4.75</v>
      </c>
      <c r="DK239" s="7" t="n">
        <f aca="false">AVERAGE(CC239,(8-CI239),CO239,(8-CU239),CZ239,(8-DD239))</f>
        <v>5.16666666666667</v>
      </c>
      <c r="DL239" s="7" t="n">
        <f aca="false">AVERAGE(CD239,(8-CJ239),CP239,(8-CV239),(8-DA239),DE239,(8-DF239))</f>
        <v>4.71428571428571</v>
      </c>
      <c r="DM239" s="7" t="n">
        <f aca="false">AVERAGE(DG239:DL239)</f>
        <v>4.49404761904762</v>
      </c>
      <c r="DN239" s="1" t="n">
        <v>4</v>
      </c>
      <c r="DO239" s="1" t="n">
        <v>3</v>
      </c>
      <c r="DP239" s="1" t="n">
        <v>2</v>
      </c>
      <c r="DQ239" s="1" t="n">
        <v>2</v>
      </c>
      <c r="DR239" s="1" t="n">
        <v>2</v>
      </c>
      <c r="DS239" s="1" t="n">
        <v>4</v>
      </c>
      <c r="DT239" s="1" t="n">
        <v>4</v>
      </c>
      <c r="DU239" s="1" t="n">
        <v>1</v>
      </c>
      <c r="DV239" s="1" t="n">
        <v>2</v>
      </c>
      <c r="DW239" s="1" t="n">
        <v>4</v>
      </c>
      <c r="DX239" s="1" t="n">
        <v>3</v>
      </c>
      <c r="DY239" s="1" t="n">
        <v>2</v>
      </c>
      <c r="DZ239" s="1" t="n">
        <v>4</v>
      </c>
      <c r="EA239" s="1" t="n">
        <v>2</v>
      </c>
      <c r="EB239" s="1" t="n">
        <v>1</v>
      </c>
      <c r="EC239" s="1" t="n">
        <v>2</v>
      </c>
      <c r="ED239" s="1" t="n">
        <v>1</v>
      </c>
      <c r="EE239" s="1" t="n">
        <v>3</v>
      </c>
      <c r="EF239" s="1" t="n">
        <v>4</v>
      </c>
      <c r="EG239" s="1" t="n">
        <v>4</v>
      </c>
      <c r="EH239" s="1" t="n">
        <v>3</v>
      </c>
      <c r="EI239" s="1" t="n">
        <v>2</v>
      </c>
      <c r="EJ239" s="1" t="n">
        <v>4</v>
      </c>
      <c r="EK239" s="1" t="n">
        <v>1</v>
      </c>
      <c r="EL239" s="1" t="n">
        <v>1</v>
      </c>
      <c r="EM239" s="1" t="n">
        <v>3</v>
      </c>
      <c r="EN239" s="1" t="n">
        <v>2</v>
      </c>
      <c r="EO239" s="1" t="n">
        <v>3</v>
      </c>
      <c r="EP239" s="1" t="n">
        <v>2</v>
      </c>
      <c r="EQ239" s="1" t="n">
        <v>4</v>
      </c>
      <c r="ER239" s="1" t="n">
        <v>1</v>
      </c>
      <c r="ES239" s="1" t="n">
        <v>2</v>
      </c>
      <c r="ET239" s="1" t="n">
        <v>4</v>
      </c>
      <c r="EU239" s="1" t="n">
        <v>1</v>
      </c>
      <c r="EV239" s="1" t="n">
        <v>3</v>
      </c>
      <c r="EW239" s="1" t="n">
        <v>1</v>
      </c>
      <c r="EX239" s="1" t="n">
        <v>1</v>
      </c>
      <c r="EY239" s="1" t="n">
        <v>2</v>
      </c>
      <c r="EZ239" s="1" t="n">
        <v>4</v>
      </c>
      <c r="FA239" s="1" t="n">
        <v>1</v>
      </c>
      <c r="FB239" s="1" t="n">
        <v>1</v>
      </c>
      <c r="FC239" s="1" t="n">
        <v>1</v>
      </c>
      <c r="FD239" s="1" t="n">
        <v>2</v>
      </c>
      <c r="FE239" s="1" t="n">
        <v>1</v>
      </c>
      <c r="FF239" s="1" t="n">
        <v>2</v>
      </c>
      <c r="FG239" s="1" t="n">
        <v>2</v>
      </c>
      <c r="FH239" s="1" t="n">
        <v>1</v>
      </c>
      <c r="FI239" s="1" t="n">
        <v>2</v>
      </c>
      <c r="FJ239" s="1" t="n">
        <v>1</v>
      </c>
      <c r="FK239" s="1" t="n">
        <v>1</v>
      </c>
      <c r="FL239" s="2" t="n">
        <f aca="false">DN239+(5-DO239)+DP239+(5-DQ239)+(5-DR239)+(5-DS239)+(5-DT239)+DU239+(5-DV239)+DW239+DX239+(5-DY239)+(5-DZ239)+EA239+EB239+(5-EC239)+ED239+(5-EE239)+(5-EF239)+(5-EG239)+(5-EH239)+(5-EI239)+(5-EJ239)+EK239+EL239+(5-EM239)+EN239+EO239+EP239+EQ239+ER239+ES239+(5-ET239)+EU239+(5-EV239)+EW239+EX239+EY239+(5-EZ239)+FA239+(5-FB239)+(5-FC239)+(5-FD239)+FE239+(5-FF239)+(5-FG239)+FH239+FI239+FJ239+FK239</f>
        <v>99</v>
      </c>
      <c r="FM239" s="1" t="n">
        <v>4</v>
      </c>
      <c r="FN239" s="1" t="n">
        <v>4</v>
      </c>
      <c r="FO239" s="1" t="n">
        <v>2</v>
      </c>
      <c r="FP239" s="1" t="n">
        <v>4</v>
      </c>
      <c r="FQ239" s="1" t="n">
        <v>4</v>
      </c>
      <c r="FR239" s="1" t="n">
        <v>2</v>
      </c>
      <c r="FS239" s="1" t="n">
        <v>4</v>
      </c>
      <c r="FT239" s="1" t="n">
        <v>2</v>
      </c>
      <c r="FU239" s="1" t="n">
        <v>4</v>
      </c>
      <c r="FV239" s="1" t="n">
        <v>4</v>
      </c>
      <c r="FW239" s="1" t="n">
        <v>2</v>
      </c>
      <c r="FX239" s="1" t="n">
        <v>2</v>
      </c>
      <c r="FY239" s="1" t="n">
        <v>1</v>
      </c>
      <c r="FZ239" s="1" t="n">
        <v>2</v>
      </c>
      <c r="GA239" s="1" t="n">
        <v>1</v>
      </c>
      <c r="GB239" s="1" t="n">
        <v>2</v>
      </c>
      <c r="GC239" s="1" t="n">
        <v>2</v>
      </c>
      <c r="GD239" s="1" t="n">
        <v>2</v>
      </c>
      <c r="GE239" s="1" t="n">
        <v>4</v>
      </c>
      <c r="GF239" s="1" t="n">
        <v>5</v>
      </c>
      <c r="GG239" s="1" t="n">
        <v>5</v>
      </c>
      <c r="GH239" s="1" t="n">
        <v>4</v>
      </c>
      <c r="GI239" s="1" t="n">
        <v>4</v>
      </c>
      <c r="GJ239" s="1" t="n">
        <v>4</v>
      </c>
      <c r="GK239" s="1" t="n">
        <v>2</v>
      </c>
      <c r="GL239" s="1" t="n">
        <v>2</v>
      </c>
      <c r="GM239" s="1" t="n">
        <v>1</v>
      </c>
      <c r="GN239" s="1" t="n">
        <v>1</v>
      </c>
      <c r="GO239" s="1" t="n">
        <v>2</v>
      </c>
      <c r="GP239" s="1" t="n">
        <v>4</v>
      </c>
      <c r="GQ239" s="1" t="n">
        <v>4</v>
      </c>
      <c r="GR239" s="1" t="n">
        <v>5</v>
      </c>
      <c r="GS239" s="8" t="n">
        <f aca="false">(FM239+FN239+FO239+FP239)/4</f>
        <v>3.5</v>
      </c>
      <c r="GT239" s="8" t="n">
        <f aca="false">((6-FQ239)+(6-FR239)+(6-FS239))/3</f>
        <v>2.66666666666667</v>
      </c>
      <c r="GU239" s="8" t="n">
        <f aca="false">((6-FT239)+(6-FU239)+FV239)/3</f>
        <v>3.33333333333333</v>
      </c>
      <c r="GV239" s="8" t="n">
        <f aca="false">(FW239+FX239+FY239+FZ239+GA239+GB239+GC239)/7</f>
        <v>1.71428571428571</v>
      </c>
      <c r="GW239" s="8" t="n">
        <f aca="false">(GD239+GE239+GF239+GG239+GH239)/5</f>
        <v>4</v>
      </c>
      <c r="GX239" s="8" t="n">
        <f aca="false">(GI239+GJ239+GK239+GL239)/4</f>
        <v>3</v>
      </c>
      <c r="GY239" s="8" t="n">
        <f aca="false">(GM239+GN239+GO239)/3</f>
        <v>1.33333333333333</v>
      </c>
      <c r="GZ239" s="8" t="n">
        <f aca="false">(GP239+GQ239+GR239)/3</f>
        <v>4.33333333333333</v>
      </c>
      <c r="HA239" s="1" t="n">
        <v>2</v>
      </c>
      <c r="HB239" s="1" t="n">
        <v>1</v>
      </c>
      <c r="HC239" s="1" t="n">
        <v>2</v>
      </c>
      <c r="HD239" s="1" t="n">
        <v>3</v>
      </c>
      <c r="HE239" s="1" t="n">
        <v>2</v>
      </c>
      <c r="HF239" s="1" t="n">
        <v>2</v>
      </c>
      <c r="HG239" s="1" t="n">
        <v>2</v>
      </c>
      <c r="HH239" s="1" t="n">
        <v>2</v>
      </c>
      <c r="HI239" s="1" t="n">
        <v>5</v>
      </c>
      <c r="HJ239" s="1" t="n">
        <v>4</v>
      </c>
      <c r="HK239" s="2" t="n">
        <f aca="false">HA239+(5-HC239)+HD239+(5-HG239)+(5-HI239)+HJ239</f>
        <v>15</v>
      </c>
    </row>
    <row r="240" customFormat="false" ht="14.5" hidden="false" customHeight="false" outlineLevel="0" collapsed="false">
      <c r="A240" s="1" t="s">
        <v>438</v>
      </c>
      <c r="B240" s="1" t="n">
        <v>53</v>
      </c>
      <c r="C240" s="1" t="n">
        <v>3</v>
      </c>
      <c r="D240" s="1" t="n">
        <v>1</v>
      </c>
      <c r="E240" s="1" t="n">
        <v>2</v>
      </c>
      <c r="F240" s="1" t="n">
        <v>1</v>
      </c>
      <c r="G240" s="1" t="n">
        <v>0</v>
      </c>
      <c r="H240" s="1" t="n">
        <v>0</v>
      </c>
      <c r="I240" s="1" t="n">
        <v>2</v>
      </c>
      <c r="J240" s="1" t="n">
        <v>0</v>
      </c>
      <c r="K240" s="1" t="n">
        <v>2</v>
      </c>
      <c r="L240" s="1" t="n">
        <v>1</v>
      </c>
      <c r="M240" s="1" t="n">
        <v>1</v>
      </c>
      <c r="N240" s="1" t="n">
        <v>2</v>
      </c>
      <c r="O240" s="1" t="n">
        <v>2</v>
      </c>
      <c r="P240" s="1" t="n">
        <v>1</v>
      </c>
      <c r="Q240" s="1" t="n">
        <v>1</v>
      </c>
      <c r="R240" s="1" t="n">
        <v>0</v>
      </c>
      <c r="S240" s="1" t="n">
        <v>0</v>
      </c>
      <c r="T240" s="1" t="n">
        <v>0</v>
      </c>
      <c r="U240" s="1" t="n">
        <v>2</v>
      </c>
      <c r="V240" s="1" t="n">
        <v>2</v>
      </c>
      <c r="W240" s="1" t="n">
        <v>1</v>
      </c>
      <c r="X240" s="1" t="n">
        <v>0</v>
      </c>
      <c r="Y240" s="2" t="n">
        <f aca="false">SUM(F240,H240,M240,P240,S240,T240,X240)</f>
        <v>3</v>
      </c>
      <c r="Z240" s="2" t="n">
        <v>1</v>
      </c>
      <c r="AA240" s="2" t="n">
        <f aca="false">SUM(E240,G240,J240,L240,R240,V240,W240)</f>
        <v>6</v>
      </c>
      <c r="AB240" s="2" t="n">
        <v>3</v>
      </c>
      <c r="AC240" s="2" t="n">
        <f aca="false">SUM(D240,I240,K240,N240,O240,Q240,U240)</f>
        <v>12</v>
      </c>
      <c r="AD240" s="2" t="n">
        <v>3</v>
      </c>
      <c r="AE240" s="3" t="n">
        <v>3</v>
      </c>
      <c r="AF240" s="3" t="n">
        <v>2</v>
      </c>
      <c r="AG240" s="3" t="n">
        <v>5</v>
      </c>
      <c r="AH240" s="3" t="n">
        <v>2</v>
      </c>
      <c r="AI240" s="3" t="n">
        <v>5</v>
      </c>
      <c r="AJ240" s="3" t="n">
        <v>6</v>
      </c>
      <c r="AK240" s="3" t="n">
        <v>5</v>
      </c>
      <c r="AL240" s="3" t="n">
        <v>3</v>
      </c>
      <c r="AM240" s="3" t="n">
        <v>2</v>
      </c>
      <c r="AN240" s="3" t="n">
        <v>5</v>
      </c>
      <c r="AO240" s="3" t="n">
        <v>4</v>
      </c>
      <c r="AP240" s="3" t="n">
        <v>5</v>
      </c>
      <c r="AQ240" s="3" t="n">
        <v>6</v>
      </c>
      <c r="AR240" s="3" t="n">
        <v>2</v>
      </c>
      <c r="AS240" s="3" t="n">
        <v>5</v>
      </c>
      <c r="AT240" s="3" t="n">
        <v>2</v>
      </c>
      <c r="AU240" s="3" t="n">
        <v>4</v>
      </c>
      <c r="AV240" s="3" t="n">
        <v>3</v>
      </c>
      <c r="AW240" s="3" t="n">
        <v>2</v>
      </c>
      <c r="AX240" s="3" t="n">
        <v>5</v>
      </c>
      <c r="AY240" s="3" t="n">
        <v>5</v>
      </c>
      <c r="AZ240" s="3" t="n">
        <v>3</v>
      </c>
      <c r="BA240" s="3" t="n">
        <v>4</v>
      </c>
      <c r="BB240" s="3" t="n">
        <v>2</v>
      </c>
      <c r="BC240" s="2" t="n">
        <f aca="false">AVERAGE((8-AE240)+AK240+AQ240+(8-AW240))</f>
        <v>22</v>
      </c>
      <c r="BD240" s="2" t="n">
        <f aca="false">AVERAGE((8-AF240)+AL240+(8-AR240)+AX240)</f>
        <v>20</v>
      </c>
      <c r="BE240" s="2" t="n">
        <f aca="false">AVERAGE(AG240+(8-AM240)+AS240+AY240)</f>
        <v>21</v>
      </c>
      <c r="BF240" s="2" t="n">
        <f aca="false">AVERAGE((8-AH240)+AN240+(8-AT240)+(8-AZ240))</f>
        <v>22</v>
      </c>
      <c r="BG240" s="2" t="n">
        <f aca="false">AVERAGE((8-AI240)+(8-AO240)+(8-AU240)+(8-BA240))</f>
        <v>15</v>
      </c>
      <c r="BH240" s="2" t="n">
        <f aca="false">AVERAGE(AJ240+AP240+(8-AV240)+(8-BB240))</f>
        <v>22</v>
      </c>
      <c r="BI240" s="2" t="n">
        <f aca="false">SUM(BC240:BH240)</f>
        <v>122</v>
      </c>
      <c r="BJ240" s="1" t="n">
        <v>4</v>
      </c>
      <c r="BK240" s="1" t="n">
        <v>5</v>
      </c>
      <c r="BL240" s="1" t="n">
        <v>6</v>
      </c>
      <c r="BM240" s="1" t="n">
        <v>4</v>
      </c>
      <c r="BN240" s="1" t="n">
        <v>5</v>
      </c>
      <c r="BO240" s="1" t="n">
        <v>4</v>
      </c>
      <c r="BP240" s="1" t="n">
        <v>4</v>
      </c>
      <c r="BQ240" s="1" t="n">
        <v>5</v>
      </c>
      <c r="BR240" s="1" t="n">
        <v>5</v>
      </c>
      <c r="BS240" s="1" t="n">
        <v>4</v>
      </c>
      <c r="BT240" s="1" t="n">
        <v>5</v>
      </c>
      <c r="BU240" s="1" t="n">
        <v>6</v>
      </c>
      <c r="BV240" s="1" t="n">
        <v>6</v>
      </c>
      <c r="BW240" s="1" t="n">
        <v>6</v>
      </c>
      <c r="BX240" s="1" t="n">
        <v>6</v>
      </c>
      <c r="BY240" s="7" t="n">
        <f aca="false">AVERAGE(BJ240:BX240)</f>
        <v>5</v>
      </c>
      <c r="BZ240" s="1" t="n">
        <v>2</v>
      </c>
      <c r="CA240" s="1" t="n">
        <v>3</v>
      </c>
      <c r="CB240" s="1" t="n">
        <v>2</v>
      </c>
      <c r="CC240" s="1" t="n">
        <v>4</v>
      </c>
      <c r="CD240" s="1" t="n">
        <v>4</v>
      </c>
      <c r="CE240" s="1" t="n">
        <v>1</v>
      </c>
      <c r="CF240" s="1" t="n">
        <v>3</v>
      </c>
      <c r="CG240" s="1" t="n">
        <v>3</v>
      </c>
      <c r="CH240" s="1" t="n">
        <v>2</v>
      </c>
      <c r="CI240" s="1" t="n">
        <v>2</v>
      </c>
      <c r="CJ240" s="1" t="n">
        <v>1</v>
      </c>
      <c r="CK240" s="1" t="n">
        <v>5</v>
      </c>
      <c r="CL240" s="1" t="n">
        <v>1</v>
      </c>
      <c r="CM240" s="1" t="n">
        <v>5</v>
      </c>
      <c r="CN240" s="1" t="n">
        <v>1</v>
      </c>
      <c r="CO240" s="1" t="n">
        <v>3</v>
      </c>
      <c r="CP240" s="1" t="n">
        <v>2</v>
      </c>
      <c r="CQ240" s="1" t="n">
        <v>4</v>
      </c>
      <c r="CR240" s="1" t="n">
        <v>2</v>
      </c>
      <c r="CS240" s="1" t="n">
        <v>4</v>
      </c>
      <c r="CT240" s="1" t="n">
        <v>2</v>
      </c>
      <c r="CU240" s="1" t="n">
        <v>3</v>
      </c>
      <c r="CV240" s="1" t="n">
        <v>1</v>
      </c>
      <c r="CW240" s="1" t="n">
        <v>4</v>
      </c>
      <c r="CX240" s="1" t="n">
        <v>5</v>
      </c>
      <c r="CY240" s="1" t="n">
        <v>3</v>
      </c>
      <c r="CZ240" s="1" t="n">
        <v>5</v>
      </c>
      <c r="DA240" s="1" t="n">
        <v>2</v>
      </c>
      <c r="DB240" s="1" t="n">
        <v>4</v>
      </c>
      <c r="DC240" s="1" t="n">
        <v>2</v>
      </c>
      <c r="DD240" s="1" t="n">
        <v>2</v>
      </c>
      <c r="DE240" s="1" t="n">
        <v>5</v>
      </c>
      <c r="DF240" s="1" t="n">
        <v>1</v>
      </c>
      <c r="DG240" s="7" t="n">
        <f aca="false">AVERAGE(BZ240,(8-CF240),CL240,(8-CR240),CX240,(8-DB240))</f>
        <v>3.83333333333333</v>
      </c>
      <c r="DH240" s="7" t="n">
        <f aca="false">AVERAGE(CA240,(8-CG240),(8-CM240),CS240)</f>
        <v>3.75</v>
      </c>
      <c r="DI240" s="7" t="n">
        <f aca="false">AVERAGE((8-CB240),CH240,(8-CN240),CT240,(8-CY240),DC240)</f>
        <v>4</v>
      </c>
      <c r="DJ240" s="7" t="n">
        <f aca="false">AVERAGE((8-CE240),CK240,(8-CQ240),CW240)</f>
        <v>5</v>
      </c>
      <c r="DK240" s="7" t="n">
        <f aca="false">AVERAGE(CC240,(8-CI240),CO240,(8-CU240),CZ240,(8-DD240))</f>
        <v>4.83333333333333</v>
      </c>
      <c r="DL240" s="7" t="n">
        <f aca="false">AVERAGE(CD240,(8-CJ240),CP240,(8-CV240),(8-DA240),DE240,(8-DF240))</f>
        <v>5.42857142857143</v>
      </c>
      <c r="DM240" s="7" t="n">
        <f aca="false">AVERAGE(DG240:DL240)</f>
        <v>4.47420634920635</v>
      </c>
      <c r="DN240" s="1" t="n">
        <v>2</v>
      </c>
      <c r="DO240" s="1" t="n">
        <v>3</v>
      </c>
      <c r="DP240" s="1" t="n">
        <v>1</v>
      </c>
      <c r="DQ240" s="1" t="n">
        <v>3</v>
      </c>
      <c r="DR240" s="1" t="n">
        <v>2</v>
      </c>
      <c r="DS240" s="1" t="n">
        <v>2</v>
      </c>
      <c r="DT240" s="1" t="n">
        <v>3</v>
      </c>
      <c r="DU240" s="1" t="n">
        <v>1</v>
      </c>
      <c r="DV240" s="1" t="n">
        <v>1</v>
      </c>
      <c r="DW240" s="1" t="n">
        <v>3</v>
      </c>
      <c r="DX240" s="1" t="n">
        <v>2</v>
      </c>
      <c r="DY240" s="1" t="n">
        <v>1</v>
      </c>
      <c r="DZ240" s="1" t="n">
        <v>3</v>
      </c>
      <c r="EA240" s="1" t="n">
        <v>1</v>
      </c>
      <c r="EB240" s="1" t="n">
        <v>1</v>
      </c>
      <c r="EC240" s="1" t="n">
        <v>3</v>
      </c>
      <c r="ED240" s="1" t="n">
        <v>2</v>
      </c>
      <c r="EE240" s="1" t="n">
        <v>3</v>
      </c>
      <c r="EF240" s="1" t="n">
        <v>3</v>
      </c>
      <c r="EG240" s="1" t="n">
        <v>3</v>
      </c>
      <c r="EH240" s="1" t="n">
        <v>4</v>
      </c>
      <c r="EI240" s="1" t="n">
        <v>4</v>
      </c>
      <c r="EJ240" s="1" t="n">
        <v>2</v>
      </c>
      <c r="EK240" s="1" t="n">
        <v>3</v>
      </c>
      <c r="EL240" s="1" t="n">
        <v>3</v>
      </c>
      <c r="EM240" s="1" t="n">
        <v>4</v>
      </c>
      <c r="EN240" s="1" t="n">
        <v>3</v>
      </c>
      <c r="EO240" s="1" t="n">
        <v>3</v>
      </c>
      <c r="EP240" s="1" t="n">
        <v>3</v>
      </c>
      <c r="EQ240" s="1" t="n">
        <v>4</v>
      </c>
      <c r="ER240" s="1" t="n">
        <v>1</v>
      </c>
      <c r="ES240" s="1" t="n">
        <v>3</v>
      </c>
      <c r="ET240" s="1" t="n">
        <v>4</v>
      </c>
      <c r="EU240" s="1" t="n">
        <v>2</v>
      </c>
      <c r="EV240" s="1" t="n">
        <v>3</v>
      </c>
      <c r="EW240" s="1" t="n">
        <v>1</v>
      </c>
      <c r="EX240" s="1" t="n">
        <v>2</v>
      </c>
      <c r="EY240" s="1" t="n">
        <v>2</v>
      </c>
      <c r="EZ240" s="1" t="n">
        <v>3</v>
      </c>
      <c r="FA240" s="1" t="n">
        <v>1</v>
      </c>
      <c r="FB240" s="1" t="n">
        <v>2</v>
      </c>
      <c r="FC240" s="1" t="n">
        <v>3</v>
      </c>
      <c r="FD240" s="1" t="n">
        <v>2</v>
      </c>
      <c r="FE240" s="1" t="n">
        <v>2</v>
      </c>
      <c r="FF240" s="1" t="n">
        <v>3</v>
      </c>
      <c r="FG240" s="1" t="n">
        <v>4</v>
      </c>
      <c r="FH240" s="1" t="n">
        <v>1</v>
      </c>
      <c r="FI240" s="1" t="n">
        <v>2</v>
      </c>
      <c r="FJ240" s="1" t="n">
        <v>3</v>
      </c>
      <c r="FK240" s="1" t="n">
        <v>1</v>
      </c>
      <c r="FL240" s="2" t="n">
        <f aca="false">DN240+(5-DO240)+DP240+(5-DQ240)+(5-DR240)+(5-DS240)+(5-DT240)+DU240+(5-DV240)+DW240+DX240+(5-DY240)+(5-DZ240)+EA240+EB240+(5-EC240)+ED240+(5-EE240)+(5-EF240)+(5-EG240)+(5-EH240)+(5-EI240)+(5-EJ240)+EK240+EL240+(5-EM240)+EN240+EO240+EP240+EQ240+ER240+ES240+(5-ET240)+EU240+(5-EV240)+EW240+EX240+EY240+(5-EZ240)+FA240+(5-FB240)+(5-FC240)+(5-FD240)+FE240+(5-FF240)+(5-FG240)+FH240+FI240+FJ240+FK240</f>
        <v>105</v>
      </c>
      <c r="FM240" s="1" t="n">
        <v>4</v>
      </c>
      <c r="FN240" s="1" t="n">
        <v>4</v>
      </c>
      <c r="FO240" s="1" t="n">
        <v>5</v>
      </c>
      <c r="FP240" s="1" t="n">
        <v>3</v>
      </c>
      <c r="FQ240" s="1" t="n">
        <v>4</v>
      </c>
      <c r="FR240" s="1" t="n">
        <v>3</v>
      </c>
      <c r="FS240" s="1" t="n">
        <v>4</v>
      </c>
      <c r="FT240" s="1" t="n">
        <v>1</v>
      </c>
      <c r="FU240" s="1" t="n">
        <v>2</v>
      </c>
      <c r="FV240" s="1" t="n">
        <v>3</v>
      </c>
      <c r="FW240" s="1" t="n">
        <v>4</v>
      </c>
      <c r="FX240" s="1" t="n">
        <v>4</v>
      </c>
      <c r="FY240" s="1" t="n">
        <v>3</v>
      </c>
      <c r="FZ240" s="1" t="n">
        <v>3</v>
      </c>
      <c r="GA240" s="1" t="n">
        <v>4</v>
      </c>
      <c r="GB240" s="1" t="n">
        <v>4</v>
      </c>
      <c r="GC240" s="1" t="n">
        <v>4</v>
      </c>
      <c r="GD240" s="1" t="n">
        <v>4</v>
      </c>
      <c r="GE240" s="1" t="n">
        <v>4</v>
      </c>
      <c r="GF240" s="1" t="n">
        <v>4</v>
      </c>
      <c r="GG240" s="1" t="n">
        <v>4</v>
      </c>
      <c r="GH240" s="1" t="n">
        <v>4</v>
      </c>
      <c r="GI240" s="1" t="n">
        <v>4</v>
      </c>
      <c r="GJ240" s="1" t="n">
        <v>3</v>
      </c>
      <c r="GK240" s="1" t="n">
        <v>5</v>
      </c>
      <c r="GL240" s="1" t="n">
        <v>4</v>
      </c>
      <c r="GM240" s="1" t="n">
        <v>4</v>
      </c>
      <c r="GN240" s="1" t="n">
        <v>3</v>
      </c>
      <c r="GO240" s="1" t="n">
        <v>3</v>
      </c>
      <c r="GP240" s="1" t="n">
        <v>5</v>
      </c>
      <c r="GQ240" s="1" t="n">
        <v>4</v>
      </c>
      <c r="GR240" s="1" t="n">
        <v>4</v>
      </c>
      <c r="GS240" s="8" t="n">
        <f aca="false">(FM240+FN240+FO240+FP240)/4</f>
        <v>4</v>
      </c>
      <c r="GT240" s="8" t="n">
        <f aca="false">((6-FQ240)+(6-FR240)+(6-FS240))/3</f>
        <v>2.33333333333333</v>
      </c>
      <c r="GU240" s="8" t="n">
        <f aca="false">((6-FT240)+(6-FU240)+FV240)/3</f>
        <v>4</v>
      </c>
      <c r="GV240" s="8" t="n">
        <f aca="false">(FW240+FX240+FY240+FZ240+GA240+GB240+GC240)/7</f>
        <v>3.71428571428571</v>
      </c>
      <c r="GW240" s="8" t="n">
        <f aca="false">(GD240+GE240+GF240+GG240+GH240)/5</f>
        <v>4</v>
      </c>
      <c r="GX240" s="8" t="n">
        <f aca="false">(GI240+GJ240+GK240+GL240)/4</f>
        <v>4</v>
      </c>
      <c r="GY240" s="8" t="n">
        <f aca="false">(GM240+GN240+GO240)/3</f>
        <v>3.33333333333333</v>
      </c>
      <c r="GZ240" s="8" t="n">
        <f aca="false">(GP240+GQ240+GR240)/3</f>
        <v>4.33333333333333</v>
      </c>
      <c r="HA240" s="1" t="n">
        <v>4</v>
      </c>
      <c r="HB240" s="1" t="n">
        <v>4</v>
      </c>
      <c r="HC240" s="1" t="n">
        <v>3</v>
      </c>
      <c r="HD240" s="1" t="n">
        <v>4</v>
      </c>
      <c r="HE240" s="1" t="n">
        <v>5</v>
      </c>
      <c r="HF240" s="1" t="n">
        <v>2</v>
      </c>
      <c r="HG240" s="1" t="n">
        <v>4</v>
      </c>
      <c r="HH240" s="1" t="n">
        <v>2</v>
      </c>
      <c r="HI240" s="1" t="n">
        <v>4</v>
      </c>
      <c r="HJ240" s="1" t="n">
        <v>5</v>
      </c>
      <c r="HK240" s="2" t="n">
        <f aca="false">HA240+(5-HC240)+HD240+(5-HG240)+(5-HI240)+HJ240</f>
        <v>17</v>
      </c>
    </row>
    <row r="241" customFormat="false" ht="14.5" hidden="false" customHeight="false" outlineLevel="0" collapsed="false">
      <c r="A241" s="1" t="s">
        <v>439</v>
      </c>
      <c r="B241" s="1" t="n">
        <v>55</v>
      </c>
      <c r="C241" s="1" t="n">
        <v>3</v>
      </c>
      <c r="D241" s="1" t="n">
        <v>1</v>
      </c>
      <c r="E241" s="1" t="n">
        <v>1</v>
      </c>
      <c r="F241" s="1" t="n">
        <v>1</v>
      </c>
      <c r="G241" s="1" t="n">
        <v>0</v>
      </c>
      <c r="H241" s="1" t="n">
        <v>0</v>
      </c>
      <c r="I241" s="1" t="n">
        <v>2</v>
      </c>
      <c r="J241" s="1" t="n">
        <v>0</v>
      </c>
      <c r="K241" s="1" t="n">
        <v>1</v>
      </c>
      <c r="L241" s="1" t="n">
        <v>0</v>
      </c>
      <c r="M241" s="1" t="n">
        <v>3</v>
      </c>
      <c r="N241" s="1" t="n">
        <v>1</v>
      </c>
      <c r="O241" s="1" t="n">
        <v>0</v>
      </c>
      <c r="P241" s="1" t="n">
        <v>0</v>
      </c>
      <c r="Q241" s="1" t="n">
        <v>1</v>
      </c>
      <c r="R241" s="1" t="n">
        <v>0</v>
      </c>
      <c r="S241" s="1" t="n">
        <v>0</v>
      </c>
      <c r="T241" s="1" t="n">
        <v>0</v>
      </c>
      <c r="U241" s="1" t="n">
        <v>2</v>
      </c>
      <c r="V241" s="1" t="n">
        <v>0</v>
      </c>
      <c r="W241" s="1" t="n">
        <v>1</v>
      </c>
      <c r="X241" s="1" t="n">
        <v>0</v>
      </c>
      <c r="Y241" s="2" t="n">
        <f aca="false">SUM(F241,H241,M241,P241,S241,T241,X241)</f>
        <v>4</v>
      </c>
      <c r="Z241" s="2" t="n">
        <v>1</v>
      </c>
      <c r="AA241" s="2" t="n">
        <f aca="false">SUM(E241,G241,J241,L241,R241,V241,W241)</f>
        <v>2</v>
      </c>
      <c r="AB241" s="2" t="n">
        <v>1</v>
      </c>
      <c r="AC241" s="2" t="n">
        <f aca="false">SUM(D241,I241,K241,N241,O241,Q241,U241)</f>
        <v>8</v>
      </c>
      <c r="AD241" s="2" t="n">
        <v>2</v>
      </c>
      <c r="AE241" s="3" t="n">
        <v>3</v>
      </c>
      <c r="AF241" s="3" t="n">
        <v>5</v>
      </c>
      <c r="AG241" s="3" t="n">
        <v>5</v>
      </c>
      <c r="AH241" s="3" t="n">
        <v>1</v>
      </c>
      <c r="AI241" s="3" t="n">
        <v>1</v>
      </c>
      <c r="AJ241" s="3" t="n">
        <v>5</v>
      </c>
      <c r="AK241" s="3" t="n">
        <v>3</v>
      </c>
      <c r="AL241" s="3" t="n">
        <v>3</v>
      </c>
      <c r="AM241" s="3" t="n">
        <v>2</v>
      </c>
      <c r="AN241" s="3" t="n">
        <v>7</v>
      </c>
      <c r="AO241" s="3" t="n">
        <v>1</v>
      </c>
      <c r="AP241" s="3" t="n">
        <v>4</v>
      </c>
      <c r="AQ241" s="3" t="n">
        <v>2</v>
      </c>
      <c r="AR241" s="3" t="n">
        <v>4</v>
      </c>
      <c r="AS241" s="3" t="n">
        <v>5</v>
      </c>
      <c r="AT241" s="3" t="n">
        <v>1</v>
      </c>
      <c r="AU241" s="3" t="n">
        <v>1</v>
      </c>
      <c r="AV241" s="3" t="n">
        <v>2</v>
      </c>
      <c r="AW241" s="3" t="n">
        <v>6</v>
      </c>
      <c r="AX241" s="3" t="n">
        <v>2</v>
      </c>
      <c r="AY241" s="3" t="n">
        <v>5</v>
      </c>
      <c r="AZ241" s="3" t="n">
        <v>2</v>
      </c>
      <c r="BA241" s="3" t="n">
        <v>2</v>
      </c>
      <c r="BB241" s="3" t="n">
        <v>2</v>
      </c>
      <c r="BC241" s="2" t="n">
        <f aca="false">AVERAGE((8-AE241)+AK241+AQ241+(8-AW241))</f>
        <v>12</v>
      </c>
      <c r="BD241" s="2" t="n">
        <f aca="false">AVERAGE((8-AF241)+AL241+(8-AR241)+AX241)</f>
        <v>12</v>
      </c>
      <c r="BE241" s="2" t="n">
        <f aca="false">AVERAGE(AG241+(8-AM241)+AS241+AY241)</f>
        <v>21</v>
      </c>
      <c r="BF241" s="2" t="n">
        <f aca="false">AVERAGE((8-AH241)+AN241+(8-AT241)+(8-AZ241))</f>
        <v>27</v>
      </c>
      <c r="BG241" s="2" t="n">
        <f aca="false">AVERAGE((8-AI241)+(8-AO241)+(8-AU241)+(8-BA241))</f>
        <v>27</v>
      </c>
      <c r="BH241" s="2" t="n">
        <f aca="false">AVERAGE(AJ241+AP241+(8-AV241)+(8-BB241))</f>
        <v>21</v>
      </c>
      <c r="BI241" s="2" t="n">
        <f aca="false">SUM(BC241:BH241)</f>
        <v>120</v>
      </c>
      <c r="BJ241" s="1" t="n">
        <v>4</v>
      </c>
      <c r="BK241" s="1" t="n">
        <v>5</v>
      </c>
      <c r="BL241" s="1" t="n">
        <v>5</v>
      </c>
      <c r="BM241" s="1" t="n">
        <v>5</v>
      </c>
      <c r="BN241" s="1" t="n">
        <v>5</v>
      </c>
      <c r="BO241" s="1" t="n">
        <v>3</v>
      </c>
      <c r="BP241" s="1" t="n">
        <v>3</v>
      </c>
      <c r="BQ241" s="1" t="n">
        <v>4</v>
      </c>
      <c r="BR241" s="1" t="n">
        <v>4</v>
      </c>
      <c r="BS241" s="1" t="n">
        <v>3</v>
      </c>
      <c r="BT241" s="1" t="n">
        <v>3</v>
      </c>
      <c r="BU241" s="1" t="n">
        <v>4</v>
      </c>
      <c r="BV241" s="1" t="n">
        <v>3</v>
      </c>
      <c r="BW241" s="1" t="n">
        <v>4</v>
      </c>
      <c r="BX241" s="1" t="n">
        <v>4</v>
      </c>
      <c r="BY241" s="7" t="n">
        <f aca="false">AVERAGE(BJ241:BX241)</f>
        <v>3.93333333333333</v>
      </c>
      <c r="BZ241" s="1" t="n">
        <v>4</v>
      </c>
      <c r="CA241" s="1" t="n">
        <v>3</v>
      </c>
      <c r="CB241" s="1" t="n">
        <v>2</v>
      </c>
      <c r="CC241" s="1" t="n">
        <v>5</v>
      </c>
      <c r="CD241" s="1" t="n">
        <v>2</v>
      </c>
      <c r="CE241" s="1" t="n">
        <v>5</v>
      </c>
      <c r="CF241" s="1" t="n">
        <v>3</v>
      </c>
      <c r="CG241" s="1" t="n">
        <v>4</v>
      </c>
      <c r="CH241" s="1" t="n">
        <v>3</v>
      </c>
      <c r="CI241" s="1" t="n">
        <v>4</v>
      </c>
      <c r="CJ241" s="1" t="n">
        <v>2</v>
      </c>
      <c r="CK241" s="1" t="n">
        <v>5</v>
      </c>
      <c r="CL241" s="1" t="n">
        <v>1</v>
      </c>
      <c r="CM241" s="1" t="n">
        <v>4</v>
      </c>
      <c r="CN241" s="1" t="n">
        <v>2</v>
      </c>
      <c r="CO241" s="1" t="n">
        <v>4</v>
      </c>
      <c r="CP241" s="1" t="n">
        <v>1</v>
      </c>
      <c r="CQ241" s="1" t="n">
        <v>5</v>
      </c>
      <c r="CR241" s="1" t="n">
        <v>2</v>
      </c>
      <c r="CS241" s="1" t="n">
        <v>3</v>
      </c>
      <c r="CT241" s="1" t="n">
        <v>4</v>
      </c>
      <c r="CU241" s="1" t="n">
        <v>1</v>
      </c>
      <c r="CV241" s="1" t="n">
        <v>4</v>
      </c>
      <c r="CW241" s="1" t="n">
        <v>2</v>
      </c>
      <c r="CX241" s="1" t="n">
        <v>4</v>
      </c>
      <c r="CY241" s="1" t="n">
        <v>2</v>
      </c>
      <c r="CZ241" s="1" t="n">
        <v>5</v>
      </c>
      <c r="DA241" s="1" t="n">
        <v>1</v>
      </c>
      <c r="DB241" s="1" t="n">
        <v>5</v>
      </c>
      <c r="DC241" s="1" t="n">
        <v>1</v>
      </c>
      <c r="DD241" s="1" t="n">
        <v>1</v>
      </c>
      <c r="DE241" s="1" t="n">
        <v>5</v>
      </c>
      <c r="DF241" s="1" t="n">
        <v>1</v>
      </c>
      <c r="DG241" s="7" t="n">
        <f aca="false">AVERAGE(BZ241,(8-CF241),CL241,(8-CR241),CX241,(8-DB241))</f>
        <v>3.83333333333333</v>
      </c>
      <c r="DH241" s="7" t="n">
        <f aca="false">AVERAGE(CA241,(8-CG241),(8-CM241),CS241)</f>
        <v>3.5</v>
      </c>
      <c r="DI241" s="7" t="n">
        <f aca="false">AVERAGE((8-CB241),CH241,(8-CN241),CT241,(8-CY241),DC241)</f>
        <v>4.33333333333333</v>
      </c>
      <c r="DJ241" s="7" t="n">
        <f aca="false">AVERAGE((8-CE241),CK241,(8-CQ241),CW241)</f>
        <v>3.25</v>
      </c>
      <c r="DK241" s="7" t="n">
        <f aca="false">AVERAGE(CC241,(8-CI241),CO241,(8-CU241),CZ241,(8-DD241))</f>
        <v>5.33333333333333</v>
      </c>
      <c r="DL241" s="7" t="n">
        <f aca="false">AVERAGE(CD241,(8-CJ241),CP241,(8-CV241),(8-DA241),DE241,(8-DF241))</f>
        <v>4.57142857142857</v>
      </c>
      <c r="DM241" s="7" t="n">
        <f aca="false">AVERAGE(DG241:DL241)</f>
        <v>4.13690476190476</v>
      </c>
      <c r="DN241" s="1" t="n">
        <v>3</v>
      </c>
      <c r="DO241" s="1" t="n">
        <v>2</v>
      </c>
      <c r="DP241" s="1" t="n">
        <v>2</v>
      </c>
      <c r="DQ241" s="1" t="n">
        <v>2</v>
      </c>
      <c r="DR241" s="1" t="n">
        <v>2</v>
      </c>
      <c r="DS241" s="1" t="n">
        <v>3</v>
      </c>
      <c r="DT241" s="1" t="n">
        <v>3</v>
      </c>
      <c r="DU241" s="1" t="n">
        <v>2</v>
      </c>
      <c r="DV241" s="1" t="n">
        <v>3</v>
      </c>
      <c r="DW241" s="1" t="n">
        <v>2</v>
      </c>
      <c r="DX241" s="1" t="n">
        <v>1</v>
      </c>
      <c r="DY241" s="1" t="n">
        <v>2</v>
      </c>
      <c r="DZ241" s="1" t="n">
        <v>2</v>
      </c>
      <c r="EA241" s="1" t="n">
        <v>3</v>
      </c>
      <c r="EB241" s="1" t="n">
        <v>2</v>
      </c>
      <c r="EC241" s="1" t="n">
        <v>2</v>
      </c>
      <c r="ED241" s="1" t="n">
        <v>2</v>
      </c>
      <c r="EE241" s="1" t="n">
        <v>4</v>
      </c>
      <c r="EF241" s="1" t="n">
        <v>4</v>
      </c>
      <c r="EG241" s="1" t="n">
        <v>4</v>
      </c>
      <c r="EH241" s="1" t="n">
        <v>4</v>
      </c>
      <c r="EI241" s="1" t="n">
        <v>4</v>
      </c>
      <c r="EJ241" s="1" t="n">
        <v>2</v>
      </c>
      <c r="EK241" s="1" t="n">
        <v>2</v>
      </c>
      <c r="EL241" s="1" t="n">
        <v>3</v>
      </c>
      <c r="EM241" s="1" t="n">
        <v>4</v>
      </c>
      <c r="EN241" s="1" t="n">
        <v>2</v>
      </c>
      <c r="EO241" s="1" t="n">
        <v>2</v>
      </c>
      <c r="EP241" s="1" t="n">
        <v>3</v>
      </c>
      <c r="EQ241" s="1" t="n">
        <v>2</v>
      </c>
      <c r="ER241" s="1" t="n">
        <v>2</v>
      </c>
      <c r="ES241" s="1" t="n">
        <v>1</v>
      </c>
      <c r="ET241" s="1" t="n">
        <v>4</v>
      </c>
      <c r="EU241" s="1" t="n">
        <v>1</v>
      </c>
      <c r="EV241" s="1" t="n">
        <v>3</v>
      </c>
      <c r="EW241" s="1" t="n">
        <v>2</v>
      </c>
      <c r="EX241" s="1" t="n">
        <v>2</v>
      </c>
      <c r="EY241" s="1" t="n">
        <v>2</v>
      </c>
      <c r="EZ241" s="1" t="n">
        <v>4</v>
      </c>
      <c r="FA241" s="1" t="n">
        <v>3</v>
      </c>
      <c r="FB241" s="1" t="n">
        <v>4</v>
      </c>
      <c r="FC241" s="1" t="n">
        <v>1</v>
      </c>
      <c r="FD241" s="1" t="n">
        <v>1</v>
      </c>
      <c r="FE241" s="1" t="n">
        <v>1</v>
      </c>
      <c r="FF241" s="1" t="n">
        <v>3</v>
      </c>
      <c r="FG241" s="1" t="n">
        <v>2</v>
      </c>
      <c r="FH241" s="1" t="n">
        <v>1</v>
      </c>
      <c r="FI241" s="1" t="n">
        <v>3</v>
      </c>
      <c r="FJ241" s="1" t="n">
        <v>4</v>
      </c>
      <c r="FK241" s="1" t="n">
        <v>2</v>
      </c>
      <c r="FL241" s="2" t="n">
        <f aca="false">DN241+(5-DO241)+DP241+(5-DQ241)+(5-DR241)+(5-DS241)+(5-DT241)+DU241+(5-DV241)+DW241+DX241+(5-DY241)+(5-DZ241)+EA241+EB241+(5-EC241)+ED241+(5-EE241)+(5-EF241)+(5-EG241)+(5-EH241)+(5-EI241)+(5-EJ241)+EK241+EL241+(5-EM241)+EN241+EO241+EP241+EQ241+ER241+ES241+(5-ET241)+EU241+(5-EV241)+EW241+EX241+EY241+(5-EZ241)+FA241+(5-FB241)+(5-FC241)+(5-FD241)+FE241+(5-FF241)+(5-FG241)+FH241+FI241+FJ241+FK241</f>
        <v>106</v>
      </c>
      <c r="FM241" s="1" t="n">
        <v>4</v>
      </c>
      <c r="FN241" s="1" t="n">
        <v>4</v>
      </c>
      <c r="FO241" s="1" t="n">
        <v>4</v>
      </c>
      <c r="FP241" s="1" t="n">
        <v>4</v>
      </c>
      <c r="FQ241" s="1" t="n">
        <v>2</v>
      </c>
      <c r="FR241" s="1" t="n">
        <v>3</v>
      </c>
      <c r="FS241" s="1" t="n">
        <v>4</v>
      </c>
      <c r="FT241" s="1" t="n">
        <v>4</v>
      </c>
      <c r="FU241" s="1" t="n">
        <v>4</v>
      </c>
      <c r="FV241" s="1" t="n">
        <v>2</v>
      </c>
      <c r="FW241" s="1" t="n">
        <v>3</v>
      </c>
      <c r="FX241" s="1" t="n">
        <v>3</v>
      </c>
      <c r="FY241" s="1" t="n">
        <v>2</v>
      </c>
      <c r="FZ241" s="1" t="n">
        <v>2</v>
      </c>
      <c r="GA241" s="1" t="n">
        <v>2</v>
      </c>
      <c r="GB241" s="1" t="n">
        <v>3</v>
      </c>
      <c r="GC241" s="1" t="n">
        <v>4</v>
      </c>
      <c r="GD241" s="1" t="n">
        <v>2</v>
      </c>
      <c r="GE241" s="1" t="n">
        <v>2</v>
      </c>
      <c r="GF241" s="1" t="n">
        <v>2</v>
      </c>
      <c r="GG241" s="1" t="n">
        <v>2</v>
      </c>
      <c r="GH241" s="1" t="n">
        <v>2</v>
      </c>
      <c r="GI241" s="1" t="n">
        <v>2</v>
      </c>
      <c r="GJ241" s="1" t="n">
        <v>3</v>
      </c>
      <c r="GK241" s="1" t="n">
        <v>3</v>
      </c>
      <c r="GL241" s="1" t="n">
        <v>3</v>
      </c>
      <c r="GM241" s="1" t="n">
        <v>4</v>
      </c>
      <c r="GN241" s="1" t="n">
        <v>2</v>
      </c>
      <c r="GO241" s="1" t="n">
        <v>3</v>
      </c>
      <c r="GP241" s="1" t="n">
        <v>5</v>
      </c>
      <c r="GQ241" s="1" t="n">
        <v>4</v>
      </c>
      <c r="GR241" s="1" t="n">
        <v>4</v>
      </c>
      <c r="GS241" s="8" t="n">
        <f aca="false">(FM241+FN241+FO241+FP241)/4</f>
        <v>4</v>
      </c>
      <c r="GT241" s="8" t="n">
        <f aca="false">((6-FQ241)+(6-FR241)+(6-FS241))/3</f>
        <v>3</v>
      </c>
      <c r="GU241" s="8" t="n">
        <f aca="false">((6-FT241)+(6-FU241)+FV241)/3</f>
        <v>2</v>
      </c>
      <c r="GV241" s="8" t="n">
        <f aca="false">(FW241+FX241+FY241+FZ241+GA241+GB241+GC241)/7</f>
        <v>2.71428571428571</v>
      </c>
      <c r="GW241" s="8" t="n">
        <f aca="false">(GD241+GE241+GF241+GG241+GH241)/5</f>
        <v>2</v>
      </c>
      <c r="GX241" s="8" t="n">
        <f aca="false">(GI241+GJ241+GK241+GL241)/4</f>
        <v>2.75</v>
      </c>
      <c r="GY241" s="8" t="n">
        <f aca="false">(GM241+GN241+GO241)/3</f>
        <v>3</v>
      </c>
      <c r="GZ241" s="8" t="n">
        <f aca="false">(GP241+GQ241+GR241)/3</f>
        <v>4.33333333333333</v>
      </c>
      <c r="HA241" s="1" t="n">
        <v>2</v>
      </c>
      <c r="HB241" s="1" t="n">
        <v>4</v>
      </c>
      <c r="HC241" s="1" t="n">
        <v>3</v>
      </c>
      <c r="HD241" s="1" t="n">
        <v>3</v>
      </c>
      <c r="HE241" s="1" t="n">
        <v>3</v>
      </c>
      <c r="HF241" s="1" t="n">
        <v>2</v>
      </c>
      <c r="HG241" s="1" t="n">
        <v>2</v>
      </c>
      <c r="HH241" s="1" t="n">
        <v>2</v>
      </c>
      <c r="HI241" s="1" t="n">
        <v>4</v>
      </c>
      <c r="HJ241" s="1" t="n">
        <v>4</v>
      </c>
      <c r="HK241" s="2" t="n">
        <f aca="false">HA241+(5-HC241)+HD241+(5-HG241)+(5-HI241)+HJ241</f>
        <v>15</v>
      </c>
    </row>
    <row r="242" customFormat="false" ht="14.5" hidden="false" customHeight="false" outlineLevel="0" collapsed="false">
      <c r="A242" s="1" t="s">
        <v>440</v>
      </c>
      <c r="B242" s="1" t="n">
        <v>65</v>
      </c>
      <c r="C242" s="1" t="n">
        <v>3</v>
      </c>
      <c r="D242" s="1" t="n">
        <v>2</v>
      </c>
      <c r="E242" s="1" t="n">
        <v>1</v>
      </c>
      <c r="F242" s="1" t="n">
        <v>2</v>
      </c>
      <c r="G242" s="1" t="n">
        <v>2</v>
      </c>
      <c r="H242" s="1" t="n">
        <v>1</v>
      </c>
      <c r="I242" s="1" t="n">
        <v>2</v>
      </c>
      <c r="J242" s="1" t="n">
        <v>0</v>
      </c>
      <c r="K242" s="1" t="n">
        <v>2</v>
      </c>
      <c r="L242" s="1" t="n">
        <v>2</v>
      </c>
      <c r="M242" s="1" t="n">
        <v>2</v>
      </c>
      <c r="N242" s="1" t="n">
        <v>2</v>
      </c>
      <c r="O242" s="1" t="n">
        <v>2</v>
      </c>
      <c r="P242" s="1" t="n">
        <v>2</v>
      </c>
      <c r="Q242" s="1" t="n">
        <v>2</v>
      </c>
      <c r="R242" s="1" t="n">
        <v>1</v>
      </c>
      <c r="S242" s="1" t="n">
        <v>2</v>
      </c>
      <c r="T242" s="1" t="n">
        <v>2</v>
      </c>
      <c r="U242" s="1" t="n">
        <v>2</v>
      </c>
      <c r="V242" s="1" t="n">
        <v>2</v>
      </c>
      <c r="W242" s="1" t="n">
        <v>2</v>
      </c>
      <c r="X242" s="1" t="n">
        <v>2</v>
      </c>
      <c r="Y242" s="2" t="n">
        <f aca="false">SUM(F242,H242,M242,P242,S242,T242,X242)</f>
        <v>13</v>
      </c>
      <c r="Z242" s="2" t="n">
        <v>4</v>
      </c>
      <c r="AA242" s="2" t="n">
        <f aca="false">SUM(E242,G242,J242,L242,R242,V242,W242)</f>
        <v>10</v>
      </c>
      <c r="AB242" s="2" t="n">
        <v>5</v>
      </c>
      <c r="AC242" s="2" t="n">
        <f aca="false">SUM(D242,I242,K242,N242,O242,Q242,U242)</f>
        <v>14</v>
      </c>
      <c r="AD242" s="2" t="n">
        <v>4</v>
      </c>
      <c r="AE242" s="3" t="n">
        <v>6</v>
      </c>
      <c r="AF242" s="3" t="n">
        <v>7</v>
      </c>
      <c r="AG242" s="3" t="n">
        <v>5</v>
      </c>
      <c r="AH242" s="3" t="n">
        <v>7</v>
      </c>
      <c r="AI242" s="3" t="n">
        <v>2</v>
      </c>
      <c r="AJ242" s="3" t="n">
        <v>4</v>
      </c>
      <c r="AK242" s="3" t="n">
        <v>2</v>
      </c>
      <c r="AL242" s="3" t="n">
        <v>2</v>
      </c>
      <c r="AM242" s="3" t="n">
        <v>6</v>
      </c>
      <c r="AN242" s="3" t="n">
        <v>2</v>
      </c>
      <c r="AO242" s="3" t="n">
        <v>4</v>
      </c>
      <c r="AP242" s="3" t="n">
        <v>2</v>
      </c>
      <c r="AQ242" s="3" t="n">
        <v>2</v>
      </c>
      <c r="AR242" s="3" t="n">
        <v>6</v>
      </c>
      <c r="AS242" s="3" t="n">
        <v>6</v>
      </c>
      <c r="AT242" s="3" t="n">
        <v>6</v>
      </c>
      <c r="AU242" s="3" t="n">
        <v>4</v>
      </c>
      <c r="AV242" s="3" t="n">
        <v>4</v>
      </c>
      <c r="AW242" s="3" t="n">
        <v>6</v>
      </c>
      <c r="AX242" s="3" t="n">
        <v>2</v>
      </c>
      <c r="AY242" s="3" t="n">
        <v>4</v>
      </c>
      <c r="AZ242" s="3" t="n">
        <v>6</v>
      </c>
      <c r="BA242" s="3" t="n">
        <v>4</v>
      </c>
      <c r="BB242" s="3" t="n">
        <v>6</v>
      </c>
      <c r="BC242" s="2" t="n">
        <f aca="false">AVERAGE((8-AE242)+AK242+AQ242+(8-AW242))</f>
        <v>8</v>
      </c>
      <c r="BD242" s="2" t="n">
        <f aca="false">AVERAGE((8-AF242)+AL242+(8-AR242)+AX242)</f>
        <v>7</v>
      </c>
      <c r="BE242" s="2" t="n">
        <f aca="false">AVERAGE(AG242+(8-AM242)+AS242+AY242)</f>
        <v>17</v>
      </c>
      <c r="BF242" s="2" t="n">
        <f aca="false">AVERAGE((8-AH242)+AN242+(8-AT242)+(8-AZ242))</f>
        <v>7</v>
      </c>
      <c r="BG242" s="2" t="n">
        <f aca="false">AVERAGE((8-AI242)+(8-AO242)+(8-AU242)+(8-BA242))</f>
        <v>18</v>
      </c>
      <c r="BH242" s="2" t="n">
        <f aca="false">AVERAGE(AJ242+AP242+(8-AV242)+(8-BB242))</f>
        <v>12</v>
      </c>
      <c r="BI242" s="2" t="n">
        <f aca="false">SUM(BC242:BH242)</f>
        <v>69</v>
      </c>
      <c r="BJ242" s="1" t="n">
        <v>3</v>
      </c>
      <c r="BK242" s="1" t="n">
        <v>6</v>
      </c>
      <c r="BL242" s="1" t="n">
        <v>4</v>
      </c>
      <c r="BM242" s="1" t="n">
        <v>1</v>
      </c>
      <c r="BN242" s="1" t="n">
        <v>1</v>
      </c>
      <c r="BO242" s="1" t="n">
        <v>2</v>
      </c>
      <c r="BP242" s="1" t="n">
        <v>1</v>
      </c>
      <c r="BQ242" s="1" t="n">
        <v>1</v>
      </c>
      <c r="BR242" s="1" t="n">
        <v>2</v>
      </c>
      <c r="BS242" s="1" t="n">
        <v>2</v>
      </c>
      <c r="BT242" s="1" t="n">
        <v>1</v>
      </c>
      <c r="BU242" s="1" t="n">
        <v>6</v>
      </c>
      <c r="BV242" s="1" t="n">
        <v>1</v>
      </c>
      <c r="BW242" s="1" t="n">
        <v>3</v>
      </c>
      <c r="BX242" s="1" t="n">
        <v>6</v>
      </c>
      <c r="BY242" s="7" t="n">
        <f aca="false">AVERAGE(BJ242:BX242)</f>
        <v>2.66666666666667</v>
      </c>
      <c r="BZ242" s="1" t="n">
        <v>5</v>
      </c>
      <c r="CA242" s="1" t="n">
        <v>3</v>
      </c>
      <c r="CB242" s="1" t="n">
        <v>4</v>
      </c>
      <c r="CC242" s="1" t="n">
        <v>2</v>
      </c>
      <c r="CD242" s="1" t="n">
        <v>1</v>
      </c>
      <c r="CE242" s="1" t="n">
        <v>5</v>
      </c>
      <c r="CF242" s="1" t="n">
        <v>2</v>
      </c>
      <c r="CG242" s="1" t="n">
        <v>4</v>
      </c>
      <c r="CH242" s="1" t="n">
        <v>3</v>
      </c>
      <c r="CI242" s="1" t="n">
        <v>3</v>
      </c>
      <c r="CJ242" s="1" t="n">
        <v>1</v>
      </c>
      <c r="CK242" s="1" t="n">
        <v>5</v>
      </c>
      <c r="CL242" s="1" t="n">
        <v>3</v>
      </c>
      <c r="CM242" s="1" t="n">
        <v>5</v>
      </c>
      <c r="CN242" s="1" t="n">
        <v>5</v>
      </c>
      <c r="CO242" s="1" t="n">
        <v>3</v>
      </c>
      <c r="CP242" s="1" t="n">
        <v>5</v>
      </c>
      <c r="CQ242" s="1" t="n">
        <v>2</v>
      </c>
      <c r="CR242" s="1" t="n">
        <v>5</v>
      </c>
      <c r="CS242" s="1" t="n">
        <v>1</v>
      </c>
      <c r="CT242" s="1" t="n">
        <v>3</v>
      </c>
      <c r="CU242" s="1" t="n">
        <v>2</v>
      </c>
      <c r="CV242" s="1" t="n">
        <v>4</v>
      </c>
      <c r="CW242" s="1" t="n">
        <v>1</v>
      </c>
      <c r="CX242" s="1" t="n">
        <v>5</v>
      </c>
      <c r="CY242" s="1" t="n">
        <v>2</v>
      </c>
      <c r="CZ242" s="1" t="n">
        <v>2</v>
      </c>
      <c r="DA242" s="1" t="n">
        <v>3</v>
      </c>
      <c r="DB242" s="1" t="n">
        <v>2</v>
      </c>
      <c r="DC242" s="1" t="n">
        <v>1</v>
      </c>
      <c r="DD242" s="1" t="n">
        <v>2</v>
      </c>
      <c r="DE242" s="1" t="n">
        <v>4</v>
      </c>
      <c r="DF242" s="1" t="n">
        <v>2</v>
      </c>
      <c r="DG242" s="7" t="n">
        <f aca="false">AVERAGE(BZ242,(8-CF242),CL242,(8-CR242),CX242,(8-DB242))</f>
        <v>4.66666666666667</v>
      </c>
      <c r="DH242" s="7" t="n">
        <f aca="false">AVERAGE(CA242,(8-CG242),(8-CM242),CS242)</f>
        <v>2.75</v>
      </c>
      <c r="DI242" s="7" t="n">
        <f aca="false">AVERAGE((8-CB242),CH242,(8-CN242),CT242,(8-CY242),DC242)</f>
        <v>3.33333333333333</v>
      </c>
      <c r="DJ242" s="7" t="n">
        <f aca="false">AVERAGE((8-CE242),CK242,(8-CQ242),CW242)</f>
        <v>3.75</v>
      </c>
      <c r="DK242" s="7" t="n">
        <f aca="false">AVERAGE(CC242,(8-CI242),CO242,(8-CU242),CZ242,(8-DD242))</f>
        <v>4</v>
      </c>
      <c r="DL242" s="7" t="n">
        <f aca="false">AVERAGE(CD242,(8-CJ242),CP242,(8-CV242),(8-DA242),DE242,(8-DF242))</f>
        <v>4.57142857142857</v>
      </c>
      <c r="DM242" s="7" t="n">
        <f aca="false">AVERAGE(DG242:DL242)</f>
        <v>3.8452380952381</v>
      </c>
      <c r="DN242" s="1" t="n">
        <v>2</v>
      </c>
      <c r="DO242" s="1" t="n">
        <v>1</v>
      </c>
      <c r="DP242" s="1" t="n">
        <v>1</v>
      </c>
      <c r="DQ242" s="1" t="n">
        <v>2</v>
      </c>
      <c r="DR242" s="1" t="n">
        <v>4</v>
      </c>
      <c r="DS242" s="1" t="n">
        <v>2</v>
      </c>
      <c r="DT242" s="1" t="n">
        <v>4</v>
      </c>
      <c r="DU242" s="1" t="n">
        <v>1</v>
      </c>
      <c r="DV242" s="1" t="n">
        <v>3</v>
      </c>
      <c r="DW242" s="1" t="n">
        <v>2</v>
      </c>
      <c r="DX242" s="1" t="n">
        <v>3</v>
      </c>
      <c r="DY242" s="1" t="n">
        <v>2</v>
      </c>
      <c r="DZ242" s="1" t="n">
        <v>1</v>
      </c>
      <c r="EA242" s="1" t="n">
        <v>3</v>
      </c>
      <c r="EB242" s="1" t="n">
        <v>1</v>
      </c>
      <c r="EC242" s="1" t="n">
        <v>4</v>
      </c>
      <c r="ED242" s="1" t="n">
        <v>3</v>
      </c>
      <c r="EE242" s="1" t="n">
        <v>4</v>
      </c>
      <c r="EF242" s="1" t="n">
        <v>4</v>
      </c>
      <c r="EG242" s="1" t="n">
        <v>4</v>
      </c>
      <c r="EH242" s="1" t="n">
        <v>4</v>
      </c>
      <c r="EI242" s="1" t="n">
        <v>2</v>
      </c>
      <c r="EJ242" s="1" t="n">
        <v>4</v>
      </c>
      <c r="EK242" s="1" t="n">
        <v>3</v>
      </c>
      <c r="EL242" s="1" t="n">
        <v>3</v>
      </c>
      <c r="EM242" s="1" t="n">
        <v>2</v>
      </c>
      <c r="EN242" s="1" t="n">
        <v>2</v>
      </c>
      <c r="EO242" s="1" t="n">
        <v>2</v>
      </c>
      <c r="EP242" s="1" t="n">
        <v>2</v>
      </c>
      <c r="EQ242" s="1" t="n">
        <v>2</v>
      </c>
      <c r="ER242" s="1" t="n">
        <v>1</v>
      </c>
      <c r="ES242" s="1" t="n">
        <v>2</v>
      </c>
      <c r="ET242" s="1" t="n">
        <v>4</v>
      </c>
      <c r="EU242" s="1" t="n">
        <v>3</v>
      </c>
      <c r="EV242" s="1" t="n">
        <v>2</v>
      </c>
      <c r="EW242" s="1" t="n">
        <v>2</v>
      </c>
      <c r="EX242" s="1" t="n">
        <v>1</v>
      </c>
      <c r="EY242" s="1" t="n">
        <v>3</v>
      </c>
      <c r="EZ242" s="1" t="n">
        <v>4</v>
      </c>
      <c r="FA242" s="1" t="n">
        <v>1</v>
      </c>
      <c r="FB242" s="1" t="n">
        <v>4</v>
      </c>
      <c r="FC242" s="1" t="n">
        <v>1</v>
      </c>
      <c r="FD242" s="1" t="n">
        <v>2</v>
      </c>
      <c r="FE242" s="1" t="n">
        <v>3</v>
      </c>
      <c r="FF242" s="1" t="n">
        <v>2</v>
      </c>
      <c r="FG242" s="1" t="n">
        <v>1</v>
      </c>
      <c r="FH242" s="1" t="n">
        <v>2</v>
      </c>
      <c r="FI242" s="1" t="n">
        <v>4</v>
      </c>
      <c r="FJ242" s="1" t="n">
        <v>1</v>
      </c>
      <c r="FK242" s="1" t="n">
        <v>2</v>
      </c>
      <c r="FL242" s="2" t="n">
        <f aca="false">DN242+(5-DO242)+DP242+(5-DQ242)+(5-DR242)+(5-DS242)+(5-DT242)+DU242+(5-DV242)+DW242+DX242+(5-DY242)+(5-DZ242)+EA242+EB242+(5-EC242)+ED242+(5-EE242)+(5-EF242)+(5-EG242)+(5-EH242)+(5-EI242)+(5-EJ242)+EK242+EL242+(5-EM242)+EN242+EO242+EP242+EQ242+ER242+ES242+(5-ET242)+EU242+(5-EV242)+EW242+EX242+EY242+(5-EZ242)+FA242+(5-FB242)+(5-FC242)+(5-FD242)+FE242+(5-FF242)+(5-FG242)+FH242+FI242+FJ242+FK242</f>
        <v>108</v>
      </c>
      <c r="FM242" s="1" t="n">
        <v>5</v>
      </c>
      <c r="FN242" s="1" t="n">
        <v>5</v>
      </c>
      <c r="FO242" s="1" t="n">
        <v>3</v>
      </c>
      <c r="FP242" s="1" t="n">
        <v>5</v>
      </c>
      <c r="FQ242" s="1" t="n">
        <v>4</v>
      </c>
      <c r="FR242" s="1" t="n">
        <v>3</v>
      </c>
      <c r="FS242" s="1" t="n">
        <v>4</v>
      </c>
      <c r="FT242" s="1" t="n">
        <v>3</v>
      </c>
      <c r="FU242" s="1" t="n">
        <v>3</v>
      </c>
      <c r="FV242" s="1" t="n">
        <v>2</v>
      </c>
      <c r="FW242" s="1" t="n">
        <v>3</v>
      </c>
      <c r="FX242" s="1" t="n">
        <v>2</v>
      </c>
      <c r="FY242" s="1" t="n">
        <v>2</v>
      </c>
      <c r="FZ242" s="1" t="n">
        <v>2</v>
      </c>
      <c r="GA242" s="1" t="n">
        <v>3</v>
      </c>
      <c r="GB242" s="1" t="n">
        <v>2</v>
      </c>
      <c r="GC242" s="1" t="n">
        <v>2</v>
      </c>
      <c r="GD242" s="1" t="n">
        <v>4</v>
      </c>
      <c r="GE242" s="1" t="n">
        <v>4</v>
      </c>
      <c r="GF242" s="1" t="n">
        <v>4</v>
      </c>
      <c r="GG242" s="1" t="n">
        <v>4</v>
      </c>
      <c r="GH242" s="1" t="n">
        <v>4</v>
      </c>
      <c r="GI242" s="1" t="n">
        <v>2</v>
      </c>
      <c r="GJ242" s="1" t="n">
        <v>3</v>
      </c>
      <c r="GK242" s="1" t="n">
        <v>3</v>
      </c>
      <c r="GL242" s="1" t="n">
        <v>3</v>
      </c>
      <c r="GM242" s="1" t="n">
        <v>3</v>
      </c>
      <c r="GN242" s="1" t="n">
        <v>1</v>
      </c>
      <c r="GO242" s="1" t="n">
        <v>1</v>
      </c>
      <c r="GP242" s="1" t="n">
        <v>1</v>
      </c>
      <c r="GQ242" s="1" t="n">
        <v>2</v>
      </c>
      <c r="GR242" s="1" t="n">
        <v>3</v>
      </c>
      <c r="GS242" s="8" t="n">
        <f aca="false">(FM242+FN242+FO242+FP242)/4</f>
        <v>4.5</v>
      </c>
      <c r="GT242" s="8" t="n">
        <f aca="false">((6-FQ242)+(6-FR242)+(6-FS242))/3</f>
        <v>2.33333333333333</v>
      </c>
      <c r="GU242" s="8" t="n">
        <f aca="false">((6-FT242)+(6-FU242)+FV242)/3</f>
        <v>2.66666666666667</v>
      </c>
      <c r="GV242" s="8" t="n">
        <f aca="false">(FW242+FX242+FY242+FZ242+GA242+GB242+GC242)/7</f>
        <v>2.28571428571429</v>
      </c>
      <c r="GW242" s="8" t="n">
        <f aca="false">(GD242+GE242+GF242+GG242+GH242)/5</f>
        <v>4</v>
      </c>
      <c r="GX242" s="8" t="n">
        <f aca="false">(GI242+GJ242+GK242+GL242)/4</f>
        <v>2.75</v>
      </c>
      <c r="GY242" s="8" t="n">
        <f aca="false">(GM242+GN242+GO242)/3</f>
        <v>1.66666666666667</v>
      </c>
      <c r="GZ242" s="8" t="n">
        <f aca="false">(GP242+GQ242+GR242)/3</f>
        <v>2</v>
      </c>
      <c r="HA242" s="1" t="n">
        <v>2</v>
      </c>
      <c r="HB242" s="1" t="n">
        <v>2</v>
      </c>
      <c r="HC242" s="1" t="n">
        <v>4</v>
      </c>
      <c r="HD242" s="1" t="n">
        <v>2</v>
      </c>
      <c r="HE242" s="1" t="n">
        <v>4</v>
      </c>
      <c r="HF242" s="1" t="n">
        <v>3</v>
      </c>
      <c r="HG242" s="1" t="n">
        <v>2</v>
      </c>
      <c r="HH242" s="1" t="n">
        <v>3</v>
      </c>
      <c r="HI242" s="1" t="n">
        <v>2</v>
      </c>
      <c r="HJ242" s="1" t="n">
        <v>3</v>
      </c>
      <c r="HK242" s="2" t="n">
        <f aca="false">HA242+(5-HC242)+HD242+(5-HG242)+(5-HI242)+HJ242</f>
        <v>14</v>
      </c>
    </row>
    <row r="243" customFormat="false" ht="14.5" hidden="false" customHeight="false" outlineLevel="0" collapsed="false">
      <c r="A243" s="1" t="s">
        <v>441</v>
      </c>
      <c r="B243" s="1" t="n">
        <v>59</v>
      </c>
      <c r="C243" s="1" t="n">
        <v>1</v>
      </c>
      <c r="D243" s="1" t="n">
        <v>0</v>
      </c>
      <c r="E243" s="1" t="n">
        <v>0</v>
      </c>
      <c r="F243" s="1" t="n">
        <v>1</v>
      </c>
      <c r="G243" s="1" t="n">
        <v>0</v>
      </c>
      <c r="H243" s="1" t="n">
        <v>0</v>
      </c>
      <c r="I243" s="1" t="n">
        <v>1</v>
      </c>
      <c r="J243" s="1" t="n">
        <v>0</v>
      </c>
      <c r="K243" s="1" t="n">
        <v>0</v>
      </c>
      <c r="L243" s="1" t="n">
        <v>1</v>
      </c>
      <c r="M243" s="1" t="n">
        <v>1</v>
      </c>
      <c r="N243" s="1" t="n">
        <v>1</v>
      </c>
      <c r="O243" s="1" t="n">
        <v>1</v>
      </c>
      <c r="P243" s="1" t="n">
        <v>1</v>
      </c>
      <c r="Q243" s="1" t="n">
        <v>1</v>
      </c>
      <c r="R243" s="1" t="n">
        <v>0</v>
      </c>
      <c r="S243" s="1" t="n">
        <v>0</v>
      </c>
      <c r="T243" s="1" t="n">
        <v>1</v>
      </c>
      <c r="U243" s="1" t="n">
        <v>1</v>
      </c>
      <c r="V243" s="1" t="n">
        <v>0</v>
      </c>
      <c r="W243" s="1" t="n">
        <v>1</v>
      </c>
      <c r="X243" s="1" t="n">
        <v>0</v>
      </c>
      <c r="Y243" s="2" t="n">
        <f aca="false">SUM(F243,H243,M243,P243,S243,T243,X243)</f>
        <v>4</v>
      </c>
      <c r="Z243" s="2" t="n">
        <v>1</v>
      </c>
      <c r="AA243" s="2" t="n">
        <f aca="false">SUM(E243,G243,J243,L243,R243,V243,W243)</f>
        <v>2</v>
      </c>
      <c r="AB243" s="2" t="n">
        <v>1</v>
      </c>
      <c r="AC243" s="2" t="n">
        <f aca="false">SUM(D243,I243,K243,N243,O243,Q243,U243)</f>
        <v>5</v>
      </c>
      <c r="AD243" s="2" t="n">
        <v>1</v>
      </c>
      <c r="AE243" s="3" t="n">
        <v>3</v>
      </c>
      <c r="AF243" s="3" t="n">
        <v>3</v>
      </c>
      <c r="AG243" s="3" t="n">
        <v>6</v>
      </c>
      <c r="AH243" s="3" t="n">
        <v>2</v>
      </c>
      <c r="AI243" s="3" t="n">
        <v>1</v>
      </c>
      <c r="AJ243" s="3" t="n">
        <v>6</v>
      </c>
      <c r="AK243" s="3" t="n">
        <v>5</v>
      </c>
      <c r="AL243" s="3" t="n">
        <v>5</v>
      </c>
      <c r="AM243" s="3" t="n">
        <v>2</v>
      </c>
      <c r="AN243" s="3" t="n">
        <v>6</v>
      </c>
      <c r="AO243" s="3" t="n">
        <v>2</v>
      </c>
      <c r="AP243" s="3" t="n">
        <v>3</v>
      </c>
      <c r="AQ243" s="3" t="n">
        <v>3</v>
      </c>
      <c r="AR243" s="3" t="n">
        <v>3</v>
      </c>
      <c r="AS243" s="3" t="n">
        <v>6</v>
      </c>
      <c r="AT243" s="3" t="n">
        <v>3</v>
      </c>
      <c r="AU243" s="3" t="n">
        <v>3</v>
      </c>
      <c r="AV243" s="3" t="n">
        <v>2</v>
      </c>
      <c r="AW243" s="3" t="n">
        <v>3</v>
      </c>
      <c r="AX243" s="3" t="n">
        <v>4</v>
      </c>
      <c r="AY243" s="3" t="n">
        <v>5</v>
      </c>
      <c r="AZ243" s="3" t="n">
        <v>4</v>
      </c>
      <c r="BA243" s="3" t="n">
        <v>3</v>
      </c>
      <c r="BB243" s="3" t="n">
        <v>3</v>
      </c>
      <c r="BC243" s="2" t="n">
        <f aca="false">AVERAGE((8-AE243)+AK243+AQ243+(8-AW243))</f>
        <v>18</v>
      </c>
      <c r="BD243" s="2" t="n">
        <f aca="false">AVERAGE((8-AF243)+AL243+(8-AR243)+AX243)</f>
        <v>19</v>
      </c>
      <c r="BE243" s="2" t="n">
        <f aca="false">AVERAGE(AG243+(8-AM243)+AS243+AY243)</f>
        <v>23</v>
      </c>
      <c r="BF243" s="2" t="n">
        <f aca="false">AVERAGE((8-AH243)+AN243+(8-AT243)+(8-AZ243))</f>
        <v>21</v>
      </c>
      <c r="BG243" s="2" t="n">
        <f aca="false">AVERAGE((8-AI243)+(8-AO243)+(8-AU243)+(8-BA243))</f>
        <v>23</v>
      </c>
      <c r="BH243" s="2" t="n">
        <f aca="false">AVERAGE(AJ243+AP243+(8-AV243)+(8-BB243))</f>
        <v>20</v>
      </c>
      <c r="BI243" s="2" t="n">
        <f aca="false">SUM(BC243:BH243)</f>
        <v>124</v>
      </c>
      <c r="BJ243" s="1" t="n">
        <v>4</v>
      </c>
      <c r="BK243" s="1" t="n">
        <v>5</v>
      </c>
      <c r="BL243" s="1" t="n">
        <v>5</v>
      </c>
      <c r="BM243" s="1" t="n">
        <v>3</v>
      </c>
      <c r="BN243" s="1" t="n">
        <v>5</v>
      </c>
      <c r="BO243" s="1" t="n">
        <v>5</v>
      </c>
      <c r="BP243" s="1" t="n">
        <v>4</v>
      </c>
      <c r="BQ243" s="1" t="n">
        <v>4</v>
      </c>
      <c r="BR243" s="1" t="n">
        <v>4</v>
      </c>
      <c r="BS243" s="1" t="n">
        <v>4</v>
      </c>
      <c r="BT243" s="1" t="n">
        <v>5</v>
      </c>
      <c r="BU243" s="1" t="n">
        <v>4</v>
      </c>
      <c r="BV243" s="1" t="n">
        <v>2</v>
      </c>
      <c r="BW243" s="1" t="n">
        <v>4</v>
      </c>
      <c r="BX243" s="1" t="n">
        <v>3</v>
      </c>
      <c r="BY243" s="7" t="n">
        <f aca="false">AVERAGE(BJ243:BX243)</f>
        <v>4.06666666666667</v>
      </c>
      <c r="BZ243" s="1" t="n">
        <v>2</v>
      </c>
      <c r="CA243" s="1" t="n">
        <v>3</v>
      </c>
      <c r="CB243" s="1" t="n">
        <v>5</v>
      </c>
      <c r="CC243" s="1" t="n">
        <v>4</v>
      </c>
      <c r="CD243" s="1" t="n">
        <v>2</v>
      </c>
      <c r="CE243" s="1" t="n">
        <v>1</v>
      </c>
      <c r="CF243" s="1" t="n">
        <v>1</v>
      </c>
      <c r="CG243" s="1" t="n">
        <v>3</v>
      </c>
      <c r="CH243" s="1" t="n">
        <v>4</v>
      </c>
      <c r="CI243" s="1" t="n">
        <v>3</v>
      </c>
      <c r="CJ243" s="1" t="n">
        <v>1</v>
      </c>
      <c r="CK243" s="1" t="n">
        <v>4</v>
      </c>
      <c r="CL243" s="1" t="n">
        <v>3</v>
      </c>
      <c r="CM243" s="1" t="n">
        <v>2</v>
      </c>
      <c r="CN243" s="1" t="n">
        <v>4</v>
      </c>
      <c r="CO243" s="1" t="n">
        <v>5</v>
      </c>
      <c r="CP243" s="1" t="n">
        <v>5</v>
      </c>
      <c r="CQ243" s="1" t="n">
        <v>1</v>
      </c>
      <c r="CR243" s="1" t="n">
        <v>3</v>
      </c>
      <c r="CS243" s="1" t="n">
        <v>2</v>
      </c>
      <c r="CT243" s="1" t="n">
        <v>3</v>
      </c>
      <c r="CU243" s="1" t="n">
        <v>3</v>
      </c>
      <c r="CV243" s="1" t="n">
        <v>4</v>
      </c>
      <c r="CW243" s="1" t="n">
        <v>3</v>
      </c>
      <c r="CX243" s="1" t="n">
        <v>4</v>
      </c>
      <c r="CY243" s="1" t="n">
        <v>4</v>
      </c>
      <c r="CZ243" s="1" t="n">
        <v>2</v>
      </c>
      <c r="DA243" s="1" t="n">
        <v>2</v>
      </c>
      <c r="DB243" s="1" t="n">
        <v>3</v>
      </c>
      <c r="DC243" s="1" t="n">
        <v>2</v>
      </c>
      <c r="DD243" s="1" t="n">
        <v>3</v>
      </c>
      <c r="DE243" s="1" t="n">
        <v>3</v>
      </c>
      <c r="DF243" s="1" t="n">
        <v>2</v>
      </c>
      <c r="DG243" s="7" t="n">
        <f aca="false">AVERAGE(BZ243,(8-CF243),CL243,(8-CR243),CX243,(8-DB243))</f>
        <v>4.33333333333333</v>
      </c>
      <c r="DH243" s="7" t="n">
        <f aca="false">AVERAGE(CA243,(8-CG243),(8-CM243),CS243)</f>
        <v>4</v>
      </c>
      <c r="DI243" s="7" t="n">
        <f aca="false">AVERAGE((8-CB243),CH243,(8-CN243),CT243,(8-CY243),DC243)</f>
        <v>3.33333333333333</v>
      </c>
      <c r="DJ243" s="7" t="n">
        <f aca="false">AVERAGE((8-CE243),CK243,(8-CQ243),CW243)</f>
        <v>5.25</v>
      </c>
      <c r="DK243" s="7" t="n">
        <f aca="false">AVERAGE(CC243,(8-CI243),CO243,(8-CU243),CZ243,(8-DD243))</f>
        <v>4.33333333333333</v>
      </c>
      <c r="DL243" s="7" t="n">
        <f aca="false">AVERAGE(CD243,(8-CJ243),CP243,(8-CV243),(8-DA243),DE243,(8-DF243))</f>
        <v>4.71428571428571</v>
      </c>
      <c r="DM243" s="7" t="n">
        <f aca="false">AVERAGE(DG243:DL243)</f>
        <v>4.32738095238095</v>
      </c>
      <c r="DN243" s="1" t="n">
        <v>2</v>
      </c>
      <c r="DO243" s="1" t="n">
        <v>2</v>
      </c>
      <c r="DP243" s="1" t="n">
        <v>2</v>
      </c>
      <c r="DQ243" s="1" t="n">
        <v>3</v>
      </c>
      <c r="DR243" s="1" t="n">
        <v>1</v>
      </c>
      <c r="DS243" s="1" t="n">
        <v>2</v>
      </c>
      <c r="DT243" s="1" t="n">
        <v>4</v>
      </c>
      <c r="DU243" s="1" t="n">
        <v>2</v>
      </c>
      <c r="DV243" s="1" t="n">
        <v>4</v>
      </c>
      <c r="DW243" s="1" t="n">
        <v>2</v>
      </c>
      <c r="DX243" s="1" t="n">
        <v>3</v>
      </c>
      <c r="DY243" s="1" t="n">
        <v>2</v>
      </c>
      <c r="DZ243" s="1" t="n">
        <v>2</v>
      </c>
      <c r="EA243" s="1" t="n">
        <v>3</v>
      </c>
      <c r="EB243" s="1" t="n">
        <v>2</v>
      </c>
      <c r="EC243" s="1" t="n">
        <v>2</v>
      </c>
      <c r="ED243" s="1" t="n">
        <v>3</v>
      </c>
      <c r="EE243" s="1" t="n">
        <v>4</v>
      </c>
      <c r="EF243" s="1" t="n">
        <v>3</v>
      </c>
      <c r="EG243" s="1" t="n">
        <v>4</v>
      </c>
      <c r="EH243" s="1" t="n">
        <v>4</v>
      </c>
      <c r="EI243" s="1" t="n">
        <v>2</v>
      </c>
      <c r="EJ243" s="1" t="n">
        <v>3</v>
      </c>
      <c r="EK243" s="1" t="n">
        <v>2</v>
      </c>
      <c r="EL243" s="1" t="n">
        <v>2</v>
      </c>
      <c r="EM243" s="1" t="n">
        <v>2</v>
      </c>
      <c r="EN243" s="1" t="n">
        <v>2</v>
      </c>
      <c r="EO243" s="1" t="n">
        <v>3</v>
      </c>
      <c r="EP243" s="1" t="n">
        <v>1</v>
      </c>
      <c r="EQ243" s="1" t="n">
        <v>3</v>
      </c>
      <c r="ER243" s="1" t="n">
        <v>1</v>
      </c>
      <c r="ES243" s="1" t="n">
        <v>2</v>
      </c>
      <c r="ET243" s="1" t="n">
        <v>4</v>
      </c>
      <c r="EU243" s="1" t="n">
        <v>2</v>
      </c>
      <c r="EV243" s="1" t="n">
        <v>3</v>
      </c>
      <c r="EW243" s="1" t="n">
        <v>2</v>
      </c>
      <c r="EX243" s="1" t="n">
        <v>3</v>
      </c>
      <c r="EY243" s="1" t="n">
        <v>4</v>
      </c>
      <c r="EZ243" s="1" t="n">
        <v>4</v>
      </c>
      <c r="FA243" s="1" t="n">
        <v>2</v>
      </c>
      <c r="FB243" s="1" t="n">
        <v>2</v>
      </c>
      <c r="FC243" s="1" t="n">
        <v>2</v>
      </c>
      <c r="FD243" s="1" t="n">
        <v>3</v>
      </c>
      <c r="FE243" s="1" t="n">
        <v>4</v>
      </c>
      <c r="FF243" s="1" t="n">
        <v>3</v>
      </c>
      <c r="FG243" s="1" t="n">
        <v>1</v>
      </c>
      <c r="FH243" s="1" t="n">
        <v>3</v>
      </c>
      <c r="FI243" s="1" t="n">
        <v>1</v>
      </c>
      <c r="FJ243" s="1" t="n">
        <v>1</v>
      </c>
      <c r="FK243" s="1" t="n">
        <v>2</v>
      </c>
      <c r="FL243" s="2" t="n">
        <f aca="false">DN243+(5-DO243)+DP243+(5-DQ243)+(5-DR243)+(5-DS243)+(5-DT243)+DU243+(5-DV243)+DW243+DX243+(5-DY243)+(5-DZ243)+EA243+EB243+(5-EC243)+ED243+(5-EE243)+(5-EF243)+(5-EG243)+(5-EH243)+(5-EI243)+(5-EJ243)+EK243+EL243+(5-EM243)+EN243+EO243+EP243+EQ243+ER243+ES243+(5-ET243)+EU243+(5-EV243)+EW243+EX243+EY243+(5-EZ243)+FA243+(5-FB243)+(5-FC243)+(5-FD243)+FE243+(5-FF243)+(5-FG243)+FH243+FI243+FJ243+FK243</f>
        <v>113</v>
      </c>
      <c r="FM243" s="1" t="n">
        <v>4</v>
      </c>
      <c r="FN243" s="1" t="n">
        <v>5</v>
      </c>
      <c r="FO243" s="1" t="n">
        <v>4</v>
      </c>
      <c r="FP243" s="1" t="n">
        <v>3</v>
      </c>
      <c r="FQ243" s="1" t="n">
        <v>2</v>
      </c>
      <c r="FR243" s="1" t="n">
        <v>3</v>
      </c>
      <c r="FS243" s="1" t="n">
        <v>4</v>
      </c>
      <c r="FT243" s="1" t="n">
        <v>1</v>
      </c>
      <c r="FU243" s="1" t="n">
        <v>1</v>
      </c>
      <c r="FV243" s="1" t="n">
        <v>5</v>
      </c>
      <c r="FW243" s="1" t="n">
        <v>3</v>
      </c>
      <c r="FX243" s="1" t="n">
        <v>3</v>
      </c>
      <c r="FY243" s="1" t="n">
        <v>3</v>
      </c>
      <c r="FZ243" s="1" t="n">
        <v>3</v>
      </c>
      <c r="GA243" s="1" t="n">
        <v>3</v>
      </c>
      <c r="GB243" s="1" t="n">
        <v>4</v>
      </c>
      <c r="GC243" s="1" t="n">
        <v>5</v>
      </c>
      <c r="GD243" s="1" t="n">
        <v>4</v>
      </c>
      <c r="GE243" s="1" t="n">
        <v>4</v>
      </c>
      <c r="GF243" s="1" t="n">
        <v>3</v>
      </c>
      <c r="GG243" s="1" t="n">
        <v>4</v>
      </c>
      <c r="GH243" s="1" t="n">
        <v>4</v>
      </c>
      <c r="GI243" s="1" t="n">
        <v>2</v>
      </c>
      <c r="GJ243" s="1" t="n">
        <v>3</v>
      </c>
      <c r="GK243" s="1" t="n">
        <v>2</v>
      </c>
      <c r="GL243" s="1" t="n">
        <v>4</v>
      </c>
      <c r="GM243" s="1" t="n">
        <v>3</v>
      </c>
      <c r="GN243" s="1" t="n">
        <v>3</v>
      </c>
      <c r="GO243" s="1" t="n">
        <v>2</v>
      </c>
      <c r="GP243" s="1" t="n">
        <v>3</v>
      </c>
      <c r="GQ243" s="1" t="n">
        <v>3</v>
      </c>
      <c r="GR243" s="1" t="n">
        <v>5</v>
      </c>
      <c r="GS243" s="8" t="n">
        <f aca="false">(FM243+FN243+FO243+FP243)/4</f>
        <v>4</v>
      </c>
      <c r="GT243" s="8" t="n">
        <f aca="false">((6-FQ243)+(6-FR243)+(6-FS243))/3</f>
        <v>3</v>
      </c>
      <c r="GU243" s="8" t="n">
        <f aca="false">((6-FT243)+(6-FU243)+FV243)/3</f>
        <v>5</v>
      </c>
      <c r="GV243" s="8" t="n">
        <f aca="false">(FW243+FX243+FY243+FZ243+GA243+GB243+GC243)/7</f>
        <v>3.42857142857143</v>
      </c>
      <c r="GW243" s="8" t="n">
        <f aca="false">(GD243+GE243+GF243+GG243+GH243)/5</f>
        <v>3.8</v>
      </c>
      <c r="GX243" s="8" t="n">
        <f aca="false">(GI243+GJ243+GK243+GL243)/4</f>
        <v>2.75</v>
      </c>
      <c r="GY243" s="8" t="n">
        <f aca="false">(GM243+GN243+GO243)/3</f>
        <v>2.66666666666667</v>
      </c>
      <c r="GZ243" s="8" t="n">
        <f aca="false">(GP243+GQ243+GR243)/3</f>
        <v>3.66666666666667</v>
      </c>
      <c r="HA243" s="1" t="n">
        <v>1</v>
      </c>
      <c r="HB243" s="1" t="n">
        <v>3</v>
      </c>
      <c r="HC243" s="1" t="n">
        <v>4</v>
      </c>
      <c r="HD243" s="1" t="n">
        <v>2</v>
      </c>
      <c r="HE243" s="1" t="n">
        <v>3</v>
      </c>
      <c r="HF243" s="1" t="n">
        <v>4</v>
      </c>
      <c r="HG243" s="1" t="n">
        <v>3</v>
      </c>
      <c r="HH243" s="1" t="n">
        <v>4</v>
      </c>
      <c r="HI243" s="1" t="n">
        <v>4</v>
      </c>
      <c r="HJ243" s="1" t="n">
        <v>4</v>
      </c>
      <c r="HK243" s="2" t="n">
        <f aca="false">HA243+(5-HC243)+HD243+(5-HG243)+(5-HI243)+HJ243</f>
        <v>11</v>
      </c>
    </row>
    <row r="244" customFormat="false" ht="14.5" hidden="false" customHeight="false" outlineLevel="0" collapsed="false">
      <c r="A244" s="1" t="s">
        <v>442</v>
      </c>
      <c r="B244" s="1" t="n">
        <v>55</v>
      </c>
      <c r="C244" s="1" t="n">
        <v>3</v>
      </c>
      <c r="D244" s="1" t="n">
        <v>1</v>
      </c>
      <c r="E244" s="1" t="n">
        <v>1</v>
      </c>
      <c r="F244" s="1" t="n">
        <v>1</v>
      </c>
      <c r="G244" s="1" t="n">
        <v>0</v>
      </c>
      <c r="H244" s="1" t="n">
        <v>0</v>
      </c>
      <c r="I244" s="1" t="n">
        <v>1</v>
      </c>
      <c r="J244" s="1" t="n">
        <v>0</v>
      </c>
      <c r="K244" s="1" t="n">
        <v>1</v>
      </c>
      <c r="L244" s="1" t="n">
        <v>0</v>
      </c>
      <c r="M244" s="1" t="n">
        <v>0</v>
      </c>
      <c r="N244" s="1" t="n">
        <v>2</v>
      </c>
      <c r="O244" s="1" t="n">
        <v>1</v>
      </c>
      <c r="P244" s="1" t="n">
        <v>1</v>
      </c>
      <c r="Q244" s="1" t="n">
        <v>0</v>
      </c>
      <c r="R244" s="1" t="n">
        <v>0</v>
      </c>
      <c r="S244" s="1" t="n">
        <v>0</v>
      </c>
      <c r="T244" s="1" t="n">
        <v>0</v>
      </c>
      <c r="U244" s="1" t="n">
        <v>1</v>
      </c>
      <c r="V244" s="1" t="n">
        <v>1</v>
      </c>
      <c r="W244" s="1" t="n">
        <v>0</v>
      </c>
      <c r="X244" s="1" t="n">
        <v>0</v>
      </c>
      <c r="Y244" s="2" t="n">
        <f aca="false">SUM(F244,H244,M244,P244,S244,T244,X244)</f>
        <v>2</v>
      </c>
      <c r="Z244" s="2" t="n">
        <v>1</v>
      </c>
      <c r="AA244" s="2" t="n">
        <f aca="false">SUM(E244,G244,J244,L244,R244,V244,W244)</f>
        <v>2</v>
      </c>
      <c r="AB244" s="2" t="n">
        <v>1</v>
      </c>
      <c r="AC244" s="2" t="n">
        <f aca="false">SUM(D244,I244,K244,N244,O244,Q244,U244)</f>
        <v>7</v>
      </c>
      <c r="AD244" s="2" t="n">
        <v>1</v>
      </c>
      <c r="AE244" s="3" t="n">
        <v>2</v>
      </c>
      <c r="AF244" s="3" t="n">
        <v>4</v>
      </c>
      <c r="AG244" s="3" t="n">
        <v>5</v>
      </c>
      <c r="AH244" s="3" t="n">
        <v>2</v>
      </c>
      <c r="AI244" s="3" t="n">
        <v>1</v>
      </c>
      <c r="AJ244" s="3" t="n">
        <v>5</v>
      </c>
      <c r="AK244" s="3" t="n">
        <v>6</v>
      </c>
      <c r="AL244" s="3" t="n">
        <v>3</v>
      </c>
      <c r="AM244" s="3" t="n">
        <v>2</v>
      </c>
      <c r="AN244" s="3" t="n">
        <v>6</v>
      </c>
      <c r="AO244" s="3" t="n">
        <v>1</v>
      </c>
      <c r="AP244" s="3" t="n">
        <v>2</v>
      </c>
      <c r="AQ244" s="3" t="n">
        <v>4</v>
      </c>
      <c r="AR244" s="3" t="n">
        <v>1</v>
      </c>
      <c r="AS244" s="3" t="n">
        <v>6</v>
      </c>
      <c r="AT244" s="3" t="n">
        <v>1</v>
      </c>
      <c r="AU244" s="3" t="n">
        <v>4</v>
      </c>
      <c r="AV244" s="3" t="n">
        <v>1</v>
      </c>
      <c r="AW244" s="3" t="n">
        <v>1</v>
      </c>
      <c r="AX244" s="3" t="n">
        <v>3</v>
      </c>
      <c r="AY244" s="3" t="n">
        <v>4</v>
      </c>
      <c r="AZ244" s="3" t="n">
        <v>2</v>
      </c>
      <c r="BA244" s="3" t="n">
        <v>3</v>
      </c>
      <c r="BB244" s="3" t="n">
        <v>2</v>
      </c>
      <c r="BC244" s="2" t="n">
        <f aca="false">AVERAGE((8-AE244)+AK244+AQ244+(8-AW244))</f>
        <v>23</v>
      </c>
      <c r="BD244" s="2" t="n">
        <f aca="false">AVERAGE((8-AF244)+AL244+(8-AR244)+AX244)</f>
        <v>17</v>
      </c>
      <c r="BE244" s="2" t="n">
        <f aca="false">AVERAGE(AG244+(8-AM244)+AS244+AY244)</f>
        <v>21</v>
      </c>
      <c r="BF244" s="2" t="n">
        <f aca="false">AVERAGE((8-AH244)+AN244+(8-AT244)+(8-AZ244))</f>
        <v>25</v>
      </c>
      <c r="BG244" s="2" t="n">
        <f aca="false">AVERAGE((8-AI244)+(8-AO244)+(8-AU244)+(8-BA244))</f>
        <v>23</v>
      </c>
      <c r="BH244" s="2" t="n">
        <f aca="false">AVERAGE(AJ244+AP244+(8-AV244)+(8-BB244))</f>
        <v>20</v>
      </c>
      <c r="BI244" s="2" t="n">
        <f aca="false">SUM(BC244:BH244)</f>
        <v>129</v>
      </c>
      <c r="BJ244" s="1" t="n">
        <v>6</v>
      </c>
      <c r="BK244" s="1" t="n">
        <v>6</v>
      </c>
      <c r="BL244" s="1" t="n">
        <v>5</v>
      </c>
      <c r="BM244" s="1" t="n">
        <v>6</v>
      </c>
      <c r="BN244" s="1" t="n">
        <v>5</v>
      </c>
      <c r="BO244" s="1" t="n">
        <v>4</v>
      </c>
      <c r="BP244" s="1" t="n">
        <v>5</v>
      </c>
      <c r="BQ244" s="1" t="n">
        <v>6</v>
      </c>
      <c r="BR244" s="1" t="n">
        <v>4</v>
      </c>
      <c r="BS244" s="1" t="n">
        <v>6</v>
      </c>
      <c r="BT244" s="1" t="n">
        <v>4</v>
      </c>
      <c r="BU244" s="1" t="n">
        <v>4</v>
      </c>
      <c r="BV244" s="1" t="n">
        <v>5</v>
      </c>
      <c r="BW244" s="1" t="n">
        <v>6</v>
      </c>
      <c r="BX244" s="1" t="n">
        <v>6</v>
      </c>
      <c r="BY244" s="7" t="n">
        <f aca="false">AVERAGE(BJ244:BX244)</f>
        <v>5.2</v>
      </c>
      <c r="BZ244" s="1" t="n">
        <v>3</v>
      </c>
      <c r="CA244" s="1" t="n">
        <v>4</v>
      </c>
      <c r="CB244" s="1" t="n">
        <v>1</v>
      </c>
      <c r="CC244" s="1" t="n">
        <v>4</v>
      </c>
      <c r="CD244" s="1" t="n">
        <v>5</v>
      </c>
      <c r="CE244" s="1" t="n">
        <v>2</v>
      </c>
      <c r="CF244" s="1" t="n">
        <v>5</v>
      </c>
      <c r="CG244" s="1" t="n">
        <v>2</v>
      </c>
      <c r="CH244" s="1" t="n">
        <v>3</v>
      </c>
      <c r="CI244" s="1" t="n">
        <v>2</v>
      </c>
      <c r="CJ244" s="1" t="n">
        <v>3</v>
      </c>
      <c r="CK244" s="1" t="n">
        <v>5</v>
      </c>
      <c r="CL244" s="1" t="n">
        <v>2</v>
      </c>
      <c r="CM244" s="1" t="n">
        <v>4</v>
      </c>
      <c r="CN244" s="1" t="n">
        <v>2</v>
      </c>
      <c r="CO244" s="1" t="n">
        <v>4</v>
      </c>
      <c r="CP244" s="1" t="n">
        <v>3</v>
      </c>
      <c r="CQ244" s="1" t="n">
        <v>3</v>
      </c>
      <c r="CR244" s="1" t="n">
        <v>3</v>
      </c>
      <c r="CS244" s="1" t="n">
        <v>4</v>
      </c>
      <c r="CT244" s="1" t="n">
        <v>3</v>
      </c>
      <c r="CU244" s="1" t="n">
        <v>2</v>
      </c>
      <c r="CV244" s="1" t="n">
        <v>3</v>
      </c>
      <c r="CW244" s="1" t="n">
        <v>2</v>
      </c>
      <c r="CX244" s="1" t="n">
        <v>4</v>
      </c>
      <c r="CY244" s="1" t="n">
        <v>3</v>
      </c>
      <c r="CZ244" s="1" t="n">
        <v>4</v>
      </c>
      <c r="DA244" s="1" t="n">
        <v>1</v>
      </c>
      <c r="DB244" s="1" t="n">
        <v>4</v>
      </c>
      <c r="DC244" s="1" t="n">
        <v>1</v>
      </c>
      <c r="DD244" s="1" t="n">
        <v>2</v>
      </c>
      <c r="DE244" s="1" t="n">
        <v>4</v>
      </c>
      <c r="DF244" s="1" t="n">
        <v>2</v>
      </c>
      <c r="DG244" s="7" t="n">
        <f aca="false">AVERAGE(BZ244,(8-CF244),CL244,(8-CR244),CX244,(8-DB244))</f>
        <v>3.5</v>
      </c>
      <c r="DH244" s="7" t="n">
        <f aca="false">AVERAGE(CA244,(8-CG244),(8-CM244),CS244)</f>
        <v>4.5</v>
      </c>
      <c r="DI244" s="7" t="n">
        <f aca="false">AVERAGE((8-CB244),CH244,(8-CN244),CT244,(8-CY244),DC244)</f>
        <v>4.16666666666667</v>
      </c>
      <c r="DJ244" s="7" t="n">
        <f aca="false">AVERAGE((8-CE244),CK244,(8-CQ244),CW244)</f>
        <v>4.5</v>
      </c>
      <c r="DK244" s="7" t="n">
        <f aca="false">AVERAGE(CC244,(8-CI244),CO244,(8-CU244),CZ244,(8-DD244))</f>
        <v>5</v>
      </c>
      <c r="DL244" s="7" t="n">
        <f aca="false">AVERAGE(CD244,(8-CJ244),CP244,(8-CV244),(8-DA244),DE244,(8-DF244))</f>
        <v>5</v>
      </c>
      <c r="DM244" s="7" t="n">
        <f aca="false">AVERAGE(DG244:DL244)</f>
        <v>4.44444444444444</v>
      </c>
      <c r="DN244" s="1" t="n">
        <v>2</v>
      </c>
      <c r="DO244" s="1" t="n">
        <v>3</v>
      </c>
      <c r="DP244" s="1" t="n">
        <v>2</v>
      </c>
      <c r="DQ244" s="1" t="n">
        <v>2</v>
      </c>
      <c r="DR244" s="1" t="n">
        <v>4</v>
      </c>
      <c r="DS244" s="1" t="n">
        <v>2</v>
      </c>
      <c r="DT244" s="1" t="n">
        <v>4</v>
      </c>
      <c r="DU244" s="1" t="n">
        <v>1</v>
      </c>
      <c r="DV244" s="1" t="n">
        <v>4</v>
      </c>
      <c r="DW244" s="1" t="n">
        <v>4</v>
      </c>
      <c r="DX244" s="1" t="n">
        <v>2</v>
      </c>
      <c r="DY244" s="1" t="n">
        <v>2</v>
      </c>
      <c r="DZ244" s="1" t="n">
        <v>1</v>
      </c>
      <c r="EA244" s="1" t="n">
        <v>1</v>
      </c>
      <c r="EB244" s="1" t="n">
        <v>2</v>
      </c>
      <c r="EC244" s="1" t="n">
        <v>3</v>
      </c>
      <c r="ED244" s="1" t="n">
        <v>2</v>
      </c>
      <c r="EE244" s="1" t="n">
        <v>4</v>
      </c>
      <c r="EF244" s="1" t="n">
        <v>2</v>
      </c>
      <c r="EG244" s="1" t="n">
        <v>3</v>
      </c>
      <c r="EH244" s="1" t="n">
        <v>4</v>
      </c>
      <c r="EI244" s="1" t="n">
        <v>4</v>
      </c>
      <c r="EJ244" s="1" t="n">
        <v>4</v>
      </c>
      <c r="EK244" s="1" t="n">
        <v>3</v>
      </c>
      <c r="EL244" s="1" t="n">
        <v>3</v>
      </c>
      <c r="EM244" s="1" t="n">
        <v>4</v>
      </c>
      <c r="EN244" s="1" t="n">
        <v>3</v>
      </c>
      <c r="EO244" s="1" t="n">
        <v>2</v>
      </c>
      <c r="EP244" s="1" t="n">
        <v>1</v>
      </c>
      <c r="EQ244" s="1" t="n">
        <v>3</v>
      </c>
      <c r="ER244" s="1" t="n">
        <v>1</v>
      </c>
      <c r="ES244" s="1" t="n">
        <v>2</v>
      </c>
      <c r="ET244" s="1" t="n">
        <v>4</v>
      </c>
      <c r="EU244" s="1" t="n">
        <v>2</v>
      </c>
      <c r="EV244" s="1" t="n">
        <v>2</v>
      </c>
      <c r="EW244" s="1" t="n">
        <v>2</v>
      </c>
      <c r="EX244" s="1" t="n">
        <v>2</v>
      </c>
      <c r="EY244" s="1" t="n">
        <v>2</v>
      </c>
      <c r="EZ244" s="1" t="n">
        <v>4</v>
      </c>
      <c r="FA244" s="1" t="n">
        <v>3</v>
      </c>
      <c r="FB244" s="1" t="n">
        <v>4</v>
      </c>
      <c r="FC244" s="1" t="n">
        <v>3</v>
      </c>
      <c r="FD244" s="1" t="n">
        <v>2</v>
      </c>
      <c r="FE244" s="1" t="n">
        <v>2</v>
      </c>
      <c r="FF244" s="1" t="n">
        <v>3</v>
      </c>
      <c r="FG244" s="1" t="n">
        <v>3</v>
      </c>
      <c r="FH244" s="1" t="n">
        <v>2</v>
      </c>
      <c r="FI244" s="1" t="n">
        <v>2</v>
      </c>
      <c r="FJ244" s="1" t="n">
        <v>1</v>
      </c>
      <c r="FK244" s="1" t="n">
        <v>2</v>
      </c>
      <c r="FL244" s="2" t="n">
        <f aca="false">DN244+(5-DO244)+DP244+(5-DQ244)+(5-DR244)+(5-DS244)+(5-DT244)+DU244+(5-DV244)+DW244+DX244+(5-DY244)+(5-DZ244)+EA244+EB244+(5-EC244)+ED244+(5-EE244)+(5-EF244)+(5-EG244)+(5-EH244)+(5-EI244)+(5-EJ244)+EK244+EL244+(5-EM244)+EN244+EO244+EP244+EQ244+ER244+ES244+(5-ET244)+EU244+(5-EV244)+EW244+EX244+EY244+(5-EZ244)+FA244+(5-FB244)+(5-FC244)+(5-FD244)+FE244+(5-FF244)+(5-FG244)+FH244+FI244+FJ244+FK244</f>
        <v>99</v>
      </c>
      <c r="FM244" s="1" t="n">
        <v>3</v>
      </c>
      <c r="FN244" s="1" t="n">
        <v>4</v>
      </c>
      <c r="FO244" s="1" t="n">
        <v>4</v>
      </c>
      <c r="FP244" s="1" t="n">
        <v>5</v>
      </c>
      <c r="FQ244" s="1" t="n">
        <v>1</v>
      </c>
      <c r="FR244" s="1" t="n">
        <v>2</v>
      </c>
      <c r="FS244" s="1" t="n">
        <v>3</v>
      </c>
      <c r="FT244" s="1" t="n">
        <v>2</v>
      </c>
      <c r="FU244" s="1" t="n">
        <v>2</v>
      </c>
      <c r="FV244" s="1" t="n">
        <v>3</v>
      </c>
      <c r="FW244" s="1" t="n">
        <v>4</v>
      </c>
      <c r="FX244" s="1" t="n">
        <v>3</v>
      </c>
      <c r="FY244" s="1" t="n">
        <v>4</v>
      </c>
      <c r="FZ244" s="1" t="n">
        <v>4</v>
      </c>
      <c r="GA244" s="1" t="n">
        <v>4</v>
      </c>
      <c r="GB244" s="1" t="n">
        <v>3</v>
      </c>
      <c r="GC244" s="1" t="n">
        <v>3</v>
      </c>
      <c r="GD244" s="1" t="n">
        <v>3</v>
      </c>
      <c r="GE244" s="1" t="n">
        <v>4</v>
      </c>
      <c r="GF244" s="1" t="n">
        <v>5</v>
      </c>
      <c r="GG244" s="1" t="n">
        <v>5</v>
      </c>
      <c r="GH244" s="1" t="n">
        <v>5</v>
      </c>
      <c r="GI244" s="1" t="n">
        <v>4</v>
      </c>
      <c r="GJ244" s="1" t="n">
        <v>5</v>
      </c>
      <c r="GK244" s="1" t="n">
        <v>5</v>
      </c>
      <c r="GL244" s="1" t="n">
        <v>5</v>
      </c>
      <c r="GM244" s="1" t="n">
        <v>4</v>
      </c>
      <c r="GN244" s="1" t="n">
        <v>3</v>
      </c>
      <c r="GO244" s="1" t="n">
        <v>3</v>
      </c>
      <c r="GP244" s="1" t="n">
        <v>4</v>
      </c>
      <c r="GQ244" s="1" t="n">
        <v>4</v>
      </c>
      <c r="GR244" s="1" t="n">
        <v>4</v>
      </c>
      <c r="GS244" s="8" t="n">
        <f aca="false">(FM244+FN244+FO244+FP244)/4</f>
        <v>4</v>
      </c>
      <c r="GT244" s="8" t="n">
        <f aca="false">((6-FQ244)+(6-FR244)+(6-FS244))/3</f>
        <v>4</v>
      </c>
      <c r="GU244" s="8" t="n">
        <f aca="false">((6-FT244)+(6-FU244)+FV244)/3</f>
        <v>3.66666666666667</v>
      </c>
      <c r="GV244" s="8" t="n">
        <f aca="false">(FW244+FX244+FY244+FZ244+GA244+GB244+GC244)/7</f>
        <v>3.57142857142857</v>
      </c>
      <c r="GW244" s="8" t="n">
        <f aca="false">(GD244+GE244+GF244+GG244+GH244)/5</f>
        <v>4.4</v>
      </c>
      <c r="GX244" s="8" t="n">
        <f aca="false">(GI244+GJ244+GK244+GL244)/4</f>
        <v>4.75</v>
      </c>
      <c r="GY244" s="8" t="n">
        <f aca="false">(GM244+GN244+GO244)/3</f>
        <v>3.33333333333333</v>
      </c>
      <c r="GZ244" s="8" t="n">
        <f aca="false">(GP244+GQ244+GR244)/3</f>
        <v>4</v>
      </c>
      <c r="HA244" s="1" t="n">
        <v>3</v>
      </c>
      <c r="HB244" s="1" t="n">
        <v>3</v>
      </c>
      <c r="HC244" s="1" t="n">
        <v>2</v>
      </c>
      <c r="HD244" s="1" t="n">
        <v>2</v>
      </c>
      <c r="HE244" s="1" t="n">
        <v>2</v>
      </c>
      <c r="HF244" s="1" t="n">
        <v>2</v>
      </c>
      <c r="HG244" s="1" t="n">
        <v>3</v>
      </c>
      <c r="HH244" s="1" t="n">
        <v>2</v>
      </c>
      <c r="HI244" s="1" t="n">
        <v>4</v>
      </c>
      <c r="HJ244" s="1" t="n">
        <v>3</v>
      </c>
      <c r="HK244" s="2" t="n">
        <f aca="false">HA244+(5-HC244)+HD244+(5-HG244)+(5-HI244)+HJ244</f>
        <v>14</v>
      </c>
    </row>
    <row r="245" customFormat="false" ht="14.5" hidden="false" customHeight="false" outlineLevel="0" collapsed="false">
      <c r="A245" s="1" t="s">
        <v>443</v>
      </c>
      <c r="B245" s="1" t="n">
        <v>64</v>
      </c>
      <c r="C245" s="1" t="n">
        <v>1</v>
      </c>
      <c r="D245" s="1" t="n">
        <v>0</v>
      </c>
      <c r="E245" s="1" t="n">
        <v>0</v>
      </c>
      <c r="F245" s="1" t="n">
        <v>0</v>
      </c>
      <c r="G245" s="1" t="n">
        <v>1</v>
      </c>
      <c r="H245" s="1" t="n">
        <v>0</v>
      </c>
      <c r="I245" s="1" t="n">
        <v>0</v>
      </c>
      <c r="J245" s="1" t="n">
        <v>0</v>
      </c>
      <c r="K245" s="1" t="n">
        <v>1</v>
      </c>
      <c r="L245" s="1" t="n">
        <v>0</v>
      </c>
      <c r="M245" s="1" t="n">
        <v>0</v>
      </c>
      <c r="N245" s="1" t="n">
        <v>1</v>
      </c>
      <c r="O245" s="1" t="n">
        <v>1</v>
      </c>
      <c r="P245" s="1" t="n">
        <v>0</v>
      </c>
      <c r="Q245" s="1" t="n">
        <v>0</v>
      </c>
      <c r="R245" s="1" t="n">
        <v>0</v>
      </c>
      <c r="S245" s="1" t="n">
        <v>1</v>
      </c>
      <c r="T245" s="1" t="n">
        <v>0</v>
      </c>
      <c r="U245" s="1" t="n">
        <v>1</v>
      </c>
      <c r="V245" s="1" t="n">
        <v>1</v>
      </c>
      <c r="W245" s="1" t="n">
        <v>0</v>
      </c>
      <c r="X245" s="1" t="n">
        <v>0</v>
      </c>
      <c r="Y245" s="2" t="n">
        <f aca="false">SUM(F245,H245,M245,P245,S245,T245,X245)</f>
        <v>1</v>
      </c>
      <c r="Z245" s="2" t="n">
        <v>1</v>
      </c>
      <c r="AA245" s="2" t="n">
        <f aca="false">SUM(E245,G245,J245,L245,R245,V245,W245)</f>
        <v>2</v>
      </c>
      <c r="AB245" s="2" t="n">
        <v>1</v>
      </c>
      <c r="AC245" s="2" t="n">
        <f aca="false">SUM(D245,I245,K245,N245,O245,Q245,U245)</f>
        <v>4</v>
      </c>
      <c r="AD245" s="2" t="n">
        <v>1</v>
      </c>
      <c r="AE245" s="3" t="n">
        <v>3</v>
      </c>
      <c r="AF245" s="3" t="n">
        <v>5</v>
      </c>
      <c r="AG245" s="3" t="n">
        <v>4</v>
      </c>
      <c r="AH245" s="3" t="n">
        <v>2</v>
      </c>
      <c r="AI245" s="3" t="n">
        <v>1</v>
      </c>
      <c r="AJ245" s="3" t="n">
        <v>6</v>
      </c>
      <c r="AK245" s="3" t="n">
        <v>6</v>
      </c>
      <c r="AL245" s="3" t="n">
        <v>4</v>
      </c>
      <c r="AM245" s="3" t="n">
        <v>4</v>
      </c>
      <c r="AN245" s="3" t="n">
        <v>5</v>
      </c>
      <c r="AO245" s="3" t="n">
        <v>1</v>
      </c>
      <c r="AP245" s="3" t="n">
        <v>5</v>
      </c>
      <c r="AQ245" s="3" t="n">
        <v>6</v>
      </c>
      <c r="AR245" s="3" t="n">
        <v>2</v>
      </c>
      <c r="AS245" s="3" t="n">
        <v>6</v>
      </c>
      <c r="AT245" s="3" t="n">
        <v>2</v>
      </c>
      <c r="AU245" s="3" t="n">
        <v>1</v>
      </c>
      <c r="AV245" s="3" t="n">
        <v>2</v>
      </c>
      <c r="AW245" s="3" t="n">
        <v>2</v>
      </c>
      <c r="AX245" s="3" t="n">
        <v>3</v>
      </c>
      <c r="AY245" s="3" t="n">
        <v>5</v>
      </c>
      <c r="AZ245" s="3" t="n">
        <v>2</v>
      </c>
      <c r="BA245" s="3" t="n">
        <v>4</v>
      </c>
      <c r="BB245" s="3" t="n">
        <v>3</v>
      </c>
      <c r="BC245" s="2" t="n">
        <f aca="false">AVERAGE((8-AE245)+AK245+AQ245+(8-AW245))</f>
        <v>23</v>
      </c>
      <c r="BD245" s="2" t="n">
        <f aca="false">AVERAGE((8-AF245)+AL245+(8-AR245)+AX245)</f>
        <v>16</v>
      </c>
      <c r="BE245" s="2" t="n">
        <f aca="false">AVERAGE(AG245+(8-AM245)+AS245+AY245)</f>
        <v>19</v>
      </c>
      <c r="BF245" s="2" t="n">
        <f aca="false">AVERAGE((8-AH245)+AN245+(8-AT245)+(8-AZ245))</f>
        <v>23</v>
      </c>
      <c r="BG245" s="2" t="n">
        <f aca="false">AVERAGE((8-AI245)+(8-AO245)+(8-AU245)+(8-BA245))</f>
        <v>25</v>
      </c>
      <c r="BH245" s="2" t="n">
        <f aca="false">AVERAGE(AJ245+AP245+(8-AV245)+(8-BB245))</f>
        <v>22</v>
      </c>
      <c r="BI245" s="2" t="n">
        <f aca="false">SUM(BC245:BH245)</f>
        <v>128</v>
      </c>
      <c r="BJ245" s="1" t="n">
        <v>6</v>
      </c>
      <c r="BK245" s="1" t="n">
        <v>4</v>
      </c>
      <c r="BL245" s="1" t="n">
        <v>5</v>
      </c>
      <c r="BM245" s="1" t="n">
        <v>3</v>
      </c>
      <c r="BN245" s="1" t="n">
        <v>3</v>
      </c>
      <c r="BO245" s="1" t="n">
        <v>2</v>
      </c>
      <c r="BP245" s="1" t="n">
        <v>4</v>
      </c>
      <c r="BQ245" s="1" t="n">
        <v>4</v>
      </c>
      <c r="BR245" s="1" t="n">
        <v>5</v>
      </c>
      <c r="BS245" s="1" t="n">
        <v>4</v>
      </c>
      <c r="BT245" s="1" t="n">
        <v>4</v>
      </c>
      <c r="BU245" s="1" t="n">
        <v>6</v>
      </c>
      <c r="BV245" s="1" t="n">
        <v>5</v>
      </c>
      <c r="BW245" s="1" t="n">
        <v>5</v>
      </c>
      <c r="BX245" s="1" t="n">
        <v>6</v>
      </c>
      <c r="BY245" s="7" t="n">
        <f aca="false">AVERAGE(BJ245:BX245)</f>
        <v>4.4</v>
      </c>
      <c r="BZ245" s="1" t="n">
        <v>2</v>
      </c>
      <c r="CA245" s="1" t="n">
        <v>5</v>
      </c>
      <c r="CB245" s="1" t="n">
        <v>1</v>
      </c>
      <c r="CC245" s="1" t="n">
        <v>5</v>
      </c>
      <c r="CD245" s="1" t="n">
        <v>5</v>
      </c>
      <c r="CE245" s="1" t="n">
        <v>1</v>
      </c>
      <c r="CF245" s="1" t="n">
        <v>5</v>
      </c>
      <c r="CG245" s="1" t="n">
        <v>2</v>
      </c>
      <c r="CH245" s="1" t="n">
        <v>2</v>
      </c>
      <c r="CI245" s="1" t="n">
        <v>4</v>
      </c>
      <c r="CJ245" s="1" t="n">
        <v>1</v>
      </c>
      <c r="CK245" s="1" t="n">
        <v>4</v>
      </c>
      <c r="CL245" s="1" t="n">
        <v>2</v>
      </c>
      <c r="CM245" s="1" t="n">
        <v>3</v>
      </c>
      <c r="CN245" s="1" t="n">
        <v>2</v>
      </c>
      <c r="CO245" s="1" t="n">
        <v>4</v>
      </c>
      <c r="CP245" s="1" t="n">
        <v>2</v>
      </c>
      <c r="CQ245" s="1" t="n">
        <v>4</v>
      </c>
      <c r="CR245" s="1" t="n">
        <v>1</v>
      </c>
      <c r="CS245" s="1" t="n">
        <v>3</v>
      </c>
      <c r="CT245" s="1" t="n">
        <v>4</v>
      </c>
      <c r="CU245" s="1" t="n">
        <v>1</v>
      </c>
      <c r="CV245" s="1" t="n">
        <v>5</v>
      </c>
      <c r="CW245" s="1" t="n">
        <v>2</v>
      </c>
      <c r="CX245" s="1" t="n">
        <v>5</v>
      </c>
      <c r="CY245" s="1" t="n">
        <v>5</v>
      </c>
      <c r="CZ245" s="1" t="n">
        <v>5</v>
      </c>
      <c r="DA245" s="1" t="n">
        <v>1</v>
      </c>
      <c r="DB245" s="1" t="n">
        <v>4</v>
      </c>
      <c r="DC245" s="1" t="n">
        <v>1</v>
      </c>
      <c r="DD245" s="1" t="n">
        <v>1</v>
      </c>
      <c r="DE245" s="1" t="n">
        <v>5</v>
      </c>
      <c r="DF245" s="1" t="n">
        <v>1</v>
      </c>
      <c r="DG245" s="7" t="n">
        <f aca="false">AVERAGE(BZ245,(8-CF245),CL245,(8-CR245),CX245,(8-DB245))</f>
        <v>3.83333333333333</v>
      </c>
      <c r="DH245" s="7" t="n">
        <f aca="false">AVERAGE(CA245,(8-CG245),(8-CM245),CS245)</f>
        <v>4.75</v>
      </c>
      <c r="DI245" s="7" t="n">
        <f aca="false">AVERAGE((8-CB245),CH245,(8-CN245),CT245,(8-CY245),DC245)</f>
        <v>3.83333333333333</v>
      </c>
      <c r="DJ245" s="7" t="n">
        <f aca="false">AVERAGE((8-CE245),CK245,(8-CQ245),CW245)</f>
        <v>4.25</v>
      </c>
      <c r="DK245" s="7" t="n">
        <f aca="false">AVERAGE(CC245,(8-CI245),CO245,(8-CU245),CZ245,(8-DD245))</f>
        <v>5.33333333333333</v>
      </c>
      <c r="DL245" s="7" t="n">
        <f aca="false">AVERAGE(CD245,(8-CJ245),CP245,(8-CV245),(8-DA245),DE245,(8-DF245))</f>
        <v>5.14285714285714</v>
      </c>
      <c r="DM245" s="7" t="n">
        <f aca="false">AVERAGE(DG245:DL245)</f>
        <v>4.52380952380952</v>
      </c>
      <c r="DN245" s="1" t="n">
        <v>2</v>
      </c>
      <c r="DO245" s="1" t="n">
        <v>3</v>
      </c>
      <c r="DP245" s="1" t="n">
        <v>1</v>
      </c>
      <c r="DQ245" s="1" t="n">
        <v>2</v>
      </c>
      <c r="DR245" s="1" t="n">
        <v>2</v>
      </c>
      <c r="DS245" s="1" t="n">
        <v>4</v>
      </c>
      <c r="DT245" s="1" t="n">
        <v>4</v>
      </c>
      <c r="DU245" s="1" t="n">
        <v>1</v>
      </c>
      <c r="DV245" s="1" t="n">
        <v>4</v>
      </c>
      <c r="DW245" s="1" t="n">
        <v>3</v>
      </c>
      <c r="DX245" s="1" t="n">
        <v>2</v>
      </c>
      <c r="DY245" s="1" t="n">
        <v>2</v>
      </c>
      <c r="DZ245" s="1" t="n">
        <v>1</v>
      </c>
      <c r="EA245" s="1" t="n">
        <v>1</v>
      </c>
      <c r="EB245" s="1" t="n">
        <v>2</v>
      </c>
      <c r="EC245" s="1" t="n">
        <v>2</v>
      </c>
      <c r="ED245" s="1" t="n">
        <v>2</v>
      </c>
      <c r="EE245" s="1" t="n">
        <v>4</v>
      </c>
      <c r="EF245" s="1" t="n">
        <v>3</v>
      </c>
      <c r="EG245" s="1" t="n">
        <v>4</v>
      </c>
      <c r="EH245" s="1" t="n">
        <v>4</v>
      </c>
      <c r="EI245" s="1" t="n">
        <v>4</v>
      </c>
      <c r="EJ245" s="1" t="n">
        <v>3</v>
      </c>
      <c r="EK245" s="1" t="n">
        <v>4</v>
      </c>
      <c r="EL245" s="1" t="n">
        <v>1</v>
      </c>
      <c r="EM245" s="1" t="n">
        <v>4</v>
      </c>
      <c r="EN245" s="1" t="n">
        <v>2</v>
      </c>
      <c r="EO245" s="1" t="n">
        <v>2</v>
      </c>
      <c r="EP245" s="1" t="n">
        <v>1</v>
      </c>
      <c r="EQ245" s="1" t="n">
        <v>3</v>
      </c>
      <c r="ER245" s="1" t="n">
        <v>2</v>
      </c>
      <c r="ES245" s="1" t="n">
        <v>2</v>
      </c>
      <c r="ET245" s="1" t="n">
        <v>4</v>
      </c>
      <c r="EU245" s="1" t="n">
        <v>1</v>
      </c>
      <c r="EV245" s="1" t="n">
        <v>4</v>
      </c>
      <c r="EW245" s="1" t="n">
        <v>2</v>
      </c>
      <c r="EX245" s="1" t="n">
        <v>1</v>
      </c>
      <c r="EY245" s="1" t="n">
        <v>2</v>
      </c>
      <c r="EZ245" s="1" t="n">
        <v>4</v>
      </c>
      <c r="FA245" s="1" t="n">
        <v>2</v>
      </c>
      <c r="FB245" s="1" t="n">
        <v>1</v>
      </c>
      <c r="FC245" s="1" t="n">
        <v>1</v>
      </c>
      <c r="FD245" s="1" t="n">
        <v>3</v>
      </c>
      <c r="FE245" s="1" t="n">
        <v>2</v>
      </c>
      <c r="FF245" s="1" t="n">
        <v>2</v>
      </c>
      <c r="FG245" s="1" t="n">
        <v>2</v>
      </c>
      <c r="FH245" s="1" t="n">
        <v>1</v>
      </c>
      <c r="FI245" s="1" t="n">
        <v>1</v>
      </c>
      <c r="FJ245" s="1" t="n">
        <v>1</v>
      </c>
      <c r="FK245" s="1" t="n">
        <v>1</v>
      </c>
      <c r="FL245" s="2" t="n">
        <f aca="false">DN245+(5-DO245)+DP245+(5-DQ245)+(5-DR245)+(5-DS245)+(5-DT245)+DU245+(5-DV245)+DW245+DX245+(5-DY245)+(5-DZ245)+EA245+EB245+(5-EC245)+ED245+(5-EE245)+(5-EF245)+(5-EG245)+(5-EH245)+(5-EI245)+(5-EJ245)+EK245+EL245+(5-EM245)+EN245+EO245+EP245+EQ245+ER245+ES245+(5-ET245)+EU245+(5-EV245)+EW245+EX245+EY245+(5-EZ245)+FA245+(5-FB245)+(5-FC245)+(5-FD245)+FE245+(5-FF245)+(5-FG245)+FH245+FI245+FJ245+FK245</f>
        <v>94</v>
      </c>
      <c r="FM245" s="1" t="n">
        <v>4</v>
      </c>
      <c r="FN245" s="1" t="n">
        <v>5</v>
      </c>
      <c r="FO245" s="1" t="n">
        <v>4</v>
      </c>
      <c r="FP245" s="1" t="n">
        <v>4</v>
      </c>
      <c r="FQ245" s="1" t="n">
        <v>2</v>
      </c>
      <c r="FR245" s="1" t="n">
        <v>3</v>
      </c>
      <c r="FS245" s="1" t="n">
        <v>3</v>
      </c>
      <c r="FT245" s="1" t="n">
        <v>1</v>
      </c>
      <c r="FU245" s="1" t="n">
        <v>2</v>
      </c>
      <c r="FV245" s="1" t="n">
        <v>3</v>
      </c>
      <c r="FW245" s="1" t="n">
        <v>3</v>
      </c>
      <c r="FX245" s="1" t="n">
        <v>3</v>
      </c>
      <c r="FY245" s="1" t="n">
        <v>2</v>
      </c>
      <c r="FZ245" s="1" t="n">
        <v>3</v>
      </c>
      <c r="GA245" s="1" t="n">
        <v>4</v>
      </c>
      <c r="GB245" s="1" t="n">
        <v>4</v>
      </c>
      <c r="GC245" s="1" t="n">
        <v>3</v>
      </c>
      <c r="GD245" s="1" t="n">
        <v>3</v>
      </c>
      <c r="GE245" s="1" t="n">
        <v>4</v>
      </c>
      <c r="GF245" s="1" t="n">
        <v>4</v>
      </c>
      <c r="GG245" s="1" t="n">
        <v>3</v>
      </c>
      <c r="GH245" s="1" t="n">
        <v>3</v>
      </c>
      <c r="GI245" s="1" t="n">
        <v>3</v>
      </c>
      <c r="GJ245" s="1" t="n">
        <v>3</v>
      </c>
      <c r="GK245" s="1" t="n">
        <v>3</v>
      </c>
      <c r="GL245" s="1" t="n">
        <v>3</v>
      </c>
      <c r="GM245" s="1" t="n">
        <v>1</v>
      </c>
      <c r="GN245" s="1" t="n">
        <v>1</v>
      </c>
      <c r="GO245" s="1" t="n">
        <v>1</v>
      </c>
      <c r="GP245" s="1" t="n">
        <v>5</v>
      </c>
      <c r="GQ245" s="1" t="n">
        <v>5</v>
      </c>
      <c r="GR245" s="1" t="n">
        <v>5</v>
      </c>
      <c r="GS245" s="8" t="n">
        <f aca="false">(FM245+FN245+FO245+FP245)/4</f>
        <v>4.25</v>
      </c>
      <c r="GT245" s="8" t="n">
        <f aca="false">((6-FQ245)+(6-FR245)+(6-FS245))/3</f>
        <v>3.33333333333333</v>
      </c>
      <c r="GU245" s="8" t="n">
        <f aca="false">((6-FT245)+(6-FU245)+FV245)/3</f>
        <v>4</v>
      </c>
      <c r="GV245" s="8" t="n">
        <f aca="false">(FW245+FX245+FY245+FZ245+GA245+GB245+GC245)/7</f>
        <v>3.14285714285714</v>
      </c>
      <c r="GW245" s="8" t="n">
        <f aca="false">(GD245+GE245+GF245+GG245+GH245)/5</f>
        <v>3.4</v>
      </c>
      <c r="GX245" s="8" t="n">
        <f aca="false">(GI245+GJ245+GK245+GL245)/4</f>
        <v>3</v>
      </c>
      <c r="GY245" s="8" t="n">
        <f aca="false">(GM245+GN245+GO245)/3</f>
        <v>1</v>
      </c>
      <c r="GZ245" s="8" t="n">
        <f aca="false">(GP245+GQ245+GR245)/3</f>
        <v>5</v>
      </c>
      <c r="HA245" s="1" t="n">
        <v>4</v>
      </c>
      <c r="HB245" s="1" t="n">
        <v>3</v>
      </c>
      <c r="HC245" s="1" t="n">
        <v>2</v>
      </c>
      <c r="HD245" s="1" t="n">
        <v>4</v>
      </c>
      <c r="HE245" s="1" t="n">
        <v>5</v>
      </c>
      <c r="HF245" s="1" t="n">
        <v>2</v>
      </c>
      <c r="HG245" s="1" t="n">
        <v>4</v>
      </c>
      <c r="HH245" s="1" t="n">
        <v>1</v>
      </c>
      <c r="HI245" s="1" t="n">
        <v>5</v>
      </c>
      <c r="HJ245" s="1" t="n">
        <v>5</v>
      </c>
      <c r="HK245" s="2" t="n">
        <f aca="false">HA245+(5-HC245)+HD245+(5-HG245)+(5-HI245)+HJ245</f>
        <v>17</v>
      </c>
    </row>
    <row r="246" customFormat="false" ht="14.5" hidden="false" customHeight="false" outlineLevel="0" collapsed="false">
      <c r="A246" s="1" t="s">
        <v>444</v>
      </c>
      <c r="B246" s="1" t="n">
        <v>70</v>
      </c>
      <c r="C246" s="1" t="n">
        <v>3</v>
      </c>
      <c r="D246" s="1" t="n">
        <v>2</v>
      </c>
      <c r="E246" s="1" t="n">
        <v>1</v>
      </c>
      <c r="F246" s="1" t="n">
        <v>1</v>
      </c>
      <c r="G246" s="1" t="n">
        <v>0</v>
      </c>
      <c r="H246" s="1" t="n">
        <v>1</v>
      </c>
      <c r="I246" s="1" t="n">
        <v>1</v>
      </c>
      <c r="J246" s="1" t="n">
        <v>1</v>
      </c>
      <c r="K246" s="1" t="n">
        <v>1</v>
      </c>
      <c r="L246" s="1" t="n">
        <v>0</v>
      </c>
      <c r="M246" s="1" t="n">
        <v>1</v>
      </c>
      <c r="N246" s="1" t="n">
        <v>2</v>
      </c>
      <c r="O246" s="1" t="n">
        <v>2</v>
      </c>
      <c r="P246" s="1" t="n">
        <v>1</v>
      </c>
      <c r="Q246" s="1" t="n">
        <v>1</v>
      </c>
      <c r="R246" s="1" t="n">
        <v>0</v>
      </c>
      <c r="S246" s="1" t="n">
        <v>1</v>
      </c>
      <c r="T246" s="1" t="n">
        <v>0</v>
      </c>
      <c r="U246" s="1" t="n">
        <v>1</v>
      </c>
      <c r="V246" s="1" t="n">
        <v>1</v>
      </c>
      <c r="W246" s="1" t="n">
        <v>0</v>
      </c>
      <c r="X246" s="1" t="n">
        <v>0</v>
      </c>
      <c r="Y246" s="2" t="n">
        <f aca="false">SUM(F246,H246,M246,P246,S246,T246,X246)</f>
        <v>5</v>
      </c>
      <c r="Z246" s="2" t="n">
        <v>2</v>
      </c>
      <c r="AA246" s="2" t="n">
        <f aca="false">SUM(E246,G246,J246,L246,R246,V246,W246)</f>
        <v>3</v>
      </c>
      <c r="AB246" s="2" t="n">
        <v>1</v>
      </c>
      <c r="AC246" s="2" t="n">
        <f aca="false">SUM(D246,I246,K246,N246,O246,Q246,U246)</f>
        <v>10</v>
      </c>
      <c r="AD246" s="2" t="n">
        <v>3</v>
      </c>
      <c r="AE246" s="3" t="n">
        <v>5</v>
      </c>
      <c r="AF246" s="3" t="n">
        <v>4</v>
      </c>
      <c r="AG246" s="3" t="n">
        <v>5</v>
      </c>
      <c r="AH246" s="3" t="n">
        <v>2</v>
      </c>
      <c r="AI246" s="3" t="n">
        <v>5</v>
      </c>
      <c r="AJ246" s="3" t="n">
        <v>5</v>
      </c>
      <c r="AK246" s="3" t="n">
        <v>3</v>
      </c>
      <c r="AL246" s="3" t="n">
        <v>5</v>
      </c>
      <c r="AM246" s="3" t="n">
        <v>5</v>
      </c>
      <c r="AN246" s="3" t="n">
        <v>5</v>
      </c>
      <c r="AO246" s="3" t="n">
        <v>4</v>
      </c>
      <c r="AP246" s="3" t="n">
        <v>4</v>
      </c>
      <c r="AQ246" s="3" t="n">
        <v>3</v>
      </c>
      <c r="AR246" s="3" t="n">
        <v>3</v>
      </c>
      <c r="AS246" s="3" t="n">
        <v>6</v>
      </c>
      <c r="AT246" s="3" t="n">
        <v>3</v>
      </c>
      <c r="AU246" s="3" t="n">
        <v>5</v>
      </c>
      <c r="AV246" s="3" t="n">
        <v>2</v>
      </c>
      <c r="AW246" s="3" t="n">
        <v>4</v>
      </c>
      <c r="AX246" s="3" t="n">
        <v>4</v>
      </c>
      <c r="AY246" s="3" t="n">
        <v>4</v>
      </c>
      <c r="AZ246" s="3" t="n">
        <v>5</v>
      </c>
      <c r="BA246" s="3" t="n">
        <v>5</v>
      </c>
      <c r="BB246" s="3" t="n">
        <v>4</v>
      </c>
      <c r="BC246" s="2" t="n">
        <f aca="false">AVERAGE((8-AE246)+AK246+AQ246+(8-AW246))</f>
        <v>13</v>
      </c>
      <c r="BD246" s="2" t="n">
        <f aca="false">AVERAGE((8-AF246)+AL246+(8-AR246)+AX246)</f>
        <v>18</v>
      </c>
      <c r="BE246" s="2" t="n">
        <f aca="false">AVERAGE(AG246+(8-AM246)+AS246+AY246)</f>
        <v>18</v>
      </c>
      <c r="BF246" s="2" t="n">
        <f aca="false">AVERAGE((8-AH246)+AN246+(8-AT246)+(8-AZ246))</f>
        <v>19</v>
      </c>
      <c r="BG246" s="2" t="n">
        <f aca="false">AVERAGE((8-AI246)+(8-AO246)+(8-AU246)+(8-BA246))</f>
        <v>13</v>
      </c>
      <c r="BH246" s="2" t="n">
        <f aca="false">AVERAGE(AJ246+AP246+(8-AV246)+(8-BB246))</f>
        <v>19</v>
      </c>
      <c r="BI246" s="2" t="n">
        <f aca="false">SUM(BC246:BH246)</f>
        <v>100</v>
      </c>
      <c r="BJ246" s="1" t="n">
        <v>4</v>
      </c>
      <c r="BK246" s="1" t="n">
        <v>4</v>
      </c>
      <c r="BL246" s="1" t="n">
        <v>4</v>
      </c>
      <c r="BM246" s="1" t="n">
        <v>3</v>
      </c>
      <c r="BN246" s="1" t="n">
        <v>4</v>
      </c>
      <c r="BO246" s="1" t="n">
        <v>1</v>
      </c>
      <c r="BP246" s="1" t="n">
        <v>4</v>
      </c>
      <c r="BQ246" s="1" t="n">
        <v>3</v>
      </c>
      <c r="BR246" s="1" t="n">
        <v>4</v>
      </c>
      <c r="BS246" s="1" t="n">
        <v>4</v>
      </c>
      <c r="BT246" s="1" t="n">
        <v>4</v>
      </c>
      <c r="BU246" s="1" t="n">
        <v>4</v>
      </c>
      <c r="BV246" s="1" t="n">
        <v>2</v>
      </c>
      <c r="BW246" s="1" t="n">
        <v>4</v>
      </c>
      <c r="BX246" s="1" t="n">
        <v>4</v>
      </c>
      <c r="BY246" s="7" t="n">
        <f aca="false">AVERAGE(BJ246:BX246)</f>
        <v>3.53333333333333</v>
      </c>
      <c r="BZ246" s="1" t="n">
        <v>3</v>
      </c>
      <c r="CA246" s="1" t="n">
        <v>4</v>
      </c>
      <c r="CB246" s="1" t="n">
        <v>4</v>
      </c>
      <c r="CC246" s="1" t="n">
        <v>4</v>
      </c>
      <c r="CD246" s="1" t="n">
        <v>3</v>
      </c>
      <c r="CE246" s="1" t="n">
        <v>4</v>
      </c>
      <c r="CF246" s="1" t="n">
        <v>4</v>
      </c>
      <c r="CG246" s="1" t="n">
        <v>3</v>
      </c>
      <c r="CH246" s="1" t="n">
        <v>3</v>
      </c>
      <c r="CI246" s="1" t="n">
        <v>3</v>
      </c>
      <c r="CJ246" s="1" t="n">
        <v>2</v>
      </c>
      <c r="CK246" s="1" t="n">
        <v>4</v>
      </c>
      <c r="CL246" s="1" t="n">
        <v>2</v>
      </c>
      <c r="CM246" s="1" t="n">
        <v>4</v>
      </c>
      <c r="CN246" s="1" t="n">
        <v>3</v>
      </c>
      <c r="CO246" s="1" t="n">
        <v>4</v>
      </c>
      <c r="CP246" s="1" t="n">
        <v>4</v>
      </c>
      <c r="CQ246" s="1" t="n">
        <v>2</v>
      </c>
      <c r="CR246" s="1" t="n">
        <v>3</v>
      </c>
      <c r="CS246" s="1" t="n">
        <v>3</v>
      </c>
      <c r="CT246" s="1" t="n">
        <v>4</v>
      </c>
      <c r="CU246" s="1" t="n">
        <v>2</v>
      </c>
      <c r="CV246" s="1" t="n">
        <v>4</v>
      </c>
      <c r="CW246" s="1" t="n">
        <v>3</v>
      </c>
      <c r="CX246" s="1" t="n">
        <v>4</v>
      </c>
      <c r="CY246" s="1" t="n">
        <v>3</v>
      </c>
      <c r="CZ246" s="1" t="n">
        <v>3</v>
      </c>
      <c r="DA246" s="1" t="n">
        <v>2</v>
      </c>
      <c r="DB246" s="1" t="n">
        <v>4</v>
      </c>
      <c r="DC246" s="1" t="n">
        <v>2</v>
      </c>
      <c r="DD246" s="1" t="n">
        <v>2</v>
      </c>
      <c r="DE246" s="1" t="n">
        <v>3</v>
      </c>
      <c r="DF246" s="1" t="n">
        <v>2</v>
      </c>
      <c r="DG246" s="7" t="n">
        <f aca="false">AVERAGE(BZ246,(8-CF246),CL246,(8-CR246),CX246,(8-DB246))</f>
        <v>3.66666666666667</v>
      </c>
      <c r="DH246" s="7" t="n">
        <f aca="false">AVERAGE(CA246,(8-CG246),(8-CM246),CS246)</f>
        <v>4</v>
      </c>
      <c r="DI246" s="7" t="n">
        <f aca="false">AVERAGE((8-CB246),CH246,(8-CN246),CT246,(8-CY246),DC246)</f>
        <v>3.83333333333333</v>
      </c>
      <c r="DJ246" s="7" t="n">
        <f aca="false">AVERAGE((8-CE246),CK246,(8-CQ246),CW246)</f>
        <v>4.25</v>
      </c>
      <c r="DK246" s="7" t="n">
        <f aca="false">AVERAGE(CC246,(8-CI246),CO246,(8-CU246),CZ246,(8-DD246))</f>
        <v>4.66666666666667</v>
      </c>
      <c r="DL246" s="7" t="n">
        <f aca="false">AVERAGE(CD246,(8-CJ246),CP246,(8-CV246),(8-DA246),DE246,(8-DF246))</f>
        <v>4.57142857142857</v>
      </c>
      <c r="DM246" s="7" t="n">
        <f aca="false">AVERAGE(DG246:DL246)</f>
        <v>4.16468253968254</v>
      </c>
      <c r="DN246" s="1" t="n">
        <v>2</v>
      </c>
      <c r="DO246" s="1" t="n">
        <v>2</v>
      </c>
      <c r="DP246" s="1" t="n">
        <v>1</v>
      </c>
      <c r="DQ246" s="1" t="n">
        <v>3</v>
      </c>
      <c r="DR246" s="1" t="n">
        <v>4</v>
      </c>
      <c r="DS246" s="1" t="n">
        <v>4</v>
      </c>
      <c r="DT246" s="1" t="n">
        <v>4</v>
      </c>
      <c r="DU246" s="1" t="n">
        <v>1</v>
      </c>
      <c r="DV246" s="1" t="n">
        <v>3</v>
      </c>
      <c r="DW246" s="1" t="n">
        <v>2</v>
      </c>
      <c r="DX246" s="1" t="n">
        <v>1</v>
      </c>
      <c r="DY246" s="1" t="n">
        <v>3</v>
      </c>
      <c r="DZ246" s="1" t="n">
        <v>1</v>
      </c>
      <c r="EA246" s="1" t="n">
        <v>2</v>
      </c>
      <c r="EB246" s="1" t="n">
        <v>2</v>
      </c>
      <c r="EC246" s="1" t="n">
        <v>2</v>
      </c>
      <c r="ED246" s="1" t="n">
        <v>1</v>
      </c>
      <c r="EE246" s="1" t="n">
        <v>3</v>
      </c>
      <c r="EF246" s="1" t="n">
        <v>2</v>
      </c>
      <c r="EG246" s="1" t="n">
        <v>4</v>
      </c>
      <c r="EH246" s="1" t="n">
        <v>4</v>
      </c>
      <c r="EI246" s="1" t="n">
        <v>2</v>
      </c>
      <c r="EJ246" s="1" t="n">
        <v>3</v>
      </c>
      <c r="EK246" s="1" t="n">
        <v>3</v>
      </c>
      <c r="EL246" s="1" t="n">
        <v>3</v>
      </c>
      <c r="EM246" s="1" t="n">
        <v>4</v>
      </c>
      <c r="EN246" s="1" t="n">
        <v>1</v>
      </c>
      <c r="EO246" s="1" t="n">
        <v>1</v>
      </c>
      <c r="EP246" s="1" t="n">
        <v>1</v>
      </c>
      <c r="EQ246" s="1" t="n">
        <v>1</v>
      </c>
      <c r="ER246" s="1" t="n">
        <v>2</v>
      </c>
      <c r="ES246" s="1" t="n">
        <v>2</v>
      </c>
      <c r="ET246" s="1" t="n">
        <v>3</v>
      </c>
      <c r="EU246" s="1" t="n">
        <v>1</v>
      </c>
      <c r="EV246" s="1" t="n">
        <v>1</v>
      </c>
      <c r="EW246" s="1" t="n">
        <v>2</v>
      </c>
      <c r="EX246" s="1" t="n">
        <v>2</v>
      </c>
      <c r="EY246" s="1" t="n">
        <v>1</v>
      </c>
      <c r="EZ246" s="1" t="n">
        <v>3</v>
      </c>
      <c r="FA246" s="1" t="n">
        <v>2</v>
      </c>
      <c r="FB246" s="1" t="n">
        <v>2</v>
      </c>
      <c r="FC246" s="1" t="n">
        <v>1</v>
      </c>
      <c r="FD246" s="1" t="n">
        <v>1</v>
      </c>
      <c r="FE246" s="1" t="n">
        <v>1</v>
      </c>
      <c r="FF246" s="1" t="n">
        <v>2</v>
      </c>
      <c r="FG246" s="1" t="n">
        <v>2</v>
      </c>
      <c r="FH246" s="1" t="n">
        <v>3</v>
      </c>
      <c r="FI246" s="1" t="n">
        <v>4</v>
      </c>
      <c r="FJ246" s="1" t="n">
        <v>1</v>
      </c>
      <c r="FK246" s="1" t="n">
        <v>2</v>
      </c>
      <c r="FL246" s="2" t="n">
        <f aca="false">DN246+(5-DO246)+DP246+(5-DQ246)+(5-DR246)+(5-DS246)+(5-DT246)+DU246+(5-DV246)+DW246+DX246+(5-DY246)+(5-DZ246)+EA246+EB246+(5-EC246)+ED246+(5-EE246)+(5-EF246)+(5-EG246)+(5-EH246)+(5-EI246)+(5-EJ246)+EK246+EL246+(5-EM246)+EN246+EO246+EP246+EQ246+ER246+ES246+(5-ET246)+EU246+(5-EV246)+EW246+EX246+EY246+(5-EZ246)+FA246+(5-FB246)+(5-FC246)+(5-FD246)+FE246+(5-FF246)+(5-FG246)+FH246+FI246+FJ246+FK246</f>
        <v>102</v>
      </c>
      <c r="FM246" s="1" t="n">
        <v>4</v>
      </c>
      <c r="FN246" s="1" t="n">
        <v>4</v>
      </c>
      <c r="FO246" s="1" t="n">
        <v>4</v>
      </c>
      <c r="FP246" s="1" t="n">
        <v>5</v>
      </c>
      <c r="FQ246" s="1" t="n">
        <v>2</v>
      </c>
      <c r="FR246" s="1" t="n">
        <v>3</v>
      </c>
      <c r="FS246" s="1" t="n">
        <v>4</v>
      </c>
      <c r="FT246" s="1" t="n">
        <v>3</v>
      </c>
      <c r="FU246" s="1" t="n">
        <v>4</v>
      </c>
      <c r="FV246" s="1" t="n">
        <v>2</v>
      </c>
      <c r="FW246" s="1" t="n">
        <v>3</v>
      </c>
      <c r="FX246" s="1" t="n">
        <v>2</v>
      </c>
      <c r="FY246" s="1" t="n">
        <v>2</v>
      </c>
      <c r="FZ246" s="1" t="n">
        <v>2</v>
      </c>
      <c r="GA246" s="1" t="n">
        <v>2</v>
      </c>
      <c r="GB246" s="1" t="n">
        <v>2</v>
      </c>
      <c r="GC246" s="1" t="n">
        <v>2</v>
      </c>
      <c r="GD246" s="1" t="n">
        <v>2</v>
      </c>
      <c r="GE246" s="1" t="n">
        <v>3</v>
      </c>
      <c r="GF246" s="1" t="n">
        <v>4</v>
      </c>
      <c r="GG246" s="1" t="n">
        <v>4</v>
      </c>
      <c r="GH246" s="1" t="n">
        <v>4</v>
      </c>
      <c r="GI246" s="1" t="n">
        <v>2</v>
      </c>
      <c r="GJ246" s="1" t="n">
        <v>3</v>
      </c>
      <c r="GK246" s="1" t="n">
        <v>3</v>
      </c>
      <c r="GL246" s="1" t="n">
        <v>3</v>
      </c>
      <c r="GM246" s="1" t="n">
        <v>3</v>
      </c>
      <c r="GN246" s="1" t="n">
        <v>2</v>
      </c>
      <c r="GO246" s="1" t="n">
        <v>2</v>
      </c>
      <c r="GP246" s="1" t="n">
        <v>3</v>
      </c>
      <c r="GQ246" s="1" t="n">
        <v>3</v>
      </c>
      <c r="GR246" s="1" t="n">
        <v>3</v>
      </c>
      <c r="GS246" s="8" t="n">
        <f aca="false">(FM246+FN246+FO246+FP246)/4</f>
        <v>4.25</v>
      </c>
      <c r="GT246" s="8" t="n">
        <f aca="false">((6-FQ246)+(6-FR246)+(6-FS246))/3</f>
        <v>3</v>
      </c>
      <c r="GU246" s="8" t="n">
        <f aca="false">((6-FT246)+(6-FU246)+FV246)/3</f>
        <v>2.33333333333333</v>
      </c>
      <c r="GV246" s="8" t="n">
        <f aca="false">(FW246+FX246+FY246+FZ246+GA246+GB246+GC246)/7</f>
        <v>2.14285714285714</v>
      </c>
      <c r="GW246" s="8" t="n">
        <f aca="false">(GD246+GE246+GF246+GG246+GH246)/5</f>
        <v>3.4</v>
      </c>
      <c r="GX246" s="8" t="n">
        <f aca="false">(GI246+GJ246+GK246+GL246)/4</f>
        <v>2.75</v>
      </c>
      <c r="GY246" s="8" t="n">
        <f aca="false">(GM246+GN246+GO246)/3</f>
        <v>2.33333333333333</v>
      </c>
      <c r="GZ246" s="8" t="n">
        <f aca="false">(GP246+GQ246+GR246)/3</f>
        <v>3</v>
      </c>
      <c r="HA246" s="1" t="n">
        <v>2</v>
      </c>
      <c r="HB246" s="1" t="n">
        <v>2</v>
      </c>
      <c r="HC246" s="1" t="n">
        <v>3</v>
      </c>
      <c r="HD246" s="1" t="n">
        <v>1</v>
      </c>
      <c r="HE246" s="1" t="n">
        <v>4</v>
      </c>
      <c r="HF246" s="1" t="n">
        <v>3</v>
      </c>
      <c r="HG246" s="1" t="n">
        <v>3</v>
      </c>
      <c r="HH246" s="1" t="n">
        <v>3</v>
      </c>
      <c r="HI246" s="1" t="n">
        <v>5</v>
      </c>
      <c r="HJ246" s="1" t="n">
        <v>3</v>
      </c>
      <c r="HK246" s="2" t="n">
        <f aca="false">HA246+(5-HC246)+HD246+(5-HG246)+(5-HI246)+HJ246</f>
        <v>10</v>
      </c>
    </row>
    <row r="247" customFormat="false" ht="14.5" hidden="false" customHeight="false" outlineLevel="0" collapsed="false">
      <c r="A247" s="1" t="s">
        <v>445</v>
      </c>
      <c r="B247" s="1" t="n">
        <v>53</v>
      </c>
      <c r="C247" s="1" t="n">
        <v>3</v>
      </c>
      <c r="D247" s="1" t="n">
        <v>2</v>
      </c>
      <c r="E247" s="1" t="n">
        <v>1</v>
      </c>
      <c r="F247" s="1" t="n">
        <v>0</v>
      </c>
      <c r="G247" s="1" t="n">
        <v>1</v>
      </c>
      <c r="H247" s="1" t="n">
        <v>0</v>
      </c>
      <c r="I247" s="1" t="n">
        <v>0</v>
      </c>
      <c r="J247" s="1" t="n">
        <v>0</v>
      </c>
      <c r="K247" s="1" t="n">
        <v>1</v>
      </c>
      <c r="L247" s="1" t="n">
        <v>0</v>
      </c>
      <c r="M247" s="1" t="n">
        <v>1</v>
      </c>
      <c r="N247" s="1" t="n">
        <v>1</v>
      </c>
      <c r="O247" s="1" t="n">
        <v>1</v>
      </c>
      <c r="P247" s="1" t="n">
        <v>0</v>
      </c>
      <c r="Q247" s="1" t="n">
        <v>1</v>
      </c>
      <c r="R247" s="1" t="n">
        <v>1</v>
      </c>
      <c r="S247" s="1" t="n">
        <v>0</v>
      </c>
      <c r="T247" s="1" t="n">
        <v>0</v>
      </c>
      <c r="U247" s="1" t="n">
        <v>0</v>
      </c>
      <c r="V247" s="1" t="n">
        <v>1</v>
      </c>
      <c r="W247" s="1" t="n">
        <v>0</v>
      </c>
      <c r="X247" s="1" t="n">
        <v>0</v>
      </c>
      <c r="Y247" s="2" t="n">
        <f aca="false">SUM(F247,H247,M247,P247,S247,T247,X247)</f>
        <v>1</v>
      </c>
      <c r="Z247" s="2" t="n">
        <v>1</v>
      </c>
      <c r="AA247" s="2" t="n">
        <f aca="false">SUM(E247,G247,J247,L247,R247,V247,W247)</f>
        <v>4</v>
      </c>
      <c r="AB247" s="2" t="n">
        <v>2</v>
      </c>
      <c r="AC247" s="2" t="n">
        <f aca="false">SUM(D247,I247,K247,N247,O247,Q247,U247)</f>
        <v>6</v>
      </c>
      <c r="AD247" s="2" t="n">
        <v>1</v>
      </c>
      <c r="AE247" s="3" t="n">
        <v>1</v>
      </c>
      <c r="AF247" s="3" t="n">
        <v>2</v>
      </c>
      <c r="AG247" s="3" t="n">
        <v>7</v>
      </c>
      <c r="AH247" s="3" t="n">
        <v>1</v>
      </c>
      <c r="AI247" s="3" t="n">
        <v>1</v>
      </c>
      <c r="AJ247" s="3" t="n">
        <v>7</v>
      </c>
      <c r="AK247" s="3" t="n">
        <v>6</v>
      </c>
      <c r="AL247" s="3" t="n">
        <v>6</v>
      </c>
      <c r="AM247" s="3" t="n">
        <v>1</v>
      </c>
      <c r="AN247" s="3" t="n">
        <v>7</v>
      </c>
      <c r="AO247" s="3" t="n">
        <v>1</v>
      </c>
      <c r="AP247" s="3" t="n">
        <v>7</v>
      </c>
      <c r="AQ247" s="3" t="n">
        <v>6</v>
      </c>
      <c r="AR247" s="3" t="n">
        <v>2</v>
      </c>
      <c r="AS247" s="3" t="n">
        <v>7</v>
      </c>
      <c r="AT247" s="3" t="n">
        <v>1</v>
      </c>
      <c r="AU247" s="3" t="n">
        <v>1</v>
      </c>
      <c r="AV247" s="3" t="n">
        <v>1</v>
      </c>
      <c r="AW247" s="3" t="n">
        <v>1</v>
      </c>
      <c r="AX247" s="3" t="n">
        <v>6</v>
      </c>
      <c r="AY247" s="3" t="n">
        <v>6</v>
      </c>
      <c r="AZ247" s="3" t="n">
        <v>1</v>
      </c>
      <c r="BA247" s="3" t="n">
        <v>2</v>
      </c>
      <c r="BB247" s="3" t="n">
        <v>7</v>
      </c>
      <c r="BC247" s="2" t="n">
        <f aca="false">AVERAGE((8-AE247)+AK247+AQ247+(8-AW247))</f>
        <v>26</v>
      </c>
      <c r="BD247" s="2" t="n">
        <f aca="false">AVERAGE((8-AF247)+AL247+(8-AR247)+AX247)</f>
        <v>24</v>
      </c>
      <c r="BE247" s="2" t="n">
        <f aca="false">AVERAGE(AG247+(8-AM247)+AS247+AY247)</f>
        <v>27</v>
      </c>
      <c r="BF247" s="2" t="n">
        <f aca="false">AVERAGE((8-AH247)+AN247+(8-AT247)+(8-AZ247))</f>
        <v>28</v>
      </c>
      <c r="BG247" s="2" t="n">
        <f aca="false">AVERAGE((8-AI247)+(8-AO247)+(8-AU247)+(8-BA247))</f>
        <v>27</v>
      </c>
      <c r="BH247" s="2" t="n">
        <f aca="false">AVERAGE(AJ247+AP247+(8-AV247)+(8-BB247))</f>
        <v>22</v>
      </c>
      <c r="BI247" s="2" t="n">
        <f aca="false">SUM(BC247:BH247)</f>
        <v>154</v>
      </c>
      <c r="BJ247" s="1" t="n">
        <v>6</v>
      </c>
      <c r="BK247" s="1" t="n">
        <v>6</v>
      </c>
      <c r="BL247" s="1" t="n">
        <v>6</v>
      </c>
      <c r="BM247" s="1" t="n">
        <v>6</v>
      </c>
      <c r="BN247" s="1" t="n">
        <v>3</v>
      </c>
      <c r="BO247" s="1" t="n">
        <v>5</v>
      </c>
      <c r="BP247" s="1" t="n">
        <v>5</v>
      </c>
      <c r="BQ247" s="1" t="n">
        <v>6</v>
      </c>
      <c r="BR247" s="1" t="n">
        <v>5</v>
      </c>
      <c r="BS247" s="1" t="n">
        <v>1</v>
      </c>
      <c r="BT247" s="1" t="n">
        <v>4</v>
      </c>
      <c r="BU247" s="1" t="n">
        <v>6</v>
      </c>
      <c r="BV247" s="1" t="n">
        <v>5</v>
      </c>
      <c r="BW247" s="1" t="n">
        <v>6</v>
      </c>
      <c r="BX247" s="1" t="n">
        <v>6</v>
      </c>
      <c r="BY247" s="7" t="n">
        <f aca="false">AVERAGE(BJ247:BX247)</f>
        <v>5.06666666666667</v>
      </c>
      <c r="BZ247" s="1" t="n">
        <v>1</v>
      </c>
      <c r="CA247" s="1" t="n">
        <v>5</v>
      </c>
      <c r="CB247" s="1" t="n">
        <v>1</v>
      </c>
      <c r="CC247" s="1" t="n">
        <v>4</v>
      </c>
      <c r="CD247" s="1" t="n">
        <v>4</v>
      </c>
      <c r="CE247" s="1" t="n">
        <v>1</v>
      </c>
      <c r="CF247" s="1" t="n">
        <v>5</v>
      </c>
      <c r="CG247" s="1" t="n">
        <v>1</v>
      </c>
      <c r="CH247" s="1" t="n">
        <v>1</v>
      </c>
      <c r="CI247" s="1" t="n">
        <v>5</v>
      </c>
      <c r="CJ247" s="1" t="n">
        <v>2</v>
      </c>
      <c r="CK247" s="1" t="n">
        <v>5</v>
      </c>
      <c r="CL247" s="1" t="n">
        <v>1</v>
      </c>
      <c r="CM247" s="1" t="n">
        <v>5</v>
      </c>
      <c r="CN247" s="1" t="n">
        <v>3</v>
      </c>
      <c r="CO247" s="1" t="n">
        <v>5</v>
      </c>
      <c r="CP247" s="1" t="n">
        <v>3</v>
      </c>
      <c r="CQ247" s="1" t="n">
        <v>3</v>
      </c>
      <c r="CR247" s="1" t="n">
        <v>2</v>
      </c>
      <c r="CS247" s="1" t="n">
        <v>5</v>
      </c>
      <c r="CT247" s="1" t="n">
        <v>4</v>
      </c>
      <c r="CU247" s="1" t="n">
        <v>1</v>
      </c>
      <c r="CV247" s="1" t="n">
        <v>5</v>
      </c>
      <c r="CW247" s="1" t="n">
        <v>1</v>
      </c>
      <c r="CX247" s="1" t="n">
        <v>5</v>
      </c>
      <c r="CY247" s="1" t="n">
        <v>3</v>
      </c>
      <c r="CZ247" s="1" t="n">
        <v>5</v>
      </c>
      <c r="DA247" s="1" t="n">
        <v>1</v>
      </c>
      <c r="DB247" s="1" t="n">
        <v>5</v>
      </c>
      <c r="DC247" s="1" t="n">
        <v>1</v>
      </c>
      <c r="DD247" s="1" t="n">
        <v>1</v>
      </c>
      <c r="DE247" s="1" t="n">
        <v>5</v>
      </c>
      <c r="DF247" s="1" t="n">
        <v>1</v>
      </c>
      <c r="DG247" s="7" t="n">
        <f aca="false">AVERAGE(BZ247,(8-CF247),CL247,(8-CR247),CX247,(8-DB247))</f>
        <v>3.16666666666667</v>
      </c>
      <c r="DH247" s="7" t="n">
        <f aca="false">AVERAGE(CA247,(8-CG247),(8-CM247),CS247)</f>
        <v>5</v>
      </c>
      <c r="DI247" s="7" t="n">
        <f aca="false">AVERAGE((8-CB247),CH247,(8-CN247),CT247,(8-CY247),DC247)</f>
        <v>3.83333333333333</v>
      </c>
      <c r="DJ247" s="7" t="n">
        <f aca="false">AVERAGE((8-CE247),CK247,(8-CQ247),CW247)</f>
        <v>4.5</v>
      </c>
      <c r="DK247" s="7" t="n">
        <f aca="false">AVERAGE(CC247,(8-CI247),CO247,(8-CU247),CZ247,(8-DD247))</f>
        <v>5.16666666666667</v>
      </c>
      <c r="DL247" s="7" t="n">
        <f aca="false">AVERAGE(CD247,(8-CJ247),CP247,(8-CV247),(8-DA247),DE247,(8-DF247))</f>
        <v>5</v>
      </c>
      <c r="DM247" s="7" t="n">
        <f aca="false">AVERAGE(DG247:DL247)</f>
        <v>4.44444444444444</v>
      </c>
      <c r="DN247" s="1" t="n">
        <v>3</v>
      </c>
      <c r="DO247" s="1" t="n">
        <v>2</v>
      </c>
      <c r="DP247" s="1" t="n">
        <v>1</v>
      </c>
      <c r="DQ247" s="1" t="n">
        <v>2</v>
      </c>
      <c r="DR247" s="1" t="n">
        <v>4</v>
      </c>
      <c r="DS247" s="1" t="n">
        <v>4</v>
      </c>
      <c r="DT247" s="1" t="n">
        <v>4</v>
      </c>
      <c r="DU247" s="1" t="n">
        <v>1</v>
      </c>
      <c r="DV247" s="1" t="n">
        <v>4</v>
      </c>
      <c r="DW247" s="1" t="n">
        <v>1</v>
      </c>
      <c r="DX247" s="1" t="n">
        <v>2</v>
      </c>
      <c r="DY247" s="1" t="n">
        <v>4</v>
      </c>
      <c r="DZ247" s="1" t="n">
        <v>2</v>
      </c>
      <c r="EA247" s="1" t="n">
        <v>1</v>
      </c>
      <c r="EB247" s="1" t="n">
        <v>2</v>
      </c>
      <c r="EC247" s="1" t="n">
        <v>2</v>
      </c>
      <c r="ED247" s="1" t="n">
        <v>2</v>
      </c>
      <c r="EE247" s="1" t="n">
        <v>4</v>
      </c>
      <c r="EF247" s="1" t="n">
        <v>4</v>
      </c>
      <c r="EG247" s="1" t="n">
        <v>4</v>
      </c>
      <c r="EH247" s="1" t="n">
        <v>4</v>
      </c>
      <c r="EI247" s="1" t="n">
        <v>4</v>
      </c>
      <c r="EJ247" s="1" t="n">
        <v>4</v>
      </c>
      <c r="EK247" s="1" t="n">
        <v>3</v>
      </c>
      <c r="EL247" s="1" t="n">
        <v>1</v>
      </c>
      <c r="EM247" s="1" t="n">
        <v>4</v>
      </c>
      <c r="EN247" s="1" t="n">
        <v>2</v>
      </c>
      <c r="EO247" s="1" t="n">
        <v>2</v>
      </c>
      <c r="EP247" s="1" t="n">
        <v>1</v>
      </c>
      <c r="EQ247" s="1" t="n">
        <v>4</v>
      </c>
      <c r="ER247" s="1" t="n">
        <v>1</v>
      </c>
      <c r="ES247" s="1" t="n">
        <v>1</v>
      </c>
      <c r="ET247" s="1" t="n">
        <v>4</v>
      </c>
      <c r="EU247" s="1" t="n">
        <v>1</v>
      </c>
      <c r="EV247" s="1" t="n">
        <v>2</v>
      </c>
      <c r="EW247" s="1" t="n">
        <v>2</v>
      </c>
      <c r="EX247" s="1" t="n">
        <v>1</v>
      </c>
      <c r="EY247" s="1" t="n">
        <v>1</v>
      </c>
      <c r="EZ247" s="1" t="n">
        <v>4</v>
      </c>
      <c r="FA247" s="1" t="n">
        <v>4</v>
      </c>
      <c r="FB247" s="1" t="n">
        <v>4</v>
      </c>
      <c r="FC247" s="1" t="n">
        <v>3</v>
      </c>
      <c r="FD247" s="1" t="n">
        <v>2</v>
      </c>
      <c r="FE247" s="1" t="n">
        <v>3</v>
      </c>
      <c r="FF247" s="1" t="n">
        <v>4</v>
      </c>
      <c r="FG247" s="1" t="n">
        <v>3</v>
      </c>
      <c r="FH247" s="1" t="n">
        <v>2</v>
      </c>
      <c r="FI247" s="1" t="n">
        <v>1</v>
      </c>
      <c r="FJ247" s="1" t="n">
        <v>3</v>
      </c>
      <c r="FK247" s="1" t="n">
        <v>4</v>
      </c>
      <c r="FL247" s="2" t="n">
        <f aca="false">DN247+(5-DO247)+DP247+(5-DQ247)+(5-DR247)+(5-DS247)+(5-DT247)+DU247+(5-DV247)+DW247+DX247+(5-DY247)+(5-DZ247)+EA247+EB247+(5-EC247)+ED247+(5-EE247)+(5-EF247)+(5-EG247)+(5-EH247)+(5-EI247)+(5-EJ247)+EK247+EL247+(5-EM247)+EN247+EO247+EP247+EQ247+ER247+ES247+(5-ET247)+EU247+(5-EV247)+EW247+EX247+EY247+(5-EZ247)+FA247+(5-FB247)+(5-FC247)+(5-FD247)+FE247+(5-FF247)+(5-FG247)+FH247+FI247+FJ247+FK247</f>
        <v>88</v>
      </c>
      <c r="FM247" s="1" t="n">
        <v>5</v>
      </c>
      <c r="FN247" s="1" t="n">
        <v>5</v>
      </c>
      <c r="FO247" s="1" t="n">
        <v>5</v>
      </c>
      <c r="FP247" s="1" t="n">
        <v>5</v>
      </c>
      <c r="FQ247" s="1" t="n">
        <v>1</v>
      </c>
      <c r="FR247" s="1" t="n">
        <v>2</v>
      </c>
      <c r="FS247" s="1" t="n">
        <v>4</v>
      </c>
      <c r="FT247" s="1" t="n">
        <v>2</v>
      </c>
      <c r="FU247" s="1" t="n">
        <v>1</v>
      </c>
      <c r="FV247" s="1" t="n">
        <v>4</v>
      </c>
      <c r="FW247" s="1" t="n">
        <v>4</v>
      </c>
      <c r="FX247" s="1" t="n">
        <v>5</v>
      </c>
      <c r="FY247" s="1" t="n">
        <v>5</v>
      </c>
      <c r="FZ247" s="1" t="n">
        <v>5</v>
      </c>
      <c r="GA247" s="1" t="n">
        <v>4</v>
      </c>
      <c r="GB247" s="1" t="n">
        <v>5</v>
      </c>
      <c r="GC247" s="1" t="n">
        <v>5</v>
      </c>
      <c r="GD247" s="1" t="n">
        <v>5</v>
      </c>
      <c r="GE247" s="1" t="n">
        <v>5</v>
      </c>
      <c r="GF247" s="1" t="n">
        <v>4</v>
      </c>
      <c r="GG247" s="1" t="n">
        <v>5</v>
      </c>
      <c r="GH247" s="1" t="n">
        <v>4</v>
      </c>
      <c r="GI247" s="1" t="n">
        <v>4</v>
      </c>
      <c r="GJ247" s="1" t="n">
        <v>4</v>
      </c>
      <c r="GK247" s="1" t="n">
        <v>5</v>
      </c>
      <c r="GL247" s="1" t="n">
        <v>5</v>
      </c>
      <c r="GM247" s="1" t="n">
        <v>5</v>
      </c>
      <c r="GN247" s="1" t="n">
        <v>4</v>
      </c>
      <c r="GO247" s="1" t="n">
        <v>4</v>
      </c>
      <c r="GP247" s="1" t="n">
        <v>5</v>
      </c>
      <c r="GQ247" s="1" t="n">
        <v>5</v>
      </c>
      <c r="GR247" s="1" t="n">
        <v>4</v>
      </c>
      <c r="GS247" s="8" t="n">
        <f aca="false">(FM247+FN247+FO247+FP247)/4</f>
        <v>5</v>
      </c>
      <c r="GT247" s="8" t="n">
        <f aca="false">((6-FQ247)+(6-FR247)+(6-FS247))/3</f>
        <v>3.66666666666667</v>
      </c>
      <c r="GU247" s="8" t="n">
        <f aca="false">((6-FT247)+(6-FU247)+FV247)/3</f>
        <v>4.33333333333333</v>
      </c>
      <c r="GV247" s="8" t="n">
        <f aca="false">(FW247+FX247+FY247+FZ247+GA247+GB247+GC247)/7</f>
        <v>4.71428571428571</v>
      </c>
      <c r="GW247" s="8" t="n">
        <f aca="false">(GD247+GE247+GF247+GG247+GH247)/5</f>
        <v>4.6</v>
      </c>
      <c r="GX247" s="8" t="n">
        <f aca="false">(GI247+GJ247+GK247+GL247)/4</f>
        <v>4.5</v>
      </c>
      <c r="GY247" s="8" t="n">
        <f aca="false">(GM247+GN247+GO247)/3</f>
        <v>4.33333333333333</v>
      </c>
      <c r="GZ247" s="8" t="n">
        <f aca="false">(GP247+GQ247+GR247)/3</f>
        <v>4.66666666666667</v>
      </c>
      <c r="HA247" s="1" t="n">
        <v>4</v>
      </c>
      <c r="HB247" s="1" t="n">
        <v>5</v>
      </c>
      <c r="HC247" s="1" t="n">
        <v>1</v>
      </c>
      <c r="HD247" s="1" t="n">
        <v>4</v>
      </c>
      <c r="HE247" s="1" t="n">
        <v>4</v>
      </c>
      <c r="HF247" s="1" t="n">
        <v>4</v>
      </c>
      <c r="HG247" s="1" t="n">
        <v>4</v>
      </c>
      <c r="HH247" s="1" t="n">
        <v>1</v>
      </c>
      <c r="HI247" s="1" t="n">
        <v>5</v>
      </c>
      <c r="HJ247" s="1" t="n">
        <v>5</v>
      </c>
      <c r="HK247" s="2" t="n">
        <f aca="false">HA247+(5-HC247)+HD247+(5-HG247)+(5-HI247)+HJ247</f>
        <v>18</v>
      </c>
    </row>
    <row r="248" customFormat="false" ht="14.5" hidden="false" customHeight="false" outlineLevel="0" collapsed="false">
      <c r="A248" s="1" t="s">
        <v>446</v>
      </c>
      <c r="B248" s="1" t="n">
        <v>47</v>
      </c>
      <c r="C248" s="1" t="n">
        <v>4</v>
      </c>
      <c r="D248" s="1" t="n">
        <v>1</v>
      </c>
      <c r="E248" s="1" t="n">
        <v>1</v>
      </c>
      <c r="F248" s="1" t="n">
        <v>0</v>
      </c>
      <c r="G248" s="1" t="n">
        <v>0</v>
      </c>
      <c r="H248" s="1" t="n">
        <v>0</v>
      </c>
      <c r="I248" s="1" t="n">
        <v>1</v>
      </c>
      <c r="J248" s="1" t="n">
        <v>0</v>
      </c>
      <c r="K248" s="1" t="n">
        <v>0</v>
      </c>
      <c r="L248" s="1" t="n">
        <v>0</v>
      </c>
      <c r="M248" s="1" t="n">
        <v>0</v>
      </c>
      <c r="N248" s="1" t="n">
        <v>1</v>
      </c>
      <c r="O248" s="1" t="n">
        <v>1</v>
      </c>
      <c r="P248" s="1" t="n">
        <v>1</v>
      </c>
      <c r="Q248" s="1" t="n">
        <v>0</v>
      </c>
      <c r="R248" s="1" t="n">
        <v>0</v>
      </c>
      <c r="S248" s="1" t="n">
        <v>0</v>
      </c>
      <c r="T248" s="1" t="n">
        <v>1</v>
      </c>
      <c r="U248" s="1" t="n">
        <v>1</v>
      </c>
      <c r="V248" s="1" t="n">
        <v>0</v>
      </c>
      <c r="W248" s="1" t="n">
        <v>0</v>
      </c>
      <c r="X248" s="1" t="n">
        <v>0</v>
      </c>
      <c r="Y248" s="2" t="n">
        <f aca="false">SUM(F248,H248,M248,P248,S248,T248,X248)</f>
        <v>2</v>
      </c>
      <c r="Z248" s="2" t="n">
        <v>1</v>
      </c>
      <c r="AA248" s="2" t="n">
        <f aca="false">SUM(E248,G248,J248,L248,R248,V248,W248)</f>
        <v>1</v>
      </c>
      <c r="AB248" s="2" t="n">
        <v>1</v>
      </c>
      <c r="AC248" s="2" t="n">
        <f aca="false">SUM(D248,I248,K248,N248,O248,Q248,U248)</f>
        <v>5</v>
      </c>
      <c r="AD248" s="2" t="n">
        <v>1</v>
      </c>
      <c r="AE248" s="3" t="n">
        <v>2</v>
      </c>
      <c r="AF248" s="3" t="n">
        <v>3</v>
      </c>
      <c r="AG248" s="3" t="n">
        <v>5</v>
      </c>
      <c r="AH248" s="3" t="n">
        <v>2</v>
      </c>
      <c r="AI248" s="3" t="n">
        <v>2</v>
      </c>
      <c r="AJ248" s="3" t="n">
        <v>5</v>
      </c>
      <c r="AK248" s="3" t="n">
        <v>5</v>
      </c>
      <c r="AL248" s="3" t="n">
        <v>5</v>
      </c>
      <c r="AM248" s="3" t="n">
        <v>2</v>
      </c>
      <c r="AN248" s="3" t="n">
        <v>5</v>
      </c>
      <c r="AO248" s="3" t="n">
        <v>2</v>
      </c>
      <c r="AP248" s="3" t="n">
        <v>5</v>
      </c>
      <c r="AQ248" s="3" t="n">
        <v>5</v>
      </c>
      <c r="AR248" s="3" t="n">
        <v>3</v>
      </c>
      <c r="AS248" s="3" t="n">
        <v>6</v>
      </c>
      <c r="AT248" s="3" t="n">
        <v>2</v>
      </c>
      <c r="AU248" s="3" t="n">
        <v>1</v>
      </c>
      <c r="AV248" s="3" t="n">
        <v>1</v>
      </c>
      <c r="AW248" s="3" t="n">
        <v>3</v>
      </c>
      <c r="AX248" s="3" t="n">
        <v>5</v>
      </c>
      <c r="AY248" s="3" t="n">
        <v>4</v>
      </c>
      <c r="AZ248" s="3" t="n">
        <v>3</v>
      </c>
      <c r="BA248" s="3" t="n">
        <v>3</v>
      </c>
      <c r="BB248" s="3" t="n">
        <v>3</v>
      </c>
      <c r="BC248" s="2" t="n">
        <f aca="false">AVERAGE((8-AE248)+AK248+AQ248+(8-AW248))</f>
        <v>21</v>
      </c>
      <c r="BD248" s="2" t="n">
        <f aca="false">AVERAGE((8-AF248)+AL248+(8-AR248)+AX248)</f>
        <v>20</v>
      </c>
      <c r="BE248" s="2" t="n">
        <f aca="false">AVERAGE(AG248+(8-AM248)+AS248+AY248)</f>
        <v>21</v>
      </c>
      <c r="BF248" s="2" t="n">
        <f aca="false">AVERAGE((8-AH248)+AN248+(8-AT248)+(8-AZ248))</f>
        <v>22</v>
      </c>
      <c r="BG248" s="2" t="n">
        <f aca="false">AVERAGE((8-AI248)+(8-AO248)+(8-AU248)+(8-BA248))</f>
        <v>24</v>
      </c>
      <c r="BH248" s="2" t="n">
        <f aca="false">AVERAGE(AJ248+AP248+(8-AV248)+(8-BB248))</f>
        <v>22</v>
      </c>
      <c r="BI248" s="2" t="n">
        <f aca="false">SUM(BC248:BH248)</f>
        <v>130</v>
      </c>
      <c r="BJ248" s="1" t="n">
        <v>4</v>
      </c>
      <c r="BK248" s="1" t="n">
        <v>6</v>
      </c>
      <c r="BL248" s="1" t="n">
        <v>6</v>
      </c>
      <c r="BM248" s="1" t="n">
        <v>5</v>
      </c>
      <c r="BN248" s="1" t="n">
        <v>4</v>
      </c>
      <c r="BO248" s="1" t="n">
        <v>4</v>
      </c>
      <c r="BP248" s="1" t="n">
        <v>5</v>
      </c>
      <c r="BQ248" s="1" t="n">
        <v>5</v>
      </c>
      <c r="BR248" s="1" t="n">
        <v>6</v>
      </c>
      <c r="BS248" s="1" t="n">
        <v>6</v>
      </c>
      <c r="BT248" s="1" t="n">
        <v>4</v>
      </c>
      <c r="BU248" s="1" t="n">
        <v>6</v>
      </c>
      <c r="BV248" s="1" t="n">
        <v>3</v>
      </c>
      <c r="BW248" s="1" t="n">
        <v>6</v>
      </c>
      <c r="BX248" s="1" t="n">
        <v>5</v>
      </c>
      <c r="BY248" s="7" t="n">
        <f aca="false">AVERAGE(BJ248:BX248)</f>
        <v>5</v>
      </c>
      <c r="BZ248" s="1" t="n">
        <v>2</v>
      </c>
      <c r="CA248" s="1" t="n">
        <v>4</v>
      </c>
      <c r="CB248" s="1" t="n">
        <v>3</v>
      </c>
      <c r="CC248" s="1" t="n">
        <v>4</v>
      </c>
      <c r="CD248" s="1" t="n">
        <v>4</v>
      </c>
      <c r="CE248" s="1" t="n">
        <v>2</v>
      </c>
      <c r="CF248" s="1" t="n">
        <v>3</v>
      </c>
      <c r="CG248" s="1" t="n">
        <v>3</v>
      </c>
      <c r="CH248" s="1" t="n">
        <v>4</v>
      </c>
      <c r="CI248" s="1" t="n">
        <v>4</v>
      </c>
      <c r="CJ248" s="1" t="n">
        <v>3</v>
      </c>
      <c r="CK248" s="1" t="n">
        <v>4</v>
      </c>
      <c r="CL248" s="1" t="n">
        <v>2</v>
      </c>
      <c r="CM248" s="1" t="n">
        <v>3</v>
      </c>
      <c r="CN248" s="1" t="n">
        <v>3</v>
      </c>
      <c r="CO248" s="1" t="n">
        <v>4</v>
      </c>
      <c r="CP248" s="1" t="n">
        <v>3</v>
      </c>
      <c r="CQ248" s="1" t="n">
        <v>4</v>
      </c>
      <c r="CR248" s="1" t="n">
        <v>3</v>
      </c>
      <c r="CS248" s="1" t="n">
        <v>3</v>
      </c>
      <c r="CT248" s="1" t="n">
        <v>4</v>
      </c>
      <c r="CU248" s="1" t="n">
        <v>3</v>
      </c>
      <c r="CV248" s="1" t="n">
        <v>4</v>
      </c>
      <c r="CW248" s="1" t="n">
        <v>4</v>
      </c>
      <c r="CX248" s="1" t="n">
        <v>3</v>
      </c>
      <c r="CY248" s="1" t="n">
        <v>3</v>
      </c>
      <c r="CZ248" s="1" t="n">
        <v>4</v>
      </c>
      <c r="DA248" s="1" t="n">
        <v>3</v>
      </c>
      <c r="DB248" s="1" t="n">
        <v>4</v>
      </c>
      <c r="DC248" s="1" t="n">
        <v>2</v>
      </c>
      <c r="DD248" s="1" t="n">
        <v>2</v>
      </c>
      <c r="DE248" s="1" t="n">
        <v>3</v>
      </c>
      <c r="DF248" s="1" t="n">
        <v>2</v>
      </c>
      <c r="DG248" s="7" t="n">
        <f aca="false">AVERAGE(BZ248,(8-CF248),CL248,(8-CR248),CX248,(8-DB248))</f>
        <v>3.5</v>
      </c>
      <c r="DH248" s="7" t="n">
        <f aca="false">AVERAGE(CA248,(8-CG248),(8-CM248),CS248)</f>
        <v>4.25</v>
      </c>
      <c r="DI248" s="7" t="n">
        <f aca="false">AVERAGE((8-CB248),CH248,(8-CN248),CT248,(8-CY248),DC248)</f>
        <v>4.16666666666667</v>
      </c>
      <c r="DJ248" s="7" t="n">
        <f aca="false">AVERAGE((8-CE248),CK248,(8-CQ248),CW248)</f>
        <v>4.5</v>
      </c>
      <c r="DK248" s="7" t="n">
        <f aca="false">AVERAGE(CC248,(8-CI248),CO248,(8-CU248),CZ248,(8-DD248))</f>
        <v>4.5</v>
      </c>
      <c r="DL248" s="7" t="n">
        <f aca="false">AVERAGE(CD248,(8-CJ248),CP248,(8-CV248),(8-DA248),DE248,(8-DF248))</f>
        <v>4.28571428571429</v>
      </c>
      <c r="DM248" s="7" t="n">
        <f aca="false">AVERAGE(DG248:DL248)</f>
        <v>4.20039682539683</v>
      </c>
      <c r="DN248" s="1" t="n">
        <v>2</v>
      </c>
      <c r="DO248" s="1" t="n">
        <v>3</v>
      </c>
      <c r="DP248" s="1" t="n">
        <v>2</v>
      </c>
      <c r="DQ248" s="1" t="n">
        <v>3</v>
      </c>
      <c r="DR248" s="1" t="n">
        <v>3</v>
      </c>
      <c r="DS248" s="1" t="n">
        <v>4</v>
      </c>
      <c r="DT248" s="1" t="n">
        <v>4</v>
      </c>
      <c r="DU248" s="1" t="n">
        <v>1</v>
      </c>
      <c r="DV248" s="1" t="n">
        <v>4</v>
      </c>
      <c r="DW248" s="1" t="n">
        <v>2</v>
      </c>
      <c r="DX248" s="1" t="n">
        <v>2</v>
      </c>
      <c r="DY248" s="1" t="n">
        <v>3</v>
      </c>
      <c r="DZ248" s="1" t="n">
        <v>2</v>
      </c>
      <c r="EA248" s="1" t="n">
        <v>2</v>
      </c>
      <c r="EB248" s="1" t="n">
        <v>4</v>
      </c>
      <c r="EC248" s="1" t="n">
        <v>4</v>
      </c>
      <c r="ED248" s="1" t="n">
        <v>2</v>
      </c>
      <c r="EE248" s="1" t="n">
        <v>4</v>
      </c>
      <c r="EF248" s="1" t="n">
        <v>4</v>
      </c>
      <c r="EG248" s="1" t="n">
        <v>4</v>
      </c>
      <c r="EH248" s="1" t="n">
        <v>4</v>
      </c>
      <c r="EI248" s="1" t="n">
        <v>3</v>
      </c>
      <c r="EJ248" s="1" t="n">
        <v>4</v>
      </c>
      <c r="EK248" s="1" t="n">
        <v>2</v>
      </c>
      <c r="EL248" s="1" t="n">
        <v>1</v>
      </c>
      <c r="EM248" s="1" t="n">
        <v>4</v>
      </c>
      <c r="EN248" s="1" t="n">
        <v>2</v>
      </c>
      <c r="EO248" s="1" t="n">
        <v>2</v>
      </c>
      <c r="EP248" s="1" t="n">
        <v>1</v>
      </c>
      <c r="EQ248" s="1" t="n">
        <v>3</v>
      </c>
      <c r="ER248" s="1" t="n">
        <v>2</v>
      </c>
      <c r="ES248" s="1" t="n">
        <v>1</v>
      </c>
      <c r="ET248" s="1" t="n">
        <v>3</v>
      </c>
      <c r="EU248" s="1" t="n">
        <v>1</v>
      </c>
      <c r="EV248" s="1" t="n">
        <v>4</v>
      </c>
      <c r="EW248" s="1" t="n">
        <v>3</v>
      </c>
      <c r="EX248" s="1" t="n">
        <v>1</v>
      </c>
      <c r="EY248" s="1" t="n">
        <v>1</v>
      </c>
      <c r="EZ248" s="1" t="n">
        <v>4</v>
      </c>
      <c r="FA248" s="1" t="n">
        <v>2</v>
      </c>
      <c r="FB248" s="1" t="n">
        <v>4</v>
      </c>
      <c r="FC248" s="1" t="n">
        <v>3</v>
      </c>
      <c r="FD248" s="1" t="n">
        <v>4</v>
      </c>
      <c r="FE248" s="1" t="n">
        <v>2</v>
      </c>
      <c r="FF248" s="1" t="n">
        <v>3</v>
      </c>
      <c r="FG248" s="1" t="n">
        <v>3</v>
      </c>
      <c r="FH248" s="1" t="n">
        <v>1</v>
      </c>
      <c r="FI248" s="1" t="n">
        <v>2</v>
      </c>
      <c r="FJ248" s="1" t="n">
        <v>2</v>
      </c>
      <c r="FK248" s="1" t="n">
        <v>2</v>
      </c>
      <c r="FL248" s="2" t="n">
        <f aca="false">DN248+(5-DO248)+DP248+(5-DQ248)+(5-DR248)+(5-DS248)+(5-DT248)+DU248+(5-DV248)+DW248+DX248+(5-DY248)+(5-DZ248)+EA248+EB248+(5-EC248)+ED248+(5-EE248)+(5-EF248)+(5-EG248)+(5-EH248)+(5-EI248)+(5-EJ248)+EK248+EL248+(5-EM248)+EN248+EO248+EP248+EQ248+ER248+ES248+(5-ET248)+EU248+(5-EV248)+EW248+EX248+EY248+(5-EZ248)+FA248+(5-FB248)+(5-FC248)+(5-FD248)+FE248+(5-FF248)+(5-FG248)+FH248+FI248+FJ248+FK248</f>
        <v>83</v>
      </c>
      <c r="FM248" s="1" t="n">
        <v>4</v>
      </c>
      <c r="FN248" s="1" t="n">
        <v>4</v>
      </c>
      <c r="FO248" s="1" t="n">
        <v>3</v>
      </c>
      <c r="FP248" s="1" t="n">
        <v>3</v>
      </c>
      <c r="FQ248" s="1" t="n">
        <v>3</v>
      </c>
      <c r="FR248" s="1" t="n">
        <v>4</v>
      </c>
      <c r="FS248" s="1" t="n">
        <v>5</v>
      </c>
      <c r="FT248" s="1" t="n">
        <v>2</v>
      </c>
      <c r="FU248" s="1" t="n">
        <v>2</v>
      </c>
      <c r="FV248" s="1" t="n">
        <v>4</v>
      </c>
      <c r="FW248" s="1" t="n">
        <v>3</v>
      </c>
      <c r="FX248" s="1" t="n">
        <v>3</v>
      </c>
      <c r="FY248" s="1" t="n">
        <v>4</v>
      </c>
      <c r="FZ248" s="1" t="n">
        <v>3</v>
      </c>
      <c r="GA248" s="1" t="n">
        <v>3</v>
      </c>
      <c r="GB248" s="1" t="n">
        <v>4</v>
      </c>
      <c r="GC248" s="1" t="n">
        <v>4</v>
      </c>
      <c r="GD248" s="1" t="n">
        <v>3</v>
      </c>
      <c r="GE248" s="1" t="n">
        <v>3</v>
      </c>
      <c r="GF248" s="1" t="n">
        <v>3</v>
      </c>
      <c r="GG248" s="1" t="n">
        <v>3</v>
      </c>
      <c r="GH248" s="1" t="n">
        <v>3</v>
      </c>
      <c r="GI248" s="1" t="n">
        <v>4</v>
      </c>
      <c r="GJ248" s="1" t="n">
        <v>3</v>
      </c>
      <c r="GK248" s="1" t="n">
        <v>2</v>
      </c>
      <c r="GL248" s="1" t="n">
        <v>2</v>
      </c>
      <c r="GM248" s="1" t="n">
        <v>3</v>
      </c>
      <c r="GN248" s="1" t="n">
        <v>2</v>
      </c>
      <c r="GO248" s="1" t="n">
        <v>2</v>
      </c>
      <c r="GP248" s="1" t="n">
        <v>2</v>
      </c>
      <c r="GQ248" s="1" t="n">
        <v>2</v>
      </c>
      <c r="GR248" s="1" t="n">
        <v>3</v>
      </c>
      <c r="GS248" s="8" t="n">
        <f aca="false">(FM248+FN248+FO248+FP248)/4</f>
        <v>3.5</v>
      </c>
      <c r="GT248" s="8" t="n">
        <f aca="false">((6-FQ248)+(6-FR248)+(6-FS248))/3</f>
        <v>2</v>
      </c>
      <c r="GU248" s="8" t="n">
        <f aca="false">((6-FT248)+(6-FU248)+FV248)/3</f>
        <v>4</v>
      </c>
      <c r="GV248" s="8" t="n">
        <f aca="false">(FW248+FX248+FY248+FZ248+GA248+GB248+GC248)/7</f>
        <v>3.42857142857143</v>
      </c>
      <c r="GW248" s="8" t="n">
        <f aca="false">(GD248+GE248+GF248+GG248+GH248)/5</f>
        <v>3</v>
      </c>
      <c r="GX248" s="8" t="n">
        <f aca="false">(GI248+GJ248+GK248+GL248)/4</f>
        <v>2.75</v>
      </c>
      <c r="GY248" s="8" t="n">
        <f aca="false">(GM248+GN248+GO248)/3</f>
        <v>2.33333333333333</v>
      </c>
      <c r="GZ248" s="8" t="n">
        <f aca="false">(GP248+GQ248+GR248)/3</f>
        <v>2.33333333333333</v>
      </c>
      <c r="HA248" s="1" t="n">
        <v>3</v>
      </c>
      <c r="HB248" s="1" t="n">
        <v>4</v>
      </c>
      <c r="HC248" s="1" t="n">
        <v>3</v>
      </c>
      <c r="HD248" s="1" t="n">
        <v>3</v>
      </c>
      <c r="HE248" s="1" t="n">
        <v>4</v>
      </c>
      <c r="HF248" s="1" t="n">
        <v>3</v>
      </c>
      <c r="HG248" s="1" t="n">
        <v>4</v>
      </c>
      <c r="HH248" s="1" t="n">
        <v>3</v>
      </c>
      <c r="HI248" s="1" t="n">
        <v>4</v>
      </c>
      <c r="HJ248" s="1" t="n">
        <v>4</v>
      </c>
      <c r="HK248" s="2" t="n">
        <f aca="false">HA248+(5-HC248)+HD248+(5-HG248)+(5-HI248)+HJ248</f>
        <v>14</v>
      </c>
    </row>
    <row r="249" customFormat="false" ht="14.5" hidden="false" customHeight="false" outlineLevel="0" collapsed="false">
      <c r="A249" s="1" t="s">
        <v>447</v>
      </c>
      <c r="B249" s="1" t="n">
        <v>62</v>
      </c>
      <c r="C249" s="1" t="n">
        <v>1</v>
      </c>
      <c r="D249" s="1" t="n">
        <v>1</v>
      </c>
      <c r="E249" s="1" t="n">
        <v>0</v>
      </c>
      <c r="F249" s="1" t="n">
        <v>1</v>
      </c>
      <c r="G249" s="1" t="n">
        <v>1</v>
      </c>
      <c r="H249" s="1" t="n">
        <v>1</v>
      </c>
      <c r="I249" s="1" t="n">
        <v>1</v>
      </c>
      <c r="J249" s="1" t="n">
        <v>0</v>
      </c>
      <c r="K249" s="1" t="n">
        <v>0</v>
      </c>
      <c r="L249" s="1" t="n">
        <v>0</v>
      </c>
      <c r="M249" s="1" t="n">
        <v>1</v>
      </c>
      <c r="N249" s="1" t="n">
        <v>1</v>
      </c>
      <c r="O249" s="1" t="n">
        <v>1</v>
      </c>
      <c r="P249" s="1" t="n">
        <v>1</v>
      </c>
      <c r="Q249" s="1" t="n">
        <v>0</v>
      </c>
      <c r="R249" s="1" t="n">
        <v>0</v>
      </c>
      <c r="S249" s="1" t="n">
        <v>1</v>
      </c>
      <c r="T249" s="1" t="n">
        <v>1</v>
      </c>
      <c r="U249" s="1" t="n">
        <v>1</v>
      </c>
      <c r="V249" s="1" t="n">
        <v>2</v>
      </c>
      <c r="W249" s="1" t="n">
        <v>0</v>
      </c>
      <c r="X249" s="1" t="n">
        <v>0</v>
      </c>
      <c r="Y249" s="2" t="n">
        <f aca="false">SUM(F249,H249,M249,P249,S249,T249,X249)</f>
        <v>6</v>
      </c>
      <c r="Z249" s="2" t="n">
        <v>2</v>
      </c>
      <c r="AA249" s="2" t="n">
        <f aca="false">SUM(E249,G249,J249,L249,R249,V249,W249)</f>
        <v>3</v>
      </c>
      <c r="AB249" s="2" t="n">
        <v>1</v>
      </c>
      <c r="AC249" s="2" t="n">
        <f aca="false">SUM(D249,I249,K249,N249,O249,Q249,U249)</f>
        <v>5</v>
      </c>
      <c r="AD249" s="2" t="n">
        <v>1</v>
      </c>
      <c r="AE249" s="3" t="n">
        <v>2</v>
      </c>
      <c r="AF249" s="3" t="n">
        <v>2</v>
      </c>
      <c r="AG249" s="3" t="n">
        <v>5</v>
      </c>
      <c r="AH249" s="3" t="n">
        <v>4</v>
      </c>
      <c r="AI249" s="3" t="n">
        <v>2</v>
      </c>
      <c r="AJ249" s="3" t="n">
        <v>5</v>
      </c>
      <c r="AK249" s="3" t="n">
        <v>7</v>
      </c>
      <c r="AL249" s="3" t="n">
        <v>6</v>
      </c>
      <c r="AM249" s="3" t="n">
        <v>2</v>
      </c>
      <c r="AN249" s="3" t="n">
        <v>6</v>
      </c>
      <c r="AO249" s="3" t="n">
        <v>1</v>
      </c>
      <c r="AP249" s="3" t="n">
        <v>6</v>
      </c>
      <c r="AQ249" s="3" t="n">
        <v>6</v>
      </c>
      <c r="AR249" s="3" t="n">
        <v>2</v>
      </c>
      <c r="AS249" s="3" t="n">
        <v>5</v>
      </c>
      <c r="AT249" s="3" t="n">
        <v>2</v>
      </c>
      <c r="AU249" s="3" t="n">
        <v>2</v>
      </c>
      <c r="AV249" s="3" t="n">
        <v>2</v>
      </c>
      <c r="AW249" s="3" t="n">
        <v>2</v>
      </c>
      <c r="AX249" s="3" t="n">
        <v>6</v>
      </c>
      <c r="AY249" s="3" t="n">
        <v>4</v>
      </c>
      <c r="AZ249" s="3" t="n">
        <v>2</v>
      </c>
      <c r="BA249" s="3" t="n">
        <v>4</v>
      </c>
      <c r="BB249" s="3" t="n">
        <v>2</v>
      </c>
      <c r="BC249" s="2" t="n">
        <f aca="false">AVERAGE((8-AE249)+AK249+AQ249+(8-AW249))</f>
        <v>25</v>
      </c>
      <c r="BD249" s="2" t="n">
        <f aca="false">AVERAGE((8-AF249)+AL249+(8-AR249)+AX249)</f>
        <v>24</v>
      </c>
      <c r="BE249" s="2" t="n">
        <f aca="false">AVERAGE(AG249+(8-AM249)+AS249+AY249)</f>
        <v>20</v>
      </c>
      <c r="BF249" s="2" t="n">
        <f aca="false">AVERAGE((8-AH249)+AN249+(8-AT249)+(8-AZ249))</f>
        <v>22</v>
      </c>
      <c r="BG249" s="2" t="n">
        <f aca="false">AVERAGE((8-AI249)+(8-AO249)+(8-AU249)+(8-BA249))</f>
        <v>23</v>
      </c>
      <c r="BH249" s="2" t="n">
        <f aca="false">AVERAGE(AJ249+AP249+(8-AV249)+(8-BB249))</f>
        <v>23</v>
      </c>
      <c r="BI249" s="2" t="n">
        <f aca="false">SUM(BC249:BH249)</f>
        <v>137</v>
      </c>
      <c r="BJ249" s="1" t="n">
        <v>5</v>
      </c>
      <c r="BK249" s="1" t="n">
        <v>6</v>
      </c>
      <c r="BL249" s="1" t="n">
        <v>5</v>
      </c>
      <c r="BM249" s="1" t="n">
        <v>4</v>
      </c>
      <c r="BN249" s="1" t="n">
        <v>5</v>
      </c>
      <c r="BO249" s="1" t="n">
        <v>6</v>
      </c>
      <c r="BP249" s="1" t="n">
        <v>5</v>
      </c>
      <c r="BQ249" s="1" t="n">
        <v>5</v>
      </c>
      <c r="BR249" s="1" t="n">
        <v>5</v>
      </c>
      <c r="BS249" s="1" t="n">
        <v>4</v>
      </c>
      <c r="BT249" s="1" t="n">
        <v>3</v>
      </c>
      <c r="BU249" s="1" t="n">
        <v>5</v>
      </c>
      <c r="BV249" s="1" t="n">
        <v>6</v>
      </c>
      <c r="BW249" s="1" t="n">
        <v>5</v>
      </c>
      <c r="BX249" s="1" t="n">
        <v>6</v>
      </c>
      <c r="BY249" s="7" t="n">
        <f aca="false">AVERAGE(BJ249:BX249)</f>
        <v>5</v>
      </c>
      <c r="BZ249" s="1" t="n">
        <v>4</v>
      </c>
      <c r="CA249" s="1" t="n">
        <v>5</v>
      </c>
      <c r="CB249" s="1" t="n">
        <v>2</v>
      </c>
      <c r="CC249" s="1" t="n">
        <v>5</v>
      </c>
      <c r="CD249" s="1" t="n">
        <v>5</v>
      </c>
      <c r="CE249" s="1" t="n">
        <v>1</v>
      </c>
      <c r="CF249" s="1" t="n">
        <v>4</v>
      </c>
      <c r="CG249" s="1" t="n">
        <v>2</v>
      </c>
      <c r="CH249" s="1" t="n">
        <v>3</v>
      </c>
      <c r="CI249" s="1" t="n">
        <v>3</v>
      </c>
      <c r="CJ249" s="1" t="n">
        <v>5</v>
      </c>
      <c r="CK249" s="1" t="n">
        <v>2</v>
      </c>
      <c r="CL249" s="1" t="n">
        <v>3</v>
      </c>
      <c r="CM249" s="1" t="n">
        <v>3</v>
      </c>
      <c r="CN249" s="1" t="n">
        <v>4</v>
      </c>
      <c r="CO249" s="1" t="n">
        <v>4</v>
      </c>
      <c r="CP249" s="1" t="n">
        <v>1</v>
      </c>
      <c r="CQ249" s="1" t="n">
        <v>5</v>
      </c>
      <c r="CR249" s="1" t="n">
        <v>1</v>
      </c>
      <c r="CS249" s="1" t="n">
        <v>5</v>
      </c>
      <c r="CT249" s="1" t="n">
        <v>5</v>
      </c>
      <c r="CU249" s="1" t="n">
        <v>1</v>
      </c>
      <c r="CV249" s="1" t="n">
        <v>5</v>
      </c>
      <c r="CW249" s="1" t="n">
        <v>1</v>
      </c>
      <c r="CX249" s="1" t="n">
        <v>5</v>
      </c>
      <c r="CY249" s="1" t="n">
        <v>3</v>
      </c>
      <c r="CZ249" s="1" t="n">
        <v>5</v>
      </c>
      <c r="DA249" s="1" t="n">
        <v>2</v>
      </c>
      <c r="DB249" s="1" t="n">
        <v>5</v>
      </c>
      <c r="DC249" s="1" t="n">
        <v>1</v>
      </c>
      <c r="DD249" s="1" t="n">
        <v>2</v>
      </c>
      <c r="DE249" s="1" t="n">
        <v>5</v>
      </c>
      <c r="DF249" s="1" t="n">
        <v>1</v>
      </c>
      <c r="DG249" s="7" t="n">
        <f aca="false">AVERAGE(BZ249,(8-CF249),CL249,(8-CR249),CX249,(8-DB249))</f>
        <v>4.33333333333333</v>
      </c>
      <c r="DH249" s="7" t="n">
        <f aca="false">AVERAGE(CA249,(8-CG249),(8-CM249),CS249)</f>
        <v>5.25</v>
      </c>
      <c r="DI249" s="7" t="n">
        <f aca="false">AVERAGE((8-CB249),CH249,(8-CN249),CT249,(8-CY249),DC249)</f>
        <v>4</v>
      </c>
      <c r="DJ249" s="7" t="n">
        <f aca="false">AVERAGE((8-CE249),CK249,(8-CQ249),CW249)</f>
        <v>3.25</v>
      </c>
      <c r="DK249" s="7" t="n">
        <f aca="false">AVERAGE(CC249,(8-CI249),CO249,(8-CU249),CZ249,(8-DD249))</f>
        <v>5.33333333333333</v>
      </c>
      <c r="DL249" s="7" t="n">
        <f aca="false">AVERAGE(CD249,(8-CJ249),CP249,(8-CV249),(8-DA249),DE249,(8-DF249))</f>
        <v>4.28571428571429</v>
      </c>
      <c r="DM249" s="7" t="n">
        <f aca="false">AVERAGE(DG249:DL249)</f>
        <v>4.40873015873016</v>
      </c>
      <c r="DN249" s="1" t="n">
        <v>2</v>
      </c>
      <c r="DO249" s="1" t="n">
        <v>3</v>
      </c>
      <c r="DP249" s="1" t="n">
        <v>1</v>
      </c>
      <c r="DQ249" s="1" t="n">
        <v>3</v>
      </c>
      <c r="DR249" s="1" t="n">
        <v>4</v>
      </c>
      <c r="DS249" s="1" t="n">
        <v>4</v>
      </c>
      <c r="DT249" s="1" t="n">
        <v>4</v>
      </c>
      <c r="DU249" s="1" t="n">
        <v>1</v>
      </c>
      <c r="DV249" s="1" t="n">
        <v>2</v>
      </c>
      <c r="DW249" s="1" t="n">
        <v>1</v>
      </c>
      <c r="DX249" s="1" t="n">
        <v>1</v>
      </c>
      <c r="DY249" s="1" t="n">
        <v>1</v>
      </c>
      <c r="DZ249" s="1" t="n">
        <v>2</v>
      </c>
      <c r="EA249" s="1" t="n">
        <v>3</v>
      </c>
      <c r="EB249" s="1" t="n">
        <v>2</v>
      </c>
      <c r="EC249" s="1" t="n">
        <v>4</v>
      </c>
      <c r="ED249" s="1" t="n">
        <v>1</v>
      </c>
      <c r="EE249" s="1" t="n">
        <v>4</v>
      </c>
      <c r="EF249" s="1" t="n">
        <v>3</v>
      </c>
      <c r="EG249" s="1" t="n">
        <v>4</v>
      </c>
      <c r="EH249" s="1" t="n">
        <v>4</v>
      </c>
      <c r="EI249" s="1" t="n">
        <v>4</v>
      </c>
      <c r="EJ249" s="1" t="n">
        <v>4</v>
      </c>
      <c r="EK249" s="1" t="n">
        <v>3</v>
      </c>
      <c r="EL249" s="1" t="n">
        <v>3</v>
      </c>
      <c r="EM249" s="1" t="n">
        <v>4</v>
      </c>
      <c r="EN249" s="1" t="n">
        <v>4</v>
      </c>
      <c r="EO249" s="1" t="n">
        <v>4</v>
      </c>
      <c r="EP249" s="1" t="n">
        <v>4</v>
      </c>
      <c r="EQ249" s="1" t="n">
        <v>4</v>
      </c>
      <c r="ER249" s="1" t="n">
        <v>2</v>
      </c>
      <c r="ES249" s="1" t="n">
        <v>1</v>
      </c>
      <c r="ET249" s="1" t="n">
        <v>4</v>
      </c>
      <c r="EU249" s="1" t="n">
        <v>1</v>
      </c>
      <c r="EV249" s="1" t="n">
        <v>4</v>
      </c>
      <c r="EW249" s="1" t="n">
        <v>1</v>
      </c>
      <c r="EX249" s="1" t="n">
        <v>1</v>
      </c>
      <c r="EY249" s="1" t="n">
        <v>1</v>
      </c>
      <c r="EZ249" s="1" t="n">
        <v>4</v>
      </c>
      <c r="FA249" s="1" t="n">
        <v>2</v>
      </c>
      <c r="FB249" s="1" t="n">
        <v>2</v>
      </c>
      <c r="FC249" s="1" t="n">
        <v>4</v>
      </c>
      <c r="FD249" s="1" t="n">
        <v>3</v>
      </c>
      <c r="FE249" s="1" t="n">
        <v>2</v>
      </c>
      <c r="FF249" s="1" t="n">
        <v>3</v>
      </c>
      <c r="FG249" s="1" t="n">
        <v>4</v>
      </c>
      <c r="FH249" s="1" t="n">
        <v>1</v>
      </c>
      <c r="FI249" s="1" t="n">
        <v>2</v>
      </c>
      <c r="FJ249" s="1" t="n">
        <v>4</v>
      </c>
      <c r="FK249" s="1" t="n">
        <v>2</v>
      </c>
      <c r="FL249" s="2" t="n">
        <f aca="false">DN249+(5-DO249)+DP249+(5-DQ249)+(5-DR249)+(5-DS249)+(5-DT249)+DU249+(5-DV249)+DW249+DX249+(5-DY249)+(5-DZ249)+EA249+EB249+(5-EC249)+ED249+(5-EE249)+(5-EF249)+(5-EG249)+(5-EH249)+(5-EI249)+(5-EJ249)+EK249+EL249+(5-EM249)+EN249+EO249+EP249+EQ249+ER249+ES249+(5-ET249)+EU249+(5-EV249)+EW249+EX249+EY249+(5-EZ249)+FA249+(5-FB249)+(5-FC249)+(5-FD249)+FE249+(5-FF249)+(5-FG249)+FH249+FI249+FJ249+FK249</f>
        <v>92</v>
      </c>
      <c r="FM249" s="1" t="n">
        <v>3</v>
      </c>
      <c r="FN249" s="1" t="n">
        <v>3</v>
      </c>
      <c r="FO249" s="1" t="n">
        <v>3</v>
      </c>
      <c r="FP249" s="1" t="n">
        <v>3</v>
      </c>
      <c r="FQ249" s="1" t="n">
        <v>4</v>
      </c>
      <c r="FR249" s="1" t="n">
        <v>3</v>
      </c>
      <c r="FS249" s="1" t="n">
        <v>5</v>
      </c>
      <c r="FT249" s="1" t="n">
        <v>3</v>
      </c>
      <c r="FU249" s="1" t="n">
        <v>2</v>
      </c>
      <c r="FV249" s="1" t="n">
        <v>4</v>
      </c>
      <c r="FW249" s="1" t="n">
        <v>3</v>
      </c>
      <c r="FX249" s="1" t="n">
        <v>3</v>
      </c>
      <c r="FY249" s="1" t="n">
        <v>3</v>
      </c>
      <c r="FZ249" s="1" t="n">
        <v>4</v>
      </c>
      <c r="GA249" s="1" t="n">
        <v>3</v>
      </c>
      <c r="GB249" s="1" t="n">
        <v>3</v>
      </c>
      <c r="GC249" s="1" t="n">
        <v>3</v>
      </c>
      <c r="GD249" s="1" t="n">
        <v>2</v>
      </c>
      <c r="GE249" s="1" t="n">
        <v>3</v>
      </c>
      <c r="GF249" s="1" t="n">
        <v>3</v>
      </c>
      <c r="GG249" s="1" t="n">
        <v>3</v>
      </c>
      <c r="GH249" s="1" t="n">
        <v>3</v>
      </c>
      <c r="GI249" s="1" t="n">
        <v>3</v>
      </c>
      <c r="GJ249" s="1" t="n">
        <v>3</v>
      </c>
      <c r="GK249" s="1" t="n">
        <v>3</v>
      </c>
      <c r="GL249" s="1" t="n">
        <v>3</v>
      </c>
      <c r="GM249" s="1" t="n">
        <v>4</v>
      </c>
      <c r="GN249" s="1" t="n">
        <v>2</v>
      </c>
      <c r="GO249" s="1" t="n">
        <v>3</v>
      </c>
      <c r="GP249" s="1" t="n">
        <v>3</v>
      </c>
      <c r="GQ249" s="1" t="n">
        <v>3</v>
      </c>
      <c r="GR249" s="1" t="n">
        <v>4</v>
      </c>
      <c r="GS249" s="8" t="n">
        <f aca="false">(FM249+FN249+FO249+FP249)/4</f>
        <v>3</v>
      </c>
      <c r="GT249" s="8" t="n">
        <f aca="false">((6-FQ249)+(6-FR249)+(6-FS249))/3</f>
        <v>2</v>
      </c>
      <c r="GU249" s="8" t="n">
        <f aca="false">((6-FT249)+(6-FU249)+FV249)/3</f>
        <v>3.66666666666667</v>
      </c>
      <c r="GV249" s="8" t="n">
        <f aca="false">(FW249+FX249+FY249+FZ249+GA249+GB249+GC249)/7</f>
        <v>3.14285714285714</v>
      </c>
      <c r="GW249" s="8" t="n">
        <f aca="false">(GD249+GE249+GF249+GG249+GH249)/5</f>
        <v>2.8</v>
      </c>
      <c r="GX249" s="8" t="n">
        <f aca="false">(GI249+GJ249+GK249+GL249)/4</f>
        <v>3</v>
      </c>
      <c r="GY249" s="8" t="n">
        <f aca="false">(GM249+GN249+GO249)/3</f>
        <v>3</v>
      </c>
      <c r="GZ249" s="8" t="n">
        <f aca="false">(GP249+GQ249+GR249)/3</f>
        <v>3.33333333333333</v>
      </c>
      <c r="HA249" s="1" t="n">
        <v>4</v>
      </c>
      <c r="HB249" s="1" t="n">
        <v>4</v>
      </c>
      <c r="HC249" s="1" t="n">
        <v>2</v>
      </c>
      <c r="HD249" s="1" t="n">
        <v>5</v>
      </c>
      <c r="HE249" s="1" t="n">
        <v>4</v>
      </c>
      <c r="HF249" s="1" t="n">
        <v>2</v>
      </c>
      <c r="HG249" s="1" t="n">
        <v>2</v>
      </c>
      <c r="HH249" s="1" t="n">
        <v>1</v>
      </c>
      <c r="HI249" s="1" t="n">
        <v>4</v>
      </c>
      <c r="HJ249" s="1" t="n">
        <v>5</v>
      </c>
      <c r="HK249" s="2" t="n">
        <f aca="false">HA249+(5-HC249)+HD249+(5-HG249)+(5-HI249)+HJ249</f>
        <v>21</v>
      </c>
    </row>
    <row r="250" customFormat="false" ht="14.5" hidden="false" customHeight="false" outlineLevel="0" collapsed="false">
      <c r="A250" s="1" t="s">
        <v>448</v>
      </c>
      <c r="B250" s="1" t="n">
        <v>60</v>
      </c>
      <c r="C250" s="1" t="n">
        <v>3</v>
      </c>
      <c r="D250" s="1" t="n">
        <v>1</v>
      </c>
      <c r="E250" s="1" t="n">
        <v>0</v>
      </c>
      <c r="F250" s="1" t="n">
        <v>1</v>
      </c>
      <c r="G250" s="1" t="n">
        <v>0</v>
      </c>
      <c r="H250" s="1" t="n">
        <v>1</v>
      </c>
      <c r="I250" s="1" t="n">
        <v>0</v>
      </c>
      <c r="J250" s="1" t="n">
        <v>1</v>
      </c>
      <c r="K250" s="1" t="n">
        <v>1</v>
      </c>
      <c r="L250" s="1" t="n">
        <v>0</v>
      </c>
      <c r="M250" s="1" t="n">
        <v>1</v>
      </c>
      <c r="N250" s="1" t="n">
        <v>1</v>
      </c>
      <c r="O250" s="1" t="n">
        <v>1</v>
      </c>
      <c r="P250" s="1" t="n">
        <v>1</v>
      </c>
      <c r="Q250" s="1" t="n">
        <v>0</v>
      </c>
      <c r="R250" s="1" t="n">
        <v>0</v>
      </c>
      <c r="S250" s="1" t="n">
        <v>0</v>
      </c>
      <c r="T250" s="1" t="n">
        <v>2</v>
      </c>
      <c r="U250" s="1" t="n">
        <v>0</v>
      </c>
      <c r="V250" s="1" t="n">
        <v>1</v>
      </c>
      <c r="W250" s="1" t="n">
        <v>0</v>
      </c>
      <c r="X250" s="1" t="n">
        <v>1</v>
      </c>
      <c r="Y250" s="2" t="n">
        <f aca="false">SUM(F250,H250,M250,P250,S250,T250,X250)</f>
        <v>7</v>
      </c>
      <c r="Z250" s="2" t="n">
        <v>3</v>
      </c>
      <c r="AA250" s="2" t="n">
        <f aca="false">SUM(E250,G250,J250,L250,R250,V250,W250)</f>
        <v>2</v>
      </c>
      <c r="AB250" s="2" t="n">
        <v>1</v>
      </c>
      <c r="AC250" s="2" t="n">
        <f aca="false">SUM(D250,I250,K250,N250,O250,Q250,U250)</f>
        <v>4</v>
      </c>
      <c r="AD250" s="2" t="n">
        <v>1</v>
      </c>
      <c r="AE250" s="3" t="n">
        <v>6</v>
      </c>
      <c r="AF250" s="3" t="n">
        <v>6</v>
      </c>
      <c r="AG250" s="3" t="n">
        <v>6</v>
      </c>
      <c r="AH250" s="3" t="n">
        <v>4</v>
      </c>
      <c r="AI250" s="3" t="n">
        <v>1</v>
      </c>
      <c r="AJ250" s="3" t="n">
        <v>7</v>
      </c>
      <c r="AK250" s="3" t="n">
        <v>3</v>
      </c>
      <c r="AL250" s="3" t="n">
        <v>1</v>
      </c>
      <c r="AM250" s="3" t="n">
        <v>4</v>
      </c>
      <c r="AN250" s="3" t="n">
        <v>7</v>
      </c>
      <c r="AO250" s="3" t="n">
        <v>1</v>
      </c>
      <c r="AP250" s="3" t="n">
        <v>7</v>
      </c>
      <c r="AQ250" s="3" t="n">
        <v>2</v>
      </c>
      <c r="AR250" s="3" t="n">
        <v>3</v>
      </c>
      <c r="AS250" s="3" t="n">
        <v>6</v>
      </c>
      <c r="AT250" s="3" t="n">
        <v>1</v>
      </c>
      <c r="AU250" s="3" t="n">
        <v>1</v>
      </c>
      <c r="AV250" s="3" t="n">
        <v>1</v>
      </c>
      <c r="AW250" s="3" t="n">
        <v>6</v>
      </c>
      <c r="AX250" s="3" t="n">
        <v>2</v>
      </c>
      <c r="AY250" s="3" t="n">
        <v>6</v>
      </c>
      <c r="AZ250" s="3" t="n">
        <v>1</v>
      </c>
      <c r="BA250" s="3" t="n">
        <v>1</v>
      </c>
      <c r="BB250" s="3" t="n">
        <v>1</v>
      </c>
      <c r="BC250" s="2" t="n">
        <f aca="false">AVERAGE((8-AE250)+AK250+AQ250+(8-AW250))</f>
        <v>9</v>
      </c>
      <c r="BD250" s="2" t="n">
        <f aca="false">AVERAGE((8-AF250)+AL250+(8-AR250)+AX250)</f>
        <v>10</v>
      </c>
      <c r="BE250" s="2" t="n">
        <f aca="false">AVERAGE(AG250+(8-AM250)+AS250+AY250)</f>
        <v>22</v>
      </c>
      <c r="BF250" s="2" t="n">
        <f aca="false">AVERAGE((8-AH250)+AN250+(8-AT250)+(8-AZ250))</f>
        <v>25</v>
      </c>
      <c r="BG250" s="2" t="n">
        <f aca="false">AVERAGE((8-AI250)+(8-AO250)+(8-AU250)+(8-BA250))</f>
        <v>28</v>
      </c>
      <c r="BH250" s="2" t="n">
        <f aca="false">AVERAGE(AJ250+AP250+(8-AV250)+(8-BB250))</f>
        <v>28</v>
      </c>
      <c r="BI250" s="2" t="n">
        <f aca="false">SUM(BC250:BH250)</f>
        <v>122</v>
      </c>
      <c r="BJ250" s="1" t="n">
        <v>6</v>
      </c>
      <c r="BK250" s="1" t="n">
        <v>6</v>
      </c>
      <c r="BL250" s="1" t="n">
        <v>6</v>
      </c>
      <c r="BM250" s="1" t="n">
        <v>6</v>
      </c>
      <c r="BN250" s="1" t="n">
        <v>6</v>
      </c>
      <c r="BO250" s="1" t="n">
        <v>5</v>
      </c>
      <c r="BP250" s="1" t="n">
        <v>5</v>
      </c>
      <c r="BQ250" s="1" t="n">
        <v>6</v>
      </c>
      <c r="BR250" s="1" t="n">
        <v>6</v>
      </c>
      <c r="BS250" s="1" t="n">
        <v>6</v>
      </c>
      <c r="BT250" s="1" t="n">
        <v>3</v>
      </c>
      <c r="BU250" s="1" t="n">
        <v>5</v>
      </c>
      <c r="BV250" s="1" t="n">
        <v>2</v>
      </c>
      <c r="BW250" s="1" t="n">
        <v>6</v>
      </c>
      <c r="BX250" s="1" t="n">
        <v>6</v>
      </c>
      <c r="BY250" s="7" t="n">
        <f aca="false">AVERAGE(BJ250:BX250)</f>
        <v>5.33333333333333</v>
      </c>
      <c r="BZ250" s="1" t="n">
        <v>1</v>
      </c>
      <c r="CA250" s="1" t="n">
        <v>4</v>
      </c>
      <c r="CB250" s="1" t="n">
        <v>3</v>
      </c>
      <c r="CC250" s="1" t="n">
        <v>3</v>
      </c>
      <c r="CD250" s="1" t="n">
        <v>4</v>
      </c>
      <c r="CE250" s="1" t="n">
        <v>4</v>
      </c>
      <c r="CF250" s="1" t="n">
        <v>2</v>
      </c>
      <c r="CG250" s="1" t="n">
        <v>3</v>
      </c>
      <c r="CH250" s="1" t="n">
        <v>4</v>
      </c>
      <c r="CI250" s="1" t="n">
        <v>4</v>
      </c>
      <c r="CJ250" s="1" t="n">
        <v>1</v>
      </c>
      <c r="CK250" s="1" t="n">
        <v>5</v>
      </c>
      <c r="CL250" s="1" t="n">
        <v>3</v>
      </c>
      <c r="CM250" s="1" t="n">
        <v>5</v>
      </c>
      <c r="CN250" s="1" t="n">
        <v>2</v>
      </c>
      <c r="CO250" s="1" t="n">
        <v>5</v>
      </c>
      <c r="CP250" s="1" t="n">
        <v>3</v>
      </c>
      <c r="CQ250" s="1" t="n">
        <v>2</v>
      </c>
      <c r="CR250" s="1" t="n">
        <v>2</v>
      </c>
      <c r="CS250" s="1" t="n">
        <v>4</v>
      </c>
      <c r="CT250" s="1" t="n">
        <v>5</v>
      </c>
      <c r="CU250" s="1" t="n">
        <v>1</v>
      </c>
      <c r="CV250" s="1" t="n">
        <v>5</v>
      </c>
      <c r="CW250" s="1" t="n">
        <v>1</v>
      </c>
      <c r="CX250" s="1" t="n">
        <v>5</v>
      </c>
      <c r="CY250" s="1" t="n">
        <v>5</v>
      </c>
      <c r="CZ250" s="1" t="n">
        <v>5</v>
      </c>
      <c r="DA250" s="1" t="n">
        <v>1</v>
      </c>
      <c r="DB250" s="1" t="n">
        <v>5</v>
      </c>
      <c r="DC250" s="1" t="n">
        <v>1</v>
      </c>
      <c r="DD250" s="1" t="n">
        <v>1</v>
      </c>
      <c r="DE250" s="1" t="n">
        <v>4</v>
      </c>
      <c r="DF250" s="1" t="n">
        <v>1</v>
      </c>
      <c r="DG250" s="7" t="n">
        <f aca="false">AVERAGE(BZ250,(8-CF250),CL250,(8-CR250),CX250,(8-DB250))</f>
        <v>4</v>
      </c>
      <c r="DH250" s="7" t="n">
        <f aca="false">AVERAGE(CA250,(8-CG250),(8-CM250),CS250)</f>
        <v>4</v>
      </c>
      <c r="DI250" s="7" t="n">
        <f aca="false">AVERAGE((8-CB250),CH250,(8-CN250),CT250,(8-CY250),DC250)</f>
        <v>4</v>
      </c>
      <c r="DJ250" s="7" t="n">
        <f aca="false">AVERAGE((8-CE250),CK250,(8-CQ250),CW250)</f>
        <v>4</v>
      </c>
      <c r="DK250" s="7" t="n">
        <f aca="false">AVERAGE(CC250,(8-CI250),CO250,(8-CU250),CZ250,(8-DD250))</f>
        <v>5.16666666666667</v>
      </c>
      <c r="DL250" s="7" t="n">
        <f aca="false">AVERAGE(CD250,(8-CJ250),CP250,(8-CV250),(8-DA250),DE250,(8-DF250))</f>
        <v>5</v>
      </c>
      <c r="DM250" s="7" t="n">
        <f aca="false">AVERAGE(DG250:DL250)</f>
        <v>4.36111111111111</v>
      </c>
      <c r="DN250" s="1" t="n">
        <v>3</v>
      </c>
      <c r="DO250" s="1" t="n">
        <v>2</v>
      </c>
      <c r="DP250" s="1" t="n">
        <v>1</v>
      </c>
      <c r="DQ250" s="1" t="n">
        <v>2</v>
      </c>
      <c r="DR250" s="1" t="n">
        <v>2</v>
      </c>
      <c r="DS250" s="1" t="n">
        <v>2</v>
      </c>
      <c r="DT250" s="1" t="n">
        <v>4</v>
      </c>
      <c r="DU250" s="1" t="n">
        <v>1</v>
      </c>
      <c r="DV250" s="1" t="n">
        <v>2</v>
      </c>
      <c r="DW250" s="1" t="n">
        <v>1</v>
      </c>
      <c r="DX250" s="1" t="n">
        <v>3</v>
      </c>
      <c r="DY250" s="1" t="n">
        <v>2</v>
      </c>
      <c r="DZ250" s="1" t="n">
        <v>3</v>
      </c>
      <c r="EA250" s="1" t="n">
        <v>2</v>
      </c>
      <c r="EB250" s="1" t="n">
        <v>2</v>
      </c>
      <c r="EC250" s="1" t="n">
        <v>3</v>
      </c>
      <c r="ED250" s="1" t="n">
        <v>3</v>
      </c>
      <c r="EE250" s="1" t="n">
        <v>3</v>
      </c>
      <c r="EF250" s="1" t="n">
        <v>2</v>
      </c>
      <c r="EG250" s="1" t="n">
        <v>3</v>
      </c>
      <c r="EH250" s="1" t="n">
        <v>4</v>
      </c>
      <c r="EI250" s="1" t="n">
        <v>2</v>
      </c>
      <c r="EJ250" s="1" t="n">
        <v>3</v>
      </c>
      <c r="EK250" s="1" t="n">
        <v>1</v>
      </c>
      <c r="EL250" s="1" t="n">
        <v>3</v>
      </c>
      <c r="EM250" s="1" t="n">
        <v>4</v>
      </c>
      <c r="EN250" s="1" t="n">
        <v>2</v>
      </c>
      <c r="EO250" s="1" t="n">
        <v>3</v>
      </c>
      <c r="EP250" s="1" t="n">
        <v>4</v>
      </c>
      <c r="EQ250" s="1" t="n">
        <v>3</v>
      </c>
      <c r="ER250" s="1" t="n">
        <v>2</v>
      </c>
      <c r="ES250" s="1" t="n">
        <v>1</v>
      </c>
      <c r="ET250" s="1" t="n">
        <v>4</v>
      </c>
      <c r="EU250" s="1" t="n">
        <v>2</v>
      </c>
      <c r="EV250" s="1" t="n">
        <v>4</v>
      </c>
      <c r="EW250" s="1" t="n">
        <v>3</v>
      </c>
      <c r="EX250" s="1" t="n">
        <v>2</v>
      </c>
      <c r="EY250" s="1" t="n">
        <v>2</v>
      </c>
      <c r="EZ250" s="1" t="n">
        <v>4</v>
      </c>
      <c r="FA250" s="1" t="n">
        <v>2</v>
      </c>
      <c r="FB250" s="1" t="n">
        <v>1</v>
      </c>
      <c r="FC250" s="1" t="n">
        <v>2</v>
      </c>
      <c r="FD250" s="1" t="n">
        <v>1</v>
      </c>
      <c r="FE250" s="1" t="n">
        <v>2</v>
      </c>
      <c r="FF250" s="1" t="n">
        <v>2</v>
      </c>
      <c r="FG250" s="1" t="n">
        <v>2</v>
      </c>
      <c r="FH250" s="1" t="n">
        <v>2</v>
      </c>
      <c r="FI250" s="1" t="n">
        <v>1</v>
      </c>
      <c r="FJ250" s="1" t="n">
        <v>4</v>
      </c>
      <c r="FK250" s="1" t="n">
        <v>3</v>
      </c>
      <c r="FL250" s="2" t="n">
        <f aca="false">DN250+(5-DO250)+DP250+(5-DQ250)+(5-DR250)+(5-DS250)+(5-DT250)+DU250+(5-DV250)+DW250+DX250+(5-DY250)+(5-DZ250)+EA250+EB250+(5-EC250)+ED250+(5-EE250)+(5-EF250)+(5-EG250)+(5-EH250)+(5-EI250)+(5-EJ250)+EK250+EL250+(5-EM250)+EN250+EO250+EP250+EQ250+ER250+ES250+(5-ET250)+EU250+(5-EV250)+EW250+EX250+EY250+(5-EZ250)+FA250+(5-FB250)+(5-FC250)+(5-FD250)+FE250+(5-FF250)+(5-FG250)+FH250+FI250+FJ250+FK250</f>
        <v>115</v>
      </c>
      <c r="FM250" s="1" t="n">
        <v>5</v>
      </c>
      <c r="FN250" s="1" t="n">
        <v>5</v>
      </c>
      <c r="FO250" s="1" t="n">
        <v>4</v>
      </c>
      <c r="FP250" s="1" t="n">
        <v>3</v>
      </c>
      <c r="FQ250" s="1" t="n">
        <v>2</v>
      </c>
      <c r="FR250" s="1" t="n">
        <v>2</v>
      </c>
      <c r="FS250" s="1" t="n">
        <v>3</v>
      </c>
      <c r="FT250" s="1" t="n">
        <v>4</v>
      </c>
      <c r="FU250" s="1" t="n">
        <v>4</v>
      </c>
      <c r="FV250" s="1" t="n">
        <v>2</v>
      </c>
      <c r="FW250" s="1" t="n">
        <v>3</v>
      </c>
      <c r="FX250" s="1" t="n">
        <v>4</v>
      </c>
      <c r="FY250" s="1" t="n">
        <v>2</v>
      </c>
      <c r="FZ250" s="1" t="n">
        <v>3</v>
      </c>
      <c r="GA250" s="1" t="n">
        <v>3</v>
      </c>
      <c r="GB250" s="1" t="n">
        <v>3</v>
      </c>
      <c r="GC250" s="1" t="n">
        <v>3</v>
      </c>
      <c r="GD250" s="1" t="n">
        <v>4</v>
      </c>
      <c r="GE250" s="1" t="n">
        <v>4</v>
      </c>
      <c r="GF250" s="1" t="n">
        <v>5</v>
      </c>
      <c r="GG250" s="1" t="n">
        <v>5</v>
      </c>
      <c r="GH250" s="1" t="n">
        <v>5</v>
      </c>
      <c r="GI250" s="1" t="n">
        <v>4</v>
      </c>
      <c r="GJ250" s="1" t="n">
        <v>3</v>
      </c>
      <c r="GK250" s="1" t="n">
        <v>3</v>
      </c>
      <c r="GL250" s="1" t="n">
        <v>2</v>
      </c>
      <c r="GM250" s="1" t="n">
        <v>3</v>
      </c>
      <c r="GN250" s="1" t="n">
        <v>3</v>
      </c>
      <c r="GO250" s="1" t="n">
        <v>2</v>
      </c>
      <c r="GP250" s="1" t="n">
        <v>2</v>
      </c>
      <c r="GQ250" s="1" t="n">
        <v>2</v>
      </c>
      <c r="GR250" s="1" t="n">
        <v>4</v>
      </c>
      <c r="GS250" s="8" t="n">
        <f aca="false">(FM250+FN250+FO250+FP250)/4</f>
        <v>4.25</v>
      </c>
      <c r="GT250" s="8" t="n">
        <f aca="false">((6-FQ250)+(6-FR250)+(6-FS250))/3</f>
        <v>3.66666666666667</v>
      </c>
      <c r="GU250" s="8" t="n">
        <f aca="false">((6-FT250)+(6-FU250)+FV250)/3</f>
        <v>2</v>
      </c>
      <c r="GV250" s="8" t="n">
        <f aca="false">(FW250+FX250+FY250+FZ250+GA250+GB250+GC250)/7</f>
        <v>3</v>
      </c>
      <c r="GW250" s="8" t="n">
        <f aca="false">(GD250+GE250+GF250+GG250+GH250)/5</f>
        <v>4.6</v>
      </c>
      <c r="GX250" s="8" t="n">
        <f aca="false">(GI250+GJ250+GK250+GL250)/4</f>
        <v>3</v>
      </c>
      <c r="GY250" s="8" t="n">
        <f aca="false">(GM250+GN250+GO250)/3</f>
        <v>2.66666666666667</v>
      </c>
      <c r="GZ250" s="8" t="n">
        <f aca="false">(GP250+GQ250+GR250)/3</f>
        <v>2.66666666666667</v>
      </c>
      <c r="HA250" s="1" t="n">
        <v>1</v>
      </c>
      <c r="HB250" s="1" t="n">
        <v>4</v>
      </c>
      <c r="HC250" s="1" t="n">
        <v>5</v>
      </c>
      <c r="HD250" s="1" t="n">
        <v>2</v>
      </c>
      <c r="HE250" s="1" t="n">
        <v>3</v>
      </c>
      <c r="HF250" s="1" t="n">
        <v>4</v>
      </c>
      <c r="HG250" s="1" t="n">
        <v>1</v>
      </c>
      <c r="HH250" s="1" t="n">
        <v>5</v>
      </c>
      <c r="HI250" s="1" t="n">
        <v>5</v>
      </c>
      <c r="HJ250" s="1" t="n">
        <v>2</v>
      </c>
      <c r="HK250" s="2" t="n">
        <f aca="false">HA250+(5-HC250)+HD250+(5-HG250)+(5-HI250)+HJ250</f>
        <v>9</v>
      </c>
    </row>
    <row r="251" customFormat="false" ht="14.5" hidden="false" customHeight="false" outlineLevel="0" collapsed="false">
      <c r="A251" s="1" t="s">
        <v>449</v>
      </c>
      <c r="B251" s="1" t="n">
        <v>38</v>
      </c>
      <c r="C251" s="1" t="n">
        <v>3</v>
      </c>
      <c r="D251" s="1" t="n">
        <v>1</v>
      </c>
      <c r="E251" s="1" t="n">
        <v>0</v>
      </c>
      <c r="F251" s="1" t="n">
        <v>2</v>
      </c>
      <c r="G251" s="1" t="n">
        <v>1</v>
      </c>
      <c r="H251" s="1" t="n">
        <v>2</v>
      </c>
      <c r="I251" s="1" t="n">
        <v>1</v>
      </c>
      <c r="J251" s="1" t="n">
        <v>0</v>
      </c>
      <c r="K251" s="1" t="n">
        <v>1</v>
      </c>
      <c r="L251" s="1" t="n">
        <v>1</v>
      </c>
      <c r="M251" s="1" t="n">
        <v>3</v>
      </c>
      <c r="N251" s="1" t="n">
        <v>2</v>
      </c>
      <c r="O251" s="1" t="n">
        <v>1</v>
      </c>
      <c r="P251" s="1" t="n">
        <v>3</v>
      </c>
      <c r="Q251" s="1" t="n">
        <v>1</v>
      </c>
      <c r="R251" s="1" t="n">
        <v>0</v>
      </c>
      <c r="S251" s="1" t="n">
        <v>2</v>
      </c>
      <c r="T251" s="1" t="n">
        <v>2</v>
      </c>
      <c r="U251" s="1" t="n">
        <v>2</v>
      </c>
      <c r="V251" s="1" t="n">
        <v>2</v>
      </c>
      <c r="W251" s="1" t="n">
        <v>1</v>
      </c>
      <c r="X251" s="1" t="n">
        <v>2</v>
      </c>
      <c r="Y251" s="2" t="n">
        <f aca="false">SUM(F251,H251,M251,P251,S251,T251,X251)</f>
        <v>16</v>
      </c>
      <c r="Z251" s="2" t="n">
        <v>5</v>
      </c>
      <c r="AA251" s="2" t="n">
        <f aca="false">SUM(E251,G251,J251,L251,R251,V251,W251)</f>
        <v>5</v>
      </c>
      <c r="AB251" s="2" t="n">
        <v>2</v>
      </c>
      <c r="AC251" s="2" t="n">
        <f aca="false">SUM(D251,I251,K251,N251,O251,Q251,U251)</f>
        <v>9</v>
      </c>
      <c r="AD251" s="2" t="n">
        <v>2</v>
      </c>
      <c r="AE251" s="3" t="n">
        <v>6</v>
      </c>
      <c r="AF251" s="3" t="n">
        <v>5</v>
      </c>
      <c r="AG251" s="3" t="n">
        <v>5</v>
      </c>
      <c r="AH251" s="3" t="n">
        <v>2</v>
      </c>
      <c r="AI251" s="3" t="n">
        <v>2</v>
      </c>
      <c r="AJ251" s="3" t="n">
        <v>4</v>
      </c>
      <c r="AK251" s="3" t="n">
        <v>2</v>
      </c>
      <c r="AL251" s="3" t="n">
        <v>3</v>
      </c>
      <c r="AM251" s="3" t="n">
        <v>2</v>
      </c>
      <c r="AN251" s="3" t="n">
        <v>6</v>
      </c>
      <c r="AO251" s="3" t="n">
        <v>2</v>
      </c>
      <c r="AP251" s="3" t="n">
        <v>5</v>
      </c>
      <c r="AQ251" s="3" t="n">
        <v>1</v>
      </c>
      <c r="AR251" s="3" t="n">
        <v>6</v>
      </c>
      <c r="AS251" s="3" t="n">
        <v>5</v>
      </c>
      <c r="AT251" s="3" t="n">
        <v>2</v>
      </c>
      <c r="AU251" s="3" t="n">
        <v>3</v>
      </c>
      <c r="AV251" s="3" t="n">
        <v>4</v>
      </c>
      <c r="AW251" s="3" t="n">
        <v>6</v>
      </c>
      <c r="AX251" s="3" t="n">
        <v>3</v>
      </c>
      <c r="AY251" s="3" t="n">
        <v>5</v>
      </c>
      <c r="AZ251" s="3" t="n">
        <v>2</v>
      </c>
      <c r="BA251" s="3" t="n">
        <v>4</v>
      </c>
      <c r="BB251" s="3" t="n">
        <v>4</v>
      </c>
      <c r="BC251" s="2" t="n">
        <f aca="false">AVERAGE((8-AE251)+AK251+AQ251+(8-AW251))</f>
        <v>7</v>
      </c>
      <c r="BD251" s="2" t="n">
        <f aca="false">AVERAGE((8-AF251)+AL251+(8-AR251)+AX251)</f>
        <v>11</v>
      </c>
      <c r="BE251" s="2" t="n">
        <f aca="false">AVERAGE(AG251+(8-AM251)+AS251+AY251)</f>
        <v>21</v>
      </c>
      <c r="BF251" s="2" t="n">
        <f aca="false">AVERAGE((8-AH251)+AN251+(8-AT251)+(8-AZ251))</f>
        <v>24</v>
      </c>
      <c r="BG251" s="2" t="n">
        <f aca="false">AVERAGE((8-AI251)+(8-AO251)+(8-AU251)+(8-BA251))</f>
        <v>21</v>
      </c>
      <c r="BH251" s="2" t="n">
        <f aca="false">AVERAGE(AJ251+AP251+(8-AV251)+(8-BB251))</f>
        <v>17</v>
      </c>
      <c r="BI251" s="2" t="n">
        <f aca="false">SUM(BC251:BH251)</f>
        <v>101</v>
      </c>
      <c r="BJ251" s="1" t="n">
        <v>5</v>
      </c>
      <c r="BK251" s="1" t="n">
        <v>3</v>
      </c>
      <c r="BL251" s="1" t="n">
        <v>3</v>
      </c>
      <c r="BM251" s="1" t="n">
        <v>3</v>
      </c>
      <c r="BN251" s="1" t="n">
        <v>5</v>
      </c>
      <c r="BO251" s="1" t="n">
        <v>5</v>
      </c>
      <c r="BP251" s="1" t="n">
        <v>5</v>
      </c>
      <c r="BQ251" s="1" t="n">
        <v>4</v>
      </c>
      <c r="BR251" s="1" t="n">
        <v>4</v>
      </c>
      <c r="BS251" s="1" t="n">
        <v>4</v>
      </c>
      <c r="BT251" s="1" t="n">
        <v>5</v>
      </c>
      <c r="BU251" s="1" t="n">
        <v>6</v>
      </c>
      <c r="BV251" s="1" t="n">
        <v>1</v>
      </c>
      <c r="BW251" s="1" t="n">
        <v>5</v>
      </c>
      <c r="BX251" s="1" t="n">
        <v>6</v>
      </c>
      <c r="BY251" s="7" t="n">
        <f aca="false">AVERAGE(BJ251:BX251)</f>
        <v>4.26666666666667</v>
      </c>
      <c r="BZ251" s="1" t="n">
        <v>3</v>
      </c>
      <c r="CA251" s="1" t="n">
        <v>2</v>
      </c>
      <c r="CB251" s="1" t="n">
        <v>4</v>
      </c>
      <c r="CC251" s="1" t="n">
        <v>2</v>
      </c>
      <c r="CD251" s="1" t="n">
        <v>2</v>
      </c>
      <c r="CE251" s="1" t="n">
        <v>4</v>
      </c>
      <c r="CF251" s="1" t="n">
        <v>2</v>
      </c>
      <c r="CG251" s="1" t="n">
        <v>4</v>
      </c>
      <c r="CH251" s="1" t="n">
        <v>5</v>
      </c>
      <c r="CI251" s="1" t="n">
        <v>4</v>
      </c>
      <c r="CJ251" s="1" t="n">
        <v>2</v>
      </c>
      <c r="CK251" s="1" t="n">
        <v>3</v>
      </c>
      <c r="CL251" s="1" t="n">
        <v>2</v>
      </c>
      <c r="CM251" s="1" t="n">
        <v>4</v>
      </c>
      <c r="CN251" s="1" t="n">
        <v>4</v>
      </c>
      <c r="CO251" s="1" t="n">
        <v>3</v>
      </c>
      <c r="CP251" s="1" t="n">
        <v>5</v>
      </c>
      <c r="CQ251" s="1" t="n">
        <v>1</v>
      </c>
      <c r="CR251" s="1" t="n">
        <v>2</v>
      </c>
      <c r="CS251" s="1" t="n">
        <v>3</v>
      </c>
      <c r="CT251" s="1" t="n">
        <v>2</v>
      </c>
      <c r="CU251" s="1" t="n">
        <v>3</v>
      </c>
      <c r="CV251" s="1" t="n">
        <v>2</v>
      </c>
      <c r="CW251" s="1" t="n">
        <v>3</v>
      </c>
      <c r="CX251" s="1" t="n">
        <v>3</v>
      </c>
      <c r="CY251" s="1" t="n">
        <v>3</v>
      </c>
      <c r="CZ251" s="1" t="n">
        <v>4</v>
      </c>
      <c r="DA251" s="1" t="n">
        <v>3</v>
      </c>
      <c r="DB251" s="1" t="n">
        <v>4</v>
      </c>
      <c r="DC251" s="1" t="n">
        <v>4</v>
      </c>
      <c r="DD251" s="1" t="n">
        <v>2</v>
      </c>
      <c r="DE251" s="1" t="n">
        <v>4</v>
      </c>
      <c r="DF251" s="1" t="n">
        <v>2</v>
      </c>
      <c r="DG251" s="7" t="n">
        <f aca="false">AVERAGE(BZ251,(8-CF251),CL251,(8-CR251),CX251,(8-DB251))</f>
        <v>4</v>
      </c>
      <c r="DH251" s="7" t="n">
        <f aca="false">AVERAGE(CA251,(8-CG251),(8-CM251),CS251)</f>
        <v>3.25</v>
      </c>
      <c r="DI251" s="7" t="n">
        <f aca="false">AVERAGE((8-CB251),CH251,(8-CN251),CT251,(8-CY251),DC251)</f>
        <v>4</v>
      </c>
      <c r="DJ251" s="7" t="n">
        <f aca="false">AVERAGE((8-CE251),CK251,(8-CQ251),CW251)</f>
        <v>4.25</v>
      </c>
      <c r="DK251" s="7" t="n">
        <f aca="false">AVERAGE(CC251,(8-CI251),CO251,(8-CU251),CZ251,(8-DD251))</f>
        <v>4</v>
      </c>
      <c r="DL251" s="7" t="n">
        <f aca="false">AVERAGE(CD251,(8-CJ251),CP251,(8-CV251),(8-DA251),DE251,(8-DF251))</f>
        <v>4.85714285714286</v>
      </c>
      <c r="DM251" s="7" t="n">
        <f aca="false">AVERAGE(DG251:DL251)</f>
        <v>4.05952380952381</v>
      </c>
      <c r="DN251" s="1" t="n">
        <v>3</v>
      </c>
      <c r="DO251" s="1" t="n">
        <v>2</v>
      </c>
      <c r="DP251" s="1" t="n">
        <v>1</v>
      </c>
      <c r="DQ251" s="1" t="n">
        <v>3</v>
      </c>
      <c r="DR251" s="1" t="n">
        <v>3</v>
      </c>
      <c r="DS251" s="1" t="n">
        <v>2</v>
      </c>
      <c r="DT251" s="1" t="n">
        <v>4</v>
      </c>
      <c r="DU251" s="1" t="n">
        <v>1</v>
      </c>
      <c r="DV251" s="1" t="n">
        <v>2</v>
      </c>
      <c r="DW251" s="1" t="n">
        <v>2</v>
      </c>
      <c r="DX251" s="1" t="n">
        <v>3</v>
      </c>
      <c r="DY251" s="1" t="n">
        <v>2</v>
      </c>
      <c r="DZ251" s="1" t="n">
        <v>2</v>
      </c>
      <c r="EA251" s="1" t="n">
        <v>2</v>
      </c>
      <c r="EB251" s="1" t="n">
        <v>3</v>
      </c>
      <c r="EC251" s="1" t="n">
        <v>3</v>
      </c>
      <c r="ED251" s="1" t="n">
        <v>2</v>
      </c>
      <c r="EE251" s="1" t="n">
        <v>4</v>
      </c>
      <c r="EF251" s="1" t="n">
        <v>2</v>
      </c>
      <c r="EG251" s="1" t="n">
        <v>2</v>
      </c>
      <c r="EH251" s="1" t="n">
        <v>4</v>
      </c>
      <c r="EI251" s="1" t="n">
        <v>2</v>
      </c>
      <c r="EJ251" s="1" t="n">
        <v>3</v>
      </c>
      <c r="EK251" s="1" t="n">
        <v>2</v>
      </c>
      <c r="EL251" s="1" t="n">
        <v>3</v>
      </c>
      <c r="EM251" s="1" t="n">
        <v>3</v>
      </c>
      <c r="EN251" s="1" t="n">
        <v>2</v>
      </c>
      <c r="EO251" s="1" t="n">
        <v>3</v>
      </c>
      <c r="EP251" s="1" t="n">
        <v>3</v>
      </c>
      <c r="EQ251" s="1" t="n">
        <v>4</v>
      </c>
      <c r="ER251" s="1" t="n">
        <v>1</v>
      </c>
      <c r="ES251" s="1" t="n">
        <v>1</v>
      </c>
      <c r="ET251" s="1" t="n">
        <v>2</v>
      </c>
      <c r="EU251" s="1" t="n">
        <v>2</v>
      </c>
      <c r="EV251" s="1" t="n">
        <v>4</v>
      </c>
      <c r="EW251" s="1" t="n">
        <v>2</v>
      </c>
      <c r="EX251" s="1" t="n">
        <v>2</v>
      </c>
      <c r="EY251" s="1" t="n">
        <v>2</v>
      </c>
      <c r="EZ251" s="1" t="n">
        <v>4</v>
      </c>
      <c r="FA251" s="1" t="n">
        <v>1</v>
      </c>
      <c r="FB251" s="1" t="n">
        <v>4</v>
      </c>
      <c r="FC251" s="1" t="n">
        <v>2</v>
      </c>
      <c r="FD251" s="1" t="n">
        <v>2</v>
      </c>
      <c r="FE251" s="1" t="n">
        <v>3</v>
      </c>
      <c r="FF251" s="1" t="n">
        <v>3</v>
      </c>
      <c r="FG251" s="1" t="n">
        <v>2</v>
      </c>
      <c r="FH251" s="1" t="n">
        <v>3</v>
      </c>
      <c r="FI251" s="1" t="n">
        <v>2</v>
      </c>
      <c r="FJ251" s="1" t="n">
        <v>3</v>
      </c>
      <c r="FK251" s="1" t="n">
        <v>4</v>
      </c>
      <c r="FL251" s="2" t="n">
        <f aca="false">DN251+(5-DO251)+DP251+(5-DQ251)+(5-DR251)+(5-DS251)+(5-DT251)+DU251+(5-DV251)+DW251+DX251+(5-DY251)+(5-DZ251)+EA251+EB251+(5-EC251)+ED251+(5-EE251)+(5-EF251)+(5-EG251)+(5-EH251)+(5-EI251)+(5-EJ251)+EK251+EL251+(5-EM251)+EN251+EO251+EP251+EQ251+ER251+ES251+(5-ET251)+EU251+(5-EV251)+EW251+EX251+EY251+(5-EZ251)+FA251+(5-FB251)+(5-FC251)+(5-FD251)+FE251+(5-FF251)+(5-FG251)+FH251+FI251+FJ251+FK251</f>
        <v>114</v>
      </c>
      <c r="FM251" s="1" t="n">
        <v>5</v>
      </c>
      <c r="FN251" s="1" t="n">
        <v>5</v>
      </c>
      <c r="FO251" s="1" t="n">
        <v>4</v>
      </c>
      <c r="FP251" s="1" t="n">
        <v>4</v>
      </c>
      <c r="FQ251" s="1" t="n">
        <v>1</v>
      </c>
      <c r="FR251" s="1" t="n">
        <v>2</v>
      </c>
      <c r="FS251" s="1" t="n">
        <v>3</v>
      </c>
      <c r="FT251" s="1" t="n">
        <v>4</v>
      </c>
      <c r="FU251" s="1" t="n">
        <v>4</v>
      </c>
      <c r="FV251" s="1" t="n">
        <v>2</v>
      </c>
      <c r="FW251" s="1" t="n">
        <v>4</v>
      </c>
      <c r="FX251" s="1" t="n">
        <v>4</v>
      </c>
      <c r="FY251" s="1" t="n">
        <v>3</v>
      </c>
      <c r="FZ251" s="1" t="n">
        <v>5</v>
      </c>
      <c r="GA251" s="1" t="n">
        <v>5</v>
      </c>
      <c r="GB251" s="1" t="n">
        <v>4</v>
      </c>
      <c r="GC251" s="1" t="n">
        <v>5</v>
      </c>
      <c r="GD251" s="1" t="n">
        <v>5</v>
      </c>
      <c r="GE251" s="1" t="n">
        <v>5</v>
      </c>
      <c r="GF251" s="1" t="n">
        <v>5</v>
      </c>
      <c r="GG251" s="1" t="n">
        <v>5</v>
      </c>
      <c r="GH251" s="1" t="n">
        <v>5</v>
      </c>
      <c r="GI251" s="1" t="n">
        <v>2</v>
      </c>
      <c r="GJ251" s="1" t="n">
        <v>3</v>
      </c>
      <c r="GK251" s="1" t="n">
        <v>4</v>
      </c>
      <c r="GL251" s="1" t="n">
        <v>3</v>
      </c>
      <c r="GM251" s="1" t="n">
        <v>4</v>
      </c>
      <c r="GN251" s="1" t="n">
        <v>5</v>
      </c>
      <c r="GO251" s="1" t="n">
        <v>3</v>
      </c>
      <c r="GP251" s="1" t="n">
        <v>2</v>
      </c>
      <c r="GQ251" s="1" t="n">
        <v>2</v>
      </c>
      <c r="GR251" s="1" t="n">
        <v>3</v>
      </c>
      <c r="GS251" s="8" t="n">
        <f aca="false">(FM251+FN251+FO251+FP251)/4</f>
        <v>4.5</v>
      </c>
      <c r="GT251" s="8" t="n">
        <f aca="false">((6-FQ251)+(6-FR251)+(6-FS251))/3</f>
        <v>4</v>
      </c>
      <c r="GU251" s="8" t="n">
        <f aca="false">((6-FT251)+(6-FU251)+FV251)/3</f>
        <v>2</v>
      </c>
      <c r="GV251" s="8" t="n">
        <f aca="false">(FW251+FX251+FY251+FZ251+GA251+GB251+GC251)/7</f>
        <v>4.28571428571429</v>
      </c>
      <c r="GW251" s="8" t="n">
        <f aca="false">(GD251+GE251+GF251+GG251+GH251)/5</f>
        <v>5</v>
      </c>
      <c r="GX251" s="8" t="n">
        <f aca="false">(GI251+GJ251+GK251+GL251)/4</f>
        <v>3</v>
      </c>
      <c r="GY251" s="8" t="n">
        <f aca="false">(GM251+GN251+GO251)/3</f>
        <v>4</v>
      </c>
      <c r="GZ251" s="8" t="n">
        <f aca="false">(GP251+GQ251+GR251)/3</f>
        <v>2.33333333333333</v>
      </c>
      <c r="HA251" s="1" t="n">
        <v>2</v>
      </c>
      <c r="HB251" s="1" t="n">
        <v>3</v>
      </c>
      <c r="HC251" s="1" t="n">
        <v>4</v>
      </c>
      <c r="HD251" s="1" t="n">
        <v>2</v>
      </c>
      <c r="HE251" s="1" t="n">
        <v>3</v>
      </c>
      <c r="HF251" s="1" t="n">
        <v>4</v>
      </c>
      <c r="HG251" s="1" t="n">
        <v>1</v>
      </c>
      <c r="HH251" s="1" t="n">
        <v>4</v>
      </c>
      <c r="HI251" s="1" t="n">
        <v>3</v>
      </c>
      <c r="HJ251" s="1" t="n">
        <v>2</v>
      </c>
      <c r="HK251" s="2" t="n">
        <f aca="false">HA251+(5-HC251)+HD251+(5-HG251)+(5-HI251)+HJ251</f>
        <v>13</v>
      </c>
    </row>
    <row r="252" customFormat="false" ht="14.5" hidden="false" customHeight="false" outlineLevel="0" collapsed="false">
      <c r="A252" s="1" t="s">
        <v>450</v>
      </c>
      <c r="B252" s="1" t="n">
        <v>64</v>
      </c>
      <c r="C252" s="1" t="n">
        <v>2</v>
      </c>
      <c r="D252" s="1" t="n">
        <v>1</v>
      </c>
      <c r="E252" s="1" t="n">
        <v>0</v>
      </c>
      <c r="F252" s="1" t="n">
        <v>1</v>
      </c>
      <c r="G252" s="1" t="n">
        <v>1</v>
      </c>
      <c r="H252" s="1" t="n">
        <v>1</v>
      </c>
      <c r="I252" s="1" t="n">
        <v>1</v>
      </c>
      <c r="J252" s="1" t="n">
        <v>0</v>
      </c>
      <c r="K252" s="1" t="n">
        <v>0</v>
      </c>
      <c r="L252" s="1" t="n">
        <v>1</v>
      </c>
      <c r="M252" s="1" t="n">
        <v>1</v>
      </c>
      <c r="N252" s="1" t="n">
        <v>1</v>
      </c>
      <c r="O252" s="1" t="n">
        <v>1</v>
      </c>
      <c r="P252" s="1" t="n">
        <v>1</v>
      </c>
      <c r="Q252" s="1" t="n">
        <v>1</v>
      </c>
      <c r="R252" s="1" t="n">
        <v>1</v>
      </c>
      <c r="S252" s="1" t="n">
        <v>1</v>
      </c>
      <c r="T252" s="1" t="n">
        <v>1</v>
      </c>
      <c r="U252" s="1" t="n">
        <v>1</v>
      </c>
      <c r="V252" s="1" t="n">
        <v>1</v>
      </c>
      <c r="W252" s="1" t="n">
        <v>1</v>
      </c>
      <c r="X252" s="1" t="n">
        <v>1</v>
      </c>
      <c r="Y252" s="2" t="n">
        <f aca="false">SUM(F252,H252,M252,P252,S252,T252,X252)</f>
        <v>7</v>
      </c>
      <c r="Z252" s="2" t="n">
        <v>3</v>
      </c>
      <c r="AA252" s="2" t="n">
        <f aca="false">SUM(E252,G252,J252,L252,R252,V252,W252)</f>
        <v>5</v>
      </c>
      <c r="AB252" s="2" t="n">
        <v>2</v>
      </c>
      <c r="AC252" s="2" t="n">
        <f aca="false">SUM(D252,I252,K252,N252,O252,Q252,U252)</f>
        <v>6</v>
      </c>
      <c r="AD252" s="2" t="n">
        <v>1</v>
      </c>
      <c r="AE252" s="3" t="n">
        <v>2</v>
      </c>
      <c r="AF252" s="3" t="n">
        <v>3</v>
      </c>
      <c r="AG252" s="3" t="n">
        <v>5</v>
      </c>
      <c r="AH252" s="3" t="n">
        <v>3</v>
      </c>
      <c r="AI252" s="3" t="n">
        <v>3</v>
      </c>
      <c r="AJ252" s="3" t="n">
        <v>4</v>
      </c>
      <c r="AK252" s="3" t="n">
        <v>5</v>
      </c>
      <c r="AL252" s="3" t="n">
        <v>2</v>
      </c>
      <c r="AM252" s="3" t="n">
        <v>2</v>
      </c>
      <c r="AN252" s="3" t="n">
        <v>5</v>
      </c>
      <c r="AO252" s="3" t="n">
        <v>3</v>
      </c>
      <c r="AP252" s="3" t="n">
        <v>5</v>
      </c>
      <c r="AQ252" s="3" t="n">
        <v>5</v>
      </c>
      <c r="AR252" s="3" t="n">
        <v>2</v>
      </c>
      <c r="AS252" s="3" t="n">
        <v>5</v>
      </c>
      <c r="AT252" s="3" t="n">
        <v>2</v>
      </c>
      <c r="AU252" s="3" t="n">
        <v>2</v>
      </c>
      <c r="AV252" s="3" t="n">
        <v>2</v>
      </c>
      <c r="AW252" s="3" t="n">
        <v>2</v>
      </c>
      <c r="AX252" s="3" t="n">
        <v>5</v>
      </c>
      <c r="AY252" s="3" t="n">
        <v>5</v>
      </c>
      <c r="AZ252" s="3" t="n">
        <v>2</v>
      </c>
      <c r="BA252" s="3" t="n">
        <v>2</v>
      </c>
      <c r="BB252" s="3" t="n">
        <v>2</v>
      </c>
      <c r="BC252" s="2" t="n">
        <f aca="false">AVERAGE((8-AE252)+AK252+AQ252+(8-AW252))</f>
        <v>22</v>
      </c>
      <c r="BD252" s="2" t="n">
        <f aca="false">AVERAGE((8-AF252)+AL252+(8-AR252)+AX252)</f>
        <v>18</v>
      </c>
      <c r="BE252" s="2" t="n">
        <f aca="false">AVERAGE(AG252+(8-AM252)+AS252+AY252)</f>
        <v>21</v>
      </c>
      <c r="BF252" s="2" t="n">
        <f aca="false">AVERAGE((8-AH252)+AN252+(8-AT252)+(8-AZ252))</f>
        <v>22</v>
      </c>
      <c r="BG252" s="2" t="n">
        <f aca="false">AVERAGE((8-AI252)+(8-AO252)+(8-AU252)+(8-BA252))</f>
        <v>22</v>
      </c>
      <c r="BH252" s="2" t="n">
        <f aca="false">AVERAGE(AJ252+AP252+(8-AV252)+(8-BB252))</f>
        <v>21</v>
      </c>
      <c r="BI252" s="2" t="n">
        <f aca="false">SUM(BC252:BH252)</f>
        <v>126</v>
      </c>
      <c r="BJ252" s="1" t="n">
        <v>5</v>
      </c>
      <c r="BK252" s="1" t="n">
        <v>4</v>
      </c>
      <c r="BL252" s="1" t="n">
        <v>5</v>
      </c>
      <c r="BM252" s="1" t="n">
        <v>6</v>
      </c>
      <c r="BN252" s="1" t="n">
        <v>5</v>
      </c>
      <c r="BO252" s="1" t="n">
        <v>6</v>
      </c>
      <c r="BP252" s="1" t="n">
        <v>6</v>
      </c>
      <c r="BQ252" s="1" t="n">
        <v>4</v>
      </c>
      <c r="BR252" s="1" t="n">
        <v>4</v>
      </c>
      <c r="BS252" s="1" t="n">
        <v>6</v>
      </c>
      <c r="BT252" s="1" t="n">
        <v>6</v>
      </c>
      <c r="BU252" s="1" t="n">
        <v>6</v>
      </c>
      <c r="BV252" s="1" t="n">
        <v>4</v>
      </c>
      <c r="BW252" s="1" t="n">
        <v>5</v>
      </c>
      <c r="BX252" s="1" t="n">
        <v>6</v>
      </c>
      <c r="BY252" s="7" t="n">
        <f aca="false">AVERAGE(BJ252:BX252)</f>
        <v>5.2</v>
      </c>
      <c r="BZ252" s="1" t="n">
        <v>3</v>
      </c>
      <c r="CA252" s="1" t="n">
        <v>4</v>
      </c>
      <c r="CB252" s="1" t="n">
        <v>4</v>
      </c>
      <c r="CC252" s="1" t="n">
        <v>3</v>
      </c>
      <c r="CD252" s="1" t="n">
        <v>4</v>
      </c>
      <c r="CE252" s="1" t="n">
        <v>1</v>
      </c>
      <c r="CF252" s="1" t="n">
        <v>3</v>
      </c>
      <c r="CG252" s="1" t="n">
        <v>3</v>
      </c>
      <c r="CH252" s="1" t="n">
        <v>3</v>
      </c>
      <c r="CI252" s="1" t="n">
        <v>3</v>
      </c>
      <c r="CJ252" s="1" t="n">
        <v>5</v>
      </c>
      <c r="CK252" s="1" t="n">
        <v>3</v>
      </c>
      <c r="CL252" s="1" t="n">
        <v>3</v>
      </c>
      <c r="CM252" s="1" t="n">
        <v>4</v>
      </c>
      <c r="CN252" s="1" t="n">
        <v>4</v>
      </c>
      <c r="CO252" s="1" t="n">
        <v>4</v>
      </c>
      <c r="CP252" s="1" t="n">
        <v>3</v>
      </c>
      <c r="CQ252" s="1" t="n">
        <v>4</v>
      </c>
      <c r="CR252" s="1" t="n">
        <v>3</v>
      </c>
      <c r="CS252" s="1" t="n">
        <v>5</v>
      </c>
      <c r="CT252" s="1" t="n">
        <v>5</v>
      </c>
      <c r="CU252" s="1" t="n">
        <v>1</v>
      </c>
      <c r="CV252" s="1" t="n">
        <v>4</v>
      </c>
      <c r="CW252" s="1" t="n">
        <v>1</v>
      </c>
      <c r="CX252" s="1" t="n">
        <v>5</v>
      </c>
      <c r="CY252" s="1" t="n">
        <v>4</v>
      </c>
      <c r="CZ252" s="1" t="n">
        <v>5</v>
      </c>
      <c r="DA252" s="1" t="n">
        <v>2</v>
      </c>
      <c r="DB252" s="1" t="n">
        <v>5</v>
      </c>
      <c r="DC252" s="1" t="n">
        <v>3</v>
      </c>
      <c r="DD252" s="1" t="n">
        <v>3</v>
      </c>
      <c r="DE252" s="1" t="n">
        <v>5</v>
      </c>
      <c r="DF252" s="1" t="n">
        <v>1</v>
      </c>
      <c r="DG252" s="7" t="n">
        <f aca="false">AVERAGE(BZ252,(8-CF252),CL252,(8-CR252),CX252,(8-DB252))</f>
        <v>4</v>
      </c>
      <c r="DH252" s="7" t="n">
        <f aca="false">AVERAGE(CA252,(8-CG252),(8-CM252),CS252)</f>
        <v>4.5</v>
      </c>
      <c r="DI252" s="7" t="n">
        <f aca="false">AVERAGE((8-CB252),CH252,(8-CN252),CT252,(8-CY252),DC252)</f>
        <v>3.83333333333333</v>
      </c>
      <c r="DJ252" s="7" t="n">
        <f aca="false">AVERAGE((8-CE252),CK252,(8-CQ252),CW252)</f>
        <v>3.75</v>
      </c>
      <c r="DK252" s="7" t="n">
        <f aca="false">AVERAGE(CC252,(8-CI252),CO252,(8-CU252),CZ252,(8-DD252))</f>
        <v>4.83333333333333</v>
      </c>
      <c r="DL252" s="7" t="n">
        <f aca="false">AVERAGE(CD252,(8-CJ252),CP252,(8-CV252),(8-DA252),DE252,(8-DF252))</f>
        <v>4.57142857142857</v>
      </c>
      <c r="DM252" s="7" t="n">
        <f aca="false">AVERAGE(DG252:DL252)</f>
        <v>4.24801587301587</v>
      </c>
      <c r="DN252" s="1" t="n">
        <v>2</v>
      </c>
      <c r="DO252" s="1" t="n">
        <v>2</v>
      </c>
      <c r="DP252" s="1" t="n">
        <v>1</v>
      </c>
      <c r="DQ252" s="1" t="n">
        <v>3</v>
      </c>
      <c r="DR252" s="1" t="n">
        <v>3</v>
      </c>
      <c r="DS252" s="1" t="n">
        <v>2</v>
      </c>
      <c r="DT252" s="1" t="n">
        <v>4</v>
      </c>
      <c r="DU252" s="1" t="n">
        <v>2</v>
      </c>
      <c r="DV252" s="1" t="n">
        <v>4</v>
      </c>
      <c r="DW252" s="1" t="n">
        <v>1</v>
      </c>
      <c r="DX252" s="1" t="n">
        <v>2</v>
      </c>
      <c r="DY252" s="1" t="n">
        <v>2</v>
      </c>
      <c r="DZ252" s="1" t="n">
        <v>1</v>
      </c>
      <c r="EA252" s="1" t="n">
        <v>3</v>
      </c>
      <c r="EB252" s="1" t="n">
        <v>3</v>
      </c>
      <c r="EC252" s="1" t="n">
        <v>3</v>
      </c>
      <c r="ED252" s="1" t="n">
        <v>2</v>
      </c>
      <c r="EE252" s="1" t="n">
        <v>4</v>
      </c>
      <c r="EF252" s="1" t="n">
        <v>4</v>
      </c>
      <c r="EG252" s="1" t="n">
        <v>2</v>
      </c>
      <c r="EH252" s="1" t="n">
        <v>4</v>
      </c>
      <c r="EI252" s="1" t="n">
        <v>3</v>
      </c>
      <c r="EJ252" s="1" t="n">
        <v>4</v>
      </c>
      <c r="EK252" s="1" t="n">
        <v>3</v>
      </c>
      <c r="EL252" s="1" t="n">
        <v>3</v>
      </c>
      <c r="EM252" s="1" t="n">
        <v>4</v>
      </c>
      <c r="EN252" s="1" t="n">
        <v>2</v>
      </c>
      <c r="EO252" s="1" t="n">
        <v>3</v>
      </c>
      <c r="EP252" s="1" t="n">
        <v>3</v>
      </c>
      <c r="EQ252" s="1" t="n">
        <v>4</v>
      </c>
      <c r="ER252" s="1" t="n">
        <v>2</v>
      </c>
      <c r="ES252" s="1" t="n">
        <v>1</v>
      </c>
      <c r="ET252" s="1" t="n">
        <v>4</v>
      </c>
      <c r="EU252" s="1" t="n">
        <v>2</v>
      </c>
      <c r="EV252" s="1" t="n">
        <v>4</v>
      </c>
      <c r="EW252" s="1" t="n">
        <v>2</v>
      </c>
      <c r="EX252" s="1" t="n">
        <v>1</v>
      </c>
      <c r="EY252" s="1" t="n">
        <v>1</v>
      </c>
      <c r="EZ252" s="1" t="n">
        <v>4</v>
      </c>
      <c r="FA252" s="1" t="n">
        <v>4</v>
      </c>
      <c r="FB252" s="1" t="n">
        <v>2</v>
      </c>
      <c r="FC252" s="1" t="n">
        <v>4</v>
      </c>
      <c r="FD252" s="1" t="n">
        <v>2</v>
      </c>
      <c r="FE252" s="1" t="n">
        <v>2</v>
      </c>
      <c r="FF252" s="1" t="n">
        <v>4</v>
      </c>
      <c r="FG252" s="1" t="n">
        <v>2</v>
      </c>
      <c r="FH252" s="1" t="n">
        <v>2</v>
      </c>
      <c r="FI252" s="1" t="n">
        <v>1</v>
      </c>
      <c r="FJ252" s="1" t="n">
        <v>3</v>
      </c>
      <c r="FK252" s="1" t="n">
        <v>1</v>
      </c>
      <c r="FL252" s="2" t="n">
        <f aca="false">DN252+(5-DO252)+DP252+(5-DQ252)+(5-DR252)+(5-DS252)+(5-DT252)+DU252+(5-DV252)+DW252+DX252+(5-DY252)+(5-DZ252)+EA252+EB252+(5-EC252)+ED252+(5-EE252)+(5-EF252)+(5-EG252)+(5-EH252)+(5-EI252)+(5-EJ252)+EK252+EL252+(5-EM252)+EN252+EO252+EP252+EQ252+ER252+ES252+(5-ET252)+EU252+(5-EV252)+EW252+EX252+EY252+(5-EZ252)+FA252+(5-FB252)+(5-FC252)+(5-FD252)+FE252+(5-FF252)+(5-FG252)+FH252+FI252+FJ252+FK252</f>
        <v>101</v>
      </c>
      <c r="FM252" s="1" t="n">
        <v>3</v>
      </c>
      <c r="FN252" s="1" t="n">
        <v>3</v>
      </c>
      <c r="FO252" s="1" t="n">
        <v>3</v>
      </c>
      <c r="FP252" s="1" t="n">
        <v>4</v>
      </c>
      <c r="FQ252" s="1" t="n">
        <v>3</v>
      </c>
      <c r="FR252" s="1" t="n">
        <v>3</v>
      </c>
      <c r="FS252" s="1" t="n">
        <v>3</v>
      </c>
      <c r="FT252" s="1" t="n">
        <v>3</v>
      </c>
      <c r="FU252" s="1" t="n">
        <v>3</v>
      </c>
      <c r="FV252" s="1" t="n">
        <v>3</v>
      </c>
      <c r="FW252" s="1" t="n">
        <v>3</v>
      </c>
      <c r="FX252" s="1" t="n">
        <v>3</v>
      </c>
      <c r="FY252" s="1" t="n">
        <v>3</v>
      </c>
      <c r="FZ252" s="1" t="n">
        <v>3</v>
      </c>
      <c r="GA252" s="1" t="n">
        <v>3</v>
      </c>
      <c r="GB252" s="1" t="n">
        <v>3</v>
      </c>
      <c r="GC252" s="1" t="n">
        <v>3</v>
      </c>
      <c r="GD252" s="1" t="n">
        <v>3</v>
      </c>
      <c r="GE252" s="1" t="n">
        <v>3</v>
      </c>
      <c r="GF252" s="1" t="n">
        <v>3</v>
      </c>
      <c r="GG252" s="1" t="n">
        <v>4</v>
      </c>
      <c r="GH252" s="1" t="n">
        <v>4</v>
      </c>
      <c r="GI252" s="1" t="n">
        <v>4</v>
      </c>
      <c r="GJ252" s="1" t="n">
        <v>3</v>
      </c>
      <c r="GK252" s="1" t="n">
        <v>3</v>
      </c>
      <c r="GL252" s="1" t="n">
        <v>3</v>
      </c>
      <c r="GM252" s="1" t="n">
        <v>3</v>
      </c>
      <c r="GN252" s="1" t="n">
        <v>3</v>
      </c>
      <c r="GO252" s="1" t="n">
        <v>3</v>
      </c>
      <c r="GP252" s="1" t="n">
        <v>3</v>
      </c>
      <c r="GQ252" s="1" t="n">
        <v>3</v>
      </c>
      <c r="GR252" s="1" t="n">
        <v>3</v>
      </c>
      <c r="GS252" s="8" t="n">
        <f aca="false">(FM252+FN252+FO252+FP252)/4</f>
        <v>3.25</v>
      </c>
      <c r="GT252" s="8" t="n">
        <f aca="false">((6-FQ252)+(6-FR252)+(6-FS252))/3</f>
        <v>3</v>
      </c>
      <c r="GU252" s="8" t="n">
        <f aca="false">((6-FT252)+(6-FU252)+FV252)/3</f>
        <v>3</v>
      </c>
      <c r="GV252" s="8" t="n">
        <f aca="false">(FW252+FX252+FY252+FZ252+GA252+GB252+GC252)/7</f>
        <v>3</v>
      </c>
      <c r="GW252" s="8" t="n">
        <f aca="false">(GD252+GE252+GF252+GG252+GH252)/5</f>
        <v>3.4</v>
      </c>
      <c r="GX252" s="8" t="n">
        <f aca="false">(GI252+GJ252+GK252+GL252)/4</f>
        <v>3.25</v>
      </c>
      <c r="GY252" s="8" t="n">
        <f aca="false">(GM252+GN252+GO252)/3</f>
        <v>3</v>
      </c>
      <c r="GZ252" s="8" t="n">
        <f aca="false">(GP252+GQ252+GR252)/3</f>
        <v>3</v>
      </c>
      <c r="HA252" s="1" t="n">
        <v>3</v>
      </c>
      <c r="HB252" s="1" t="n">
        <v>4</v>
      </c>
      <c r="HC252" s="1" t="n">
        <v>2</v>
      </c>
      <c r="HD252" s="1" t="n">
        <v>3</v>
      </c>
      <c r="HE252" s="1" t="n">
        <v>3</v>
      </c>
      <c r="HF252" s="1" t="n">
        <v>2</v>
      </c>
      <c r="HG252" s="1" t="n">
        <v>2</v>
      </c>
      <c r="HH252" s="1" t="n">
        <v>1</v>
      </c>
      <c r="HI252" s="1" t="n">
        <v>3</v>
      </c>
      <c r="HJ252" s="1" t="n">
        <v>3</v>
      </c>
      <c r="HK252" s="2" t="n">
        <f aca="false">HA252+(5-HC252)+HD252+(5-HG252)+(5-HI252)+HJ252</f>
        <v>17</v>
      </c>
    </row>
    <row r="253" customFormat="false" ht="14.5" hidden="false" customHeight="false" outlineLevel="0" collapsed="false">
      <c r="A253" s="1" t="s">
        <v>451</v>
      </c>
      <c r="B253" s="1" t="n">
        <v>57</v>
      </c>
      <c r="C253" s="1" t="n">
        <v>2</v>
      </c>
      <c r="D253" s="1" t="n">
        <v>2</v>
      </c>
      <c r="E253" s="1" t="n">
        <v>1</v>
      </c>
      <c r="F253" s="1" t="n">
        <v>1</v>
      </c>
      <c r="G253" s="1" t="n">
        <v>0</v>
      </c>
      <c r="H253" s="1" t="n">
        <v>1</v>
      </c>
      <c r="I253" s="1" t="n">
        <v>2</v>
      </c>
      <c r="J253" s="1" t="n">
        <v>1</v>
      </c>
      <c r="K253" s="1" t="n">
        <v>1</v>
      </c>
      <c r="L253" s="1" t="n">
        <v>1</v>
      </c>
      <c r="M253" s="1" t="n">
        <v>1</v>
      </c>
      <c r="N253" s="1" t="n">
        <v>1</v>
      </c>
      <c r="O253" s="1" t="n">
        <v>1</v>
      </c>
      <c r="P253" s="1" t="n">
        <v>2</v>
      </c>
      <c r="Q253" s="1" t="n">
        <v>1</v>
      </c>
      <c r="R253" s="1" t="n">
        <v>0</v>
      </c>
      <c r="S253" s="1" t="n">
        <v>2</v>
      </c>
      <c r="T253" s="1" t="n">
        <v>1</v>
      </c>
      <c r="U253" s="1" t="n">
        <v>1</v>
      </c>
      <c r="V253" s="1" t="n">
        <v>1</v>
      </c>
      <c r="W253" s="1" t="n">
        <v>1</v>
      </c>
      <c r="X253" s="1" t="n">
        <v>1</v>
      </c>
      <c r="Y253" s="2" t="n">
        <f aca="false">SUM(F253,H253,M253,P253,S253,T253,X253)</f>
        <v>9</v>
      </c>
      <c r="Z253" s="2" t="n">
        <v>3</v>
      </c>
      <c r="AA253" s="2" t="n">
        <f aca="false">SUM(E253,G253,J253,L253,R253,V253,W253)</f>
        <v>5</v>
      </c>
      <c r="AB253" s="2" t="n">
        <v>2</v>
      </c>
      <c r="AC253" s="2" t="n">
        <f aca="false">SUM(D253,I253,K253,N253,O253,Q253,U253)</f>
        <v>9</v>
      </c>
      <c r="AD253" s="2" t="n">
        <v>2</v>
      </c>
      <c r="AE253" s="3" t="n">
        <v>2</v>
      </c>
      <c r="AF253" s="3" t="n">
        <v>4</v>
      </c>
      <c r="AG253" s="3" t="n">
        <v>6</v>
      </c>
      <c r="AH253" s="3" t="n">
        <v>5</v>
      </c>
      <c r="AI253" s="3" t="n">
        <v>2</v>
      </c>
      <c r="AJ253" s="3" t="n">
        <v>3</v>
      </c>
      <c r="AK253" s="3" t="n">
        <v>1</v>
      </c>
      <c r="AL253" s="3" t="n">
        <v>2</v>
      </c>
      <c r="AM253" s="3" t="n">
        <v>2</v>
      </c>
      <c r="AN253" s="3" t="n">
        <v>6</v>
      </c>
      <c r="AO253" s="3" t="n">
        <v>2</v>
      </c>
      <c r="AP253" s="3" t="n">
        <v>3</v>
      </c>
      <c r="AQ253" s="3" t="n">
        <v>2</v>
      </c>
      <c r="AR253" s="3" t="n">
        <v>6</v>
      </c>
      <c r="AS253" s="3" t="n">
        <v>6</v>
      </c>
      <c r="AT253" s="3" t="n">
        <v>2</v>
      </c>
      <c r="AU253" s="3" t="n">
        <v>6</v>
      </c>
      <c r="AV253" s="3" t="n">
        <v>2</v>
      </c>
      <c r="AW253" s="3" t="n">
        <v>6</v>
      </c>
      <c r="AX253" s="3" t="n">
        <v>2</v>
      </c>
      <c r="AY253" s="3" t="n">
        <v>6</v>
      </c>
      <c r="AZ253" s="3" t="n">
        <v>6</v>
      </c>
      <c r="BA253" s="3" t="n">
        <v>6</v>
      </c>
      <c r="BB253" s="3" t="n">
        <v>2</v>
      </c>
      <c r="BC253" s="2" t="n">
        <f aca="false">AVERAGE((8-AE253)+AK253+AQ253+(8-AW253))</f>
        <v>11</v>
      </c>
      <c r="BD253" s="2" t="n">
        <f aca="false">AVERAGE((8-AF253)+AL253+(8-AR253)+AX253)</f>
        <v>10</v>
      </c>
      <c r="BE253" s="2" t="n">
        <f aca="false">AVERAGE(AG253+(8-AM253)+AS253+AY253)</f>
        <v>24</v>
      </c>
      <c r="BF253" s="2" t="n">
        <f aca="false">AVERAGE((8-AH253)+AN253+(8-AT253)+(8-AZ253))</f>
        <v>17</v>
      </c>
      <c r="BG253" s="2" t="n">
        <f aca="false">AVERAGE((8-AI253)+(8-AO253)+(8-AU253)+(8-BA253))</f>
        <v>16</v>
      </c>
      <c r="BH253" s="2" t="n">
        <f aca="false">AVERAGE(AJ253+AP253+(8-AV253)+(8-BB253))</f>
        <v>18</v>
      </c>
      <c r="BI253" s="2" t="n">
        <f aca="false">SUM(BC253:BH253)</f>
        <v>96</v>
      </c>
      <c r="BJ253" s="1" t="n">
        <v>3</v>
      </c>
      <c r="BK253" s="1" t="n">
        <v>5</v>
      </c>
      <c r="BL253" s="1" t="n">
        <v>3</v>
      </c>
      <c r="BM253" s="1" t="n">
        <v>2</v>
      </c>
      <c r="BN253" s="1" t="n">
        <v>3</v>
      </c>
      <c r="BO253" s="1" t="n">
        <v>1</v>
      </c>
      <c r="BP253" s="1" t="n">
        <v>2</v>
      </c>
      <c r="BQ253" s="1" t="n">
        <v>3</v>
      </c>
      <c r="BR253" s="1" t="n">
        <v>3</v>
      </c>
      <c r="BS253" s="1" t="n">
        <v>3</v>
      </c>
      <c r="BT253" s="1" t="n">
        <v>3</v>
      </c>
      <c r="BU253" s="1" t="n">
        <v>4</v>
      </c>
      <c r="BV253" s="1" t="n">
        <v>2</v>
      </c>
      <c r="BW253" s="1" t="n">
        <v>3</v>
      </c>
      <c r="BX253" s="1" t="n">
        <v>2</v>
      </c>
      <c r="BY253" s="7" t="n">
        <f aca="false">AVERAGE(BJ253:BX253)</f>
        <v>2.8</v>
      </c>
      <c r="BZ253" s="1" t="n">
        <v>5</v>
      </c>
      <c r="CA253" s="1" t="n">
        <v>5</v>
      </c>
      <c r="CB253" s="1" t="n">
        <v>4</v>
      </c>
      <c r="CC253" s="1" t="n">
        <v>2</v>
      </c>
      <c r="CD253" s="1" t="n">
        <v>3</v>
      </c>
      <c r="CE253" s="1" t="n">
        <v>4</v>
      </c>
      <c r="CF253" s="1" t="n">
        <v>4</v>
      </c>
      <c r="CG253" s="1" t="n">
        <v>4</v>
      </c>
      <c r="CH253" s="1" t="n">
        <v>4</v>
      </c>
      <c r="CI253" s="1" t="n">
        <v>3</v>
      </c>
      <c r="CJ253" s="1" t="n">
        <v>3</v>
      </c>
      <c r="CK253" s="1" t="n">
        <v>4</v>
      </c>
      <c r="CL253" s="1" t="n">
        <v>4</v>
      </c>
      <c r="CM253" s="1" t="n">
        <v>5</v>
      </c>
      <c r="CN253" s="1" t="n">
        <v>5</v>
      </c>
      <c r="CO253" s="1" t="n">
        <v>4</v>
      </c>
      <c r="CP253" s="1" t="n">
        <v>5</v>
      </c>
      <c r="CQ253" s="1" t="n">
        <v>2</v>
      </c>
      <c r="CR253" s="1" t="n">
        <v>5</v>
      </c>
      <c r="CS253" s="1" t="n">
        <v>2</v>
      </c>
      <c r="CT253" s="1" t="n">
        <v>3</v>
      </c>
      <c r="CU253" s="1" t="n">
        <v>4</v>
      </c>
      <c r="CV253" s="1" t="n">
        <v>2</v>
      </c>
      <c r="CW253" s="1" t="n">
        <v>5</v>
      </c>
      <c r="CX253" s="1" t="n">
        <v>3</v>
      </c>
      <c r="CY253" s="1" t="n">
        <v>2</v>
      </c>
      <c r="CZ253" s="1" t="n">
        <v>2</v>
      </c>
      <c r="DA253" s="1" t="n">
        <v>2</v>
      </c>
      <c r="DB253" s="1" t="n">
        <v>4</v>
      </c>
      <c r="DC253" s="1" t="n">
        <v>5</v>
      </c>
      <c r="DD253" s="1" t="n">
        <v>3</v>
      </c>
      <c r="DE253" s="1" t="n">
        <v>3</v>
      </c>
      <c r="DF253" s="1" t="n">
        <v>3</v>
      </c>
      <c r="DG253" s="7" t="n">
        <f aca="false">AVERAGE(BZ253,(8-CF253),CL253,(8-CR253),CX253,(8-DB253))</f>
        <v>3.83333333333333</v>
      </c>
      <c r="DH253" s="7" t="n">
        <f aca="false">AVERAGE(CA253,(8-CG253),(8-CM253),CS253)</f>
        <v>3.5</v>
      </c>
      <c r="DI253" s="7" t="n">
        <f aca="false">AVERAGE((8-CB253),CH253,(8-CN253),CT253,(8-CY253),DC253)</f>
        <v>4.16666666666667</v>
      </c>
      <c r="DJ253" s="7" t="n">
        <f aca="false">AVERAGE((8-CE253),CK253,(8-CQ253),CW253)</f>
        <v>4.75</v>
      </c>
      <c r="DK253" s="7" t="n">
        <f aca="false">AVERAGE(CC253,(8-CI253),CO253,(8-CU253),CZ253,(8-DD253))</f>
        <v>3.66666666666667</v>
      </c>
      <c r="DL253" s="7" t="n">
        <f aca="false">AVERAGE(CD253,(8-CJ253),CP253,(8-CV253),(8-DA253),DE253,(8-DF253))</f>
        <v>4.71428571428571</v>
      </c>
      <c r="DM253" s="7" t="n">
        <f aca="false">AVERAGE(DG253:DL253)</f>
        <v>4.10515873015873</v>
      </c>
      <c r="DN253" s="1" t="n">
        <v>2</v>
      </c>
      <c r="DO253" s="1" t="n">
        <v>1</v>
      </c>
      <c r="DP253" s="1" t="n">
        <v>3</v>
      </c>
      <c r="DQ253" s="1" t="n">
        <v>2</v>
      </c>
      <c r="DR253" s="1" t="n">
        <v>2</v>
      </c>
      <c r="DS253" s="1" t="n">
        <v>3</v>
      </c>
      <c r="DT253" s="1" t="n">
        <v>3</v>
      </c>
      <c r="DU253" s="1" t="n">
        <v>3</v>
      </c>
      <c r="DV253" s="1" t="n">
        <v>3</v>
      </c>
      <c r="DW253" s="1" t="n">
        <v>1</v>
      </c>
      <c r="DX253" s="1" t="n">
        <v>3</v>
      </c>
      <c r="DY253" s="1" t="n">
        <v>1</v>
      </c>
      <c r="DZ253" s="1" t="n">
        <v>1</v>
      </c>
      <c r="EA253" s="1" t="n">
        <v>3</v>
      </c>
      <c r="EB253" s="1" t="n">
        <v>2</v>
      </c>
      <c r="EC253" s="1" t="n">
        <v>2</v>
      </c>
      <c r="ED253" s="1" t="n">
        <v>2</v>
      </c>
      <c r="EE253" s="1" t="n">
        <v>2</v>
      </c>
      <c r="EF253" s="1" t="n">
        <v>1</v>
      </c>
      <c r="EG253" s="1" t="n">
        <v>3</v>
      </c>
      <c r="EH253" s="1" t="n">
        <v>2</v>
      </c>
      <c r="EI253" s="1" t="n">
        <v>1</v>
      </c>
      <c r="EJ253" s="1" t="n">
        <v>1</v>
      </c>
      <c r="EK253" s="1" t="n">
        <v>1</v>
      </c>
      <c r="EL253" s="1" t="n">
        <v>2</v>
      </c>
      <c r="EM253" s="1" t="n">
        <v>2</v>
      </c>
      <c r="EN253" s="1" t="n">
        <v>2</v>
      </c>
      <c r="EO253" s="1" t="n">
        <v>1</v>
      </c>
      <c r="EP253" s="1" t="n">
        <v>1</v>
      </c>
      <c r="EQ253" s="1" t="n">
        <v>1</v>
      </c>
      <c r="ER253" s="1" t="n">
        <v>1</v>
      </c>
      <c r="ES253" s="1" t="n">
        <v>1</v>
      </c>
      <c r="ET253" s="1" t="n">
        <v>1</v>
      </c>
      <c r="EU253" s="1" t="n">
        <v>1</v>
      </c>
      <c r="EV253" s="1" t="n">
        <v>1</v>
      </c>
      <c r="EW253" s="1" t="n">
        <v>2</v>
      </c>
      <c r="EX253" s="1" t="n">
        <v>2</v>
      </c>
      <c r="EY253" s="1" t="n">
        <v>2</v>
      </c>
      <c r="EZ253" s="1" t="n">
        <v>1</v>
      </c>
      <c r="FA253" s="1" t="n">
        <v>2</v>
      </c>
      <c r="FB253" s="1" t="n">
        <v>2</v>
      </c>
      <c r="FC253" s="1" t="n">
        <v>2</v>
      </c>
      <c r="FD253" s="1" t="n">
        <v>2</v>
      </c>
      <c r="FE253" s="1" t="n">
        <v>2</v>
      </c>
      <c r="FF253" s="1" t="n">
        <v>2</v>
      </c>
      <c r="FG253" s="1" t="n">
        <v>2</v>
      </c>
      <c r="FH253" s="1" t="n">
        <v>2</v>
      </c>
      <c r="FI253" s="1" t="n">
        <v>2</v>
      </c>
      <c r="FJ253" s="1" t="n">
        <v>1</v>
      </c>
      <c r="FK253" s="1" t="n">
        <v>3</v>
      </c>
      <c r="FL253" s="2" t="n">
        <f aca="false">DN253+(5-DO253)+DP253+(5-DQ253)+(5-DR253)+(5-DS253)+(5-DT253)+DU253+(5-DV253)+DW253+DX253+(5-DY253)+(5-DZ253)+EA253+EB253+(5-EC253)+ED253+(5-EE253)+(5-EF253)+(5-EG253)+(5-EH253)+(5-EI253)+(5-EJ253)+EK253+EL253+(5-EM253)+EN253+EO253+EP253+EQ253+ER253+ES253+(5-ET253)+EU253+(5-EV253)+EW253+EX253+EY253+(5-EZ253)+FA253+(5-FB253)+(5-FC253)+(5-FD253)+FE253+(5-FF253)+(5-FG253)+FH253+FI253+FJ253+FK253</f>
        <v>125</v>
      </c>
      <c r="FM253" s="1" t="n">
        <v>3</v>
      </c>
      <c r="FN253" s="1" t="n">
        <v>3</v>
      </c>
      <c r="FO253" s="1" t="n">
        <v>3</v>
      </c>
      <c r="FP253" s="1" t="n">
        <v>2</v>
      </c>
      <c r="FQ253" s="1" t="n">
        <v>3</v>
      </c>
      <c r="FR253" s="1" t="n">
        <v>4</v>
      </c>
      <c r="FS253" s="1" t="n">
        <v>4</v>
      </c>
      <c r="FT253" s="1" t="n">
        <v>2</v>
      </c>
      <c r="FU253" s="1" t="n">
        <v>4</v>
      </c>
      <c r="FV253" s="1" t="n">
        <v>4</v>
      </c>
      <c r="FW253" s="1" t="n">
        <v>2</v>
      </c>
      <c r="FX253" s="1" t="n">
        <v>3</v>
      </c>
      <c r="FY253" s="1" t="n">
        <v>4</v>
      </c>
      <c r="FZ253" s="1" t="n">
        <v>4</v>
      </c>
      <c r="GA253" s="1" t="n">
        <v>3</v>
      </c>
      <c r="GB253" s="1" t="n">
        <v>4</v>
      </c>
      <c r="GC253" s="1" t="n">
        <v>4</v>
      </c>
      <c r="GD253" s="1" t="n">
        <v>4</v>
      </c>
      <c r="GE253" s="1" t="n">
        <v>4</v>
      </c>
      <c r="GF253" s="1" t="n">
        <v>4</v>
      </c>
      <c r="GG253" s="1" t="n">
        <v>2</v>
      </c>
      <c r="GH253" s="1" t="n">
        <v>4</v>
      </c>
      <c r="GI253" s="1" t="n">
        <v>4</v>
      </c>
      <c r="GJ253" s="1" t="n">
        <v>4</v>
      </c>
      <c r="GK253" s="1" t="n">
        <v>4</v>
      </c>
      <c r="GL253" s="1" t="n">
        <v>3</v>
      </c>
      <c r="GM253" s="1" t="n">
        <v>4</v>
      </c>
      <c r="GN253" s="1" t="n">
        <v>2</v>
      </c>
      <c r="GO253" s="1" t="n">
        <v>3</v>
      </c>
      <c r="GP253" s="1" t="n">
        <v>3</v>
      </c>
      <c r="GQ253" s="1" t="n">
        <v>2</v>
      </c>
      <c r="GR253" s="1" t="n">
        <v>3</v>
      </c>
      <c r="GS253" s="8" t="n">
        <f aca="false">(FM253+FN253+FO253+FP253)/4</f>
        <v>2.75</v>
      </c>
      <c r="GT253" s="8" t="n">
        <f aca="false">((6-FQ253)+(6-FR253)+(6-FS253))/3</f>
        <v>2.33333333333333</v>
      </c>
      <c r="GU253" s="8" t="n">
        <f aca="false">((6-FT253)+(6-FU253)+FV253)/3</f>
        <v>3.33333333333333</v>
      </c>
      <c r="GV253" s="8" t="n">
        <f aca="false">(FW253+FX253+FY253+FZ253+GA253+GB253+GC253)/7</f>
        <v>3.42857142857143</v>
      </c>
      <c r="GW253" s="8" t="n">
        <f aca="false">(GD253+GE253+GF253+GG253+GH253)/5</f>
        <v>3.6</v>
      </c>
      <c r="GX253" s="8" t="n">
        <f aca="false">(GI253+GJ253+GK253+GL253)/4</f>
        <v>3.75</v>
      </c>
      <c r="GY253" s="8" t="n">
        <f aca="false">(GM253+GN253+GO253)/3</f>
        <v>3</v>
      </c>
      <c r="GZ253" s="8" t="n">
        <f aca="false">(GP253+GQ253+GR253)/3</f>
        <v>2.66666666666667</v>
      </c>
      <c r="HA253" s="1" t="n">
        <v>1</v>
      </c>
      <c r="HB253" s="1" t="n">
        <v>4</v>
      </c>
      <c r="HC253" s="1" t="n">
        <v>2</v>
      </c>
      <c r="HD253" s="1" t="n">
        <v>1</v>
      </c>
      <c r="HE253" s="1" t="n">
        <v>4</v>
      </c>
      <c r="HF253" s="1" t="n">
        <v>4</v>
      </c>
      <c r="HG253" s="1" t="n">
        <v>2</v>
      </c>
      <c r="HH253" s="1" t="n">
        <v>4</v>
      </c>
      <c r="HI253" s="1" t="n">
        <v>3</v>
      </c>
      <c r="HJ253" s="1" t="n">
        <v>2</v>
      </c>
      <c r="HK253" s="2" t="n">
        <f aca="false">HA253+(5-HC253)+HD253+(5-HG253)+(5-HI253)+HJ253</f>
        <v>12</v>
      </c>
    </row>
    <row r="254" customFormat="false" ht="14.5" hidden="false" customHeight="false" outlineLevel="0" collapsed="false">
      <c r="A254" s="1" t="s">
        <v>452</v>
      </c>
      <c r="B254" s="1" t="n">
        <v>48</v>
      </c>
      <c r="C254" s="1" t="n">
        <v>3</v>
      </c>
      <c r="D254" s="1" t="n">
        <v>1</v>
      </c>
      <c r="E254" s="1" t="n">
        <v>1</v>
      </c>
      <c r="F254" s="1" t="n">
        <v>1</v>
      </c>
      <c r="G254" s="1" t="n">
        <v>0</v>
      </c>
      <c r="H254" s="1" t="n">
        <v>3</v>
      </c>
      <c r="I254" s="1" t="n">
        <v>2</v>
      </c>
      <c r="J254" s="1" t="n">
        <v>1</v>
      </c>
      <c r="K254" s="1" t="n">
        <v>3</v>
      </c>
      <c r="L254" s="1" t="n">
        <v>2</v>
      </c>
      <c r="M254" s="1" t="n">
        <v>3</v>
      </c>
      <c r="N254" s="1" t="n">
        <v>3</v>
      </c>
      <c r="O254" s="1" t="n">
        <v>3</v>
      </c>
      <c r="P254" s="1" t="n">
        <v>3</v>
      </c>
      <c r="Q254" s="1" t="n">
        <v>2</v>
      </c>
      <c r="R254" s="1" t="n">
        <v>0</v>
      </c>
      <c r="S254" s="1" t="n">
        <v>2</v>
      </c>
      <c r="T254" s="1" t="n">
        <v>2</v>
      </c>
      <c r="U254" s="1" t="n">
        <v>3</v>
      </c>
      <c r="V254" s="1" t="n">
        <v>1</v>
      </c>
      <c r="W254" s="1" t="n">
        <v>2</v>
      </c>
      <c r="X254" s="1" t="n">
        <v>2</v>
      </c>
      <c r="Y254" s="2" t="n">
        <f aca="false">SUM(F254,H254,M254,P254,S254,T254,X254)</f>
        <v>16</v>
      </c>
      <c r="Z254" s="2" t="n">
        <v>5</v>
      </c>
      <c r="AA254" s="2" t="n">
        <f aca="false">SUM(E254,G254,J254,L254,R254,V254,W254)</f>
        <v>7</v>
      </c>
      <c r="AB254" s="2" t="n">
        <v>3</v>
      </c>
      <c r="AC254" s="2" t="n">
        <f aca="false">SUM(D254,I254,K254,N254,O254,Q254,U254)</f>
        <v>17</v>
      </c>
      <c r="AD254" s="2" t="n">
        <v>5</v>
      </c>
      <c r="AE254" s="3" t="n">
        <v>5</v>
      </c>
      <c r="AF254" s="3" t="n">
        <v>7</v>
      </c>
      <c r="AG254" s="3" t="n">
        <v>7</v>
      </c>
      <c r="AH254" s="3" t="n">
        <v>5</v>
      </c>
      <c r="AI254" s="3" t="n">
        <v>4</v>
      </c>
      <c r="AJ254" s="3" t="n">
        <v>5</v>
      </c>
      <c r="AK254" s="3" t="n">
        <v>5</v>
      </c>
      <c r="AL254" s="3" t="n">
        <v>2</v>
      </c>
      <c r="AM254" s="3" t="n">
        <v>1</v>
      </c>
      <c r="AN254" s="3" t="n">
        <v>5</v>
      </c>
      <c r="AO254" s="3" t="n">
        <v>5</v>
      </c>
      <c r="AP254" s="3" t="n">
        <v>7</v>
      </c>
      <c r="AQ254" s="3" t="n">
        <v>2</v>
      </c>
      <c r="AR254" s="3" t="n">
        <v>6</v>
      </c>
      <c r="AS254" s="3" t="n">
        <v>7</v>
      </c>
      <c r="AT254" s="3" t="n">
        <v>1</v>
      </c>
      <c r="AU254" s="3" t="n">
        <v>4</v>
      </c>
      <c r="AV254" s="3" t="n">
        <v>5</v>
      </c>
      <c r="AW254" s="3" t="n">
        <v>5</v>
      </c>
      <c r="AX254" s="3" t="n">
        <v>1</v>
      </c>
      <c r="AY254" s="3" t="n">
        <v>7</v>
      </c>
      <c r="AZ254" s="3" t="n">
        <v>7</v>
      </c>
      <c r="BA254" s="3" t="n">
        <v>5</v>
      </c>
      <c r="BB254" s="3" t="n">
        <v>4</v>
      </c>
      <c r="BC254" s="2" t="n">
        <f aca="false">AVERAGE((8-AE254)+AK254+AQ254+(8-AW254))</f>
        <v>13</v>
      </c>
      <c r="BD254" s="2" t="n">
        <f aca="false">AVERAGE((8-AF254)+AL254+(8-AR254)+AX254)</f>
        <v>6</v>
      </c>
      <c r="BE254" s="2" t="n">
        <f aca="false">AVERAGE(AG254+(8-AM254)+AS254+AY254)</f>
        <v>28</v>
      </c>
      <c r="BF254" s="2" t="n">
        <f aca="false">AVERAGE((8-AH254)+AN254+(8-AT254)+(8-AZ254))</f>
        <v>16</v>
      </c>
      <c r="BG254" s="2" t="n">
        <f aca="false">AVERAGE((8-AI254)+(8-AO254)+(8-AU254)+(8-BA254))</f>
        <v>14</v>
      </c>
      <c r="BH254" s="2" t="n">
        <f aca="false">AVERAGE(AJ254+AP254+(8-AV254)+(8-BB254))</f>
        <v>19</v>
      </c>
      <c r="BI254" s="2" t="n">
        <f aca="false">SUM(BC254:BH254)</f>
        <v>96</v>
      </c>
      <c r="BJ254" s="1" t="n">
        <v>5</v>
      </c>
      <c r="BK254" s="1" t="n">
        <v>5</v>
      </c>
      <c r="BL254" s="1" t="n">
        <v>6</v>
      </c>
      <c r="BM254" s="1" t="n">
        <v>1</v>
      </c>
      <c r="BN254" s="1" t="n">
        <v>1</v>
      </c>
      <c r="BO254" s="1" t="n">
        <v>1</v>
      </c>
      <c r="BP254" s="1" t="n">
        <v>1</v>
      </c>
      <c r="BQ254" s="1" t="n">
        <v>2</v>
      </c>
      <c r="BR254" s="1" t="n">
        <v>4</v>
      </c>
      <c r="BS254" s="1" t="n">
        <v>2</v>
      </c>
      <c r="BT254" s="1" t="n">
        <v>3</v>
      </c>
      <c r="BU254" s="1" t="n">
        <v>4</v>
      </c>
      <c r="BV254" s="1" t="n">
        <v>2</v>
      </c>
      <c r="BW254" s="1" t="n">
        <v>2</v>
      </c>
      <c r="BX254" s="1" t="n">
        <v>4</v>
      </c>
      <c r="BY254" s="7" t="n">
        <f aca="false">AVERAGE(BJ254:BX254)</f>
        <v>2.86666666666667</v>
      </c>
      <c r="BZ254" s="1" t="n">
        <v>2</v>
      </c>
      <c r="CA254" s="1" t="n">
        <v>3</v>
      </c>
      <c r="CB254" s="1" t="n">
        <v>1</v>
      </c>
      <c r="CC254" s="1" t="n">
        <v>4</v>
      </c>
      <c r="CD254" s="1" t="n">
        <v>2</v>
      </c>
      <c r="CE254" s="1" t="n">
        <v>5</v>
      </c>
      <c r="CF254" s="1" t="n">
        <v>5</v>
      </c>
      <c r="CG254" s="1" t="n">
        <v>5</v>
      </c>
      <c r="CH254" s="1" t="n">
        <v>5</v>
      </c>
      <c r="CI254" s="1" t="n">
        <v>3</v>
      </c>
      <c r="CJ254" s="1" t="n">
        <v>1</v>
      </c>
      <c r="CK254" s="1" t="n">
        <v>2</v>
      </c>
      <c r="CL254" s="1" t="n">
        <v>2</v>
      </c>
      <c r="CM254" s="1" t="n">
        <v>5</v>
      </c>
      <c r="CN254" s="1" t="n">
        <v>1</v>
      </c>
      <c r="CO254" s="1" t="n">
        <v>5</v>
      </c>
      <c r="CP254" s="1" t="n">
        <v>1</v>
      </c>
      <c r="CQ254" s="1" t="n">
        <v>5</v>
      </c>
      <c r="CR254" s="1" t="n">
        <v>2</v>
      </c>
      <c r="CS254" s="1" t="n">
        <v>4</v>
      </c>
      <c r="CT254" s="1" t="n">
        <v>5</v>
      </c>
      <c r="CU254" s="1" t="n">
        <v>1</v>
      </c>
      <c r="CV254" s="1" t="n">
        <v>5</v>
      </c>
      <c r="CW254" s="1" t="n">
        <v>2</v>
      </c>
      <c r="CX254" s="1" t="n">
        <v>5</v>
      </c>
      <c r="CY254" s="1" t="n">
        <v>5</v>
      </c>
      <c r="CZ254" s="1" t="n">
        <v>5</v>
      </c>
      <c r="DA254" s="1" t="n">
        <v>1</v>
      </c>
      <c r="DB254" s="1" t="n">
        <v>5</v>
      </c>
      <c r="DC254" s="1" t="n">
        <v>2</v>
      </c>
      <c r="DD254" s="1" t="n">
        <v>1</v>
      </c>
      <c r="DE254" s="1" t="n">
        <v>1</v>
      </c>
      <c r="DF254" s="1" t="n">
        <v>1</v>
      </c>
      <c r="DG254" s="7" t="n">
        <f aca="false">AVERAGE(BZ254,(8-CF254),CL254,(8-CR254),CX254,(8-DB254))</f>
        <v>3.5</v>
      </c>
      <c r="DH254" s="7" t="n">
        <f aca="false">AVERAGE(CA254,(8-CG254),(8-CM254),CS254)</f>
        <v>3.25</v>
      </c>
      <c r="DI254" s="7" t="n">
        <f aca="false">AVERAGE((8-CB254),CH254,(8-CN254),CT254,(8-CY254),DC254)</f>
        <v>4.83333333333333</v>
      </c>
      <c r="DJ254" s="7" t="n">
        <f aca="false">AVERAGE((8-CE254),CK254,(8-CQ254),CW254)</f>
        <v>2.5</v>
      </c>
      <c r="DK254" s="7" t="n">
        <f aca="false">AVERAGE(CC254,(8-CI254),CO254,(8-CU254),CZ254,(8-DD254))</f>
        <v>5.5</v>
      </c>
      <c r="DL254" s="7" t="n">
        <f aca="false">AVERAGE(CD254,(8-CJ254),CP254,(8-CV254),(8-DA254),DE254,(8-DF254))</f>
        <v>4</v>
      </c>
      <c r="DM254" s="7" t="n">
        <f aca="false">AVERAGE(DG254:DL254)</f>
        <v>3.93055555555556</v>
      </c>
      <c r="DN254" s="1" t="n">
        <v>4</v>
      </c>
      <c r="DO254" s="1" t="n">
        <v>1</v>
      </c>
      <c r="DP254" s="1" t="n">
        <v>1</v>
      </c>
      <c r="DQ254" s="1" t="n">
        <v>1</v>
      </c>
      <c r="DR254" s="1" t="n">
        <v>1</v>
      </c>
      <c r="DS254" s="1" t="n">
        <v>2</v>
      </c>
      <c r="DT254" s="1" t="n">
        <v>4</v>
      </c>
      <c r="DU254" s="1" t="n">
        <v>1</v>
      </c>
      <c r="DV254" s="1" t="n">
        <v>3</v>
      </c>
      <c r="DW254" s="1" t="n">
        <v>1</v>
      </c>
      <c r="DX254" s="1" t="n">
        <v>3</v>
      </c>
      <c r="DY254" s="1" t="n">
        <v>1</v>
      </c>
      <c r="DZ254" s="1" t="n">
        <v>1</v>
      </c>
      <c r="EA254" s="1" t="n">
        <v>1</v>
      </c>
      <c r="EB254" s="1" t="n">
        <v>1</v>
      </c>
      <c r="EC254" s="1" t="n">
        <v>1</v>
      </c>
      <c r="ED254" s="1" t="n">
        <v>2</v>
      </c>
      <c r="EE254" s="1" t="n">
        <v>2</v>
      </c>
      <c r="EF254" s="1" t="n">
        <v>4</v>
      </c>
      <c r="EG254" s="1" t="n">
        <v>4</v>
      </c>
      <c r="EH254" s="1" t="n">
        <v>4</v>
      </c>
      <c r="EI254" s="1" t="n">
        <v>4</v>
      </c>
      <c r="EJ254" s="1" t="n">
        <v>2</v>
      </c>
      <c r="EK254" s="1" t="n">
        <v>1</v>
      </c>
      <c r="EL254" s="1" t="n">
        <v>4</v>
      </c>
      <c r="EM254" s="1" t="n">
        <v>4</v>
      </c>
      <c r="EN254" s="1" t="n">
        <v>1</v>
      </c>
      <c r="EO254" s="1" t="n">
        <v>3</v>
      </c>
      <c r="EP254" s="1" t="n">
        <v>4</v>
      </c>
      <c r="EQ254" s="1" t="n">
        <v>3</v>
      </c>
      <c r="ER254" s="1" t="n">
        <v>1</v>
      </c>
      <c r="ES254" s="1" t="n">
        <v>1</v>
      </c>
      <c r="ET254" s="1" t="n">
        <v>4</v>
      </c>
      <c r="EU254" s="1" t="n">
        <v>2</v>
      </c>
      <c r="EV254" s="1" t="n">
        <v>4</v>
      </c>
      <c r="EW254" s="1" t="n">
        <v>1</v>
      </c>
      <c r="EX254" s="1" t="n">
        <v>2</v>
      </c>
      <c r="EY254" s="1" t="n">
        <v>2</v>
      </c>
      <c r="EZ254" s="1" t="n">
        <v>3</v>
      </c>
      <c r="FA254" s="1" t="n">
        <v>2</v>
      </c>
      <c r="FB254" s="1" t="n">
        <v>4</v>
      </c>
      <c r="FC254" s="1" t="n">
        <v>1</v>
      </c>
      <c r="FD254" s="1" t="n">
        <v>1</v>
      </c>
      <c r="FE254" s="1" t="n">
        <v>2</v>
      </c>
      <c r="FF254" s="1" t="n">
        <v>4</v>
      </c>
      <c r="FG254" s="1" t="n">
        <v>2</v>
      </c>
      <c r="FH254" s="1" t="n">
        <v>2</v>
      </c>
      <c r="FI254" s="1" t="n">
        <v>1</v>
      </c>
      <c r="FJ254" s="1" t="n">
        <v>2</v>
      </c>
      <c r="FK254" s="1" t="n">
        <v>2</v>
      </c>
      <c r="FL254" s="2" t="n">
        <f aca="false">DN254+(5-DO254)+DP254+(5-DQ254)+(5-DR254)+(5-DS254)+(5-DT254)+DU254+(5-DV254)+DW254+DX254+(5-DY254)+(5-DZ254)+EA254+EB254+(5-EC254)+ED254+(5-EE254)+(5-EF254)+(5-EG254)+(5-EH254)+(5-EI254)+(5-EJ254)+EK254+EL254+(5-EM254)+EN254+EO254+EP254+EQ254+ER254+ES254+(5-ET254)+EU254+(5-EV254)+EW254+EX254+EY254+(5-EZ254)+FA254+(5-FB254)+(5-FC254)+(5-FD254)+FE254+(5-FF254)+(5-FG254)+FH254+FI254+FJ254+FK254</f>
        <v>108</v>
      </c>
      <c r="FM254" s="1" t="n">
        <v>2</v>
      </c>
      <c r="FN254" s="1" t="n">
        <v>1</v>
      </c>
      <c r="FO254" s="1" t="n">
        <v>1</v>
      </c>
      <c r="FP254" s="1" t="n">
        <v>3</v>
      </c>
      <c r="FQ254" s="1" t="n">
        <v>4</v>
      </c>
      <c r="FR254" s="1" t="n">
        <v>5</v>
      </c>
      <c r="FS254" s="1" t="n">
        <v>5</v>
      </c>
      <c r="FT254" s="1" t="n">
        <v>3</v>
      </c>
      <c r="FU254" s="1" t="n">
        <v>4</v>
      </c>
      <c r="FV254" s="1" t="n">
        <v>3</v>
      </c>
      <c r="FW254" s="1" t="n">
        <v>4</v>
      </c>
      <c r="FX254" s="1" t="n">
        <v>4</v>
      </c>
      <c r="FY254" s="1" t="n">
        <v>1</v>
      </c>
      <c r="FZ254" s="1" t="n">
        <v>1</v>
      </c>
      <c r="GA254" s="1" t="n">
        <v>2</v>
      </c>
      <c r="GB254" s="1" t="n">
        <v>3</v>
      </c>
      <c r="GC254" s="1" t="n">
        <v>5</v>
      </c>
      <c r="GD254" s="1" t="n">
        <v>4</v>
      </c>
      <c r="GE254" s="1" t="n">
        <v>3</v>
      </c>
      <c r="GF254" s="1" t="n">
        <v>3</v>
      </c>
      <c r="GG254" s="1" t="n">
        <v>4</v>
      </c>
      <c r="GH254" s="1" t="n">
        <v>4</v>
      </c>
      <c r="GI254" s="1" t="n">
        <v>1</v>
      </c>
      <c r="GJ254" s="1" t="n">
        <v>1</v>
      </c>
      <c r="GK254" s="1" t="n">
        <v>1</v>
      </c>
      <c r="GL254" s="1" t="n">
        <v>1</v>
      </c>
      <c r="GM254" s="1" t="n">
        <v>2</v>
      </c>
      <c r="GN254" s="1" t="n">
        <v>1</v>
      </c>
      <c r="GO254" s="1" t="n">
        <v>1</v>
      </c>
      <c r="GP254" s="1" t="n">
        <v>2</v>
      </c>
      <c r="GQ254" s="1" t="n">
        <v>1</v>
      </c>
      <c r="GR254" s="1" t="n">
        <v>5</v>
      </c>
      <c r="GS254" s="8" t="n">
        <f aca="false">(FM254+FN254+FO254+FP254)/4</f>
        <v>1.75</v>
      </c>
      <c r="GT254" s="8" t="n">
        <f aca="false">((6-FQ254)+(6-FR254)+(6-FS254))/3</f>
        <v>1.33333333333333</v>
      </c>
      <c r="GU254" s="8" t="n">
        <f aca="false">((6-FT254)+(6-FU254)+FV254)/3</f>
        <v>2.66666666666667</v>
      </c>
      <c r="GV254" s="8" t="n">
        <f aca="false">(FW254+FX254+FY254+FZ254+GA254+GB254+GC254)/7</f>
        <v>2.85714285714286</v>
      </c>
      <c r="GW254" s="8" t="n">
        <f aca="false">(GD254+GE254+GF254+GG254+GH254)/5</f>
        <v>3.6</v>
      </c>
      <c r="GX254" s="8" t="n">
        <f aca="false">(GI254+GJ254+GK254+GL254)/4</f>
        <v>1</v>
      </c>
      <c r="GY254" s="8" t="n">
        <f aca="false">(GM254+GN254+GO254)/3</f>
        <v>1.33333333333333</v>
      </c>
      <c r="GZ254" s="8" t="n">
        <f aca="false">(GP254+GQ254+GR254)/3</f>
        <v>2.66666666666667</v>
      </c>
      <c r="HA254" s="1" t="n">
        <v>2</v>
      </c>
      <c r="HB254" s="1" t="n">
        <v>2</v>
      </c>
      <c r="HC254" s="1" t="n">
        <v>3</v>
      </c>
      <c r="HD254" s="1" t="n">
        <v>3</v>
      </c>
      <c r="HE254" s="1" t="n">
        <v>4</v>
      </c>
      <c r="HF254" s="1" t="n">
        <v>4</v>
      </c>
      <c r="HG254" s="1" t="n">
        <v>3</v>
      </c>
      <c r="HH254" s="1" t="n">
        <v>4</v>
      </c>
      <c r="HI254" s="1" t="n">
        <v>4</v>
      </c>
      <c r="HJ254" s="1" t="n">
        <v>2</v>
      </c>
      <c r="HK254" s="2" t="n">
        <f aca="false">HA254+(5-HC254)+HD254+(5-HG254)+(5-HI254)+HJ254</f>
        <v>12</v>
      </c>
    </row>
    <row r="255" customFormat="false" ht="14.5" hidden="false" customHeight="false" outlineLevel="0" collapsed="false">
      <c r="A255" s="1" t="s">
        <v>453</v>
      </c>
      <c r="B255" s="1" t="n">
        <v>50</v>
      </c>
      <c r="C255" s="1" t="n">
        <v>3</v>
      </c>
      <c r="D255" s="1" t="n">
        <v>1</v>
      </c>
      <c r="E255" s="1" t="n">
        <v>1</v>
      </c>
      <c r="F255" s="1" t="n">
        <v>2</v>
      </c>
      <c r="G255" s="1" t="n">
        <v>1</v>
      </c>
      <c r="H255" s="1" t="n">
        <v>1</v>
      </c>
      <c r="I255" s="1" t="n">
        <v>2</v>
      </c>
      <c r="J255" s="1" t="n">
        <v>2</v>
      </c>
      <c r="K255" s="1" t="n">
        <v>2</v>
      </c>
      <c r="L255" s="1" t="n">
        <v>1</v>
      </c>
      <c r="M255" s="1" t="n">
        <v>1</v>
      </c>
      <c r="N255" s="1" t="n">
        <v>2</v>
      </c>
      <c r="O255" s="1" t="n">
        <v>1</v>
      </c>
      <c r="P255" s="1" t="n">
        <v>2</v>
      </c>
      <c r="Q255" s="1" t="n">
        <v>1</v>
      </c>
      <c r="R255" s="1" t="n">
        <v>1</v>
      </c>
      <c r="S255" s="1" t="n">
        <v>1</v>
      </c>
      <c r="T255" s="1" t="n">
        <v>1</v>
      </c>
      <c r="U255" s="1" t="n">
        <v>2</v>
      </c>
      <c r="V255" s="1" t="n">
        <v>1</v>
      </c>
      <c r="W255" s="1" t="n">
        <v>2</v>
      </c>
      <c r="X255" s="1" t="n">
        <v>1</v>
      </c>
      <c r="Y255" s="2" t="n">
        <f aca="false">SUM(F255,H255,M255,P255,S255,T255,X255)</f>
        <v>9</v>
      </c>
      <c r="Z255" s="2" t="n">
        <v>3</v>
      </c>
      <c r="AA255" s="2" t="n">
        <f aca="false">SUM(E255,G255,J255,L255,R255,V255,W255)</f>
        <v>9</v>
      </c>
      <c r="AB255" s="2" t="n">
        <v>4</v>
      </c>
      <c r="AC255" s="2" t="n">
        <f aca="false">SUM(D255,I255,K255,N255,O255,Q255,U255)</f>
        <v>11</v>
      </c>
      <c r="AD255" s="2" t="n">
        <v>3</v>
      </c>
      <c r="AE255" s="3" t="n">
        <v>5</v>
      </c>
      <c r="AF255" s="3" t="n">
        <v>5</v>
      </c>
      <c r="AG255" s="3" t="n">
        <v>6</v>
      </c>
      <c r="AH255" s="3" t="n">
        <v>4</v>
      </c>
      <c r="AI255" s="3" t="n">
        <v>5</v>
      </c>
      <c r="AJ255" s="3" t="n">
        <v>5</v>
      </c>
      <c r="AK255" s="3" t="n">
        <v>5</v>
      </c>
      <c r="AL255" s="3" t="n">
        <v>5</v>
      </c>
      <c r="AM255" s="3" t="n">
        <v>5</v>
      </c>
      <c r="AN255" s="3" t="n">
        <v>5</v>
      </c>
      <c r="AO255" s="3" t="n">
        <v>3</v>
      </c>
      <c r="AP255" s="3" t="n">
        <v>5</v>
      </c>
      <c r="AQ255" s="3" t="n">
        <v>5</v>
      </c>
      <c r="AR255" s="3" t="n">
        <v>5</v>
      </c>
      <c r="AS255" s="3" t="n">
        <v>7</v>
      </c>
      <c r="AT255" s="3" t="n">
        <v>1</v>
      </c>
      <c r="AU255" s="3" t="n">
        <v>6</v>
      </c>
      <c r="AV255" s="3" t="n">
        <v>4</v>
      </c>
      <c r="AW255" s="3" t="n">
        <v>5</v>
      </c>
      <c r="AX255" s="3" t="n">
        <v>3</v>
      </c>
      <c r="AY255" s="3" t="n">
        <v>7</v>
      </c>
      <c r="AZ255" s="3" t="n">
        <v>3</v>
      </c>
      <c r="BA255" s="3" t="n">
        <v>5</v>
      </c>
      <c r="BB255" s="3" t="n">
        <v>4</v>
      </c>
      <c r="BC255" s="2" t="n">
        <f aca="false">AVERAGE((8-AE255)+AK255+AQ255+(8-AW255))</f>
        <v>16</v>
      </c>
      <c r="BD255" s="2" t="n">
        <f aca="false">AVERAGE((8-AF255)+AL255+(8-AR255)+AX255)</f>
        <v>14</v>
      </c>
      <c r="BE255" s="2" t="n">
        <f aca="false">AVERAGE(AG255+(8-AM255)+AS255+AY255)</f>
        <v>23</v>
      </c>
      <c r="BF255" s="2" t="n">
        <f aca="false">AVERAGE((8-AH255)+AN255+(8-AT255)+(8-AZ255))</f>
        <v>21</v>
      </c>
      <c r="BG255" s="2" t="n">
        <f aca="false">AVERAGE((8-AI255)+(8-AO255)+(8-AU255)+(8-BA255))</f>
        <v>13</v>
      </c>
      <c r="BH255" s="2" t="n">
        <f aca="false">AVERAGE(AJ255+AP255+(8-AV255)+(8-BB255))</f>
        <v>18</v>
      </c>
      <c r="BI255" s="2" t="n">
        <f aca="false">SUM(BC255:BH255)</f>
        <v>105</v>
      </c>
      <c r="BJ255" s="1" t="n">
        <v>4</v>
      </c>
      <c r="BK255" s="1" t="n">
        <v>5</v>
      </c>
      <c r="BL255" s="1" t="n">
        <v>5</v>
      </c>
      <c r="BM255" s="1" t="n">
        <v>6</v>
      </c>
      <c r="BN255" s="1" t="n">
        <v>5</v>
      </c>
      <c r="BO255" s="1" t="n">
        <v>2</v>
      </c>
      <c r="BP255" s="1" t="n">
        <v>3</v>
      </c>
      <c r="BQ255" s="1" t="n">
        <v>5</v>
      </c>
      <c r="BR255" s="1" t="n">
        <v>4</v>
      </c>
      <c r="BS255" s="1" t="n">
        <v>4</v>
      </c>
      <c r="BT255" s="1" t="n">
        <v>4</v>
      </c>
      <c r="BU255" s="1" t="n">
        <v>6</v>
      </c>
      <c r="BV255" s="1" t="n">
        <v>1</v>
      </c>
      <c r="BW255" s="1" t="n">
        <v>4</v>
      </c>
      <c r="BX255" s="1" t="n">
        <v>3</v>
      </c>
      <c r="BY255" s="7" t="n">
        <f aca="false">AVERAGE(BJ255:BX255)</f>
        <v>4.06666666666667</v>
      </c>
      <c r="BZ255" s="1" t="n">
        <v>3</v>
      </c>
      <c r="CA255" s="1" t="n">
        <v>4</v>
      </c>
      <c r="CB255" s="1" t="n">
        <v>2</v>
      </c>
      <c r="CC255" s="1" t="n">
        <v>5</v>
      </c>
      <c r="CD255" s="1" t="n">
        <v>5</v>
      </c>
      <c r="CE255" s="1" t="n">
        <v>5</v>
      </c>
      <c r="CF255" s="1" t="n">
        <v>5</v>
      </c>
      <c r="CG255" s="1" t="n">
        <v>2</v>
      </c>
      <c r="CH255" s="1" t="n">
        <v>3</v>
      </c>
      <c r="CI255" s="1" t="n">
        <v>4</v>
      </c>
      <c r="CJ255" s="1" t="n">
        <v>3</v>
      </c>
      <c r="CK255" s="1" t="n">
        <v>3</v>
      </c>
      <c r="CL255" s="1" t="n">
        <v>2</v>
      </c>
      <c r="CM255" s="1" t="n">
        <v>4</v>
      </c>
      <c r="CN255" s="1" t="n">
        <v>3</v>
      </c>
      <c r="CO255" s="1" t="n">
        <v>3</v>
      </c>
      <c r="CP255" s="1" t="n">
        <v>3</v>
      </c>
      <c r="CQ255" s="1" t="n">
        <v>3</v>
      </c>
      <c r="CR255" s="1" t="n">
        <v>3</v>
      </c>
      <c r="CS255" s="1" t="n">
        <v>3</v>
      </c>
      <c r="CT255" s="1" t="n">
        <v>2</v>
      </c>
      <c r="CU255" s="1" t="n">
        <v>3</v>
      </c>
      <c r="CV255" s="1" t="n">
        <v>3</v>
      </c>
      <c r="CW255" s="1" t="n">
        <v>3</v>
      </c>
      <c r="CX255" s="1" t="n">
        <v>3</v>
      </c>
      <c r="CY255" s="1" t="n">
        <v>3</v>
      </c>
      <c r="CZ255" s="1" t="n">
        <v>4</v>
      </c>
      <c r="DA255" s="1" t="n">
        <v>4</v>
      </c>
      <c r="DB255" s="1" t="n">
        <v>2</v>
      </c>
      <c r="DC255" s="1" t="n">
        <v>4</v>
      </c>
      <c r="DD255" s="1" t="n">
        <v>3</v>
      </c>
      <c r="DE255" s="1" t="n">
        <v>3</v>
      </c>
      <c r="DF255" s="1" t="n">
        <v>3</v>
      </c>
      <c r="DG255" s="7" t="n">
        <f aca="false">AVERAGE(BZ255,(8-CF255),CL255,(8-CR255),CX255,(8-DB255))</f>
        <v>3.66666666666667</v>
      </c>
      <c r="DH255" s="7" t="n">
        <f aca="false">AVERAGE(CA255,(8-CG255),(8-CM255),CS255)</f>
        <v>4.25</v>
      </c>
      <c r="DI255" s="7" t="n">
        <f aca="false">AVERAGE((8-CB255),CH255,(8-CN255),CT255,(8-CY255),DC255)</f>
        <v>4.16666666666667</v>
      </c>
      <c r="DJ255" s="7" t="n">
        <f aca="false">AVERAGE((8-CE255),CK255,(8-CQ255),CW255)</f>
        <v>3.5</v>
      </c>
      <c r="DK255" s="7" t="n">
        <f aca="false">AVERAGE(CC255,(8-CI255),CO255,(8-CU255),CZ255,(8-DD255))</f>
        <v>4.33333333333333</v>
      </c>
      <c r="DL255" s="7" t="n">
        <f aca="false">AVERAGE(CD255,(8-CJ255),CP255,(8-CV255),(8-DA255),DE255,(8-DF255))</f>
        <v>4.28571428571429</v>
      </c>
      <c r="DM255" s="7" t="n">
        <f aca="false">AVERAGE(DG255:DL255)</f>
        <v>4.03373015873016</v>
      </c>
      <c r="DN255" s="1" t="n">
        <v>3</v>
      </c>
      <c r="DO255" s="1" t="n">
        <v>2</v>
      </c>
      <c r="DP255" s="1" t="n">
        <v>2</v>
      </c>
      <c r="DQ255" s="1" t="n">
        <v>2</v>
      </c>
      <c r="DR255" s="1" t="n">
        <v>2</v>
      </c>
      <c r="DS255" s="1" t="n">
        <v>2</v>
      </c>
      <c r="DT255" s="1" t="n">
        <v>4</v>
      </c>
      <c r="DU255" s="1" t="n">
        <v>1</v>
      </c>
      <c r="DV255" s="1" t="n">
        <v>2</v>
      </c>
      <c r="DW255" s="1" t="n">
        <v>2</v>
      </c>
      <c r="DX255" s="1" t="n">
        <v>2</v>
      </c>
      <c r="DY255" s="1" t="n">
        <v>1</v>
      </c>
      <c r="DZ255" s="1" t="n">
        <v>1</v>
      </c>
      <c r="EA255" s="1" t="n">
        <v>2</v>
      </c>
      <c r="EB255" s="1" t="n">
        <v>3</v>
      </c>
      <c r="EC255" s="1" t="n">
        <v>3</v>
      </c>
      <c r="ED255" s="1" t="n">
        <v>2</v>
      </c>
      <c r="EE255" s="1" t="n">
        <v>3</v>
      </c>
      <c r="EF255" s="1" t="n">
        <v>2</v>
      </c>
      <c r="EG255" s="1" t="n">
        <v>3</v>
      </c>
      <c r="EH255" s="1" t="n">
        <v>4</v>
      </c>
      <c r="EI255" s="1" t="n">
        <v>2</v>
      </c>
      <c r="EJ255" s="1" t="n">
        <v>2</v>
      </c>
      <c r="EK255" s="1" t="n">
        <v>2</v>
      </c>
      <c r="EL255" s="1" t="n">
        <v>2</v>
      </c>
      <c r="EM255" s="1" t="n">
        <v>3</v>
      </c>
      <c r="EN255" s="1" t="n">
        <v>3</v>
      </c>
      <c r="EO255" s="1" t="n">
        <v>3</v>
      </c>
      <c r="EP255" s="1" t="n">
        <v>1</v>
      </c>
      <c r="EQ255" s="1" t="n">
        <v>3</v>
      </c>
      <c r="ER255" s="1" t="n">
        <v>1</v>
      </c>
      <c r="ES255" s="1" t="n">
        <v>1</v>
      </c>
      <c r="ET255" s="1" t="n">
        <v>3</v>
      </c>
      <c r="EU255" s="1" t="n">
        <v>1</v>
      </c>
      <c r="EV255" s="1" t="n">
        <v>3</v>
      </c>
      <c r="EW255" s="1" t="n">
        <v>2</v>
      </c>
      <c r="EX255" s="1" t="n">
        <v>2</v>
      </c>
      <c r="EY255" s="1" t="n">
        <v>2</v>
      </c>
      <c r="EZ255" s="1" t="n">
        <v>2</v>
      </c>
      <c r="FA255" s="1" t="n">
        <v>2</v>
      </c>
      <c r="FB255" s="1" t="n">
        <v>3</v>
      </c>
      <c r="FC255" s="1" t="n">
        <v>3</v>
      </c>
      <c r="FD255" s="1" t="n">
        <v>1</v>
      </c>
      <c r="FE255" s="1" t="n">
        <v>3</v>
      </c>
      <c r="FF255" s="1" t="n">
        <v>2</v>
      </c>
      <c r="FG255" s="1" t="n">
        <v>3</v>
      </c>
      <c r="FH255" s="1" t="n">
        <v>3</v>
      </c>
      <c r="FI255" s="1" t="n">
        <v>1</v>
      </c>
      <c r="FJ255" s="1" t="n">
        <v>1</v>
      </c>
      <c r="FK255" s="1" t="n">
        <v>2</v>
      </c>
      <c r="FL255" s="2" t="n">
        <f aca="false">DN255+(5-DO255)+DP255+(5-DQ255)+(5-DR255)+(5-DS255)+(5-DT255)+DU255+(5-DV255)+DW255+DX255+(5-DY255)+(5-DZ255)+EA255+EB255+(5-EC255)+ED255+(5-EE255)+(5-EF255)+(5-EG255)+(5-EH255)+(5-EI255)+(5-EJ255)+EK255+EL255+(5-EM255)+EN255+EO255+EP255+EQ255+ER255+ES255+(5-ET255)+EU255+(5-EV255)+EW255+EX255+EY255+(5-EZ255)+FA255+(5-FB255)+(5-FC255)+(5-FD255)+FE255+(5-FF255)+(5-FG255)+FH255+FI255+FJ255+FK255</f>
        <v>114</v>
      </c>
      <c r="FM255" s="1" t="n">
        <v>3</v>
      </c>
      <c r="FN255" s="1" t="n">
        <v>4</v>
      </c>
      <c r="FO255" s="1" t="n">
        <v>4</v>
      </c>
      <c r="FP255" s="1" t="n">
        <v>4</v>
      </c>
      <c r="FQ255" s="1" t="n">
        <v>3</v>
      </c>
      <c r="FR255" s="1" t="n">
        <v>3</v>
      </c>
      <c r="FS255" s="1" t="n">
        <v>3</v>
      </c>
      <c r="FT255" s="1" t="n">
        <v>5</v>
      </c>
      <c r="FU255" s="1" t="n">
        <v>4</v>
      </c>
      <c r="FV255" s="1" t="n">
        <v>2</v>
      </c>
      <c r="FW255" s="1" t="n">
        <v>3</v>
      </c>
      <c r="FX255" s="1" t="n">
        <v>4</v>
      </c>
      <c r="FY255" s="1" t="n">
        <v>3</v>
      </c>
      <c r="FZ255" s="1" t="n">
        <v>4</v>
      </c>
      <c r="GA255" s="1" t="n">
        <v>3</v>
      </c>
      <c r="GB255" s="1" t="n">
        <v>3</v>
      </c>
      <c r="GC255" s="1" t="n">
        <v>4</v>
      </c>
      <c r="GD255" s="1" t="n">
        <v>4</v>
      </c>
      <c r="GE255" s="1" t="n">
        <v>4</v>
      </c>
      <c r="GF255" s="1" t="n">
        <v>4</v>
      </c>
      <c r="GG255" s="1" t="n">
        <v>4</v>
      </c>
      <c r="GH255" s="1" t="n">
        <v>4</v>
      </c>
      <c r="GI255" s="1" t="n">
        <v>5</v>
      </c>
      <c r="GJ255" s="1" t="n">
        <v>4</v>
      </c>
      <c r="GK255" s="1" t="n">
        <v>4</v>
      </c>
      <c r="GL255" s="1" t="n">
        <v>4</v>
      </c>
      <c r="GM255" s="1" t="n">
        <v>4</v>
      </c>
      <c r="GN255" s="1" t="n">
        <v>4</v>
      </c>
      <c r="GO255" s="1" t="n">
        <v>4</v>
      </c>
      <c r="GP255" s="1" t="n">
        <v>4</v>
      </c>
      <c r="GQ255" s="1" t="n">
        <v>4</v>
      </c>
      <c r="GR255" s="1" t="n">
        <v>5</v>
      </c>
      <c r="GS255" s="8" t="n">
        <f aca="false">(FM255+FN255+FO255+FP255)/4</f>
        <v>3.75</v>
      </c>
      <c r="GT255" s="8" t="n">
        <f aca="false">((6-FQ255)+(6-FR255)+(6-FS255))/3</f>
        <v>3</v>
      </c>
      <c r="GU255" s="8" t="n">
        <f aca="false">((6-FT255)+(6-FU255)+FV255)/3</f>
        <v>1.66666666666667</v>
      </c>
      <c r="GV255" s="8" t="n">
        <f aca="false">(FW255+FX255+FY255+FZ255+GA255+GB255+GC255)/7</f>
        <v>3.42857142857143</v>
      </c>
      <c r="GW255" s="8" t="n">
        <f aca="false">(GD255+GE255+GF255+GG255+GH255)/5</f>
        <v>4</v>
      </c>
      <c r="GX255" s="8" t="n">
        <f aca="false">(GI255+GJ255+GK255+GL255)/4</f>
        <v>4.25</v>
      </c>
      <c r="GY255" s="8" t="n">
        <f aca="false">(GM255+GN255+GO255)/3</f>
        <v>4</v>
      </c>
      <c r="GZ255" s="8" t="n">
        <f aca="false">(GP255+GQ255+GR255)/3</f>
        <v>4.33333333333333</v>
      </c>
      <c r="HA255" s="1" t="n">
        <v>3</v>
      </c>
      <c r="HB255" s="1" t="n">
        <v>4</v>
      </c>
      <c r="HC255" s="1" t="n">
        <v>2</v>
      </c>
      <c r="HD255" s="1" t="n">
        <v>3</v>
      </c>
      <c r="HE255" s="1" t="n">
        <v>4</v>
      </c>
      <c r="HF255" s="1" t="n">
        <v>3</v>
      </c>
      <c r="HG255" s="1" t="n">
        <v>2</v>
      </c>
      <c r="HH255" s="1" t="n">
        <v>3</v>
      </c>
      <c r="HI255" s="1" t="n">
        <v>3</v>
      </c>
      <c r="HJ255" s="1" t="n">
        <v>2</v>
      </c>
      <c r="HK255" s="2" t="n">
        <f aca="false">HA255+(5-HC255)+HD255+(5-HG255)+(5-HI255)+HJ255</f>
        <v>16</v>
      </c>
    </row>
    <row r="256" customFormat="false" ht="14.5" hidden="false" customHeight="false" outlineLevel="0" collapsed="false">
      <c r="A256" s="1" t="s">
        <v>454</v>
      </c>
      <c r="B256" s="1" t="n">
        <v>39</v>
      </c>
      <c r="C256" s="1" t="n">
        <v>3</v>
      </c>
      <c r="D256" s="1" t="n">
        <v>1</v>
      </c>
      <c r="E256" s="1" t="n">
        <v>2</v>
      </c>
      <c r="F256" s="1" t="n">
        <v>2</v>
      </c>
      <c r="G256" s="1" t="n">
        <v>1</v>
      </c>
      <c r="H256" s="1" t="n">
        <v>2</v>
      </c>
      <c r="I256" s="1" t="n">
        <v>2</v>
      </c>
      <c r="J256" s="1" t="n">
        <v>0</v>
      </c>
      <c r="K256" s="1" t="n">
        <v>2</v>
      </c>
      <c r="L256" s="1" t="n">
        <v>2</v>
      </c>
      <c r="M256" s="1" t="n">
        <v>3</v>
      </c>
      <c r="N256" s="1" t="n">
        <v>2</v>
      </c>
      <c r="O256" s="1" t="n">
        <v>2</v>
      </c>
      <c r="P256" s="1" t="n">
        <v>3</v>
      </c>
      <c r="Q256" s="1" t="n">
        <v>3</v>
      </c>
      <c r="R256" s="1" t="n">
        <v>1</v>
      </c>
      <c r="S256" s="1" t="n">
        <v>2</v>
      </c>
      <c r="T256" s="1" t="n">
        <v>3</v>
      </c>
      <c r="U256" s="1" t="n">
        <v>2</v>
      </c>
      <c r="V256" s="1" t="n">
        <v>1</v>
      </c>
      <c r="W256" s="1" t="n">
        <v>1</v>
      </c>
      <c r="X256" s="1" t="n">
        <v>2</v>
      </c>
      <c r="Y256" s="2" t="n">
        <f aca="false">SUM(F256,H256,M256,P256,S256,T256,X256)</f>
        <v>17</v>
      </c>
      <c r="Z256" s="2" t="n">
        <v>5</v>
      </c>
      <c r="AA256" s="2" t="n">
        <f aca="false">SUM(E256,G256,J256,L256,R256,V256,W256)</f>
        <v>8</v>
      </c>
      <c r="AB256" s="2" t="n">
        <v>4</v>
      </c>
      <c r="AC256" s="2" t="n">
        <f aca="false">SUM(D256,I256,K256,N256,O256,Q256,U256)</f>
        <v>14</v>
      </c>
      <c r="AD256" s="2" t="n">
        <v>4</v>
      </c>
      <c r="AE256" s="3" t="n">
        <v>5</v>
      </c>
      <c r="AF256" s="3" t="n">
        <v>3</v>
      </c>
      <c r="AG256" s="3" t="n">
        <v>6</v>
      </c>
      <c r="AH256" s="3" t="n">
        <v>2</v>
      </c>
      <c r="AI256" s="3" t="n">
        <v>1</v>
      </c>
      <c r="AJ256" s="3" t="n">
        <v>5</v>
      </c>
      <c r="AK256" s="3" t="n">
        <v>3</v>
      </c>
      <c r="AL256" s="3" t="n">
        <v>1</v>
      </c>
      <c r="AM256" s="3" t="n">
        <v>5</v>
      </c>
      <c r="AN256" s="3" t="n">
        <v>5</v>
      </c>
      <c r="AO256" s="3" t="n">
        <v>1</v>
      </c>
      <c r="AP256" s="3" t="n">
        <v>6</v>
      </c>
      <c r="AQ256" s="3" t="n">
        <v>1</v>
      </c>
      <c r="AR256" s="3" t="n">
        <v>5</v>
      </c>
      <c r="AS256" s="3" t="n">
        <v>5</v>
      </c>
      <c r="AT256" s="3" t="n">
        <v>2</v>
      </c>
      <c r="AU256" s="3" t="n">
        <v>2</v>
      </c>
      <c r="AV256" s="3" t="n">
        <v>2</v>
      </c>
      <c r="AW256" s="3" t="n">
        <v>6</v>
      </c>
      <c r="AX256" s="3" t="n">
        <v>2</v>
      </c>
      <c r="AY256" s="3" t="n">
        <v>2</v>
      </c>
      <c r="AZ256" s="3" t="n">
        <v>2</v>
      </c>
      <c r="BA256" s="3" t="n">
        <v>6</v>
      </c>
      <c r="BB256" s="3" t="n">
        <v>2</v>
      </c>
      <c r="BC256" s="2" t="n">
        <f aca="false">AVERAGE((8-AE256)+AK256+AQ256+(8-AW256))</f>
        <v>9</v>
      </c>
      <c r="BD256" s="2" t="n">
        <f aca="false">AVERAGE((8-AF256)+AL256+(8-AR256)+AX256)</f>
        <v>11</v>
      </c>
      <c r="BE256" s="2" t="n">
        <f aca="false">AVERAGE(AG256+(8-AM256)+AS256+AY256)</f>
        <v>16</v>
      </c>
      <c r="BF256" s="2" t="n">
        <f aca="false">AVERAGE((8-AH256)+AN256+(8-AT256)+(8-AZ256))</f>
        <v>23</v>
      </c>
      <c r="BG256" s="2" t="n">
        <f aca="false">AVERAGE((8-AI256)+(8-AO256)+(8-AU256)+(8-BA256))</f>
        <v>22</v>
      </c>
      <c r="BH256" s="2" t="n">
        <f aca="false">AVERAGE(AJ256+AP256+(8-AV256)+(8-BB256))</f>
        <v>23</v>
      </c>
      <c r="BI256" s="2" t="n">
        <f aca="false">SUM(BC256:BH256)</f>
        <v>104</v>
      </c>
      <c r="BJ256" s="1" t="n">
        <v>5</v>
      </c>
      <c r="BK256" s="1" t="n">
        <v>4</v>
      </c>
      <c r="BL256" s="1" t="n">
        <v>4</v>
      </c>
      <c r="BM256" s="1" t="n">
        <v>2</v>
      </c>
      <c r="BN256" s="1" t="n">
        <v>2</v>
      </c>
      <c r="BO256" s="1" t="n">
        <v>3</v>
      </c>
      <c r="BP256" s="1" t="n">
        <v>3</v>
      </c>
      <c r="BQ256" s="1" t="n">
        <v>4</v>
      </c>
      <c r="BR256" s="1" t="n">
        <v>4</v>
      </c>
      <c r="BS256" s="1" t="n">
        <v>4</v>
      </c>
      <c r="BT256" s="1" t="n">
        <v>3</v>
      </c>
      <c r="BU256" s="1" t="n">
        <v>6</v>
      </c>
      <c r="BV256" s="1" t="n">
        <v>1</v>
      </c>
      <c r="BW256" s="1" t="n">
        <v>4</v>
      </c>
      <c r="BX256" s="1" t="n">
        <v>5</v>
      </c>
      <c r="BY256" s="7" t="n">
        <f aca="false">AVERAGE(BJ256:BX256)</f>
        <v>3.6</v>
      </c>
      <c r="BZ256" s="1" t="n">
        <v>1</v>
      </c>
      <c r="CA256" s="1" t="n">
        <v>2</v>
      </c>
      <c r="CB256" s="1" t="n">
        <v>5</v>
      </c>
      <c r="CC256" s="1" t="n">
        <v>1</v>
      </c>
      <c r="CD256" s="1" t="n">
        <v>1</v>
      </c>
      <c r="CE256" s="1" t="n">
        <v>1</v>
      </c>
      <c r="CF256" s="1" t="n">
        <v>1</v>
      </c>
      <c r="CG256" s="1" t="n">
        <v>5</v>
      </c>
      <c r="CH256" s="1" t="n">
        <v>5</v>
      </c>
      <c r="CI256" s="1" t="n">
        <v>5</v>
      </c>
      <c r="CJ256" s="1" t="n">
        <v>1</v>
      </c>
      <c r="CK256" s="1" t="n">
        <v>5</v>
      </c>
      <c r="CL256" s="1" t="n">
        <v>1</v>
      </c>
      <c r="CM256" s="1" t="n">
        <v>2</v>
      </c>
      <c r="CN256" s="1" t="n">
        <v>2</v>
      </c>
      <c r="CO256" s="1" t="n">
        <v>2</v>
      </c>
      <c r="CP256" s="1" t="n">
        <v>4</v>
      </c>
      <c r="CQ256" s="1" t="n">
        <v>1</v>
      </c>
      <c r="CR256" s="1" t="n">
        <v>1</v>
      </c>
      <c r="CS256" s="1" t="n">
        <v>1</v>
      </c>
      <c r="CT256" s="1" t="n">
        <v>1</v>
      </c>
      <c r="CU256" s="1" t="n">
        <v>2</v>
      </c>
      <c r="CV256" s="1" t="n">
        <v>3</v>
      </c>
      <c r="CW256" s="1" t="n">
        <v>1</v>
      </c>
      <c r="CX256" s="1" t="n">
        <v>5</v>
      </c>
      <c r="CY256" s="1" t="n">
        <v>1</v>
      </c>
      <c r="CZ256" s="1" t="n">
        <v>5</v>
      </c>
      <c r="DA256" s="1" t="n">
        <v>1</v>
      </c>
      <c r="DB256" s="1" t="n">
        <v>4</v>
      </c>
      <c r="DC256" s="1" t="n">
        <v>4</v>
      </c>
      <c r="DD256" s="1" t="n">
        <v>1</v>
      </c>
      <c r="DE256" s="1" t="n">
        <v>5</v>
      </c>
      <c r="DF256" s="1" t="n">
        <v>1</v>
      </c>
      <c r="DG256" s="7" t="n">
        <f aca="false">AVERAGE(BZ256,(8-CF256),CL256,(8-CR256),CX256,(8-DB256))</f>
        <v>4.16666666666667</v>
      </c>
      <c r="DH256" s="7" t="n">
        <f aca="false">AVERAGE(CA256,(8-CG256),(8-CM256),CS256)</f>
        <v>3</v>
      </c>
      <c r="DI256" s="7" t="n">
        <f aca="false">AVERAGE((8-CB256),CH256,(8-CN256),CT256,(8-CY256),DC256)</f>
        <v>4.33333333333333</v>
      </c>
      <c r="DJ256" s="7" t="n">
        <f aca="false">AVERAGE((8-CE256),CK256,(8-CQ256),CW256)</f>
        <v>5</v>
      </c>
      <c r="DK256" s="7" t="n">
        <f aca="false">AVERAGE(CC256,(8-CI256),CO256,(8-CU256),CZ256,(8-DD256))</f>
        <v>4</v>
      </c>
      <c r="DL256" s="7" t="n">
        <f aca="false">AVERAGE(CD256,(8-CJ256),CP256,(8-CV256),(8-DA256),DE256,(8-DF256))</f>
        <v>5.14285714285714</v>
      </c>
      <c r="DM256" s="7" t="n">
        <f aca="false">AVERAGE(DG256:DL256)</f>
        <v>4.27380952380952</v>
      </c>
      <c r="DN256" s="1" t="n">
        <v>2</v>
      </c>
      <c r="DO256" s="1" t="n">
        <v>3</v>
      </c>
      <c r="DP256" s="1" t="n">
        <v>1</v>
      </c>
      <c r="DQ256" s="1" t="n">
        <v>1</v>
      </c>
      <c r="DR256" s="1" t="n">
        <v>4</v>
      </c>
      <c r="DS256" s="1" t="n">
        <v>4</v>
      </c>
      <c r="DT256" s="1" t="n">
        <v>4</v>
      </c>
      <c r="DU256" s="1" t="n">
        <v>1</v>
      </c>
      <c r="DV256" s="1" t="n">
        <v>4</v>
      </c>
      <c r="DW256" s="1" t="n">
        <v>2</v>
      </c>
      <c r="DX256" s="1" t="n">
        <v>3</v>
      </c>
      <c r="DY256" s="1" t="n">
        <v>3</v>
      </c>
      <c r="DZ256" s="1" t="n">
        <v>1</v>
      </c>
      <c r="EA256" s="1" t="n">
        <v>1</v>
      </c>
      <c r="EB256" s="1" t="n">
        <v>1</v>
      </c>
      <c r="EC256" s="1" t="n">
        <v>1</v>
      </c>
      <c r="ED256" s="1" t="n">
        <v>2</v>
      </c>
      <c r="EE256" s="1" t="n">
        <v>3</v>
      </c>
      <c r="EF256" s="1" t="n">
        <v>2</v>
      </c>
      <c r="EG256" s="1" t="n">
        <v>3</v>
      </c>
      <c r="EH256" s="1" t="n">
        <v>4</v>
      </c>
      <c r="EI256" s="1" t="n">
        <v>2</v>
      </c>
      <c r="EJ256" s="1" t="n">
        <v>4</v>
      </c>
      <c r="EK256" s="1" t="n">
        <v>1</v>
      </c>
      <c r="EL256" s="1" t="n">
        <v>4</v>
      </c>
      <c r="EM256" s="1" t="n">
        <v>1</v>
      </c>
      <c r="EN256" s="1" t="n">
        <v>2</v>
      </c>
      <c r="EO256" s="1" t="n">
        <v>2</v>
      </c>
      <c r="EP256" s="1" t="n">
        <v>1</v>
      </c>
      <c r="EQ256" s="1" t="n">
        <v>2</v>
      </c>
      <c r="ER256" s="1" t="n">
        <v>3</v>
      </c>
      <c r="ES256" s="1" t="n">
        <v>2</v>
      </c>
      <c r="ET256" s="1" t="n">
        <v>4</v>
      </c>
      <c r="EU256" s="1" t="n">
        <v>1</v>
      </c>
      <c r="EV256" s="1" t="n">
        <v>2</v>
      </c>
      <c r="EW256" s="1" t="n">
        <v>3</v>
      </c>
      <c r="EX256" s="1" t="n">
        <v>1</v>
      </c>
      <c r="EY256" s="1" t="n">
        <v>4</v>
      </c>
      <c r="EZ256" s="1" t="n">
        <v>4</v>
      </c>
      <c r="FA256" s="1" t="n">
        <v>1</v>
      </c>
      <c r="FB256" s="1" t="n">
        <v>4</v>
      </c>
      <c r="FC256" s="1" t="n">
        <v>1</v>
      </c>
      <c r="FD256" s="1" t="n">
        <v>2</v>
      </c>
      <c r="FE256" s="1" t="n">
        <v>2</v>
      </c>
      <c r="FF256" s="1" t="n">
        <v>2</v>
      </c>
      <c r="FG256" s="1" t="n">
        <v>1</v>
      </c>
      <c r="FH256" s="1" t="n">
        <v>2</v>
      </c>
      <c r="FI256" s="1" t="n">
        <v>1</v>
      </c>
      <c r="FJ256" s="1" t="n">
        <v>1</v>
      </c>
      <c r="FK256" s="1" t="n">
        <v>2</v>
      </c>
      <c r="FL256" s="2" t="n">
        <f aca="false">DN256+(5-DO256)+DP256+(5-DQ256)+(5-DR256)+(5-DS256)+(5-DT256)+DU256+(5-DV256)+DW256+DX256+(5-DY256)+(5-DZ256)+EA256+EB256+(5-EC256)+ED256+(5-EE256)+(5-EF256)+(5-EG256)+(5-EH256)+(5-EI256)+(5-EJ256)+EK256+EL256+(5-EM256)+EN256+EO256+EP256+EQ256+ER256+ES256+(5-ET256)+EU256+(5-EV256)+EW256+EX256+EY256+(5-EZ256)+FA256+(5-FB256)+(5-FC256)+(5-FD256)+FE256+(5-FF256)+(5-FG256)+FH256+FI256+FJ256+FK256</f>
        <v>104</v>
      </c>
      <c r="FM256" s="1" t="n">
        <v>4</v>
      </c>
      <c r="FN256" s="1" t="n">
        <v>4</v>
      </c>
      <c r="FO256" s="1" t="n">
        <v>2</v>
      </c>
      <c r="FP256" s="1" t="n">
        <v>4</v>
      </c>
      <c r="FQ256" s="1" t="n">
        <v>4</v>
      </c>
      <c r="FR256" s="1" t="n">
        <v>4</v>
      </c>
      <c r="FS256" s="1" t="n">
        <v>5</v>
      </c>
      <c r="FT256" s="1" t="n">
        <v>3</v>
      </c>
      <c r="FU256" s="1" t="n">
        <v>2</v>
      </c>
      <c r="FV256" s="1" t="n">
        <v>4</v>
      </c>
      <c r="FW256" s="1" t="n">
        <v>4</v>
      </c>
      <c r="FX256" s="1" t="n">
        <v>4</v>
      </c>
      <c r="FY256" s="1" t="n">
        <v>1</v>
      </c>
      <c r="FZ256" s="1" t="n">
        <v>3</v>
      </c>
      <c r="GA256" s="1" t="n">
        <v>4</v>
      </c>
      <c r="GB256" s="1" t="n">
        <v>3</v>
      </c>
      <c r="GC256" s="1" t="n">
        <v>2</v>
      </c>
      <c r="GD256" s="1" t="n">
        <v>4</v>
      </c>
      <c r="GE256" s="1" t="n">
        <v>3</v>
      </c>
      <c r="GF256" s="1" t="n">
        <v>5</v>
      </c>
      <c r="GG256" s="1" t="n">
        <v>4</v>
      </c>
      <c r="GH256" s="1" t="n">
        <v>5</v>
      </c>
      <c r="GI256" s="1" t="n">
        <v>3</v>
      </c>
      <c r="GJ256" s="1" t="n">
        <v>4</v>
      </c>
      <c r="GK256" s="1" t="n">
        <v>4</v>
      </c>
      <c r="GL256" s="1" t="n">
        <v>5</v>
      </c>
      <c r="GM256" s="1" t="n">
        <v>5</v>
      </c>
      <c r="GN256" s="1" t="n">
        <v>4</v>
      </c>
      <c r="GO256" s="1" t="n">
        <v>4</v>
      </c>
      <c r="GP256" s="1" t="n">
        <v>5</v>
      </c>
      <c r="GQ256" s="1" t="n">
        <v>5</v>
      </c>
      <c r="GR256" s="1" t="n">
        <v>5</v>
      </c>
      <c r="GS256" s="8" t="n">
        <f aca="false">(FM256+FN256+FO256+FP256)/4</f>
        <v>3.5</v>
      </c>
      <c r="GT256" s="8" t="n">
        <f aca="false">((6-FQ256)+(6-FR256)+(6-FS256))/3</f>
        <v>1.66666666666667</v>
      </c>
      <c r="GU256" s="8" t="n">
        <f aca="false">((6-FT256)+(6-FU256)+FV256)/3</f>
        <v>3.66666666666667</v>
      </c>
      <c r="GV256" s="8" t="n">
        <f aca="false">(FW256+FX256+FY256+FZ256+GA256+GB256+GC256)/7</f>
        <v>3</v>
      </c>
      <c r="GW256" s="8" t="n">
        <f aca="false">(GD256+GE256+GF256+GG256+GH256)/5</f>
        <v>4.2</v>
      </c>
      <c r="GX256" s="8" t="n">
        <f aca="false">(GI256+GJ256+GK256+GL256)/4</f>
        <v>4</v>
      </c>
      <c r="GY256" s="8" t="n">
        <f aca="false">(GM256+GN256+GO256)/3</f>
        <v>4.33333333333333</v>
      </c>
      <c r="GZ256" s="8" t="n">
        <f aca="false">(GP256+GQ256+GR256)/3</f>
        <v>5</v>
      </c>
      <c r="HA256" s="1" t="n">
        <v>1</v>
      </c>
      <c r="HB256" s="1" t="n">
        <v>4</v>
      </c>
      <c r="HC256" s="1" t="n">
        <v>5</v>
      </c>
      <c r="HD256" s="1" t="n">
        <v>1</v>
      </c>
      <c r="HE256" s="1" t="n">
        <v>5</v>
      </c>
      <c r="HF256" s="1" t="n">
        <v>5</v>
      </c>
      <c r="HG256" s="1" t="n">
        <v>1</v>
      </c>
      <c r="HH256" s="1" t="n">
        <v>5</v>
      </c>
      <c r="HI256" s="1" t="n">
        <v>5</v>
      </c>
      <c r="HJ256" s="1" t="n">
        <v>4</v>
      </c>
      <c r="HK256" s="2" t="n">
        <f aca="false">HA256+(5-HC256)+HD256+(5-HG256)+(5-HI256)+HJ256</f>
        <v>10</v>
      </c>
    </row>
    <row r="257" customFormat="false" ht="14.5" hidden="false" customHeight="false" outlineLevel="0" collapsed="false">
      <c r="A257" s="1" t="s">
        <v>455</v>
      </c>
      <c r="B257" s="1" t="n">
        <v>60</v>
      </c>
      <c r="C257" s="1" t="n">
        <v>1</v>
      </c>
      <c r="D257" s="1" t="n">
        <v>2</v>
      </c>
      <c r="E257" s="1" t="n">
        <v>1</v>
      </c>
      <c r="F257" s="1" t="n">
        <v>1</v>
      </c>
      <c r="G257" s="1" t="n">
        <v>2</v>
      </c>
      <c r="H257" s="1" t="n">
        <v>0</v>
      </c>
      <c r="I257" s="1" t="n">
        <v>0</v>
      </c>
      <c r="J257" s="1" t="n">
        <v>1</v>
      </c>
      <c r="K257" s="1" t="n">
        <v>0</v>
      </c>
      <c r="L257" s="1" t="n">
        <v>0</v>
      </c>
      <c r="M257" s="1" t="n">
        <v>1</v>
      </c>
      <c r="N257" s="1" t="n">
        <v>2</v>
      </c>
      <c r="O257" s="1" t="n">
        <v>2</v>
      </c>
      <c r="P257" s="1" t="n">
        <v>1</v>
      </c>
      <c r="Q257" s="1" t="n">
        <v>0</v>
      </c>
      <c r="R257" s="1" t="n">
        <v>2</v>
      </c>
      <c r="S257" s="1" t="n">
        <v>1</v>
      </c>
      <c r="T257" s="1" t="n">
        <v>0</v>
      </c>
      <c r="U257" s="1" t="n">
        <v>1</v>
      </c>
      <c r="V257" s="1" t="n">
        <v>2</v>
      </c>
      <c r="W257" s="1" t="n">
        <v>0</v>
      </c>
      <c r="X257" s="1" t="n">
        <v>1</v>
      </c>
      <c r="Y257" s="2" t="n">
        <f aca="false">SUM(F257,H257,M257,P257,S257,T257,X257)</f>
        <v>5</v>
      </c>
      <c r="Z257" s="2" t="n">
        <v>2</v>
      </c>
      <c r="AA257" s="2" t="n">
        <f aca="false">SUM(E257,G257,J257,L257,R257,V257,W257)</f>
        <v>8</v>
      </c>
      <c r="AB257" s="2" t="n">
        <v>4</v>
      </c>
      <c r="AC257" s="2" t="n">
        <f aca="false">SUM(D257,I257,K257,N257,O257,Q257,U257)</f>
        <v>7</v>
      </c>
      <c r="AD257" s="2" t="n">
        <v>1</v>
      </c>
      <c r="AE257" s="3" t="n">
        <v>2</v>
      </c>
      <c r="AF257" s="3" t="n">
        <v>5</v>
      </c>
      <c r="AG257" s="3" t="n">
        <v>5</v>
      </c>
      <c r="AH257" s="3" t="n">
        <v>2</v>
      </c>
      <c r="AI257" s="3" t="n">
        <v>2</v>
      </c>
      <c r="AJ257" s="3" t="n">
        <v>6</v>
      </c>
      <c r="AK257" s="3" t="n">
        <v>4</v>
      </c>
      <c r="AL257" s="3" t="n">
        <v>2</v>
      </c>
      <c r="AM257" s="3" t="n">
        <v>2</v>
      </c>
      <c r="AN257" s="3" t="n">
        <v>2</v>
      </c>
      <c r="AO257" s="3" t="n">
        <v>1</v>
      </c>
      <c r="AP257" s="3" t="n">
        <v>4</v>
      </c>
      <c r="AQ257" s="3" t="n">
        <v>5</v>
      </c>
      <c r="AR257" s="3" t="n">
        <v>2</v>
      </c>
      <c r="AS257" s="3" t="n">
        <v>5</v>
      </c>
      <c r="AT257" s="3" t="n">
        <v>2</v>
      </c>
      <c r="AU257" s="3" t="n">
        <v>1</v>
      </c>
      <c r="AV257" s="3" t="n">
        <v>1</v>
      </c>
      <c r="AW257" s="3" t="n">
        <v>1</v>
      </c>
      <c r="AX257" s="3" t="n">
        <v>6</v>
      </c>
      <c r="AY257" s="3" t="n">
        <v>1</v>
      </c>
      <c r="AZ257" s="3" t="n">
        <v>2</v>
      </c>
      <c r="BA257" s="3" t="n">
        <v>4</v>
      </c>
      <c r="BB257" s="3" t="n">
        <v>2</v>
      </c>
      <c r="BC257" s="2" t="n">
        <f aca="false">AVERAGE((8-AE257)+AK257+AQ257+(8-AW257))</f>
        <v>22</v>
      </c>
      <c r="BD257" s="2" t="n">
        <f aca="false">AVERAGE((8-AF257)+AL257+(8-AR257)+AX257)</f>
        <v>17</v>
      </c>
      <c r="BE257" s="2" t="n">
        <f aca="false">AVERAGE(AG257+(8-AM257)+AS257+AY257)</f>
        <v>17</v>
      </c>
      <c r="BF257" s="2" t="n">
        <f aca="false">AVERAGE((8-AH257)+AN257+(8-AT257)+(8-AZ257))</f>
        <v>20</v>
      </c>
      <c r="BG257" s="2" t="n">
        <f aca="false">AVERAGE((8-AI257)+(8-AO257)+(8-AU257)+(8-BA257))</f>
        <v>24</v>
      </c>
      <c r="BH257" s="2" t="n">
        <f aca="false">AVERAGE(AJ257+AP257+(8-AV257)+(8-BB257))</f>
        <v>23</v>
      </c>
      <c r="BI257" s="2" t="n">
        <f aca="false">SUM(BC257:BH257)</f>
        <v>123</v>
      </c>
      <c r="BJ257" s="1" t="n">
        <v>4</v>
      </c>
      <c r="BK257" s="1" t="n">
        <v>5</v>
      </c>
      <c r="BL257" s="1" t="n">
        <v>5</v>
      </c>
      <c r="BM257" s="1" t="n">
        <v>5</v>
      </c>
      <c r="BN257" s="1" t="n">
        <v>5</v>
      </c>
      <c r="BO257" s="1" t="n">
        <v>5</v>
      </c>
      <c r="BP257" s="1" t="n">
        <v>5</v>
      </c>
      <c r="BQ257" s="1" t="n">
        <v>5</v>
      </c>
      <c r="BR257" s="1" t="n">
        <v>5</v>
      </c>
      <c r="BS257" s="1" t="n">
        <v>5</v>
      </c>
      <c r="BT257" s="1" t="n">
        <v>3</v>
      </c>
      <c r="BU257" s="1" t="n">
        <v>6</v>
      </c>
      <c r="BV257" s="1" t="n">
        <v>6</v>
      </c>
      <c r="BW257" s="1" t="n">
        <v>6</v>
      </c>
      <c r="BX257" s="1" t="n">
        <v>3</v>
      </c>
      <c r="BY257" s="7" t="n">
        <f aca="false">AVERAGE(BJ257:BX257)</f>
        <v>4.86666666666667</v>
      </c>
      <c r="BZ257" s="1" t="n">
        <v>2</v>
      </c>
      <c r="CA257" s="1" t="n">
        <v>5</v>
      </c>
      <c r="CB257" s="1" t="n">
        <v>1</v>
      </c>
      <c r="CC257" s="1" t="n">
        <v>4</v>
      </c>
      <c r="CD257" s="1" t="n">
        <v>5</v>
      </c>
      <c r="CE257" s="1" t="n">
        <v>2</v>
      </c>
      <c r="CF257" s="1" t="n">
        <v>4</v>
      </c>
      <c r="CG257" s="1" t="n">
        <v>2</v>
      </c>
      <c r="CH257" s="1" t="n">
        <v>1</v>
      </c>
      <c r="CI257" s="1" t="n">
        <v>4</v>
      </c>
      <c r="CJ257" s="1" t="n">
        <v>5</v>
      </c>
      <c r="CK257" s="1" t="n">
        <v>2</v>
      </c>
      <c r="CL257" s="1" t="n">
        <v>2</v>
      </c>
      <c r="CM257" s="1" t="n">
        <v>4</v>
      </c>
      <c r="CN257" s="1" t="n">
        <v>1</v>
      </c>
      <c r="CO257" s="1" t="n">
        <v>5</v>
      </c>
      <c r="CP257" s="1" t="n">
        <v>1</v>
      </c>
      <c r="CQ257" s="1" t="n">
        <v>5</v>
      </c>
      <c r="CR257" s="1" t="n">
        <v>2</v>
      </c>
      <c r="CS257" s="1" t="n">
        <v>5</v>
      </c>
      <c r="CT257" s="1" t="n">
        <v>5</v>
      </c>
      <c r="CU257" s="1" t="n">
        <v>1</v>
      </c>
      <c r="CV257" s="1" t="n">
        <v>5</v>
      </c>
      <c r="CW257" s="1" t="n">
        <v>1</v>
      </c>
      <c r="CX257" s="1" t="n">
        <v>5</v>
      </c>
      <c r="CY257" s="1" t="n">
        <v>5</v>
      </c>
      <c r="CZ257" s="1" t="n">
        <v>5</v>
      </c>
      <c r="DA257" s="1" t="n">
        <v>1</v>
      </c>
      <c r="DB257" s="1" t="n">
        <v>5</v>
      </c>
      <c r="DC257" s="1" t="n">
        <v>1</v>
      </c>
      <c r="DD257" s="1" t="n">
        <v>1</v>
      </c>
      <c r="DE257" s="1" t="n">
        <v>5</v>
      </c>
      <c r="DF257" s="1" t="n">
        <v>1</v>
      </c>
      <c r="DG257" s="7" t="n">
        <f aca="false">AVERAGE(BZ257,(8-CF257),CL257,(8-CR257),CX257,(8-DB257))</f>
        <v>3.66666666666667</v>
      </c>
      <c r="DH257" s="7" t="n">
        <f aca="false">AVERAGE(CA257,(8-CG257),(8-CM257),CS257)</f>
        <v>5</v>
      </c>
      <c r="DI257" s="7" t="n">
        <f aca="false">AVERAGE((8-CB257),CH257,(8-CN257),CT257,(8-CY257),DC257)</f>
        <v>4</v>
      </c>
      <c r="DJ257" s="7" t="n">
        <f aca="false">AVERAGE((8-CE257),CK257,(8-CQ257),CW257)</f>
        <v>3</v>
      </c>
      <c r="DK257" s="7" t="n">
        <f aca="false">AVERAGE(CC257,(8-CI257),CO257,(8-CU257),CZ257,(8-DD257))</f>
        <v>5.33333333333333</v>
      </c>
      <c r="DL257" s="7" t="n">
        <f aca="false">AVERAGE(CD257,(8-CJ257),CP257,(8-CV257),(8-DA257),DE257,(8-DF257))</f>
        <v>4.42857142857143</v>
      </c>
      <c r="DM257" s="7" t="n">
        <f aca="false">AVERAGE(DG257:DL257)</f>
        <v>4.23809523809524</v>
      </c>
      <c r="DN257" s="1" t="n">
        <v>3</v>
      </c>
      <c r="DO257" s="1" t="n">
        <v>3</v>
      </c>
      <c r="DP257" s="1" t="n">
        <v>3</v>
      </c>
      <c r="DQ257" s="1" t="n">
        <v>3</v>
      </c>
      <c r="DR257" s="1" t="n">
        <v>1</v>
      </c>
      <c r="DS257" s="1" t="n">
        <v>1</v>
      </c>
      <c r="DT257" s="1" t="n">
        <v>4</v>
      </c>
      <c r="DU257" s="1" t="n">
        <v>1</v>
      </c>
      <c r="DV257" s="1" t="n">
        <v>3</v>
      </c>
      <c r="DW257" s="1" t="n">
        <v>1</v>
      </c>
      <c r="DX257" s="1" t="n">
        <v>4</v>
      </c>
      <c r="DY257" s="1" t="n">
        <v>1</v>
      </c>
      <c r="DZ257" s="1" t="n">
        <v>1</v>
      </c>
      <c r="EA257" s="1" t="n">
        <v>2</v>
      </c>
      <c r="EB257" s="1" t="n">
        <v>3</v>
      </c>
      <c r="EC257" s="1" t="n">
        <v>3</v>
      </c>
      <c r="ED257" s="1" t="n">
        <v>1</v>
      </c>
      <c r="EE257" s="1" t="n">
        <v>4</v>
      </c>
      <c r="EF257" s="1" t="n">
        <v>1</v>
      </c>
      <c r="EG257" s="1" t="n">
        <v>4</v>
      </c>
      <c r="EH257" s="1" t="n">
        <v>4</v>
      </c>
      <c r="EI257" s="1" t="n">
        <v>4</v>
      </c>
      <c r="EJ257" s="1" t="n">
        <v>4</v>
      </c>
      <c r="EK257" s="1" t="n">
        <v>4</v>
      </c>
      <c r="EL257" s="1" t="n">
        <v>4</v>
      </c>
      <c r="EM257" s="1" t="n">
        <v>4</v>
      </c>
      <c r="EN257" s="1" t="n">
        <v>4</v>
      </c>
      <c r="EO257" s="1" t="n">
        <v>4</v>
      </c>
      <c r="EP257" s="1" t="n">
        <v>4</v>
      </c>
      <c r="EQ257" s="1" t="n">
        <v>4</v>
      </c>
      <c r="ER257" s="1" t="n">
        <v>1</v>
      </c>
      <c r="ES257" s="1" t="n">
        <v>4</v>
      </c>
      <c r="ET257" s="1" t="n">
        <v>1</v>
      </c>
      <c r="EU257" s="1" t="n">
        <v>1</v>
      </c>
      <c r="EV257" s="1" t="n">
        <v>4</v>
      </c>
      <c r="EW257" s="1" t="n">
        <v>4</v>
      </c>
      <c r="EX257" s="1" t="n">
        <v>1</v>
      </c>
      <c r="EY257" s="1" t="n">
        <v>1</v>
      </c>
      <c r="EZ257" s="1" t="n">
        <v>4</v>
      </c>
      <c r="FA257" s="1" t="n">
        <v>4</v>
      </c>
      <c r="FB257" s="1" t="n">
        <v>1</v>
      </c>
      <c r="FC257" s="1" t="n">
        <v>4</v>
      </c>
      <c r="FD257" s="1" t="n">
        <v>4</v>
      </c>
      <c r="FE257" s="1" t="n">
        <v>1</v>
      </c>
      <c r="FF257" s="1" t="n">
        <v>4</v>
      </c>
      <c r="FG257" s="1" t="n">
        <v>4</v>
      </c>
      <c r="FH257" s="1" t="n">
        <v>4</v>
      </c>
      <c r="FI257" s="1" t="n">
        <v>3</v>
      </c>
      <c r="FJ257" s="1" t="n">
        <v>4</v>
      </c>
      <c r="FK257" s="1" t="n">
        <v>3</v>
      </c>
      <c r="FL257" s="2" t="n">
        <f aca="false">DN257+(5-DO257)+DP257+(5-DQ257)+(5-DR257)+(5-DS257)+(5-DT257)+DU257+(5-DV257)+DW257+DX257+(5-DY257)+(5-DZ257)+EA257+EB257+(5-EC257)+ED257+(5-EE257)+(5-EF257)+(5-EG257)+(5-EH257)+(5-EI257)+(5-EJ257)+EK257+EL257+(5-EM257)+EN257+EO257+EP257+EQ257+ER257+ES257+(5-ET257)+EU257+(5-EV257)+EW257+EX257+EY257+(5-EZ257)+FA257+(5-FB257)+(5-FC257)+(5-FD257)+FE257+(5-FF257)+(5-FG257)+FH257+FI257+FJ257+FK257</f>
        <v>122</v>
      </c>
      <c r="FM257" s="1" t="n">
        <v>2</v>
      </c>
      <c r="FN257" s="1" t="n">
        <v>2</v>
      </c>
      <c r="FO257" s="1" t="n">
        <v>4</v>
      </c>
      <c r="FP257" s="1" t="n">
        <v>4</v>
      </c>
      <c r="FQ257" s="1" t="n">
        <v>4</v>
      </c>
      <c r="FR257" s="1" t="n">
        <v>3</v>
      </c>
      <c r="FS257" s="1" t="n">
        <v>4</v>
      </c>
      <c r="FT257" s="1" t="n">
        <v>2</v>
      </c>
      <c r="FU257" s="1" t="n">
        <v>2</v>
      </c>
      <c r="FV257" s="1" t="n">
        <v>1</v>
      </c>
      <c r="FW257" s="1" t="n">
        <v>4</v>
      </c>
      <c r="FX257" s="1" t="n">
        <v>4</v>
      </c>
      <c r="FY257" s="1" t="n">
        <v>4</v>
      </c>
      <c r="FZ257" s="1" t="n">
        <v>2</v>
      </c>
      <c r="GA257" s="1" t="n">
        <v>2</v>
      </c>
      <c r="GB257" s="1" t="n">
        <v>3</v>
      </c>
      <c r="GC257" s="1" t="n">
        <v>3</v>
      </c>
      <c r="GD257" s="1" t="n">
        <v>4</v>
      </c>
      <c r="GE257" s="1" t="n">
        <v>4</v>
      </c>
      <c r="GF257" s="1" t="n">
        <v>5</v>
      </c>
      <c r="GG257" s="1" t="n">
        <v>5</v>
      </c>
      <c r="GH257" s="1" t="n">
        <v>5</v>
      </c>
      <c r="GI257" s="1" t="n">
        <v>2</v>
      </c>
      <c r="GJ257" s="1" t="n">
        <v>5</v>
      </c>
      <c r="GK257" s="1" t="n">
        <v>5</v>
      </c>
      <c r="GL257" s="1" t="n">
        <v>5</v>
      </c>
      <c r="GM257" s="1" t="n">
        <v>4</v>
      </c>
      <c r="GN257" s="1" t="n">
        <v>4</v>
      </c>
      <c r="GO257" s="1" t="n">
        <v>4</v>
      </c>
      <c r="GP257" s="1" t="n">
        <v>4</v>
      </c>
      <c r="GQ257" s="1" t="n">
        <v>4</v>
      </c>
      <c r="GR257" s="1" t="n">
        <v>3</v>
      </c>
      <c r="GS257" s="8" t="n">
        <f aca="false">(FM257+FN257+FO257+FP257)/4</f>
        <v>3</v>
      </c>
      <c r="GT257" s="8" t="n">
        <f aca="false">((6-FQ257)+(6-FR257)+(6-FS257))/3</f>
        <v>2.33333333333333</v>
      </c>
      <c r="GU257" s="8" t="n">
        <f aca="false">((6-FT257)+(6-FU257)+FV257)/3</f>
        <v>3</v>
      </c>
      <c r="GV257" s="8" t="n">
        <f aca="false">(FW257+FX257+FY257+FZ257+GA257+GB257+GC257)/7</f>
        <v>3.14285714285714</v>
      </c>
      <c r="GW257" s="8" t="n">
        <f aca="false">(GD257+GE257+GF257+GG257+GH257)/5</f>
        <v>4.6</v>
      </c>
      <c r="GX257" s="8" t="n">
        <f aca="false">(GI257+GJ257+GK257+GL257)/4</f>
        <v>4.25</v>
      </c>
      <c r="GY257" s="8" t="n">
        <f aca="false">(GM257+GN257+GO257)/3</f>
        <v>4</v>
      </c>
      <c r="GZ257" s="8" t="n">
        <f aca="false">(GP257+GQ257+GR257)/3</f>
        <v>3.66666666666667</v>
      </c>
      <c r="HA257" s="1" t="n">
        <v>4</v>
      </c>
      <c r="HB257" s="1" t="n">
        <v>4</v>
      </c>
      <c r="HC257" s="1" t="n">
        <v>2</v>
      </c>
      <c r="HD257" s="1" t="n">
        <v>4</v>
      </c>
      <c r="HE257" s="1" t="n">
        <v>4</v>
      </c>
      <c r="HF257" s="1" t="n">
        <v>2</v>
      </c>
      <c r="HG257" s="1" t="n">
        <v>2</v>
      </c>
      <c r="HH257" s="1" t="n">
        <v>2</v>
      </c>
      <c r="HI257" s="1" t="n">
        <v>4</v>
      </c>
      <c r="HJ257" s="1" t="n">
        <v>4</v>
      </c>
      <c r="HK257" s="2" t="n">
        <f aca="false">HA257+(5-HC257)+HD257+(5-HG257)+(5-HI257)+HJ257</f>
        <v>19</v>
      </c>
    </row>
    <row r="258" customFormat="false" ht="14.5" hidden="false" customHeight="false" outlineLevel="0" collapsed="false">
      <c r="A258" s="1" t="s">
        <v>456</v>
      </c>
      <c r="B258" s="1" t="n">
        <v>56</v>
      </c>
      <c r="C258" s="1" t="n">
        <v>3</v>
      </c>
      <c r="D258" s="1" t="n">
        <v>1</v>
      </c>
      <c r="E258" s="1" t="n">
        <v>2</v>
      </c>
      <c r="F258" s="1" t="n">
        <v>1</v>
      </c>
      <c r="G258" s="1" t="n">
        <v>0</v>
      </c>
      <c r="H258" s="1" t="n">
        <v>1</v>
      </c>
      <c r="I258" s="1" t="n">
        <v>1</v>
      </c>
      <c r="J258" s="1" t="n">
        <v>0</v>
      </c>
      <c r="K258" s="1" t="n">
        <v>0</v>
      </c>
      <c r="L258" s="1" t="n">
        <v>0</v>
      </c>
      <c r="M258" s="1" t="n">
        <v>0</v>
      </c>
      <c r="N258" s="1" t="n">
        <v>1</v>
      </c>
      <c r="O258" s="1" t="n">
        <v>1</v>
      </c>
      <c r="P258" s="1" t="n">
        <v>2</v>
      </c>
      <c r="Q258" s="1" t="n">
        <v>0</v>
      </c>
      <c r="R258" s="1" t="n">
        <v>0</v>
      </c>
      <c r="S258" s="1" t="n">
        <v>1</v>
      </c>
      <c r="T258" s="1" t="n">
        <v>1</v>
      </c>
      <c r="U258" s="1" t="n">
        <v>1</v>
      </c>
      <c r="V258" s="1" t="n">
        <v>1</v>
      </c>
      <c r="W258" s="1" t="n">
        <v>0</v>
      </c>
      <c r="X258" s="1" t="n">
        <v>0</v>
      </c>
      <c r="Y258" s="2" t="n">
        <f aca="false">SUM(F258,H258,M258,P258,S258,T258,X258)</f>
        <v>6</v>
      </c>
      <c r="Z258" s="2" t="n">
        <v>2</v>
      </c>
      <c r="AA258" s="2" t="n">
        <f aca="false">SUM(E258,G258,J258,L258,R258,V258,W258)</f>
        <v>3</v>
      </c>
      <c r="AB258" s="2" t="n">
        <v>1</v>
      </c>
      <c r="AC258" s="2" t="n">
        <f aca="false">SUM(D258,I258,K258,N258,O258,Q258,U258)</f>
        <v>5</v>
      </c>
      <c r="AD258" s="2" t="n">
        <v>1</v>
      </c>
      <c r="AE258" s="3" t="n">
        <v>4</v>
      </c>
      <c r="AF258" s="3" t="n">
        <v>3</v>
      </c>
      <c r="AG258" s="3" t="n">
        <v>4</v>
      </c>
      <c r="AH258" s="3" t="n">
        <v>6</v>
      </c>
      <c r="AI258" s="3" t="n">
        <v>5</v>
      </c>
      <c r="AJ258" s="3" t="n">
        <v>3</v>
      </c>
      <c r="AK258" s="3" t="n">
        <v>4</v>
      </c>
      <c r="AL258" s="3" t="n">
        <v>3</v>
      </c>
      <c r="AM258" s="3" t="n">
        <v>5</v>
      </c>
      <c r="AN258" s="3" t="n">
        <v>5</v>
      </c>
      <c r="AO258" s="3" t="n">
        <v>2</v>
      </c>
      <c r="AP258" s="3" t="n">
        <v>5</v>
      </c>
      <c r="AQ258" s="3" t="n">
        <v>3</v>
      </c>
      <c r="AR258" s="3" t="n">
        <v>5</v>
      </c>
      <c r="AS258" s="3" t="n">
        <v>4</v>
      </c>
      <c r="AT258" s="3" t="n">
        <v>5</v>
      </c>
      <c r="AU258" s="3" t="n">
        <v>4</v>
      </c>
      <c r="AV258" s="3" t="n">
        <v>3</v>
      </c>
      <c r="AW258" s="3" t="n">
        <v>5</v>
      </c>
      <c r="AX258" s="3" t="n">
        <v>4</v>
      </c>
      <c r="AY258" s="3" t="n">
        <v>4</v>
      </c>
      <c r="AZ258" s="3" t="n">
        <v>5</v>
      </c>
      <c r="BA258" s="3" t="n">
        <v>4</v>
      </c>
      <c r="BB258" s="3" t="n">
        <v>6</v>
      </c>
      <c r="BC258" s="2" t="n">
        <f aca="false">AVERAGE((8-AE258)+AK258+AQ258+(8-AW258))</f>
        <v>14</v>
      </c>
      <c r="BD258" s="2" t="n">
        <f aca="false">AVERAGE((8-AF258)+AL258+(8-AR258)+AX258)</f>
        <v>15</v>
      </c>
      <c r="BE258" s="2" t="n">
        <f aca="false">AVERAGE(AG258+(8-AM258)+AS258+AY258)</f>
        <v>15</v>
      </c>
      <c r="BF258" s="2" t="n">
        <f aca="false">AVERAGE((8-AH258)+AN258+(8-AT258)+(8-AZ258))</f>
        <v>13</v>
      </c>
      <c r="BG258" s="2" t="n">
        <f aca="false">AVERAGE((8-AI258)+(8-AO258)+(8-AU258)+(8-BA258))</f>
        <v>17</v>
      </c>
      <c r="BH258" s="2" t="n">
        <f aca="false">AVERAGE(AJ258+AP258+(8-AV258)+(8-BB258))</f>
        <v>15</v>
      </c>
      <c r="BI258" s="2" t="n">
        <f aca="false">SUM(BC258:BH258)</f>
        <v>89</v>
      </c>
      <c r="BJ258" s="1" t="n">
        <v>3</v>
      </c>
      <c r="BK258" s="1" t="n">
        <v>2</v>
      </c>
      <c r="BL258" s="1" t="n">
        <v>3</v>
      </c>
      <c r="BM258" s="1" t="n">
        <v>2</v>
      </c>
      <c r="BN258" s="1" t="n">
        <v>2</v>
      </c>
      <c r="BO258" s="1" t="n">
        <v>2</v>
      </c>
      <c r="BP258" s="1" t="n">
        <v>2</v>
      </c>
      <c r="BQ258" s="1" t="n">
        <v>3</v>
      </c>
      <c r="BR258" s="1" t="n">
        <v>4</v>
      </c>
      <c r="BS258" s="1" t="n">
        <v>3</v>
      </c>
      <c r="BT258" s="1" t="n">
        <v>3</v>
      </c>
      <c r="BU258" s="1" t="n">
        <v>1</v>
      </c>
      <c r="BV258" s="1" t="n">
        <v>4</v>
      </c>
      <c r="BW258" s="1" t="n">
        <v>3</v>
      </c>
      <c r="BX258" s="1" t="n">
        <v>4</v>
      </c>
      <c r="BY258" s="7" t="n">
        <f aca="false">AVERAGE(BJ258:BX258)</f>
        <v>2.73333333333333</v>
      </c>
      <c r="BZ258" s="1" t="n">
        <v>2</v>
      </c>
      <c r="CA258" s="1" t="n">
        <v>3</v>
      </c>
      <c r="CB258" s="1" t="n">
        <v>3</v>
      </c>
      <c r="CC258" s="1" t="n">
        <v>3</v>
      </c>
      <c r="CD258" s="1" t="n">
        <v>2</v>
      </c>
      <c r="CE258" s="1" t="n">
        <v>3</v>
      </c>
      <c r="CF258" s="1" t="n">
        <v>4</v>
      </c>
      <c r="CG258" s="1" t="n">
        <v>2</v>
      </c>
      <c r="CH258" s="1" t="n">
        <v>3</v>
      </c>
      <c r="CI258" s="1" t="n">
        <v>3</v>
      </c>
      <c r="CJ258" s="1" t="n">
        <v>4</v>
      </c>
      <c r="CK258" s="1" t="n">
        <v>1</v>
      </c>
      <c r="CL258" s="1" t="n">
        <v>4</v>
      </c>
      <c r="CM258" s="1" t="n">
        <v>2</v>
      </c>
      <c r="CN258" s="1" t="n">
        <v>3</v>
      </c>
      <c r="CO258" s="1" t="n">
        <v>4</v>
      </c>
      <c r="CP258" s="1" t="n">
        <v>3</v>
      </c>
      <c r="CQ258" s="1" t="n">
        <v>4</v>
      </c>
      <c r="CR258" s="1" t="n">
        <v>2</v>
      </c>
      <c r="CS258" s="1" t="n">
        <v>4</v>
      </c>
      <c r="CT258" s="1" t="n">
        <v>2</v>
      </c>
      <c r="CU258" s="1" t="n">
        <v>3</v>
      </c>
      <c r="CV258" s="1" t="n">
        <v>3</v>
      </c>
      <c r="CW258" s="1" t="n">
        <v>3</v>
      </c>
      <c r="CX258" s="1" t="n">
        <v>4</v>
      </c>
      <c r="CY258" s="1" t="n">
        <v>2</v>
      </c>
      <c r="CZ258" s="1" t="n">
        <v>4</v>
      </c>
      <c r="DA258" s="1" t="n">
        <v>2</v>
      </c>
      <c r="DB258" s="1" t="n">
        <v>5</v>
      </c>
      <c r="DC258" s="1" t="n">
        <v>3</v>
      </c>
      <c r="DD258" s="1" t="n">
        <v>2</v>
      </c>
      <c r="DE258" s="1" t="n">
        <v>4</v>
      </c>
      <c r="DF258" s="1" t="n">
        <v>1</v>
      </c>
      <c r="DG258" s="7" t="n">
        <f aca="false">AVERAGE(BZ258,(8-CF258),CL258,(8-CR258),CX258,(8-DB258))</f>
        <v>3.83333333333333</v>
      </c>
      <c r="DH258" s="7" t="n">
        <f aca="false">AVERAGE(CA258,(8-CG258),(8-CM258),CS258)</f>
        <v>4.75</v>
      </c>
      <c r="DI258" s="7" t="n">
        <f aca="false">AVERAGE((8-CB258),CH258,(8-CN258),CT258,(8-CY258),DC258)</f>
        <v>4</v>
      </c>
      <c r="DJ258" s="7" t="n">
        <f aca="false">AVERAGE((8-CE258),CK258,(8-CQ258),CW258)</f>
        <v>3.25</v>
      </c>
      <c r="DK258" s="7" t="n">
        <f aca="false">AVERAGE(CC258,(8-CI258),CO258,(8-CU258),CZ258,(8-DD258))</f>
        <v>4.5</v>
      </c>
      <c r="DL258" s="7" t="n">
        <f aca="false">AVERAGE(CD258,(8-CJ258),CP258,(8-CV258),(8-DA258),DE258,(8-DF258))</f>
        <v>4.42857142857143</v>
      </c>
      <c r="DM258" s="7" t="n">
        <f aca="false">AVERAGE(DG258:DL258)</f>
        <v>4.12698412698413</v>
      </c>
      <c r="DN258" s="1" t="n">
        <v>2</v>
      </c>
      <c r="DO258" s="1" t="n">
        <v>3</v>
      </c>
      <c r="DP258" s="1" t="n">
        <v>1</v>
      </c>
      <c r="DQ258" s="1" t="n">
        <v>2</v>
      </c>
      <c r="DR258" s="1" t="n">
        <v>4</v>
      </c>
      <c r="DS258" s="1" t="n">
        <v>1</v>
      </c>
      <c r="DT258" s="1" t="n">
        <v>3</v>
      </c>
      <c r="DU258" s="1" t="n">
        <v>1</v>
      </c>
      <c r="DV258" s="1" t="n">
        <v>3</v>
      </c>
      <c r="DW258" s="1" t="n">
        <v>2</v>
      </c>
      <c r="DX258" s="1" t="n">
        <v>3</v>
      </c>
      <c r="DY258" s="1" t="n">
        <v>1</v>
      </c>
      <c r="DZ258" s="1" t="n">
        <v>2</v>
      </c>
      <c r="EA258" s="1" t="n">
        <v>2</v>
      </c>
      <c r="EB258" s="1" t="n">
        <v>1</v>
      </c>
      <c r="EC258" s="1" t="n">
        <v>2</v>
      </c>
      <c r="ED258" s="1" t="n">
        <v>2</v>
      </c>
      <c r="EE258" s="1" t="n">
        <v>4</v>
      </c>
      <c r="EF258" s="1" t="n">
        <v>4</v>
      </c>
      <c r="EG258" s="1" t="n">
        <v>3</v>
      </c>
      <c r="EH258" s="1" t="n">
        <v>4</v>
      </c>
      <c r="EI258" s="1" t="n">
        <v>3</v>
      </c>
      <c r="EJ258" s="1" t="n">
        <v>4</v>
      </c>
      <c r="EK258" s="1" t="n">
        <v>4</v>
      </c>
      <c r="EL258" s="1" t="n">
        <v>1</v>
      </c>
      <c r="EM258" s="1" t="n">
        <v>3</v>
      </c>
      <c r="EN258" s="1" t="n">
        <v>3</v>
      </c>
      <c r="EO258" s="1" t="n">
        <v>3</v>
      </c>
      <c r="EP258" s="1" t="n">
        <v>2</v>
      </c>
      <c r="EQ258" s="1" t="n">
        <v>2</v>
      </c>
      <c r="ER258" s="1" t="n">
        <v>2</v>
      </c>
      <c r="ES258" s="1" t="n">
        <v>1</v>
      </c>
      <c r="ET258" s="1" t="n">
        <v>1</v>
      </c>
      <c r="EU258" s="1" t="n">
        <v>1</v>
      </c>
      <c r="EV258" s="1" t="n">
        <v>2</v>
      </c>
      <c r="EW258" s="1" t="n">
        <v>2</v>
      </c>
      <c r="EX258" s="1" t="n">
        <v>2</v>
      </c>
      <c r="EY258" s="1" t="n">
        <v>3</v>
      </c>
      <c r="EZ258" s="1" t="n">
        <v>4</v>
      </c>
      <c r="FA258" s="1" t="n">
        <v>2</v>
      </c>
      <c r="FB258" s="1" t="n">
        <v>3</v>
      </c>
      <c r="FC258" s="1" t="n">
        <v>3</v>
      </c>
      <c r="FD258" s="1" t="n">
        <v>4</v>
      </c>
      <c r="FE258" s="1" t="n">
        <v>3</v>
      </c>
      <c r="FF258" s="1" t="n">
        <v>2</v>
      </c>
      <c r="FG258" s="1" t="n">
        <v>2</v>
      </c>
      <c r="FH258" s="1" t="n">
        <v>2</v>
      </c>
      <c r="FI258" s="1" t="n">
        <v>3</v>
      </c>
      <c r="FJ258" s="1" t="n">
        <v>3</v>
      </c>
      <c r="FK258" s="1" t="n">
        <v>3</v>
      </c>
      <c r="FL258" s="2" t="n">
        <f aca="false">DN258+(5-DO258)+DP258+(5-DQ258)+(5-DR258)+(5-DS258)+(5-DT258)+DU258+(5-DV258)+DW258+DX258+(5-DY258)+(5-DZ258)+EA258+EB258+(5-EC258)+ED258+(5-EE258)+(5-EF258)+(5-EG258)+(5-EH258)+(5-EI258)+(5-EJ258)+EK258+EL258+(5-EM258)+EN258+EO258+EP258+EQ258+ER258+ES258+(5-ET258)+EU258+(5-EV258)+EW258+EX258+EY258+(5-EZ258)+FA258+(5-FB258)+(5-FC258)+(5-FD258)+FE258+(5-FF258)+(5-FG258)+FH258+FI258+FJ258+FK258</f>
        <v>109</v>
      </c>
      <c r="FM258" s="1" t="n">
        <v>4</v>
      </c>
      <c r="FN258" s="1" t="n">
        <v>3</v>
      </c>
      <c r="FO258" s="1" t="n">
        <v>2</v>
      </c>
      <c r="FP258" s="1" t="n">
        <v>1</v>
      </c>
      <c r="FQ258" s="1" t="n">
        <v>4</v>
      </c>
      <c r="FR258" s="1" t="n">
        <v>3</v>
      </c>
      <c r="FS258" s="1" t="n">
        <v>4</v>
      </c>
      <c r="FT258" s="1" t="n">
        <v>2</v>
      </c>
      <c r="FU258" s="1" t="n">
        <v>2</v>
      </c>
      <c r="FV258" s="1" t="n">
        <v>4</v>
      </c>
      <c r="FW258" s="1" t="n">
        <v>3</v>
      </c>
      <c r="FX258" s="1" t="n">
        <v>3</v>
      </c>
      <c r="FY258" s="1" t="n">
        <v>2</v>
      </c>
      <c r="FZ258" s="1" t="n">
        <v>2</v>
      </c>
      <c r="GA258" s="1" t="n">
        <v>2</v>
      </c>
      <c r="GB258" s="1" t="n">
        <v>2</v>
      </c>
      <c r="GC258" s="1" t="n">
        <v>2</v>
      </c>
      <c r="GD258" s="1" t="n">
        <v>2</v>
      </c>
      <c r="GE258" s="1" t="n">
        <v>2</v>
      </c>
      <c r="GF258" s="1" t="n">
        <v>2</v>
      </c>
      <c r="GG258" s="1" t="n">
        <v>2</v>
      </c>
      <c r="GH258" s="1" t="n">
        <v>2</v>
      </c>
      <c r="GI258" s="1" t="n">
        <v>3</v>
      </c>
      <c r="GJ258" s="1" t="n">
        <v>3</v>
      </c>
      <c r="GK258" s="1" t="n">
        <v>4</v>
      </c>
      <c r="GL258" s="1" t="n">
        <v>4</v>
      </c>
      <c r="GM258" s="1" t="n">
        <v>1</v>
      </c>
      <c r="GN258" s="1" t="n">
        <v>1</v>
      </c>
      <c r="GO258" s="1" t="n">
        <v>1</v>
      </c>
      <c r="GP258" s="1" t="n">
        <v>1</v>
      </c>
      <c r="GQ258" s="1" t="n">
        <v>2</v>
      </c>
      <c r="GR258" s="1" t="n">
        <v>2</v>
      </c>
      <c r="GS258" s="8" t="n">
        <f aca="false">(FM258+FN258+FO258+FP258)/4</f>
        <v>2.5</v>
      </c>
      <c r="GT258" s="8" t="n">
        <f aca="false">((6-FQ258)+(6-FR258)+(6-FS258))/3</f>
        <v>2.33333333333333</v>
      </c>
      <c r="GU258" s="8" t="n">
        <f aca="false">((6-FT258)+(6-FU258)+FV258)/3</f>
        <v>4</v>
      </c>
      <c r="GV258" s="8" t="n">
        <f aca="false">(FW258+FX258+FY258+FZ258+GA258+GB258+GC258)/7</f>
        <v>2.28571428571429</v>
      </c>
      <c r="GW258" s="8" t="n">
        <f aca="false">(GD258+GE258+GF258+GG258+GH258)/5</f>
        <v>2</v>
      </c>
      <c r="GX258" s="8" t="n">
        <f aca="false">(GI258+GJ258+GK258+GL258)/4</f>
        <v>3.5</v>
      </c>
      <c r="GY258" s="8" t="n">
        <f aca="false">(GM258+GN258+GO258)/3</f>
        <v>1</v>
      </c>
      <c r="GZ258" s="8" t="n">
        <f aca="false">(GP258+GQ258+GR258)/3</f>
        <v>1.66666666666667</v>
      </c>
      <c r="HA258" s="1" t="n">
        <v>3</v>
      </c>
      <c r="HB258" s="1" t="n">
        <v>2</v>
      </c>
      <c r="HC258" s="1" t="n">
        <v>3</v>
      </c>
      <c r="HD258" s="1" t="n">
        <v>3</v>
      </c>
      <c r="HE258" s="1" t="n">
        <v>4</v>
      </c>
      <c r="HF258" s="1" t="n">
        <v>3</v>
      </c>
      <c r="HG258" s="1" t="n">
        <v>2</v>
      </c>
      <c r="HH258" s="1" t="n">
        <v>3</v>
      </c>
      <c r="HI258" s="1" t="n">
        <v>4</v>
      </c>
      <c r="HJ258" s="1" t="n">
        <v>4</v>
      </c>
      <c r="HK258" s="2" t="n">
        <f aca="false">HA258+(5-HC258)+HD258+(5-HG258)+(5-HI258)+HJ258</f>
        <v>16</v>
      </c>
    </row>
    <row r="259" customFormat="false" ht="14.5" hidden="false" customHeight="false" outlineLevel="0" collapsed="false">
      <c r="A259" s="1" t="s">
        <v>457</v>
      </c>
      <c r="B259" s="1" t="n">
        <v>74</v>
      </c>
      <c r="C259" s="1" t="n">
        <v>3</v>
      </c>
      <c r="D259" s="1" t="n">
        <v>0</v>
      </c>
      <c r="E259" s="1" t="n">
        <v>1</v>
      </c>
      <c r="F259" s="1" t="n">
        <v>0</v>
      </c>
      <c r="G259" s="1" t="n">
        <v>0</v>
      </c>
      <c r="H259" s="1" t="n">
        <v>1</v>
      </c>
      <c r="I259" s="1" t="n">
        <v>0</v>
      </c>
      <c r="J259" s="1" t="n">
        <v>0</v>
      </c>
      <c r="K259" s="1" t="n">
        <v>0</v>
      </c>
      <c r="L259" s="1" t="n">
        <v>0</v>
      </c>
      <c r="M259" s="1" t="n">
        <v>0</v>
      </c>
      <c r="N259" s="1" t="n">
        <v>1</v>
      </c>
      <c r="O259" s="1" t="n">
        <v>1</v>
      </c>
      <c r="P259" s="1" t="n">
        <v>1</v>
      </c>
      <c r="Q259" s="1" t="n">
        <v>0</v>
      </c>
      <c r="R259" s="1" t="n">
        <v>0</v>
      </c>
      <c r="S259" s="1" t="n">
        <v>0</v>
      </c>
      <c r="T259" s="1" t="n">
        <v>0</v>
      </c>
      <c r="U259" s="1" t="n">
        <v>1</v>
      </c>
      <c r="V259" s="1" t="n">
        <v>0</v>
      </c>
      <c r="W259" s="1" t="n">
        <v>0</v>
      </c>
      <c r="X259" s="1" t="n">
        <v>0</v>
      </c>
      <c r="Y259" s="2" t="n">
        <f aca="false">SUM(F259,H259,M259,P259,S259,T259,X259)</f>
        <v>2</v>
      </c>
      <c r="Z259" s="2" t="n">
        <v>1</v>
      </c>
      <c r="AA259" s="2" t="n">
        <f aca="false">SUM(E259,G259,J259,L259,R259,V259,W259)</f>
        <v>1</v>
      </c>
      <c r="AB259" s="2" t="n">
        <v>1</v>
      </c>
      <c r="AC259" s="2" t="n">
        <f aca="false">SUM(D259,I259,K259,N259,O259,Q259,U259)</f>
        <v>3</v>
      </c>
      <c r="AD259" s="2" t="n">
        <v>1</v>
      </c>
      <c r="AE259" s="3" t="n">
        <v>4</v>
      </c>
      <c r="AF259" s="3" t="n">
        <v>2</v>
      </c>
      <c r="AG259" s="3" t="n">
        <v>4</v>
      </c>
      <c r="AH259" s="3" t="n">
        <v>2</v>
      </c>
      <c r="AI259" s="3" t="n">
        <v>1</v>
      </c>
      <c r="AJ259" s="3" t="n">
        <v>5</v>
      </c>
      <c r="AK259" s="3" t="n">
        <v>6</v>
      </c>
      <c r="AL259" s="3" t="n">
        <v>5</v>
      </c>
      <c r="AM259" s="3" t="n">
        <v>2</v>
      </c>
      <c r="AN259" s="3" t="n">
        <v>5</v>
      </c>
      <c r="AO259" s="3" t="n">
        <v>1</v>
      </c>
      <c r="AP259" s="3" t="n">
        <v>5</v>
      </c>
      <c r="AQ259" s="3" t="n">
        <v>5</v>
      </c>
      <c r="AR259" s="3" t="n">
        <v>1</v>
      </c>
      <c r="AS259" s="3" t="n">
        <v>6</v>
      </c>
      <c r="AT259" s="3" t="n">
        <v>2</v>
      </c>
      <c r="AU259" s="3" t="n">
        <v>1</v>
      </c>
      <c r="AV259" s="3" t="n">
        <v>1</v>
      </c>
      <c r="AW259" s="3" t="n">
        <v>1</v>
      </c>
      <c r="AX259" s="3" t="n">
        <v>6</v>
      </c>
      <c r="AY259" s="3" t="n">
        <v>4</v>
      </c>
      <c r="AZ259" s="3" t="n">
        <v>2</v>
      </c>
      <c r="BA259" s="3" t="n">
        <v>4</v>
      </c>
      <c r="BB259" s="3" t="n">
        <v>2</v>
      </c>
      <c r="BC259" s="2" t="n">
        <f aca="false">AVERAGE((8-AE259)+AK259+AQ259+(8-AW259))</f>
        <v>22</v>
      </c>
      <c r="BD259" s="2" t="n">
        <f aca="false">AVERAGE((8-AF259)+AL259+(8-AR259)+AX259)</f>
        <v>24</v>
      </c>
      <c r="BE259" s="2" t="n">
        <f aca="false">AVERAGE(AG259+(8-AM259)+AS259+AY259)</f>
        <v>20</v>
      </c>
      <c r="BF259" s="2" t="n">
        <f aca="false">AVERAGE((8-AH259)+AN259+(8-AT259)+(8-AZ259))</f>
        <v>23</v>
      </c>
      <c r="BG259" s="2" t="n">
        <f aca="false">AVERAGE((8-AI259)+(8-AO259)+(8-AU259)+(8-BA259))</f>
        <v>25</v>
      </c>
      <c r="BH259" s="2" t="n">
        <f aca="false">AVERAGE(AJ259+AP259+(8-AV259)+(8-BB259))</f>
        <v>23</v>
      </c>
      <c r="BI259" s="2" t="n">
        <f aca="false">SUM(BC259:BH259)</f>
        <v>137</v>
      </c>
      <c r="BJ259" s="1" t="n">
        <v>6</v>
      </c>
      <c r="BK259" s="1" t="n">
        <v>5</v>
      </c>
      <c r="BL259" s="1" t="n">
        <v>5</v>
      </c>
      <c r="BM259" s="1" t="n">
        <v>5</v>
      </c>
      <c r="BN259" s="1" t="n">
        <v>3</v>
      </c>
      <c r="BO259" s="1" t="n">
        <v>3</v>
      </c>
      <c r="BP259" s="1" t="n">
        <v>5</v>
      </c>
      <c r="BQ259" s="1" t="n">
        <v>5</v>
      </c>
      <c r="BR259" s="1" t="n">
        <v>4</v>
      </c>
      <c r="BS259" s="1" t="n">
        <v>5</v>
      </c>
      <c r="BT259" s="1" t="n">
        <v>5</v>
      </c>
      <c r="BU259" s="1" t="n">
        <v>6</v>
      </c>
      <c r="BV259" s="1" t="n">
        <v>6</v>
      </c>
      <c r="BW259" s="1" t="n">
        <v>5</v>
      </c>
      <c r="BX259" s="1" t="n">
        <v>6</v>
      </c>
      <c r="BY259" s="7" t="n">
        <f aca="false">AVERAGE(BJ259:BX259)</f>
        <v>4.93333333333333</v>
      </c>
      <c r="BZ259" s="1" t="n">
        <v>3</v>
      </c>
      <c r="CA259" s="1" t="n">
        <v>4</v>
      </c>
      <c r="CB259" s="1" t="n">
        <v>4</v>
      </c>
      <c r="CC259" s="1" t="n">
        <v>5</v>
      </c>
      <c r="CD259" s="1" t="n">
        <v>5</v>
      </c>
      <c r="CE259" s="1" t="n">
        <v>2</v>
      </c>
      <c r="CF259" s="1" t="n">
        <v>3</v>
      </c>
      <c r="CG259" s="1" t="n">
        <v>1</v>
      </c>
      <c r="CH259" s="1" t="n">
        <v>2</v>
      </c>
      <c r="CI259" s="1" t="n">
        <v>3</v>
      </c>
      <c r="CJ259" s="1" t="n">
        <v>4</v>
      </c>
      <c r="CK259" s="1" t="n">
        <v>4</v>
      </c>
      <c r="CL259" s="1" t="n">
        <v>2</v>
      </c>
      <c r="CM259" s="1" t="n">
        <v>5</v>
      </c>
      <c r="CN259" s="1" t="n">
        <v>5</v>
      </c>
      <c r="CO259" s="1" t="n">
        <v>4</v>
      </c>
      <c r="CP259" s="1" t="n">
        <v>2</v>
      </c>
      <c r="CQ259" s="1" t="n">
        <v>4</v>
      </c>
      <c r="CR259" s="1" t="n">
        <v>2</v>
      </c>
      <c r="CS259" s="1" t="n">
        <v>4</v>
      </c>
      <c r="CT259" s="1" t="n">
        <v>5</v>
      </c>
      <c r="CU259" s="1" t="n">
        <v>2</v>
      </c>
      <c r="CV259" s="1" t="n">
        <v>5</v>
      </c>
      <c r="CW259" s="1" t="n">
        <v>3</v>
      </c>
      <c r="CX259" s="1" t="n">
        <v>5</v>
      </c>
      <c r="CY259" s="1" t="n">
        <v>3</v>
      </c>
      <c r="CZ259" s="1" t="n">
        <v>4</v>
      </c>
      <c r="DA259" s="1" t="n">
        <v>2</v>
      </c>
      <c r="DB259" s="1" t="n">
        <v>4</v>
      </c>
      <c r="DC259" s="1" t="n">
        <v>3</v>
      </c>
      <c r="DD259" s="1" t="n">
        <v>1</v>
      </c>
      <c r="DE259" s="1" t="n">
        <v>5</v>
      </c>
      <c r="DF259" s="1" t="n">
        <v>1</v>
      </c>
      <c r="DG259" s="7" t="n">
        <f aca="false">AVERAGE(BZ259,(8-CF259),CL259,(8-CR259),CX259,(8-DB259))</f>
        <v>4.16666666666667</v>
      </c>
      <c r="DH259" s="7" t="n">
        <f aca="false">AVERAGE(CA259,(8-CG259),(8-CM259),CS259)</f>
        <v>4.5</v>
      </c>
      <c r="DI259" s="7" t="n">
        <f aca="false">AVERAGE((8-CB259),CH259,(8-CN259),CT259,(8-CY259),DC259)</f>
        <v>3.66666666666667</v>
      </c>
      <c r="DJ259" s="7" t="n">
        <f aca="false">AVERAGE((8-CE259),CK259,(8-CQ259),CW259)</f>
        <v>4.25</v>
      </c>
      <c r="DK259" s="7" t="n">
        <f aca="false">AVERAGE(CC259,(8-CI259),CO259,(8-CU259),CZ259,(8-DD259))</f>
        <v>5.16666666666667</v>
      </c>
      <c r="DL259" s="7" t="n">
        <f aca="false">AVERAGE(CD259,(8-CJ259),CP259,(8-CV259),(8-DA259),DE259,(8-DF259))</f>
        <v>4.57142857142857</v>
      </c>
      <c r="DM259" s="7" t="n">
        <f aca="false">AVERAGE(DG259:DL259)</f>
        <v>4.38690476190476</v>
      </c>
      <c r="DN259" s="1" t="n">
        <v>3</v>
      </c>
      <c r="DO259" s="1" t="n">
        <v>3</v>
      </c>
      <c r="DP259" s="1" t="n">
        <v>1</v>
      </c>
      <c r="DQ259" s="1" t="n">
        <v>1</v>
      </c>
      <c r="DR259" s="1" t="n">
        <v>2</v>
      </c>
      <c r="DS259" s="1" t="n">
        <v>4</v>
      </c>
      <c r="DT259" s="1" t="n">
        <v>4</v>
      </c>
      <c r="DU259" s="1" t="n">
        <v>1</v>
      </c>
      <c r="DV259" s="1" t="n">
        <v>4</v>
      </c>
      <c r="DW259" s="1" t="n">
        <v>1</v>
      </c>
      <c r="DX259" s="1" t="n">
        <v>1</v>
      </c>
      <c r="DY259" s="1" t="n">
        <v>2</v>
      </c>
      <c r="DZ259" s="1" t="n">
        <v>1</v>
      </c>
      <c r="EA259" s="1" t="n">
        <v>4</v>
      </c>
      <c r="EB259" s="1" t="n">
        <v>2</v>
      </c>
      <c r="EC259" s="1" t="n">
        <v>2</v>
      </c>
      <c r="ED259" s="1" t="n">
        <v>2</v>
      </c>
      <c r="EE259" s="1" t="n">
        <v>1</v>
      </c>
      <c r="EF259" s="1" t="n">
        <v>4</v>
      </c>
      <c r="EG259" s="1" t="n">
        <v>2</v>
      </c>
      <c r="EH259" s="1" t="n">
        <v>4</v>
      </c>
      <c r="EI259" s="1" t="n">
        <v>4</v>
      </c>
      <c r="EJ259" s="1" t="n">
        <v>3</v>
      </c>
      <c r="EK259" s="1" t="n">
        <v>4</v>
      </c>
      <c r="EL259" s="1" t="n">
        <v>4</v>
      </c>
      <c r="EM259" s="1" t="n">
        <v>4</v>
      </c>
      <c r="EN259" s="1" t="n">
        <v>2</v>
      </c>
      <c r="EO259" s="1" t="n">
        <v>2</v>
      </c>
      <c r="EP259" s="1" t="n">
        <v>2</v>
      </c>
      <c r="EQ259" s="1" t="n">
        <v>2</v>
      </c>
      <c r="ER259" s="1" t="n">
        <v>2</v>
      </c>
      <c r="ES259" s="1" t="n">
        <v>2</v>
      </c>
      <c r="ET259" s="1" t="n">
        <v>2</v>
      </c>
      <c r="EU259" s="1" t="n">
        <v>1</v>
      </c>
      <c r="EV259" s="1" t="n">
        <v>3</v>
      </c>
      <c r="EW259" s="1" t="n">
        <v>2</v>
      </c>
      <c r="EX259" s="1" t="n">
        <v>1</v>
      </c>
      <c r="EY259" s="1" t="n">
        <v>1</v>
      </c>
      <c r="EZ259" s="1" t="n">
        <v>4</v>
      </c>
      <c r="FA259" s="1" t="n">
        <v>4</v>
      </c>
      <c r="FB259" s="1" t="n">
        <v>4</v>
      </c>
      <c r="FC259" s="1" t="n">
        <v>1</v>
      </c>
      <c r="FD259" s="1" t="n">
        <v>1</v>
      </c>
      <c r="FE259" s="1" t="n">
        <v>3</v>
      </c>
      <c r="FF259" s="1" t="n">
        <v>2</v>
      </c>
      <c r="FG259" s="1" t="n">
        <v>3</v>
      </c>
      <c r="FH259" s="1" t="n">
        <v>3</v>
      </c>
      <c r="FI259" s="1" t="n">
        <v>3</v>
      </c>
      <c r="FJ259" s="1" t="n">
        <v>1</v>
      </c>
      <c r="FK259" s="1" t="n">
        <v>2</v>
      </c>
      <c r="FL259" s="2" t="n">
        <f aca="false">DN259+(5-DO259)+DP259+(5-DQ259)+(5-DR259)+(5-DS259)+(5-DT259)+DU259+(5-DV259)+DW259+DX259+(5-DY259)+(5-DZ259)+EA259+EB259+(5-EC259)+ED259+(5-EE259)+(5-EF259)+(5-EG259)+(5-EH259)+(5-EI259)+(5-EJ259)+EK259+EL259+(5-EM259)+EN259+EO259+EP259+EQ259+ER259+ES259+(5-ET259)+EU259+(5-EV259)+EW259+EX259+EY259+(5-EZ259)+FA259+(5-FB259)+(5-FC259)+(5-FD259)+FE259+(5-FF259)+(5-FG259)+FH259+FI259+FJ259+FK259</f>
        <v>111</v>
      </c>
      <c r="FM259" s="1" t="n">
        <v>4</v>
      </c>
      <c r="FN259" s="1" t="n">
        <v>3</v>
      </c>
      <c r="FO259" s="1" t="n">
        <v>4</v>
      </c>
      <c r="FP259" s="1" t="n">
        <v>3</v>
      </c>
      <c r="FQ259" s="1" t="n">
        <v>3</v>
      </c>
      <c r="FR259" s="1" t="n">
        <v>1</v>
      </c>
      <c r="FS259" s="1" t="n">
        <v>2</v>
      </c>
      <c r="FT259" s="1" t="n">
        <v>4</v>
      </c>
      <c r="FU259" s="1" t="n">
        <v>4</v>
      </c>
      <c r="FV259" s="1" t="n">
        <v>2</v>
      </c>
      <c r="FW259" s="1" t="n">
        <v>3</v>
      </c>
      <c r="FX259" s="1" t="n">
        <v>3</v>
      </c>
      <c r="FY259" s="1" t="n">
        <v>3</v>
      </c>
      <c r="FZ259" s="1" t="n">
        <v>3</v>
      </c>
      <c r="GA259" s="1" t="n">
        <v>3</v>
      </c>
      <c r="GB259" s="1" t="n">
        <v>4</v>
      </c>
      <c r="GC259" s="1" t="n">
        <v>4</v>
      </c>
      <c r="GD259" s="1" t="n">
        <v>4</v>
      </c>
      <c r="GE259" s="1" t="n">
        <v>4</v>
      </c>
      <c r="GF259" s="1" t="n">
        <v>4</v>
      </c>
      <c r="GG259" s="1" t="n">
        <v>4</v>
      </c>
      <c r="GH259" s="1" t="n">
        <v>4</v>
      </c>
      <c r="GI259" s="1" t="n">
        <v>4</v>
      </c>
      <c r="GJ259" s="1" t="n">
        <v>3</v>
      </c>
      <c r="GK259" s="1" t="n">
        <v>3</v>
      </c>
      <c r="GL259" s="1" t="n">
        <v>4</v>
      </c>
      <c r="GM259" s="1" t="n">
        <v>4</v>
      </c>
      <c r="GN259" s="1" t="n">
        <v>4</v>
      </c>
      <c r="GO259" s="1" t="n">
        <v>4</v>
      </c>
      <c r="GP259" s="1" t="n">
        <v>4</v>
      </c>
      <c r="GQ259" s="1" t="n">
        <v>3</v>
      </c>
      <c r="GR259" s="1" t="n">
        <v>3</v>
      </c>
      <c r="GS259" s="8" t="n">
        <f aca="false">(FM259+FN259+FO259+FP259)/4</f>
        <v>3.5</v>
      </c>
      <c r="GT259" s="8" t="n">
        <f aca="false">((6-FQ259)+(6-FR259)+(6-FS259))/3</f>
        <v>4</v>
      </c>
      <c r="GU259" s="8" t="n">
        <f aca="false">((6-FT259)+(6-FU259)+FV259)/3</f>
        <v>2</v>
      </c>
      <c r="GV259" s="8" t="n">
        <f aca="false">(FW259+FX259+FY259+FZ259+GA259+GB259+GC259)/7</f>
        <v>3.28571428571429</v>
      </c>
      <c r="GW259" s="8" t="n">
        <f aca="false">(GD259+GE259+GF259+GG259+GH259)/5</f>
        <v>4</v>
      </c>
      <c r="GX259" s="8" t="n">
        <f aca="false">(GI259+GJ259+GK259+GL259)/4</f>
        <v>3.5</v>
      </c>
      <c r="GY259" s="8" t="n">
        <f aca="false">(GM259+GN259+GO259)/3</f>
        <v>4</v>
      </c>
      <c r="GZ259" s="8" t="n">
        <f aca="false">(GP259+GQ259+GR259)/3</f>
        <v>3.33333333333333</v>
      </c>
      <c r="HA259" s="1" t="n">
        <v>4</v>
      </c>
      <c r="HB259" s="1" t="n">
        <v>3</v>
      </c>
      <c r="HC259" s="1" t="n">
        <v>3</v>
      </c>
      <c r="HD259" s="1" t="n">
        <v>3</v>
      </c>
      <c r="HE259" s="1" t="n">
        <v>4</v>
      </c>
      <c r="HF259" s="1" t="n">
        <v>3</v>
      </c>
      <c r="HG259" s="1" t="n">
        <v>2</v>
      </c>
      <c r="HH259" s="1" t="n">
        <v>2</v>
      </c>
      <c r="HI259" s="1" t="n">
        <v>4</v>
      </c>
      <c r="HJ259" s="1" t="n">
        <v>3</v>
      </c>
      <c r="HK259" s="2" t="n">
        <f aca="false">HA259+(5-HC259)+HD259+(5-HG259)+(5-HI259)+HJ259</f>
        <v>16</v>
      </c>
    </row>
    <row r="260" customFormat="false" ht="14.5" hidden="false" customHeight="false" outlineLevel="0" collapsed="false">
      <c r="A260" s="1" t="s">
        <v>458</v>
      </c>
      <c r="B260" s="1" t="n">
        <v>60</v>
      </c>
      <c r="C260" s="1" t="n">
        <v>3</v>
      </c>
      <c r="D260" s="1" t="n">
        <v>1</v>
      </c>
      <c r="E260" s="1" t="n">
        <v>1</v>
      </c>
      <c r="F260" s="1" t="n">
        <v>0</v>
      </c>
      <c r="G260" s="1" t="n">
        <v>0</v>
      </c>
      <c r="H260" s="1" t="n">
        <v>1</v>
      </c>
      <c r="I260" s="1" t="n">
        <v>1</v>
      </c>
      <c r="J260" s="1" t="n">
        <v>1</v>
      </c>
      <c r="K260" s="1" t="n">
        <v>0</v>
      </c>
      <c r="L260" s="1" t="n">
        <v>0</v>
      </c>
      <c r="M260" s="1" t="n">
        <v>0</v>
      </c>
      <c r="N260" s="1" t="n">
        <v>1</v>
      </c>
      <c r="O260" s="1" t="n">
        <v>0</v>
      </c>
      <c r="P260" s="1" t="n">
        <v>0</v>
      </c>
      <c r="Q260" s="1" t="n">
        <v>0</v>
      </c>
      <c r="R260" s="1" t="n">
        <v>0</v>
      </c>
      <c r="S260" s="1" t="n">
        <v>0</v>
      </c>
      <c r="T260" s="1" t="n">
        <v>0</v>
      </c>
      <c r="U260" s="1" t="n">
        <v>1</v>
      </c>
      <c r="V260" s="1" t="n">
        <v>0</v>
      </c>
      <c r="W260" s="1" t="n">
        <v>0</v>
      </c>
      <c r="X260" s="1" t="n">
        <v>0</v>
      </c>
      <c r="Y260" s="2" t="n">
        <f aca="false">SUM(F260,H260,M260,P260,S260,T260,X260)</f>
        <v>1</v>
      </c>
      <c r="Z260" s="2" t="n">
        <v>1</v>
      </c>
      <c r="AA260" s="2" t="n">
        <f aca="false">SUM(E260,G260,J260,L260,R260,V260,W260)</f>
        <v>2</v>
      </c>
      <c r="AB260" s="2" t="n">
        <v>1</v>
      </c>
      <c r="AC260" s="2" t="n">
        <f aca="false">SUM(D260,I260,K260,N260,O260,Q260,U260)</f>
        <v>4</v>
      </c>
      <c r="AD260" s="2" t="n">
        <v>1</v>
      </c>
      <c r="AE260" s="3" t="n">
        <v>2</v>
      </c>
      <c r="AF260" s="3" t="n">
        <v>5</v>
      </c>
      <c r="AG260" s="3" t="n">
        <v>6</v>
      </c>
      <c r="AH260" s="3" t="n">
        <v>1</v>
      </c>
      <c r="AI260" s="3" t="n">
        <v>4</v>
      </c>
      <c r="AJ260" s="3" t="n">
        <v>6</v>
      </c>
      <c r="AK260" s="3" t="n">
        <v>5</v>
      </c>
      <c r="AL260" s="3" t="n">
        <v>5</v>
      </c>
      <c r="AM260" s="3" t="n">
        <v>2</v>
      </c>
      <c r="AN260" s="3" t="n">
        <v>6</v>
      </c>
      <c r="AO260" s="3" t="n">
        <v>2</v>
      </c>
      <c r="AP260" s="3" t="n">
        <v>6</v>
      </c>
      <c r="AQ260" s="3" t="n">
        <v>6</v>
      </c>
      <c r="AR260" s="3" t="n">
        <v>4</v>
      </c>
      <c r="AS260" s="3" t="n">
        <v>6</v>
      </c>
      <c r="AT260" s="3" t="n">
        <v>2</v>
      </c>
      <c r="AU260" s="3" t="n">
        <v>4</v>
      </c>
      <c r="AV260" s="3" t="n">
        <v>4</v>
      </c>
      <c r="AW260" s="3" t="n">
        <v>5</v>
      </c>
      <c r="AX260" s="3" t="n">
        <v>5</v>
      </c>
      <c r="AY260" s="3" t="n">
        <v>3</v>
      </c>
      <c r="AZ260" s="3" t="n">
        <v>2</v>
      </c>
      <c r="BA260" s="3" t="n">
        <v>3</v>
      </c>
      <c r="BB260" s="3" t="n">
        <v>3</v>
      </c>
      <c r="BC260" s="2" t="n">
        <f aca="false">AVERAGE((8-AE260)+AK260+AQ260+(8-AW260))</f>
        <v>20</v>
      </c>
      <c r="BD260" s="2" t="n">
        <f aca="false">AVERAGE((8-AF260)+AL260+(8-AR260)+AX260)</f>
        <v>17</v>
      </c>
      <c r="BE260" s="2" t="n">
        <f aca="false">AVERAGE(AG260+(8-AM260)+AS260+AY260)</f>
        <v>21</v>
      </c>
      <c r="BF260" s="2" t="n">
        <f aca="false">AVERAGE((8-AH260)+AN260+(8-AT260)+(8-AZ260))</f>
        <v>25</v>
      </c>
      <c r="BG260" s="2" t="n">
        <f aca="false">AVERAGE((8-AI260)+(8-AO260)+(8-AU260)+(8-BA260))</f>
        <v>19</v>
      </c>
      <c r="BH260" s="2" t="n">
        <f aca="false">AVERAGE(AJ260+AP260+(8-AV260)+(8-BB260))</f>
        <v>21</v>
      </c>
      <c r="BI260" s="2" t="n">
        <f aca="false">SUM(BC260:BH260)</f>
        <v>123</v>
      </c>
      <c r="BJ260" s="1" t="n">
        <v>6</v>
      </c>
      <c r="BK260" s="1" t="n">
        <v>4</v>
      </c>
      <c r="BL260" s="1" t="n">
        <v>6</v>
      </c>
      <c r="BM260" s="1" t="n">
        <v>6</v>
      </c>
      <c r="BN260" s="1" t="n">
        <v>6</v>
      </c>
      <c r="BO260" s="1" t="n">
        <v>4</v>
      </c>
      <c r="BP260" s="1" t="n">
        <v>6</v>
      </c>
      <c r="BQ260" s="1" t="n">
        <v>6</v>
      </c>
      <c r="BR260" s="1" t="n">
        <v>6</v>
      </c>
      <c r="BS260" s="1" t="n">
        <v>6</v>
      </c>
      <c r="BT260" s="1" t="n">
        <v>3</v>
      </c>
      <c r="BU260" s="1" t="n">
        <v>6</v>
      </c>
      <c r="BV260" s="1" t="n">
        <v>3</v>
      </c>
      <c r="BW260" s="1" t="n">
        <v>5</v>
      </c>
      <c r="BX260" s="1" t="n">
        <v>6</v>
      </c>
      <c r="BY260" s="7" t="n">
        <f aca="false">AVERAGE(BJ260:BX260)</f>
        <v>5.26666666666667</v>
      </c>
      <c r="BZ260" s="1" t="n">
        <v>2</v>
      </c>
      <c r="CA260" s="1" t="n">
        <v>3</v>
      </c>
      <c r="CB260" s="1" t="n">
        <v>2</v>
      </c>
      <c r="CC260" s="1" t="n">
        <v>4</v>
      </c>
      <c r="CD260" s="1" t="n">
        <v>4</v>
      </c>
      <c r="CE260" s="1" t="n">
        <v>3</v>
      </c>
      <c r="CF260" s="1" t="n">
        <v>4</v>
      </c>
      <c r="CG260" s="1" t="n">
        <v>4</v>
      </c>
      <c r="CH260" s="1" t="n">
        <v>3</v>
      </c>
      <c r="CI260" s="1" t="n">
        <v>3</v>
      </c>
      <c r="CJ260" s="1" t="n">
        <v>3</v>
      </c>
      <c r="CK260" s="1" t="n">
        <v>4</v>
      </c>
      <c r="CL260" s="1" t="n">
        <v>4</v>
      </c>
      <c r="CM260" s="1" t="n">
        <v>5</v>
      </c>
      <c r="CN260" s="1" t="n">
        <v>2</v>
      </c>
      <c r="CO260" s="1" t="n">
        <v>4</v>
      </c>
      <c r="CP260" s="1" t="n">
        <v>3</v>
      </c>
      <c r="CQ260" s="1" t="n">
        <v>4</v>
      </c>
      <c r="CR260" s="1" t="n">
        <v>3</v>
      </c>
      <c r="CS260" s="1" t="n">
        <v>3</v>
      </c>
      <c r="CT260" s="1" t="n">
        <v>2</v>
      </c>
      <c r="CU260" s="1" t="n">
        <v>2</v>
      </c>
      <c r="CV260" s="1" t="n">
        <v>2</v>
      </c>
      <c r="CW260" s="1" t="n">
        <v>2</v>
      </c>
      <c r="CX260" s="1" t="n">
        <v>4</v>
      </c>
      <c r="CY260" s="1" t="n">
        <v>3</v>
      </c>
      <c r="CZ260" s="1" t="n">
        <v>4</v>
      </c>
      <c r="DA260" s="1" t="n">
        <v>2</v>
      </c>
      <c r="DB260" s="1" t="n">
        <v>4</v>
      </c>
      <c r="DC260" s="1" t="n">
        <v>1</v>
      </c>
      <c r="DD260" s="1" t="n">
        <v>2</v>
      </c>
      <c r="DE260" s="1" t="n">
        <v>4</v>
      </c>
      <c r="DF260" s="1" t="n">
        <v>2</v>
      </c>
      <c r="DG260" s="7" t="n">
        <f aca="false">AVERAGE(BZ260,(8-CF260),CL260,(8-CR260),CX260,(8-DB260))</f>
        <v>3.83333333333333</v>
      </c>
      <c r="DH260" s="7" t="n">
        <f aca="false">AVERAGE(CA260,(8-CG260),(8-CM260),CS260)</f>
        <v>3.25</v>
      </c>
      <c r="DI260" s="7" t="n">
        <f aca="false">AVERAGE((8-CB260),CH260,(8-CN260),CT260,(8-CY260),DC260)</f>
        <v>3.83333333333333</v>
      </c>
      <c r="DJ260" s="7" t="n">
        <f aca="false">AVERAGE((8-CE260),CK260,(8-CQ260),CW260)</f>
        <v>3.75</v>
      </c>
      <c r="DK260" s="7" t="n">
        <f aca="false">AVERAGE(CC260,(8-CI260),CO260,(8-CU260),CZ260,(8-DD260))</f>
        <v>4.83333333333333</v>
      </c>
      <c r="DL260" s="7" t="n">
        <f aca="false">AVERAGE(CD260,(8-CJ260),CP260,(8-CV260),(8-DA260),DE260,(8-DF260))</f>
        <v>4.85714285714286</v>
      </c>
      <c r="DM260" s="7" t="n">
        <f aca="false">AVERAGE(DG260:DL260)</f>
        <v>4.05952380952381</v>
      </c>
      <c r="DN260" s="1" t="n">
        <v>2</v>
      </c>
      <c r="DO260" s="1" t="n">
        <v>2</v>
      </c>
      <c r="DP260" s="1" t="n">
        <v>2</v>
      </c>
      <c r="DQ260" s="1" t="n">
        <v>4</v>
      </c>
      <c r="DR260" s="1" t="n">
        <v>4</v>
      </c>
      <c r="DS260" s="1" t="n">
        <v>1</v>
      </c>
      <c r="DT260" s="1" t="n">
        <v>4</v>
      </c>
      <c r="DU260" s="1" t="n">
        <v>1</v>
      </c>
      <c r="DV260" s="1" t="n">
        <v>1</v>
      </c>
      <c r="DW260" s="1" t="n">
        <v>2</v>
      </c>
      <c r="DX260" s="1" t="n">
        <v>2</v>
      </c>
      <c r="DY260" s="1" t="n">
        <v>2</v>
      </c>
      <c r="DZ260" s="1" t="n">
        <v>1</v>
      </c>
      <c r="EA260" s="1" t="n">
        <v>3</v>
      </c>
      <c r="EB260" s="1" t="n">
        <v>2</v>
      </c>
      <c r="EC260" s="1" t="n">
        <v>3</v>
      </c>
      <c r="ED260" s="1" t="n">
        <v>2</v>
      </c>
      <c r="EE260" s="1" t="n">
        <v>4</v>
      </c>
      <c r="EF260" s="1" t="n">
        <v>1</v>
      </c>
      <c r="EG260" s="1" t="n">
        <v>4</v>
      </c>
      <c r="EH260" s="1" t="n">
        <v>4</v>
      </c>
      <c r="EI260" s="1" t="n">
        <v>2</v>
      </c>
      <c r="EJ260" s="1" t="n">
        <v>2</v>
      </c>
      <c r="EK260" s="1" t="n">
        <v>1</v>
      </c>
      <c r="EL260" s="1" t="n">
        <v>3</v>
      </c>
      <c r="EM260" s="1" t="n">
        <v>3</v>
      </c>
      <c r="EN260" s="1" t="n">
        <v>1</v>
      </c>
      <c r="EO260" s="1" t="n">
        <v>2</v>
      </c>
      <c r="EP260" s="1" t="n">
        <v>4</v>
      </c>
      <c r="EQ260" s="1" t="n">
        <v>2</v>
      </c>
      <c r="ER260" s="1" t="n">
        <v>1</v>
      </c>
      <c r="ES260" s="1" t="n">
        <v>1</v>
      </c>
      <c r="ET260" s="1" t="n">
        <v>2</v>
      </c>
      <c r="EU260" s="1" t="n">
        <v>2</v>
      </c>
      <c r="EV260" s="1" t="n">
        <v>3</v>
      </c>
      <c r="EW260" s="1" t="n">
        <v>2</v>
      </c>
      <c r="EX260" s="1" t="n">
        <v>1</v>
      </c>
      <c r="EY260" s="1" t="n">
        <v>2</v>
      </c>
      <c r="EZ260" s="1" t="n">
        <v>1</v>
      </c>
      <c r="FA260" s="1" t="n">
        <v>1</v>
      </c>
      <c r="FB260" s="1" t="n">
        <v>4</v>
      </c>
      <c r="FC260" s="1" t="n">
        <v>1</v>
      </c>
      <c r="FD260" s="1" t="n">
        <v>1</v>
      </c>
      <c r="FE260" s="1" t="n">
        <v>2</v>
      </c>
      <c r="FF260" s="1" t="n">
        <v>3</v>
      </c>
      <c r="FG260" s="1" t="n">
        <v>3</v>
      </c>
      <c r="FH260" s="1" t="n">
        <v>2</v>
      </c>
      <c r="FI260" s="1" t="n">
        <v>2</v>
      </c>
      <c r="FJ260" s="1" t="n">
        <v>4</v>
      </c>
      <c r="FK260" s="1" t="n">
        <v>1</v>
      </c>
      <c r="FL260" s="2" t="n">
        <f aca="false">DN260+(5-DO260)+DP260+(5-DQ260)+(5-DR260)+(5-DS260)+(5-DT260)+DU260+(5-DV260)+DW260+DX260+(5-DY260)+(5-DZ260)+EA260+EB260+(5-EC260)+ED260+(5-EE260)+(5-EF260)+(5-EG260)+(5-EH260)+(5-EI260)+(5-EJ260)+EK260+EL260+(5-EM260)+EN260+EO260+EP260+EQ260+ER260+ES260+(5-ET260)+EU260+(5-EV260)+EW260+EX260+EY260+(5-EZ260)+FA260+(5-FB260)+(5-FC260)+(5-FD260)+FE260+(5-FF260)+(5-FG260)+FH260+FI260+FJ260+FK260</f>
        <v>110</v>
      </c>
      <c r="FM260" s="1" t="n">
        <v>4</v>
      </c>
      <c r="FN260" s="1" t="n">
        <v>4</v>
      </c>
      <c r="FO260" s="1" t="n">
        <v>4</v>
      </c>
      <c r="FP260" s="1" t="n">
        <v>2</v>
      </c>
      <c r="FQ260" s="1" t="n">
        <v>2</v>
      </c>
      <c r="FR260" s="1" t="n">
        <v>3</v>
      </c>
      <c r="FS260" s="1" t="n">
        <v>4</v>
      </c>
      <c r="FT260" s="1" t="n">
        <v>3</v>
      </c>
      <c r="FU260" s="1" t="n">
        <v>3</v>
      </c>
      <c r="FV260" s="1" t="n">
        <v>4</v>
      </c>
      <c r="FW260" s="1" t="n">
        <v>2</v>
      </c>
      <c r="FX260" s="1" t="n">
        <v>4</v>
      </c>
      <c r="FY260" s="1" t="n">
        <v>4</v>
      </c>
      <c r="FZ260" s="1" t="n">
        <v>4</v>
      </c>
      <c r="GA260" s="1" t="n">
        <v>4</v>
      </c>
      <c r="GB260" s="1" t="n">
        <v>3</v>
      </c>
      <c r="GC260" s="1" t="n">
        <v>3</v>
      </c>
      <c r="GD260" s="1" t="n">
        <v>4</v>
      </c>
      <c r="GE260" s="1" t="n">
        <v>4</v>
      </c>
      <c r="GF260" s="1" t="n">
        <v>3</v>
      </c>
      <c r="GG260" s="1" t="n">
        <v>3</v>
      </c>
      <c r="GH260" s="1" t="n">
        <v>4</v>
      </c>
      <c r="GI260" s="1" t="n">
        <v>2</v>
      </c>
      <c r="GJ260" s="1" t="n">
        <v>3</v>
      </c>
      <c r="GK260" s="1" t="n">
        <v>3</v>
      </c>
      <c r="GL260" s="1" t="n">
        <v>2</v>
      </c>
      <c r="GM260" s="1" t="n">
        <v>4</v>
      </c>
      <c r="GN260" s="1" t="n">
        <v>2</v>
      </c>
      <c r="GO260" s="1" t="n">
        <v>3</v>
      </c>
      <c r="GP260" s="1" t="n">
        <v>3</v>
      </c>
      <c r="GQ260" s="1" t="n">
        <v>2</v>
      </c>
      <c r="GR260" s="1" t="n">
        <v>4</v>
      </c>
      <c r="GS260" s="8" t="n">
        <f aca="false">(FM260+FN260+FO260+FP260)/4</f>
        <v>3.5</v>
      </c>
      <c r="GT260" s="8" t="n">
        <f aca="false">((6-FQ260)+(6-FR260)+(6-FS260))/3</f>
        <v>3</v>
      </c>
      <c r="GU260" s="8" t="n">
        <f aca="false">((6-FT260)+(6-FU260)+FV260)/3</f>
        <v>3.33333333333333</v>
      </c>
      <c r="GV260" s="8" t="n">
        <f aca="false">(FW260+FX260+FY260+FZ260+GA260+GB260+GC260)/7</f>
        <v>3.42857142857143</v>
      </c>
      <c r="GW260" s="8" t="n">
        <f aca="false">(GD260+GE260+GF260+GG260+GH260)/5</f>
        <v>3.6</v>
      </c>
      <c r="GX260" s="8" t="n">
        <f aca="false">(GI260+GJ260+GK260+GL260)/4</f>
        <v>2.5</v>
      </c>
      <c r="GY260" s="8" t="n">
        <f aca="false">(GM260+GN260+GO260)/3</f>
        <v>3</v>
      </c>
      <c r="GZ260" s="8" t="n">
        <f aca="false">(GP260+GQ260+GR260)/3</f>
        <v>3</v>
      </c>
      <c r="HA260" s="1" t="n">
        <v>4</v>
      </c>
      <c r="HB260" s="1" t="n">
        <v>4</v>
      </c>
      <c r="HC260" s="1" t="n">
        <v>2</v>
      </c>
      <c r="HD260" s="1" t="n">
        <v>3</v>
      </c>
      <c r="HE260" s="1" t="n">
        <v>4</v>
      </c>
      <c r="HF260" s="1" t="n">
        <v>3</v>
      </c>
      <c r="HG260" s="1" t="n">
        <v>2</v>
      </c>
      <c r="HH260" s="1" t="n">
        <v>2</v>
      </c>
      <c r="HI260" s="1" t="n">
        <v>4</v>
      </c>
      <c r="HJ260" s="1" t="n">
        <v>3</v>
      </c>
      <c r="HK260" s="2" t="n">
        <f aca="false">HA260+(5-HC260)+HD260+(5-HG260)+(5-HI260)+HJ260</f>
        <v>17</v>
      </c>
    </row>
    <row r="261" customFormat="false" ht="14.5" hidden="false" customHeight="false" outlineLevel="0" collapsed="false">
      <c r="A261" s="1" t="s">
        <v>459</v>
      </c>
      <c r="B261" s="1" t="n">
        <v>58</v>
      </c>
      <c r="C261" s="1" t="n">
        <v>2</v>
      </c>
      <c r="D261" s="1" t="n">
        <v>1</v>
      </c>
      <c r="E261" s="1" t="n">
        <v>1</v>
      </c>
      <c r="F261" s="1" t="n">
        <v>1</v>
      </c>
      <c r="G261" s="1" t="n">
        <v>0</v>
      </c>
      <c r="H261" s="1" t="n">
        <v>1</v>
      </c>
      <c r="I261" s="1" t="n">
        <v>2</v>
      </c>
      <c r="J261" s="1" t="n">
        <v>0</v>
      </c>
      <c r="K261" s="1" t="n">
        <v>2</v>
      </c>
      <c r="L261" s="1" t="n">
        <v>1</v>
      </c>
      <c r="M261" s="1" t="n">
        <v>1</v>
      </c>
      <c r="N261" s="1" t="n">
        <v>2</v>
      </c>
      <c r="O261" s="1" t="n">
        <v>1</v>
      </c>
      <c r="P261" s="1" t="n">
        <v>2</v>
      </c>
      <c r="Q261" s="1" t="n">
        <v>1</v>
      </c>
      <c r="R261" s="1" t="n">
        <v>0</v>
      </c>
      <c r="S261" s="1" t="n">
        <v>1</v>
      </c>
      <c r="T261" s="1" t="n">
        <v>1</v>
      </c>
      <c r="U261" s="1" t="n">
        <v>2</v>
      </c>
      <c r="V261" s="1" t="n">
        <v>2</v>
      </c>
      <c r="W261" s="1" t="n">
        <v>1</v>
      </c>
      <c r="X261" s="1" t="n">
        <v>1</v>
      </c>
      <c r="Y261" s="2" t="n">
        <f aca="false">SUM(F261,H261,M261,P261,S261,T261,X261)</f>
        <v>8</v>
      </c>
      <c r="Z261" s="2" t="n">
        <v>3</v>
      </c>
      <c r="AA261" s="2" t="n">
        <f aca="false">SUM(E261,G261,J261,L261,R261,V261,W261)</f>
        <v>5</v>
      </c>
      <c r="AB261" s="2" t="n">
        <v>2</v>
      </c>
      <c r="AC261" s="2" t="n">
        <f aca="false">SUM(D261,I261,K261,N261,O261,Q261,U261)</f>
        <v>11</v>
      </c>
      <c r="AD261" s="2" t="n">
        <v>3</v>
      </c>
      <c r="AE261" s="3" t="n">
        <v>2</v>
      </c>
      <c r="AF261" s="3" t="n">
        <v>5</v>
      </c>
      <c r="AG261" s="3" t="n">
        <v>2</v>
      </c>
      <c r="AH261" s="3" t="n">
        <v>3</v>
      </c>
      <c r="AI261" s="3" t="n">
        <v>6</v>
      </c>
      <c r="AJ261" s="3" t="n">
        <v>3</v>
      </c>
      <c r="AK261" s="3" t="n">
        <v>4</v>
      </c>
      <c r="AL261" s="3" t="n">
        <v>4</v>
      </c>
      <c r="AM261" s="3" t="n">
        <v>2</v>
      </c>
      <c r="AN261" s="3" t="n">
        <v>5</v>
      </c>
      <c r="AO261" s="3" t="n">
        <v>2</v>
      </c>
      <c r="AP261" s="3" t="n">
        <v>2</v>
      </c>
      <c r="AQ261" s="3" t="n">
        <v>3</v>
      </c>
      <c r="AR261" s="3" t="n">
        <v>3</v>
      </c>
      <c r="AS261" s="3" t="n">
        <v>6</v>
      </c>
      <c r="AT261" s="3" t="n">
        <v>2</v>
      </c>
      <c r="AU261" s="3" t="n">
        <v>5</v>
      </c>
      <c r="AV261" s="3" t="n">
        <v>5</v>
      </c>
      <c r="AW261" s="3" t="n">
        <v>5</v>
      </c>
      <c r="AX261" s="3" t="n">
        <v>2</v>
      </c>
      <c r="AY261" s="3" t="n">
        <v>6</v>
      </c>
      <c r="AZ261" s="3" t="n">
        <v>3</v>
      </c>
      <c r="BA261" s="3" t="n">
        <v>2</v>
      </c>
      <c r="BB261" s="3" t="n">
        <v>6</v>
      </c>
      <c r="BC261" s="2" t="n">
        <f aca="false">AVERAGE((8-AE261)+AK261+AQ261+(8-AW261))</f>
        <v>16</v>
      </c>
      <c r="BD261" s="2" t="n">
        <f aca="false">AVERAGE((8-AF261)+AL261+(8-AR261)+AX261)</f>
        <v>14</v>
      </c>
      <c r="BE261" s="2" t="n">
        <f aca="false">AVERAGE(AG261+(8-AM261)+AS261+AY261)</f>
        <v>20</v>
      </c>
      <c r="BF261" s="2" t="n">
        <f aca="false">AVERAGE((8-AH261)+AN261+(8-AT261)+(8-AZ261))</f>
        <v>21</v>
      </c>
      <c r="BG261" s="2" t="n">
        <f aca="false">AVERAGE((8-AI261)+(8-AO261)+(8-AU261)+(8-BA261))</f>
        <v>17</v>
      </c>
      <c r="BH261" s="2" t="n">
        <f aca="false">AVERAGE(AJ261+AP261+(8-AV261)+(8-BB261))</f>
        <v>10</v>
      </c>
      <c r="BI261" s="2" t="n">
        <f aca="false">SUM(BC261:BH261)</f>
        <v>98</v>
      </c>
      <c r="BJ261" s="1" t="n">
        <v>4</v>
      </c>
      <c r="BK261" s="1" t="n">
        <v>4</v>
      </c>
      <c r="BL261" s="1" t="n">
        <v>4</v>
      </c>
      <c r="BM261" s="1" t="n">
        <v>4</v>
      </c>
      <c r="BN261" s="1" t="n">
        <v>4</v>
      </c>
      <c r="BO261" s="1" t="n">
        <v>1</v>
      </c>
      <c r="BP261" s="1" t="n">
        <v>4</v>
      </c>
      <c r="BQ261" s="1" t="n">
        <v>4</v>
      </c>
      <c r="BR261" s="1" t="n">
        <v>4</v>
      </c>
      <c r="BS261" s="1" t="n">
        <v>4</v>
      </c>
      <c r="BT261" s="1" t="n">
        <v>2</v>
      </c>
      <c r="BU261" s="1" t="n">
        <v>6</v>
      </c>
      <c r="BV261" s="1" t="n">
        <v>3</v>
      </c>
      <c r="BW261" s="1" t="n">
        <v>3</v>
      </c>
      <c r="BX261" s="1" t="n">
        <v>6</v>
      </c>
      <c r="BY261" s="7" t="n">
        <f aca="false">AVERAGE(BJ261:BX261)</f>
        <v>3.8</v>
      </c>
      <c r="BZ261" s="1" t="n">
        <v>4</v>
      </c>
      <c r="CA261" s="1" t="n">
        <v>3</v>
      </c>
      <c r="CB261" s="1" t="n">
        <v>3</v>
      </c>
      <c r="CC261" s="1" t="n">
        <v>4</v>
      </c>
      <c r="CD261" s="1" t="n">
        <v>4</v>
      </c>
      <c r="CE261" s="1" t="n">
        <v>2</v>
      </c>
      <c r="CF261" s="1" t="n">
        <v>3</v>
      </c>
      <c r="CG261" s="1" t="n">
        <v>3</v>
      </c>
      <c r="CH261" s="1" t="n">
        <v>5</v>
      </c>
      <c r="CI261" s="1" t="n">
        <v>2</v>
      </c>
      <c r="CJ261" s="1" t="n">
        <v>3</v>
      </c>
      <c r="CK261" s="1" t="n">
        <v>4</v>
      </c>
      <c r="CL261" s="1" t="n">
        <v>3</v>
      </c>
      <c r="CM261" s="1" t="n">
        <v>4</v>
      </c>
      <c r="CN261" s="1" t="n">
        <v>3</v>
      </c>
      <c r="CO261" s="1" t="n">
        <v>4</v>
      </c>
      <c r="CP261" s="1" t="n">
        <v>4</v>
      </c>
      <c r="CQ261" s="1" t="n">
        <v>4</v>
      </c>
      <c r="CR261" s="1" t="n">
        <v>4</v>
      </c>
      <c r="CS261" s="1" t="n">
        <v>3</v>
      </c>
      <c r="CT261" s="1" t="n">
        <v>4</v>
      </c>
      <c r="CU261" s="1" t="n">
        <v>1</v>
      </c>
      <c r="CV261" s="1" t="n">
        <v>4</v>
      </c>
      <c r="CW261" s="1" t="n">
        <v>1</v>
      </c>
      <c r="CX261" s="1" t="n">
        <v>5</v>
      </c>
      <c r="CY261" s="1" t="n">
        <v>4</v>
      </c>
      <c r="CZ261" s="1" t="n">
        <v>5</v>
      </c>
      <c r="DA261" s="1" t="n">
        <v>1</v>
      </c>
      <c r="DB261" s="1" t="n">
        <v>5</v>
      </c>
      <c r="DC261" s="1" t="n">
        <v>1</v>
      </c>
      <c r="DD261" s="1" t="n">
        <v>1</v>
      </c>
      <c r="DE261" s="1" t="n">
        <v>5</v>
      </c>
      <c r="DF261" s="1" t="n">
        <v>1</v>
      </c>
      <c r="DG261" s="7" t="n">
        <f aca="false">AVERAGE(BZ261,(8-CF261),CL261,(8-CR261),CX261,(8-DB261))</f>
        <v>4</v>
      </c>
      <c r="DH261" s="7" t="n">
        <f aca="false">AVERAGE(CA261,(8-CG261),(8-CM261),CS261)</f>
        <v>3.75</v>
      </c>
      <c r="DI261" s="7" t="n">
        <f aca="false">AVERAGE((8-CB261),CH261,(8-CN261),CT261,(8-CY261),DC261)</f>
        <v>4</v>
      </c>
      <c r="DJ261" s="7" t="n">
        <f aca="false">AVERAGE((8-CE261),CK261,(8-CQ261),CW261)</f>
        <v>3.75</v>
      </c>
      <c r="DK261" s="7" t="n">
        <f aca="false">AVERAGE(CC261,(8-CI261),CO261,(8-CU261),CZ261,(8-DD261))</f>
        <v>5.5</v>
      </c>
      <c r="DL261" s="7" t="n">
        <f aca="false">AVERAGE(CD261,(8-CJ261),CP261,(8-CV261),(8-DA261),DE261,(8-DF261))</f>
        <v>5.14285714285714</v>
      </c>
      <c r="DM261" s="7" t="n">
        <f aca="false">AVERAGE(DG261:DL261)</f>
        <v>4.35714285714286</v>
      </c>
      <c r="DN261" s="1" t="n">
        <v>2</v>
      </c>
      <c r="DO261" s="1" t="n">
        <v>3</v>
      </c>
      <c r="DP261" s="1" t="n">
        <v>2</v>
      </c>
      <c r="DQ261" s="1" t="n">
        <v>2</v>
      </c>
      <c r="DR261" s="1" t="n">
        <v>2</v>
      </c>
      <c r="DS261" s="1" t="n">
        <v>2</v>
      </c>
      <c r="DT261" s="1" t="n">
        <v>2</v>
      </c>
      <c r="DU261" s="1" t="n">
        <v>2</v>
      </c>
      <c r="DV261" s="1" t="n">
        <v>3</v>
      </c>
      <c r="DW261" s="1" t="n">
        <v>1</v>
      </c>
      <c r="DX261" s="1" t="n">
        <v>2</v>
      </c>
      <c r="DY261" s="1" t="n">
        <v>1</v>
      </c>
      <c r="DZ261" s="1" t="n">
        <v>2</v>
      </c>
      <c r="EA261" s="1" t="n">
        <v>3</v>
      </c>
      <c r="EB261" s="1" t="n">
        <v>3</v>
      </c>
      <c r="EC261" s="1" t="n">
        <v>2</v>
      </c>
      <c r="ED261" s="1" t="n">
        <v>2</v>
      </c>
      <c r="EE261" s="1" t="n">
        <v>3</v>
      </c>
      <c r="EF261" s="1" t="n">
        <v>4</v>
      </c>
      <c r="EG261" s="1" t="n">
        <v>4</v>
      </c>
      <c r="EH261" s="1" t="n">
        <v>4</v>
      </c>
      <c r="EI261" s="1" t="n">
        <v>4</v>
      </c>
      <c r="EJ261" s="1" t="n">
        <v>4</v>
      </c>
      <c r="EK261" s="1" t="n">
        <v>2</v>
      </c>
      <c r="EL261" s="1" t="n">
        <v>3</v>
      </c>
      <c r="EM261" s="1" t="n">
        <v>2</v>
      </c>
      <c r="EN261" s="1" t="n">
        <v>1</v>
      </c>
      <c r="EO261" s="1" t="n">
        <v>3</v>
      </c>
      <c r="EP261" s="1" t="n">
        <v>2</v>
      </c>
      <c r="EQ261" s="1" t="n">
        <v>2</v>
      </c>
      <c r="ER261" s="1" t="n">
        <v>1</v>
      </c>
      <c r="ES261" s="1" t="n">
        <v>2</v>
      </c>
      <c r="ET261" s="1" t="n">
        <v>4</v>
      </c>
      <c r="EU261" s="1" t="n">
        <v>2</v>
      </c>
      <c r="EV261" s="1" t="n">
        <v>2</v>
      </c>
      <c r="EW261" s="1" t="n">
        <v>2</v>
      </c>
      <c r="EX261" s="1" t="n">
        <v>3</v>
      </c>
      <c r="EY261" s="1" t="n">
        <v>3</v>
      </c>
      <c r="EZ261" s="1" t="n">
        <v>2</v>
      </c>
      <c r="FA261" s="1" t="n">
        <v>1</v>
      </c>
      <c r="FB261" s="1" t="n">
        <v>2</v>
      </c>
      <c r="FC261" s="1" t="n">
        <v>3</v>
      </c>
      <c r="FD261" s="1" t="n">
        <v>3</v>
      </c>
      <c r="FE261" s="1" t="n">
        <v>2</v>
      </c>
      <c r="FF261" s="1" t="n">
        <v>2</v>
      </c>
      <c r="FG261" s="1" t="n">
        <v>3</v>
      </c>
      <c r="FH261" s="1" t="n">
        <v>2</v>
      </c>
      <c r="FI261" s="1" t="n">
        <v>2</v>
      </c>
      <c r="FJ261" s="1" t="n">
        <v>2</v>
      </c>
      <c r="FK261" s="1" t="n">
        <v>4</v>
      </c>
      <c r="FL261" s="2" t="n">
        <f aca="false">DN261+(5-DO261)+DP261+(5-DQ261)+(5-DR261)+(5-DS261)+(5-DT261)+DU261+(5-DV261)+DW261+DX261+(5-DY261)+(5-DZ261)+EA261+EB261+(5-EC261)+ED261+(5-EE261)+(5-EF261)+(5-EG261)+(5-EH261)+(5-EI261)+(5-EJ261)+EK261+EL261+(5-EM261)+EN261+EO261+EP261+EQ261+ER261+ES261+(5-ET261)+EU261+(5-EV261)+EW261+EX261+EY261+(5-EZ261)+FA261+(5-FB261)+(5-FC261)+(5-FD261)+FE261+(5-FF261)+(5-FG261)+FH261+FI261+FJ261+FK261</f>
        <v>111</v>
      </c>
      <c r="FM261" s="1" t="n">
        <v>4</v>
      </c>
      <c r="FN261" s="1" t="n">
        <v>3</v>
      </c>
      <c r="FO261" s="1" t="n">
        <v>4</v>
      </c>
      <c r="FP261" s="1" t="n">
        <v>4</v>
      </c>
      <c r="FQ261" s="1" t="n">
        <v>2</v>
      </c>
      <c r="FR261" s="1" t="n">
        <v>4</v>
      </c>
      <c r="FS261" s="1" t="n">
        <v>4</v>
      </c>
      <c r="FT261" s="1" t="n">
        <v>4</v>
      </c>
      <c r="FU261" s="1" t="n">
        <v>4</v>
      </c>
      <c r="FV261" s="1" t="n">
        <v>2</v>
      </c>
      <c r="FW261" s="1" t="n">
        <v>4</v>
      </c>
      <c r="FX261" s="1" t="n">
        <v>3</v>
      </c>
      <c r="FY261" s="1" t="n">
        <v>4</v>
      </c>
      <c r="FZ261" s="1" t="n">
        <v>4</v>
      </c>
      <c r="GA261" s="1" t="n">
        <v>4</v>
      </c>
      <c r="GB261" s="1" t="n">
        <v>2</v>
      </c>
      <c r="GC261" s="1" t="n">
        <v>3</v>
      </c>
      <c r="GD261" s="1" t="n">
        <v>4</v>
      </c>
      <c r="GE261" s="1" t="n">
        <v>4</v>
      </c>
      <c r="GF261" s="1" t="n">
        <v>5</v>
      </c>
      <c r="GG261" s="1" t="n">
        <v>5</v>
      </c>
      <c r="GH261" s="1" t="n">
        <v>5</v>
      </c>
      <c r="GI261" s="1" t="n">
        <v>3</v>
      </c>
      <c r="GJ261" s="1" t="n">
        <v>4</v>
      </c>
      <c r="GK261" s="1" t="n">
        <v>5</v>
      </c>
      <c r="GL261" s="1" t="n">
        <v>5</v>
      </c>
      <c r="GM261" s="1" t="n">
        <v>4</v>
      </c>
      <c r="GN261" s="1" t="n">
        <v>5</v>
      </c>
      <c r="GO261" s="1" t="n">
        <v>5</v>
      </c>
      <c r="GP261" s="1" t="n">
        <v>4</v>
      </c>
      <c r="GQ261" s="1" t="n">
        <v>4</v>
      </c>
      <c r="GR261" s="1" t="n">
        <v>5</v>
      </c>
      <c r="GS261" s="8" t="n">
        <f aca="false">(FM261+FN261+FO261+FP261)/4</f>
        <v>3.75</v>
      </c>
      <c r="GT261" s="8" t="n">
        <f aca="false">((6-FQ261)+(6-FR261)+(6-FS261))/3</f>
        <v>2.66666666666667</v>
      </c>
      <c r="GU261" s="8" t="n">
        <f aca="false">((6-FT261)+(6-FU261)+FV261)/3</f>
        <v>2</v>
      </c>
      <c r="GV261" s="8" t="n">
        <f aca="false">(FW261+FX261+FY261+FZ261+GA261+GB261+GC261)/7</f>
        <v>3.42857142857143</v>
      </c>
      <c r="GW261" s="8" t="n">
        <f aca="false">(GD261+GE261+GF261+GG261+GH261)/5</f>
        <v>4.6</v>
      </c>
      <c r="GX261" s="8" t="n">
        <f aca="false">(GI261+GJ261+GK261+GL261)/4</f>
        <v>4.25</v>
      </c>
      <c r="GY261" s="8" t="n">
        <f aca="false">(GM261+GN261+GO261)/3</f>
        <v>4.66666666666667</v>
      </c>
      <c r="GZ261" s="8" t="n">
        <f aca="false">(GP261+GQ261+GR261)/3</f>
        <v>4.33333333333333</v>
      </c>
      <c r="HA261" s="1" t="n">
        <v>3</v>
      </c>
      <c r="HB261" s="1" t="n">
        <v>4</v>
      </c>
      <c r="HC261" s="1" t="n">
        <v>1</v>
      </c>
      <c r="HD261" s="1" t="n">
        <v>3</v>
      </c>
      <c r="HE261" s="1" t="n">
        <v>4</v>
      </c>
      <c r="HF261" s="1" t="n">
        <v>2</v>
      </c>
      <c r="HG261" s="1" t="n">
        <v>3</v>
      </c>
      <c r="HH261" s="1" t="n">
        <v>1</v>
      </c>
      <c r="HI261" s="1" t="n">
        <v>4</v>
      </c>
      <c r="HJ261" s="1" t="n">
        <v>4</v>
      </c>
      <c r="HK261" s="2" t="n">
        <f aca="false">HA261+(5-HC261)+HD261+(5-HG261)+(5-HI261)+HJ261</f>
        <v>17</v>
      </c>
    </row>
    <row r="262" customFormat="false" ht="14.5" hidden="false" customHeight="false" outlineLevel="0" collapsed="false">
      <c r="A262" s="1" t="s">
        <v>460</v>
      </c>
      <c r="B262" s="1" t="n">
        <v>47</v>
      </c>
      <c r="C262" s="1" t="n">
        <v>2</v>
      </c>
      <c r="D262" s="1" t="n">
        <v>1</v>
      </c>
      <c r="E262" s="1" t="n">
        <v>1</v>
      </c>
      <c r="F262" s="1" t="n">
        <v>1</v>
      </c>
      <c r="G262" s="1" t="n">
        <v>0</v>
      </c>
      <c r="H262" s="1" t="n">
        <v>1</v>
      </c>
      <c r="I262" s="1" t="n">
        <v>2</v>
      </c>
      <c r="J262" s="1" t="n">
        <v>0</v>
      </c>
      <c r="K262" s="1" t="n">
        <v>2</v>
      </c>
      <c r="L262" s="1" t="n">
        <v>0</v>
      </c>
      <c r="M262" s="1" t="n">
        <v>1</v>
      </c>
      <c r="N262" s="1" t="n">
        <v>3</v>
      </c>
      <c r="O262" s="1" t="n">
        <v>1</v>
      </c>
      <c r="P262" s="1" t="n">
        <v>2</v>
      </c>
      <c r="Q262" s="1" t="n">
        <v>1</v>
      </c>
      <c r="R262" s="1" t="n">
        <v>0</v>
      </c>
      <c r="S262" s="1" t="n">
        <v>2</v>
      </c>
      <c r="T262" s="1" t="n">
        <v>3</v>
      </c>
      <c r="U262" s="1" t="n">
        <v>3</v>
      </c>
      <c r="V262" s="1" t="n">
        <v>1</v>
      </c>
      <c r="W262" s="1" t="n">
        <v>1</v>
      </c>
      <c r="X262" s="1" t="n">
        <v>3</v>
      </c>
      <c r="Y262" s="2" t="n">
        <f aca="false">SUM(F262,H262,M262,P262,S262,T262,X262)</f>
        <v>13</v>
      </c>
      <c r="Z262" s="2" t="n">
        <v>4</v>
      </c>
      <c r="AA262" s="2" t="n">
        <f aca="false">SUM(E262,G262,J262,L262,R262,V262,W262)</f>
        <v>3</v>
      </c>
      <c r="AB262" s="2" t="n">
        <v>1</v>
      </c>
      <c r="AC262" s="2" t="n">
        <f aca="false">SUM(D262,I262,K262,N262,O262,Q262,U262)</f>
        <v>13</v>
      </c>
      <c r="AD262" s="2" t="n">
        <v>4</v>
      </c>
      <c r="AE262" s="3" t="n">
        <v>5</v>
      </c>
      <c r="AF262" s="3" t="n">
        <v>7</v>
      </c>
      <c r="AG262" s="3" t="n">
        <v>2</v>
      </c>
      <c r="AH262" s="3" t="n">
        <v>4</v>
      </c>
      <c r="AI262" s="3" t="n">
        <v>1</v>
      </c>
      <c r="AJ262" s="3" t="n">
        <v>5</v>
      </c>
      <c r="AK262" s="3" t="n">
        <v>2</v>
      </c>
      <c r="AL262" s="3" t="n">
        <v>1</v>
      </c>
      <c r="AM262" s="3" t="n">
        <v>5</v>
      </c>
      <c r="AN262" s="3" t="n">
        <v>3</v>
      </c>
      <c r="AO262" s="3" t="n">
        <v>1</v>
      </c>
      <c r="AP262" s="3" t="n">
        <v>3</v>
      </c>
      <c r="AQ262" s="3" t="n">
        <v>4</v>
      </c>
      <c r="AR262" s="3" t="n">
        <v>5</v>
      </c>
      <c r="AS262" s="3" t="n">
        <v>5</v>
      </c>
      <c r="AT262" s="3" t="n">
        <v>3</v>
      </c>
      <c r="AU262" s="3" t="n">
        <v>4</v>
      </c>
      <c r="AV262" s="3" t="n">
        <v>5</v>
      </c>
      <c r="AW262" s="3" t="n">
        <v>6</v>
      </c>
      <c r="AX262" s="3" t="n">
        <v>3</v>
      </c>
      <c r="AY262" s="3" t="n">
        <v>5</v>
      </c>
      <c r="AZ262" s="3" t="n">
        <v>2</v>
      </c>
      <c r="BA262" s="3" t="n">
        <v>6</v>
      </c>
      <c r="BB262" s="3" t="n">
        <v>3</v>
      </c>
      <c r="BC262" s="2" t="n">
        <f aca="false">AVERAGE((8-AE262)+AK262+AQ262+(8-AW262))</f>
        <v>11</v>
      </c>
      <c r="BD262" s="2" t="n">
        <f aca="false">AVERAGE((8-AF262)+AL262+(8-AR262)+AX262)</f>
        <v>8</v>
      </c>
      <c r="BE262" s="2" t="n">
        <f aca="false">AVERAGE(AG262+(8-AM262)+AS262+AY262)</f>
        <v>15</v>
      </c>
      <c r="BF262" s="2" t="n">
        <f aca="false">AVERAGE((8-AH262)+AN262+(8-AT262)+(8-AZ262))</f>
        <v>18</v>
      </c>
      <c r="BG262" s="2" t="n">
        <f aca="false">AVERAGE((8-AI262)+(8-AO262)+(8-AU262)+(8-BA262))</f>
        <v>20</v>
      </c>
      <c r="BH262" s="2" t="n">
        <f aca="false">AVERAGE(AJ262+AP262+(8-AV262)+(8-BB262))</f>
        <v>16</v>
      </c>
      <c r="BI262" s="2" t="n">
        <f aca="false">SUM(BC262:BH262)</f>
        <v>88</v>
      </c>
      <c r="BJ262" s="1" t="n">
        <v>3</v>
      </c>
      <c r="BK262" s="1" t="n">
        <v>6</v>
      </c>
      <c r="BL262" s="1" t="n">
        <v>4</v>
      </c>
      <c r="BM262" s="1" t="n">
        <v>1</v>
      </c>
      <c r="BN262" s="1" t="n">
        <v>2</v>
      </c>
      <c r="BO262" s="1" t="n">
        <v>4</v>
      </c>
      <c r="BP262" s="1" t="n">
        <v>1</v>
      </c>
      <c r="BQ262" s="1" t="n">
        <v>2</v>
      </c>
      <c r="BR262" s="1" t="n">
        <v>3</v>
      </c>
      <c r="BS262" s="1" t="n">
        <v>3</v>
      </c>
      <c r="BT262" s="1" t="n">
        <v>2</v>
      </c>
      <c r="BU262" s="1" t="n">
        <v>6</v>
      </c>
      <c r="BV262" s="1" t="n">
        <v>3</v>
      </c>
      <c r="BW262" s="1" t="n">
        <v>5</v>
      </c>
      <c r="BX262" s="1" t="n">
        <v>6</v>
      </c>
      <c r="BY262" s="7" t="n">
        <f aca="false">AVERAGE(BJ262:BX262)</f>
        <v>3.4</v>
      </c>
      <c r="BZ262" s="1" t="n">
        <v>3</v>
      </c>
      <c r="CA262" s="1" t="n">
        <v>4</v>
      </c>
      <c r="CB262" s="1" t="n">
        <v>3</v>
      </c>
      <c r="CC262" s="1" t="n">
        <v>5</v>
      </c>
      <c r="CD262" s="1" t="n">
        <v>2</v>
      </c>
      <c r="CE262" s="1" t="n">
        <v>3</v>
      </c>
      <c r="CF262" s="1" t="n">
        <v>1</v>
      </c>
      <c r="CG262" s="1" t="n">
        <v>5</v>
      </c>
      <c r="CH262" s="1" t="n">
        <v>4</v>
      </c>
      <c r="CI262" s="1" t="n">
        <v>2</v>
      </c>
      <c r="CJ262" s="1" t="n">
        <v>1</v>
      </c>
      <c r="CK262" s="1" t="n">
        <v>2</v>
      </c>
      <c r="CL262" s="1" t="n">
        <v>3</v>
      </c>
      <c r="CM262" s="1" t="n">
        <v>3</v>
      </c>
      <c r="CN262" s="1" t="n">
        <v>4</v>
      </c>
      <c r="CO262" s="1" t="n">
        <v>3</v>
      </c>
      <c r="CP262" s="1" t="n">
        <v>1</v>
      </c>
      <c r="CQ262" s="1" t="n">
        <v>5</v>
      </c>
      <c r="CR262" s="1" t="n">
        <v>2</v>
      </c>
      <c r="CS262" s="1" t="n">
        <v>4</v>
      </c>
      <c r="CT262" s="1" t="n">
        <v>1</v>
      </c>
      <c r="CU262" s="1" t="n">
        <v>5</v>
      </c>
      <c r="CV262" s="1" t="n">
        <v>3</v>
      </c>
      <c r="CW262" s="1" t="n">
        <v>3</v>
      </c>
      <c r="CX262" s="1" t="n">
        <v>4</v>
      </c>
      <c r="CY262" s="1" t="n">
        <v>3</v>
      </c>
      <c r="CZ262" s="1" t="n">
        <v>3</v>
      </c>
      <c r="DA262" s="1" t="n">
        <v>5</v>
      </c>
      <c r="DB262" s="1" t="n">
        <v>1</v>
      </c>
      <c r="DC262" s="1" t="n">
        <v>1</v>
      </c>
      <c r="DD262" s="1" t="n">
        <v>5</v>
      </c>
      <c r="DE262" s="1" t="n">
        <v>1</v>
      </c>
      <c r="DF262" s="1" t="n">
        <v>3</v>
      </c>
      <c r="DG262" s="7" t="n">
        <f aca="false">AVERAGE(BZ262,(8-CF262),CL262,(8-CR262),CX262,(8-DB262))</f>
        <v>5</v>
      </c>
      <c r="DH262" s="7" t="n">
        <f aca="false">AVERAGE(CA262,(8-CG262),(8-CM262),CS262)</f>
        <v>4</v>
      </c>
      <c r="DI262" s="7" t="n">
        <f aca="false">AVERAGE((8-CB262),CH262,(8-CN262),CT262,(8-CY262),DC262)</f>
        <v>3.33333333333333</v>
      </c>
      <c r="DJ262" s="7" t="n">
        <f aca="false">AVERAGE((8-CE262),CK262,(8-CQ262),CW262)</f>
        <v>3.25</v>
      </c>
      <c r="DK262" s="7" t="n">
        <f aca="false">AVERAGE(CC262,(8-CI262),CO262,(8-CU262),CZ262,(8-DD262))</f>
        <v>3.83333333333333</v>
      </c>
      <c r="DL262" s="7" t="n">
        <f aca="false">AVERAGE(CD262,(8-CJ262),CP262,(8-CV262),(8-DA262),DE262,(8-DF262))</f>
        <v>3.42857142857143</v>
      </c>
      <c r="DM262" s="7" t="n">
        <f aca="false">AVERAGE(DG262:DL262)</f>
        <v>3.80753968253968</v>
      </c>
      <c r="DN262" s="1" t="n">
        <v>3</v>
      </c>
      <c r="DO262" s="1" t="n">
        <v>3</v>
      </c>
      <c r="DP262" s="1" t="n">
        <v>1</v>
      </c>
      <c r="DQ262" s="1" t="n">
        <v>2</v>
      </c>
      <c r="DR262" s="1" t="n">
        <v>4</v>
      </c>
      <c r="DS262" s="1" t="n">
        <v>4</v>
      </c>
      <c r="DT262" s="1" t="n">
        <v>4</v>
      </c>
      <c r="DU262" s="1" t="n">
        <v>1</v>
      </c>
      <c r="DV262" s="1" t="n">
        <v>3</v>
      </c>
      <c r="DW262" s="1" t="n">
        <v>1</v>
      </c>
      <c r="DX262" s="1" t="n">
        <v>1</v>
      </c>
      <c r="DY262" s="1" t="n">
        <v>4</v>
      </c>
      <c r="DZ262" s="1" t="n">
        <v>3</v>
      </c>
      <c r="EA262" s="1" t="n">
        <v>3</v>
      </c>
      <c r="EB262" s="1" t="n">
        <v>1</v>
      </c>
      <c r="EC262" s="1" t="n">
        <v>3</v>
      </c>
      <c r="ED262" s="1" t="n">
        <v>1</v>
      </c>
      <c r="EE262" s="1" t="n">
        <v>2</v>
      </c>
      <c r="EF262" s="1" t="n">
        <v>2</v>
      </c>
      <c r="EG262" s="1" t="n">
        <v>4</v>
      </c>
      <c r="EH262" s="1" t="n">
        <v>4</v>
      </c>
      <c r="EI262" s="1" t="n">
        <v>4</v>
      </c>
      <c r="EJ262" s="1" t="n">
        <v>4</v>
      </c>
      <c r="EK262" s="1" t="n">
        <v>2</v>
      </c>
      <c r="EL262" s="1" t="n">
        <v>1</v>
      </c>
      <c r="EM262" s="1" t="n">
        <v>4</v>
      </c>
      <c r="EN262" s="1" t="n">
        <v>2</v>
      </c>
      <c r="EO262" s="1" t="n">
        <v>2</v>
      </c>
      <c r="EP262" s="1" t="n">
        <v>3</v>
      </c>
      <c r="EQ262" s="1" t="n">
        <v>3</v>
      </c>
      <c r="ER262" s="1" t="n">
        <v>1</v>
      </c>
      <c r="ES262" s="1" t="n">
        <v>2</v>
      </c>
      <c r="ET262" s="1" t="n">
        <v>4</v>
      </c>
      <c r="EU262" s="1" t="n">
        <v>1</v>
      </c>
      <c r="EV262" s="1" t="n">
        <v>2</v>
      </c>
      <c r="EW262" s="1" t="n">
        <v>2</v>
      </c>
      <c r="EX262" s="1" t="n">
        <v>1</v>
      </c>
      <c r="EY262" s="1" t="n">
        <v>1</v>
      </c>
      <c r="EZ262" s="1" t="n">
        <v>4</v>
      </c>
      <c r="FA262" s="1" t="n">
        <v>2</v>
      </c>
      <c r="FB262" s="1" t="n">
        <v>3</v>
      </c>
      <c r="FC262" s="1" t="n">
        <v>4</v>
      </c>
      <c r="FD262" s="1" t="n">
        <v>4</v>
      </c>
      <c r="FE262" s="1" t="n">
        <v>1</v>
      </c>
      <c r="FF262" s="1" t="n">
        <v>3</v>
      </c>
      <c r="FG262" s="1" t="n">
        <v>4</v>
      </c>
      <c r="FH262" s="1" t="n">
        <v>1</v>
      </c>
      <c r="FI262" s="1" t="n">
        <v>3</v>
      </c>
      <c r="FJ262" s="1" t="n">
        <v>1</v>
      </c>
      <c r="FK262" s="1" t="n">
        <v>3</v>
      </c>
      <c r="FL262" s="2" t="n">
        <f aca="false">DN262+(5-DO262)+DP262+(5-DQ262)+(5-DR262)+(5-DS262)+(5-DT262)+DU262+(5-DV262)+DW262+DX262+(5-DY262)+(5-DZ262)+EA262+EB262+(5-EC262)+ED262+(5-EE262)+(5-EF262)+(5-EG262)+(5-EH262)+(5-EI262)+(5-EJ262)+EK262+EL262+(5-EM262)+EN262+EO262+EP262+EQ262+ER262+ES262+(5-ET262)+EU262+(5-EV262)+EW262+EX262+EY262+(5-EZ262)+FA262+(5-FB262)+(5-FC262)+(5-FD262)+FE262+(5-FF262)+(5-FG262)+FH262+FI262+FJ262+FK262</f>
        <v>82</v>
      </c>
      <c r="FM262" s="1" t="n">
        <v>5</v>
      </c>
      <c r="FN262" s="1" t="n">
        <v>3</v>
      </c>
      <c r="FO262" s="1" t="n">
        <v>3</v>
      </c>
      <c r="FP262" s="1" t="n">
        <v>5</v>
      </c>
      <c r="FQ262" s="1" t="n">
        <v>4</v>
      </c>
      <c r="FR262" s="1" t="n">
        <v>3</v>
      </c>
      <c r="FS262" s="1" t="n">
        <v>4</v>
      </c>
      <c r="FT262" s="1" t="n">
        <v>1</v>
      </c>
      <c r="FU262" s="1" t="n">
        <v>1</v>
      </c>
      <c r="FV262" s="1" t="n">
        <v>5</v>
      </c>
      <c r="FW262" s="1" t="n">
        <v>4</v>
      </c>
      <c r="FX262" s="1" t="n">
        <v>3</v>
      </c>
      <c r="FY262" s="1" t="n">
        <v>2</v>
      </c>
      <c r="FZ262" s="1" t="n">
        <v>3</v>
      </c>
      <c r="GA262" s="1" t="n">
        <v>2</v>
      </c>
      <c r="GB262" s="1" t="n">
        <v>4</v>
      </c>
      <c r="GC262" s="1" t="n">
        <v>3</v>
      </c>
      <c r="GD262" s="1" t="n">
        <v>4</v>
      </c>
      <c r="GE262" s="1" t="n">
        <v>5</v>
      </c>
      <c r="GF262" s="1" t="n">
        <v>5</v>
      </c>
      <c r="GG262" s="1" t="n">
        <v>5</v>
      </c>
      <c r="GH262" s="1" t="n">
        <v>5</v>
      </c>
      <c r="GI262" s="1" t="n">
        <v>4</v>
      </c>
      <c r="GJ262" s="1" t="n">
        <v>3</v>
      </c>
      <c r="GK262" s="1" t="n">
        <v>2</v>
      </c>
      <c r="GL262" s="1" t="n">
        <v>3</v>
      </c>
      <c r="GM262" s="1" t="n">
        <v>2</v>
      </c>
      <c r="GN262" s="1" t="n">
        <v>1</v>
      </c>
      <c r="GO262" s="1" t="n">
        <v>1</v>
      </c>
      <c r="GP262" s="1" t="n">
        <v>4</v>
      </c>
      <c r="GQ262" s="1" t="n">
        <v>4</v>
      </c>
      <c r="GR262" s="1" t="n">
        <v>4</v>
      </c>
      <c r="GS262" s="8" t="n">
        <f aca="false">(FM262+FN262+FO262+FP262)/4</f>
        <v>4</v>
      </c>
      <c r="GT262" s="8" t="n">
        <f aca="false">((6-FQ262)+(6-FR262)+(6-FS262))/3</f>
        <v>2.33333333333333</v>
      </c>
      <c r="GU262" s="8" t="n">
        <f aca="false">((6-FT262)+(6-FU262)+FV262)/3</f>
        <v>5</v>
      </c>
      <c r="GV262" s="8" t="n">
        <f aca="false">(FW262+FX262+FY262+FZ262+GA262+GB262+GC262)/7</f>
        <v>3</v>
      </c>
      <c r="GW262" s="8" t="n">
        <f aca="false">(GD262+GE262+GF262+GG262+GH262)/5</f>
        <v>4.8</v>
      </c>
      <c r="GX262" s="8" t="n">
        <f aca="false">(GI262+GJ262+GK262+GL262)/4</f>
        <v>3</v>
      </c>
      <c r="GY262" s="8" t="n">
        <f aca="false">(GM262+GN262+GO262)/3</f>
        <v>1.33333333333333</v>
      </c>
      <c r="GZ262" s="8" t="n">
        <f aca="false">(GP262+GQ262+GR262)/3</f>
        <v>4</v>
      </c>
      <c r="HA262" s="1" t="n">
        <v>3</v>
      </c>
      <c r="HB262" s="1" t="n">
        <v>4</v>
      </c>
      <c r="HC262" s="1" t="n">
        <v>3</v>
      </c>
      <c r="HD262" s="1" t="n">
        <v>2</v>
      </c>
      <c r="HE262" s="1" t="n">
        <v>2</v>
      </c>
      <c r="HF262" s="1" t="n">
        <v>3</v>
      </c>
      <c r="HG262" s="1" t="n">
        <v>2</v>
      </c>
      <c r="HH262" s="1" t="n">
        <v>4</v>
      </c>
      <c r="HI262" s="1" t="n">
        <v>3</v>
      </c>
      <c r="HJ262" s="1" t="n">
        <v>4</v>
      </c>
      <c r="HK262" s="2" t="n">
        <f aca="false">HA262+(5-HC262)+HD262+(5-HG262)+(5-HI262)+HJ262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6875" defaultRowHeight="12.5" zeroHeight="false" outlineLevelRow="0" outlineLevelCol="0"/>
  <cols>
    <col collapsed="false" customWidth="true" hidden="false" outlineLevel="0" max="2" min="2" style="0" width="37.97"/>
    <col collapsed="false" customWidth="true" hidden="false" outlineLevel="0" max="3" min="3" style="0" width="15.42"/>
  </cols>
  <sheetData>
    <row r="1" customFormat="false" ht="12.5" hidden="false" customHeight="false" outlineLevel="0" collapsed="false">
      <c r="A1" s="0" t="s">
        <v>461</v>
      </c>
    </row>
    <row r="2" customFormat="false" ht="12.5" hidden="false" customHeight="false" outlineLevel="0" collapsed="false">
      <c r="A2" s="0" t="n">
        <v>0</v>
      </c>
      <c r="B2" s="0" t="s">
        <v>462</v>
      </c>
      <c r="C2" s="9" t="s">
        <v>463</v>
      </c>
    </row>
    <row r="3" customFormat="false" ht="12.5" hidden="false" customHeight="false" outlineLevel="0" collapsed="false">
      <c r="A3" s="0" t="n">
        <v>1</v>
      </c>
      <c r="B3" s="0" t="s">
        <v>464</v>
      </c>
      <c r="C3" s="9"/>
    </row>
    <row r="4" customFormat="false" ht="12.5" hidden="false" customHeight="false" outlineLevel="0" collapsed="false">
      <c r="A4" s="0" t="n">
        <v>2</v>
      </c>
      <c r="B4" s="0" t="s">
        <v>465</v>
      </c>
      <c r="C4" s="9"/>
    </row>
    <row r="5" customFormat="false" ht="12.5" hidden="false" customHeight="false" outlineLevel="0" collapsed="false">
      <c r="A5" s="0" t="n">
        <v>3</v>
      </c>
      <c r="B5" s="0" t="s">
        <v>466</v>
      </c>
      <c r="C5" s="9"/>
    </row>
    <row r="6" customFormat="false" ht="12.5" hidden="false" customHeight="false" outlineLevel="0" collapsed="false">
      <c r="A6" s="0" t="n">
        <v>4</v>
      </c>
      <c r="B6" s="10" t="s">
        <v>467</v>
      </c>
      <c r="C6" s="9"/>
    </row>
    <row r="8" customFormat="false" ht="12.5" hidden="false" customHeight="false" outlineLevel="0" collapsed="false">
      <c r="A8" s="0" t="n">
        <v>1</v>
      </c>
      <c r="B8" s="11" t="s">
        <v>468</v>
      </c>
      <c r="C8" s="9" t="s">
        <v>469</v>
      </c>
    </row>
    <row r="9" customFormat="false" ht="12.5" hidden="false" customHeight="false" outlineLevel="0" collapsed="false">
      <c r="A9" s="0" t="n">
        <v>2</v>
      </c>
      <c r="B9" s="11" t="s">
        <v>470</v>
      </c>
      <c r="C9" s="9"/>
    </row>
    <row r="10" customFormat="false" ht="12.5" hidden="false" customHeight="false" outlineLevel="0" collapsed="false">
      <c r="A10" s="0" t="n">
        <v>3</v>
      </c>
      <c r="B10" s="11" t="s">
        <v>471</v>
      </c>
      <c r="C10" s="9"/>
    </row>
    <row r="11" customFormat="false" ht="12.5" hidden="false" customHeight="false" outlineLevel="0" collapsed="false">
      <c r="A11" s="0" t="n">
        <v>4</v>
      </c>
      <c r="B11" s="11" t="s">
        <v>472</v>
      </c>
      <c r="C11" s="9"/>
    </row>
    <row r="12" customFormat="false" ht="12.5" hidden="false" customHeight="false" outlineLevel="0" collapsed="false">
      <c r="A12" s="0" t="n">
        <v>5</v>
      </c>
      <c r="B12" s="11" t="s">
        <v>473</v>
      </c>
      <c r="C12" s="9"/>
    </row>
  </sheetData>
  <mergeCells count="2">
    <mergeCell ref="C2:C6"/>
    <mergeCell ref="C8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2021-04-14T14:31:41Z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