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redprojects\AutoPart\assets\"/>
    </mc:Choice>
  </mc:AlternateContent>
  <bookViews>
    <workbookView xWindow="0" yWindow="0" windowWidth="20400" windowHeight="7755"/>
  </bookViews>
  <sheets>
    <sheet name="theaderflag" sheetId="1" r:id="rId1"/>
    <sheet name="taccount" sheetId="2" r:id="rId2"/>
    <sheet name="tuom" sheetId="3" r:id="rId3"/>
    <sheet name="tproject" sheetId="4" r:id="rId4"/>
    <sheet name="tvariable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<sst xmlns="http://schemas.openxmlformats.org/spreadsheetml/2006/main" count="189" uniqueCount="90">
  <si>
    <t>HEADER_FLAG</t>
  </si>
  <si>
    <t>TRANSNAME</t>
  </si>
  <si>
    <t>SALDO AWAL TAHUN</t>
  </si>
  <si>
    <t>PEMBELIAN BARANG</t>
  </si>
  <si>
    <t>RETUR PEMBELIAN</t>
  </si>
  <si>
    <t>PENJUALAN BARANG</t>
  </si>
  <si>
    <t>RETUR PENJUALAN</t>
  </si>
  <si>
    <t>TRANSFER STOCK</t>
  </si>
  <si>
    <t>PEMUSNAHAN</t>
  </si>
  <si>
    <t>ADJUSTMENT STOCK</t>
  </si>
  <si>
    <t>ID</t>
  </si>
  <si>
    <t>KODE</t>
  </si>
  <si>
    <t>NAMA</t>
  </si>
  <si>
    <t>PARENT_ID</t>
  </si>
  <si>
    <t>ISACTIVE</t>
  </si>
  <si>
    <t>JENIS</t>
  </si>
  <si>
    <t>ISDETAIL</t>
  </si>
  <si>
    <t>ISCREDIT</t>
  </si>
  <si>
    <t>Asset</t>
  </si>
  <si>
    <t>NULL</t>
  </si>
  <si>
    <t>Aktiva Lancar</t>
  </si>
  <si>
    <t>Kas / Bank</t>
  </si>
  <si>
    <t>Piutang Dagang</t>
  </si>
  <si>
    <t>Persediaan Barang Dagang</t>
  </si>
  <si>
    <t>Aktiva Tetap</t>
  </si>
  <si>
    <t>Bangunan</t>
  </si>
  <si>
    <t>Tanah</t>
  </si>
  <si>
    <t>Kendaraan</t>
  </si>
  <si>
    <t>Perlengkapan</t>
  </si>
  <si>
    <t>Kewajiban</t>
  </si>
  <si>
    <t>Hutang Usaha</t>
  </si>
  <si>
    <t>Hutang Pihak Ketiga</t>
  </si>
  <si>
    <t>Ekuitas</t>
  </si>
  <si>
    <t>Modal</t>
  </si>
  <si>
    <t>Prive</t>
  </si>
  <si>
    <t>Laba Tahun Berjalan</t>
  </si>
  <si>
    <t>Pendapatan</t>
  </si>
  <si>
    <t>Penjualan</t>
  </si>
  <si>
    <t>Potongan Penjualan</t>
  </si>
  <si>
    <t>Harga Penjualan Pokok / COGS</t>
  </si>
  <si>
    <t>Harga Pokok Penjualan</t>
  </si>
  <si>
    <t>Harga Pokok Adjustment</t>
  </si>
  <si>
    <t>Biaya / Expense</t>
  </si>
  <si>
    <t>Biaya Pemasaran</t>
  </si>
  <si>
    <t>Komisi Salesman</t>
  </si>
  <si>
    <t>Biaya Operasional</t>
  </si>
  <si>
    <t>Gaji Karyawan</t>
  </si>
  <si>
    <t>Uang Lembur</t>
  </si>
  <si>
    <t>Uang Makan</t>
  </si>
  <si>
    <t>Uang Transport</t>
  </si>
  <si>
    <t>Perawatan Kendaraan</t>
  </si>
  <si>
    <t>Alat dan Bahan</t>
  </si>
  <si>
    <t>Pajak</t>
  </si>
  <si>
    <t>BBM</t>
  </si>
  <si>
    <t>Biaya Lain-lain</t>
  </si>
  <si>
    <t>Pendapatan Lain</t>
  </si>
  <si>
    <t>Pendapatan Bunga</t>
  </si>
  <si>
    <t>Penghasilan Sewa</t>
  </si>
  <si>
    <t>Penghasilan Lain</t>
  </si>
  <si>
    <t>UOM</t>
  </si>
  <si>
    <t>DESKRIPSI</t>
  </si>
  <si>
    <t>PCS</t>
  </si>
  <si>
    <t>SATUAN TERKECIL</t>
  </si>
  <si>
    <t>DUS</t>
  </si>
  <si>
    <t>BOX</t>
  </si>
  <si>
    <t>PROJECT_CODE</t>
  </si>
  <si>
    <t>PROJECT_NAME</t>
  </si>
  <si>
    <t>PUSAT</t>
  </si>
  <si>
    <t>CABANG 1</t>
  </si>
  <si>
    <t>CABANG 2</t>
  </si>
  <si>
    <t>PK</t>
  </si>
  <si>
    <t>VARTYPE</t>
  </si>
  <si>
    <t>VARNAME</t>
  </si>
  <si>
    <t>VARVALUE</t>
  </si>
  <si>
    <t>Kode_Pusat</t>
  </si>
  <si>
    <t>Kode_Cabang</t>
  </si>
  <si>
    <t>Alamat_1</t>
  </si>
  <si>
    <t>Jl Mendungan No 16, Pabelan</t>
  </si>
  <si>
    <t>Alamat_2</t>
  </si>
  <si>
    <t>Kartasura, Sukoharjo</t>
  </si>
  <si>
    <t>Telp</t>
  </si>
  <si>
    <t>0271 777 777</t>
  </si>
  <si>
    <t>Def_Cust_Umum</t>
  </si>
  <si>
    <t>Def_Cust_Bengkel</t>
  </si>
  <si>
    <t>Def_Rekening</t>
  </si>
  <si>
    <t>Toleransi_Piutang</t>
  </si>
  <si>
    <t>Account_Expense</t>
  </si>
  <si>
    <t>Account_OtherIncome</t>
  </si>
  <si>
    <t>Nama_Cabang</t>
  </si>
  <si>
    <t>Motoroli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</si>
</sst>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7" sqref="F7"/>
    </sheetView>
  </sheetViews>
  <sheetFormatPr defaultRowHeight="15" x14ac:dyDescent="0.25"/>
  <cols>
    <col min="1" max="1" width="13.5703125" bestFit="1" customWidth="1"/>
    <col min="2" max="2" width="19.7109375" bestFit="1" customWidth="1"/>
    <col min="3" max="3" width="21.285156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t="s">
        <v>2</v>
      </c>
      <c r="C2" t="str">
        <f>"INSERT INTO THEADERFLAG(HEADER_FLAG, TRANSNAME) VALUES('"&amp;A2&amp;"','"&amp;B2&amp;"');"</f>
        <v>INSERT INTO THEADERFLAG(HEADER_FLAG, TRANSNAME) VALUES('0','SALDO AWAL TAHUN');</v>
      </c>
    </row>
    <row r="3" spans="1:3" x14ac:dyDescent="0.25">
      <c r="A3">
        <v>100</v>
      </c>
      <c r="B3" t="s">
        <v>3</v>
      </c>
      <c r="C3" t="str">
        <f t="shared" ref="C3:C9" si="0">"INSERT INTO THEADERFLAG(HEADER_FLAG, TRANSNAME) VALUES('"&amp;A3&amp;"','"&amp;B3&amp;"');"</f>
        <v>INSERT INTO THEADERFLAG(HEADER_FLAG, TRANSNAME) VALUES('100','PEMBELIAN BARANG');</v>
      </c>
    </row>
    <row r="4" spans="1:3" x14ac:dyDescent="0.25">
      <c r="A4">
        <v>150</v>
      </c>
      <c r="B4" t="s">
        <v>4</v>
      </c>
      <c r="C4" t="str">
        <f t="shared" si="0"/>
        <v>INSERT INTO THEADERFLAG(HEADER_FLAG, TRANSNAME) VALUES('150','RETUR PEMBELIAN');</v>
      </c>
    </row>
    <row r="5" spans="1:3" x14ac:dyDescent="0.25">
      <c r="A5">
        <v>200</v>
      </c>
      <c r="B5" t="s">
        <v>5</v>
      </c>
      <c r="C5" t="str">
        <f t="shared" si="0"/>
        <v>INSERT INTO THEADERFLAG(HEADER_FLAG, TRANSNAME) VALUES('200','PENJUALAN BARANG');</v>
      </c>
    </row>
    <row r="6" spans="1:3" x14ac:dyDescent="0.25">
      <c r="A6">
        <v>250</v>
      </c>
      <c r="B6" t="s">
        <v>6</v>
      </c>
      <c r="C6" t="str">
        <f t="shared" si="0"/>
        <v>INSERT INTO THEADERFLAG(HEADER_FLAG, TRANSNAME) VALUES('250','RETUR PENJUALAN');</v>
      </c>
    </row>
    <row r="7" spans="1:3" x14ac:dyDescent="0.25">
      <c r="A7">
        <v>400</v>
      </c>
      <c r="B7" t="s">
        <v>7</v>
      </c>
      <c r="C7" t="str">
        <f t="shared" si="0"/>
        <v>INSERT INTO THEADERFLAG(HEADER_FLAG, TRANSNAME) VALUES('400','TRANSFER STOCK');</v>
      </c>
    </row>
    <row r="8" spans="1:3" x14ac:dyDescent="0.25">
      <c r="A8">
        <v>450</v>
      </c>
      <c r="B8" t="s">
        <v>8</v>
      </c>
      <c r="C8" t="str">
        <f t="shared" si="0"/>
        <v>INSERT INTO THEADERFLAG(HEADER_FLAG, TRANSNAME) VALUES('450','PEMUSNAHAN');</v>
      </c>
    </row>
    <row r="9" spans="1:3" x14ac:dyDescent="0.25">
      <c r="A9">
        <v>500</v>
      </c>
      <c r="B9" t="s">
        <v>9</v>
      </c>
      <c r="C9" t="str">
        <f t="shared" si="0"/>
        <v>INSERT INTO THEADERFLAG(HEADER_FLAG, TRANSNAME) VALUES('500','ADJUSTMENT STOCK');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D3" sqref="D3"/>
    </sheetView>
  </sheetViews>
  <sheetFormatPr defaultRowHeight="15" x14ac:dyDescent="0.25"/>
  <cols>
    <col min="1" max="1" width="3" bestFit="1" customWidth="1"/>
    <col min="3" max="3" width="28.28515625" bestFit="1" customWidth="1"/>
    <col min="4" max="4" width="10.85546875" bestFit="1" customWidth="1"/>
  </cols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>
        <v>1</v>
      </c>
      <c r="B2">
        <v>1000</v>
      </c>
      <c r="C2" t="s">
        <v>18</v>
      </c>
      <c r="D2" t="s">
        <v>19</v>
      </c>
      <c r="E2">
        <v>1</v>
      </c>
      <c r="F2" t="s">
        <v>19</v>
      </c>
      <c r="G2">
        <v>0</v>
      </c>
      <c r="H2" t="s">
        <v>19</v>
      </c>
    </row>
    <row r="3" spans="1:8" x14ac:dyDescent="0.25">
      <c r="A3">
        <v>2</v>
      </c>
      <c r="B3">
        <v>1100</v>
      </c>
      <c r="C3" t="s">
        <v>20</v>
      </c>
      <c r="D3">
        <v>1</v>
      </c>
      <c r="E3">
        <v>1</v>
      </c>
      <c r="F3" t="s">
        <v>19</v>
      </c>
      <c r="G3">
        <v>0</v>
      </c>
      <c r="H3" t="s">
        <v>19</v>
      </c>
    </row>
    <row r="4" spans="1:8" x14ac:dyDescent="0.25">
      <c r="A4">
        <v>3</v>
      </c>
      <c r="B4">
        <v>1110</v>
      </c>
      <c r="C4" t="s">
        <v>21</v>
      </c>
      <c r="D4">
        <v>2</v>
      </c>
      <c r="E4">
        <v>1</v>
      </c>
      <c r="F4" t="s">
        <v>19</v>
      </c>
      <c r="G4">
        <v>0</v>
      </c>
      <c r="H4" t="s">
        <v>19</v>
      </c>
    </row>
    <row r="5" spans="1:8" x14ac:dyDescent="0.25">
      <c r="A5">
        <v>4</v>
      </c>
      <c r="B5">
        <v>1120</v>
      </c>
      <c r="C5" t="s">
        <v>22</v>
      </c>
      <c r="D5">
        <v>2</v>
      </c>
      <c r="E5">
        <v>1</v>
      </c>
      <c r="F5" t="s">
        <v>19</v>
      </c>
      <c r="G5">
        <v>0</v>
      </c>
      <c r="H5" t="s">
        <v>19</v>
      </c>
    </row>
    <row r="6" spans="1:8" x14ac:dyDescent="0.25">
      <c r="A6">
        <v>5</v>
      </c>
      <c r="B6">
        <v>1150</v>
      </c>
      <c r="C6" t="s">
        <v>23</v>
      </c>
      <c r="D6">
        <v>2</v>
      </c>
      <c r="E6">
        <v>1</v>
      </c>
      <c r="F6" t="s">
        <v>19</v>
      </c>
      <c r="G6">
        <v>1</v>
      </c>
      <c r="H6" t="s">
        <v>19</v>
      </c>
    </row>
    <row r="7" spans="1:8" x14ac:dyDescent="0.25">
      <c r="A7">
        <v>6</v>
      </c>
      <c r="B7">
        <v>1200</v>
      </c>
      <c r="C7" t="s">
        <v>24</v>
      </c>
      <c r="D7">
        <v>1</v>
      </c>
      <c r="E7">
        <v>1</v>
      </c>
      <c r="F7" t="s">
        <v>19</v>
      </c>
      <c r="G7">
        <v>0</v>
      </c>
      <c r="H7" t="s">
        <v>19</v>
      </c>
    </row>
    <row r="8" spans="1:8" x14ac:dyDescent="0.25">
      <c r="A8">
        <v>7</v>
      </c>
      <c r="B8">
        <v>1210</v>
      </c>
      <c r="C8" t="s">
        <v>25</v>
      </c>
      <c r="D8">
        <v>6</v>
      </c>
      <c r="E8">
        <v>1</v>
      </c>
      <c r="F8" t="s">
        <v>19</v>
      </c>
      <c r="G8">
        <v>1</v>
      </c>
      <c r="H8" t="s">
        <v>19</v>
      </c>
    </row>
    <row r="9" spans="1:8" x14ac:dyDescent="0.25">
      <c r="A9">
        <v>8</v>
      </c>
      <c r="B9">
        <v>1220</v>
      </c>
      <c r="C9" t="s">
        <v>26</v>
      </c>
      <c r="D9">
        <v>6</v>
      </c>
      <c r="E9">
        <v>1</v>
      </c>
      <c r="F9" t="s">
        <v>19</v>
      </c>
      <c r="G9">
        <v>1</v>
      </c>
      <c r="H9" t="s">
        <v>19</v>
      </c>
    </row>
    <row r="10" spans="1:8" x14ac:dyDescent="0.25">
      <c r="A10">
        <v>9</v>
      </c>
      <c r="B10">
        <v>1230</v>
      </c>
      <c r="C10" t="s">
        <v>27</v>
      </c>
      <c r="D10">
        <v>6</v>
      </c>
      <c r="E10">
        <v>1</v>
      </c>
      <c r="F10" t="s">
        <v>19</v>
      </c>
      <c r="G10">
        <v>1</v>
      </c>
      <c r="H10" t="s">
        <v>19</v>
      </c>
    </row>
    <row r="11" spans="1:8" x14ac:dyDescent="0.25">
      <c r="A11">
        <v>10</v>
      </c>
      <c r="B11">
        <v>1240</v>
      </c>
      <c r="C11" t="s">
        <v>28</v>
      </c>
      <c r="D11">
        <v>6</v>
      </c>
      <c r="E11">
        <v>1</v>
      </c>
      <c r="F11" t="s">
        <v>19</v>
      </c>
      <c r="G11">
        <v>1</v>
      </c>
      <c r="H11" t="s">
        <v>19</v>
      </c>
    </row>
    <row r="12" spans="1:8" x14ac:dyDescent="0.25">
      <c r="A12">
        <v>11</v>
      </c>
      <c r="B12">
        <v>2000</v>
      </c>
      <c r="C12" t="s">
        <v>29</v>
      </c>
      <c r="D12" t="s">
        <v>19</v>
      </c>
      <c r="E12">
        <v>1</v>
      </c>
      <c r="F12" t="s">
        <v>19</v>
      </c>
      <c r="G12">
        <v>0</v>
      </c>
      <c r="H12" t="s">
        <v>19</v>
      </c>
    </row>
    <row r="13" spans="1:8" x14ac:dyDescent="0.25">
      <c r="A13">
        <v>12</v>
      </c>
      <c r="B13">
        <v>2100</v>
      </c>
      <c r="C13" t="s">
        <v>30</v>
      </c>
      <c r="D13">
        <v>11</v>
      </c>
      <c r="E13">
        <v>1</v>
      </c>
      <c r="F13" t="s">
        <v>19</v>
      </c>
      <c r="G13">
        <v>0</v>
      </c>
      <c r="H13" t="s">
        <v>19</v>
      </c>
    </row>
    <row r="14" spans="1:8" x14ac:dyDescent="0.25">
      <c r="A14">
        <v>13</v>
      </c>
      <c r="B14">
        <v>2200</v>
      </c>
      <c r="C14" t="s">
        <v>31</v>
      </c>
      <c r="D14">
        <v>11</v>
      </c>
      <c r="E14">
        <v>1</v>
      </c>
      <c r="F14" t="s">
        <v>19</v>
      </c>
      <c r="G14">
        <v>1</v>
      </c>
      <c r="H14" t="s">
        <v>19</v>
      </c>
    </row>
    <row r="15" spans="1:8" x14ac:dyDescent="0.25">
      <c r="A15">
        <v>14</v>
      </c>
      <c r="B15">
        <v>3000</v>
      </c>
      <c r="C15" t="s">
        <v>32</v>
      </c>
      <c r="D15" t="s">
        <v>19</v>
      </c>
      <c r="E15">
        <v>1</v>
      </c>
      <c r="F15" t="s">
        <v>19</v>
      </c>
      <c r="G15">
        <v>0</v>
      </c>
      <c r="H15" t="s">
        <v>19</v>
      </c>
    </row>
    <row r="16" spans="1:8" x14ac:dyDescent="0.25">
      <c r="A16">
        <v>15</v>
      </c>
      <c r="B16">
        <v>3100</v>
      </c>
      <c r="C16" t="s">
        <v>33</v>
      </c>
      <c r="D16">
        <v>14</v>
      </c>
      <c r="E16">
        <v>1</v>
      </c>
      <c r="F16" t="s">
        <v>19</v>
      </c>
      <c r="G16">
        <v>0</v>
      </c>
      <c r="H16" t="s">
        <v>19</v>
      </c>
    </row>
    <row r="17" spans="1:8" x14ac:dyDescent="0.25">
      <c r="A17">
        <v>16</v>
      </c>
      <c r="B17">
        <v>3200</v>
      </c>
      <c r="C17" t="s">
        <v>34</v>
      </c>
      <c r="D17">
        <v>14</v>
      </c>
      <c r="E17">
        <v>1</v>
      </c>
      <c r="F17" t="s">
        <v>19</v>
      </c>
      <c r="G17">
        <v>1</v>
      </c>
      <c r="H17" t="s">
        <v>19</v>
      </c>
    </row>
    <row r="18" spans="1:8" x14ac:dyDescent="0.25">
      <c r="A18">
        <v>17</v>
      </c>
      <c r="B18">
        <v>3300</v>
      </c>
      <c r="C18" t="s">
        <v>35</v>
      </c>
      <c r="D18">
        <v>14</v>
      </c>
      <c r="E18">
        <v>1</v>
      </c>
      <c r="F18" t="s">
        <v>19</v>
      </c>
      <c r="G18">
        <v>1</v>
      </c>
      <c r="H18" t="s">
        <v>19</v>
      </c>
    </row>
    <row r="19" spans="1:8" x14ac:dyDescent="0.25">
      <c r="A19">
        <v>18</v>
      </c>
      <c r="B19">
        <v>4000</v>
      </c>
      <c r="C19" t="s">
        <v>36</v>
      </c>
      <c r="D19" t="s">
        <v>19</v>
      </c>
      <c r="E19">
        <v>1</v>
      </c>
      <c r="F19" t="s">
        <v>19</v>
      </c>
      <c r="G19">
        <v>0</v>
      </c>
      <c r="H19" t="s">
        <v>19</v>
      </c>
    </row>
    <row r="20" spans="1:8" x14ac:dyDescent="0.25">
      <c r="A20">
        <v>19</v>
      </c>
      <c r="B20">
        <v>4100</v>
      </c>
      <c r="C20" t="s">
        <v>37</v>
      </c>
      <c r="D20">
        <v>18</v>
      </c>
      <c r="E20">
        <v>1</v>
      </c>
      <c r="F20" t="s">
        <v>19</v>
      </c>
      <c r="G20">
        <v>0</v>
      </c>
      <c r="H20" t="s">
        <v>19</v>
      </c>
    </row>
    <row r="21" spans="1:8" x14ac:dyDescent="0.25">
      <c r="A21">
        <v>20</v>
      </c>
      <c r="B21">
        <v>4200</v>
      </c>
      <c r="C21" t="s">
        <v>38</v>
      </c>
      <c r="D21">
        <v>18</v>
      </c>
      <c r="E21">
        <v>1</v>
      </c>
      <c r="F21" t="s">
        <v>19</v>
      </c>
      <c r="G21">
        <v>1</v>
      </c>
      <c r="H21" t="s">
        <v>19</v>
      </c>
    </row>
    <row r="22" spans="1:8" x14ac:dyDescent="0.25">
      <c r="A22">
        <v>21</v>
      </c>
      <c r="B22">
        <v>5000</v>
      </c>
      <c r="C22" t="s">
        <v>39</v>
      </c>
      <c r="D22" t="s">
        <v>19</v>
      </c>
      <c r="E22">
        <v>1</v>
      </c>
      <c r="F22" t="s">
        <v>19</v>
      </c>
      <c r="G22">
        <v>0</v>
      </c>
      <c r="H22" t="s">
        <v>19</v>
      </c>
    </row>
    <row r="23" spans="1:8" x14ac:dyDescent="0.25">
      <c r="A23">
        <v>22</v>
      </c>
      <c r="B23">
        <v>5100</v>
      </c>
      <c r="C23" t="s">
        <v>40</v>
      </c>
      <c r="D23">
        <v>21</v>
      </c>
      <c r="E23">
        <v>1</v>
      </c>
      <c r="F23" t="s">
        <v>19</v>
      </c>
      <c r="G23">
        <v>1</v>
      </c>
      <c r="H23" t="s">
        <v>19</v>
      </c>
    </row>
    <row r="24" spans="1:8" x14ac:dyDescent="0.25">
      <c r="A24">
        <v>23</v>
      </c>
      <c r="B24">
        <v>5200</v>
      </c>
      <c r="C24" t="s">
        <v>41</v>
      </c>
      <c r="D24">
        <v>21</v>
      </c>
      <c r="E24">
        <v>1</v>
      </c>
      <c r="F24" t="s">
        <v>19</v>
      </c>
      <c r="G24">
        <v>1</v>
      </c>
      <c r="H24" t="s">
        <v>19</v>
      </c>
    </row>
    <row r="25" spans="1:8" x14ac:dyDescent="0.25">
      <c r="A25">
        <v>24</v>
      </c>
      <c r="B25">
        <v>6000</v>
      </c>
      <c r="C25" t="s">
        <v>42</v>
      </c>
      <c r="D25" t="s">
        <v>19</v>
      </c>
      <c r="E25">
        <v>1</v>
      </c>
      <c r="F25" t="s">
        <v>19</v>
      </c>
      <c r="G25">
        <v>0</v>
      </c>
      <c r="H25" t="s">
        <v>19</v>
      </c>
    </row>
    <row r="26" spans="1:8" x14ac:dyDescent="0.25">
      <c r="A26">
        <v>25</v>
      </c>
      <c r="B26">
        <v>6100</v>
      </c>
      <c r="C26" t="s">
        <v>43</v>
      </c>
      <c r="D26">
        <v>24</v>
      </c>
      <c r="E26">
        <v>1</v>
      </c>
      <c r="F26" t="s">
        <v>19</v>
      </c>
      <c r="G26">
        <v>0</v>
      </c>
      <c r="H26" t="s">
        <v>19</v>
      </c>
    </row>
    <row r="27" spans="1:8" x14ac:dyDescent="0.25">
      <c r="A27">
        <v>26</v>
      </c>
      <c r="B27">
        <v>6101</v>
      </c>
      <c r="C27" t="s">
        <v>44</v>
      </c>
      <c r="D27">
        <v>25</v>
      </c>
      <c r="E27">
        <v>1</v>
      </c>
      <c r="F27" t="s">
        <v>19</v>
      </c>
      <c r="G27">
        <v>1</v>
      </c>
      <c r="H27" t="s">
        <v>19</v>
      </c>
    </row>
    <row r="28" spans="1:8" x14ac:dyDescent="0.25">
      <c r="A28">
        <v>27</v>
      </c>
      <c r="B28">
        <v>6200</v>
      </c>
      <c r="C28" t="s">
        <v>45</v>
      </c>
      <c r="D28">
        <v>24</v>
      </c>
      <c r="E28">
        <v>1</v>
      </c>
      <c r="F28" t="s">
        <v>19</v>
      </c>
      <c r="G28">
        <v>0</v>
      </c>
      <c r="H28" t="s">
        <v>19</v>
      </c>
    </row>
    <row r="29" spans="1:8" x14ac:dyDescent="0.25">
      <c r="A29">
        <v>28</v>
      </c>
      <c r="B29">
        <v>6201</v>
      </c>
      <c r="C29" t="s">
        <v>46</v>
      </c>
      <c r="D29">
        <v>27</v>
      </c>
      <c r="E29">
        <v>1</v>
      </c>
      <c r="F29" t="s">
        <v>19</v>
      </c>
      <c r="G29">
        <v>1</v>
      </c>
      <c r="H29" t="s">
        <v>19</v>
      </c>
    </row>
    <row r="30" spans="1:8" x14ac:dyDescent="0.25">
      <c r="A30">
        <v>29</v>
      </c>
      <c r="B30">
        <v>6202</v>
      </c>
      <c r="C30" t="s">
        <v>47</v>
      </c>
      <c r="D30">
        <v>27</v>
      </c>
      <c r="E30">
        <v>1</v>
      </c>
      <c r="F30" t="s">
        <v>19</v>
      </c>
      <c r="G30">
        <v>1</v>
      </c>
      <c r="H30" t="s">
        <v>19</v>
      </c>
    </row>
    <row r="31" spans="1:8" x14ac:dyDescent="0.25">
      <c r="A31">
        <v>30</v>
      </c>
      <c r="B31">
        <v>6203</v>
      </c>
      <c r="C31" t="s">
        <v>48</v>
      </c>
      <c r="D31">
        <v>27</v>
      </c>
      <c r="E31">
        <v>1</v>
      </c>
      <c r="F31" t="s">
        <v>19</v>
      </c>
      <c r="G31">
        <v>1</v>
      </c>
      <c r="H31" t="s">
        <v>19</v>
      </c>
    </row>
    <row r="32" spans="1:8" x14ac:dyDescent="0.25">
      <c r="A32">
        <v>31</v>
      </c>
      <c r="B32">
        <v>6204</v>
      </c>
      <c r="C32" t="s">
        <v>49</v>
      </c>
      <c r="D32">
        <v>27</v>
      </c>
      <c r="E32">
        <v>1</v>
      </c>
      <c r="F32" t="s">
        <v>19</v>
      </c>
      <c r="G32">
        <v>1</v>
      </c>
      <c r="H32" t="s">
        <v>19</v>
      </c>
    </row>
    <row r="33" spans="1:8" x14ac:dyDescent="0.25">
      <c r="A33">
        <v>32</v>
      </c>
      <c r="B33">
        <v>6205</v>
      </c>
      <c r="C33" t="s">
        <v>50</v>
      </c>
      <c r="D33">
        <v>27</v>
      </c>
      <c r="E33">
        <v>1</v>
      </c>
      <c r="F33" t="s">
        <v>19</v>
      </c>
      <c r="G33">
        <v>1</v>
      </c>
      <c r="H33" t="s">
        <v>19</v>
      </c>
    </row>
    <row r="34" spans="1:8" x14ac:dyDescent="0.25">
      <c r="A34">
        <v>33</v>
      </c>
      <c r="B34">
        <v>6206</v>
      </c>
      <c r="C34" t="s">
        <v>51</v>
      </c>
      <c r="D34">
        <v>27</v>
      </c>
      <c r="E34">
        <v>1</v>
      </c>
      <c r="F34" t="s">
        <v>19</v>
      </c>
      <c r="G34">
        <v>1</v>
      </c>
      <c r="H34" t="s">
        <v>19</v>
      </c>
    </row>
    <row r="35" spans="1:8" x14ac:dyDescent="0.25">
      <c r="A35">
        <v>34</v>
      </c>
      <c r="B35">
        <v>6207</v>
      </c>
      <c r="C35" t="s">
        <v>52</v>
      </c>
      <c r="D35">
        <v>27</v>
      </c>
      <c r="E35">
        <v>1</v>
      </c>
      <c r="F35" t="s">
        <v>19</v>
      </c>
      <c r="G35">
        <v>1</v>
      </c>
      <c r="H35" t="s">
        <v>19</v>
      </c>
    </row>
    <row r="36" spans="1:8" x14ac:dyDescent="0.25">
      <c r="A36">
        <v>35</v>
      </c>
      <c r="B36">
        <v>6208</v>
      </c>
      <c r="C36" t="s">
        <v>53</v>
      </c>
      <c r="D36">
        <v>27</v>
      </c>
      <c r="E36">
        <v>1</v>
      </c>
      <c r="F36" t="s">
        <v>19</v>
      </c>
      <c r="G36">
        <v>1</v>
      </c>
      <c r="H36" t="s">
        <v>19</v>
      </c>
    </row>
    <row r="37" spans="1:8" x14ac:dyDescent="0.25">
      <c r="A37">
        <v>36</v>
      </c>
      <c r="B37">
        <v>6299</v>
      </c>
      <c r="C37" t="s">
        <v>54</v>
      </c>
      <c r="D37">
        <v>27</v>
      </c>
      <c r="E37">
        <v>1</v>
      </c>
      <c r="F37" t="s">
        <v>19</v>
      </c>
      <c r="G37">
        <v>1</v>
      </c>
      <c r="H37" t="s">
        <v>19</v>
      </c>
    </row>
    <row r="38" spans="1:8" x14ac:dyDescent="0.25">
      <c r="A38">
        <v>37</v>
      </c>
      <c r="B38">
        <v>7000</v>
      </c>
      <c r="C38" t="s">
        <v>55</v>
      </c>
      <c r="D38" t="s">
        <v>19</v>
      </c>
      <c r="E38">
        <v>1</v>
      </c>
      <c r="F38" t="s">
        <v>19</v>
      </c>
      <c r="G38">
        <v>0</v>
      </c>
      <c r="H38" t="s">
        <v>19</v>
      </c>
    </row>
    <row r="39" spans="1:8" x14ac:dyDescent="0.25">
      <c r="A39">
        <v>38</v>
      </c>
      <c r="B39">
        <v>7001</v>
      </c>
      <c r="C39" t="s">
        <v>56</v>
      </c>
      <c r="D39">
        <v>37</v>
      </c>
      <c r="E39">
        <v>1</v>
      </c>
      <c r="F39" t="s">
        <v>19</v>
      </c>
      <c r="G39">
        <v>1</v>
      </c>
      <c r="H39" t="s">
        <v>19</v>
      </c>
    </row>
    <row r="40" spans="1:8" x14ac:dyDescent="0.25">
      <c r="A40">
        <v>39</v>
      </c>
      <c r="B40">
        <v>7002</v>
      </c>
      <c r="C40" t="s">
        <v>57</v>
      </c>
      <c r="D40">
        <v>37</v>
      </c>
      <c r="E40">
        <v>1</v>
      </c>
      <c r="F40" t="s">
        <v>19</v>
      </c>
      <c r="G40">
        <v>1</v>
      </c>
      <c r="H40" t="s">
        <v>19</v>
      </c>
    </row>
    <row r="41" spans="1:8" x14ac:dyDescent="0.25">
      <c r="A41">
        <v>40</v>
      </c>
      <c r="B41">
        <v>7099</v>
      </c>
      <c r="C41" t="s">
        <v>58</v>
      </c>
      <c r="D41">
        <v>37</v>
      </c>
      <c r="E41">
        <v>1</v>
      </c>
      <c r="F41" t="s">
        <v>19</v>
      </c>
      <c r="G41">
        <v>0</v>
      </c>
      <c r="H4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17" sqref="F17"/>
    </sheetView>
  </sheetViews>
  <sheetFormatPr defaultRowHeight="15" x14ac:dyDescent="0.25"/>
  <sheetData>
    <row r="1" spans="1:3" x14ac:dyDescent="0.25">
      <c r="A1" t="s">
        <v>10</v>
      </c>
      <c r="B1" t="s">
        <v>59</v>
      </c>
      <c r="C1" t="s">
        <v>60</v>
      </c>
    </row>
    <row r="2" spans="1:3" x14ac:dyDescent="0.25">
      <c r="A2">
        <v>1</v>
      </c>
      <c r="B2" t="s">
        <v>61</v>
      </c>
      <c r="C2" t="s">
        <v>62</v>
      </c>
    </row>
    <row r="3" spans="1:3" x14ac:dyDescent="0.25">
      <c r="A3">
        <v>2</v>
      </c>
      <c r="B3" t="s">
        <v>63</v>
      </c>
    </row>
    <row r="4" spans="1:3" x14ac:dyDescent="0.25">
      <c r="A4">
        <v>3</v>
      </c>
      <c r="B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3" sqref="E13"/>
    </sheetView>
  </sheetViews>
  <sheetFormatPr defaultRowHeight="15" x14ac:dyDescent="0.25"/>
  <cols>
    <col min="2" max="2" width="15.140625" bestFit="1" customWidth="1"/>
  </cols>
  <sheetData>
    <row r="1" spans="1:2" x14ac:dyDescent="0.25">
      <c r="A1" t="s">
        <v>65</v>
      </c>
      <c r="B1" t="s">
        <v>66</v>
      </c>
    </row>
    <row r="2" spans="1:2" x14ac:dyDescent="0.25">
      <c r="A2">
        <v>1</v>
      </c>
      <c r="B2" t="s">
        <v>67</v>
      </c>
    </row>
    <row r="3" spans="1:2" x14ac:dyDescent="0.25">
      <c r="A3">
        <v>11</v>
      </c>
      <c r="B3" t="s">
        <v>68</v>
      </c>
    </row>
    <row r="4" spans="1:2" x14ac:dyDescent="0.25">
      <c r="A4">
        <v>12</v>
      </c>
      <c r="B4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0" sqref="D20"/>
    </sheetView>
  </sheetViews>
  <sheetFormatPr defaultRowHeight="15" x14ac:dyDescent="0.25"/>
  <cols>
    <col min="2" max="2" width="21.140625" bestFit="1" customWidth="1"/>
    <col min="3" max="3" width="27.42578125" bestFit="1" customWidth="1"/>
  </cols>
  <sheetData>
    <row r="1" spans="1:3" x14ac:dyDescent="0.25">
      <c r="A1" t="s">
        <v>71</v>
      </c>
      <c r="B1" t="s">
        <v>72</v>
      </c>
      <c r="C1" t="s">
        <v>73</v>
      </c>
    </row>
    <row r="2" spans="1:3" x14ac:dyDescent="0.25">
      <c r="A2" t="s">
        <v>19</v>
      </c>
      <c r="B2" t="s">
        <v>74</v>
      </c>
      <c r="C2">
        <v>1</v>
      </c>
    </row>
    <row r="3" spans="1:3" x14ac:dyDescent="0.25">
      <c r="A3" t="s">
        <v>19</v>
      </c>
      <c r="B3" t="s">
        <v>75</v>
      </c>
      <c r="C3">
        <v>1</v>
      </c>
    </row>
    <row r="4" spans="1:3" x14ac:dyDescent="0.25">
      <c r="A4" t="s">
        <v>19</v>
      </c>
      <c r="B4" t="s">
        <v>76</v>
      </c>
      <c r="C4" t="s">
        <v>77</v>
      </c>
    </row>
    <row r="5" spans="1:3" x14ac:dyDescent="0.25">
      <c r="A5" t="s">
        <v>19</v>
      </c>
      <c r="B5" t="s">
        <v>78</v>
      </c>
      <c r="C5" t="s">
        <v>79</v>
      </c>
    </row>
    <row r="6" spans="1:3" x14ac:dyDescent="0.25">
      <c r="A6" t="s">
        <v>19</v>
      </c>
      <c r="B6" t="s">
        <v>80</v>
      </c>
      <c r="C6" t="s">
        <v>81</v>
      </c>
    </row>
    <row r="7" spans="1:3" x14ac:dyDescent="0.25">
      <c r="A7" t="s">
        <v>19</v>
      </c>
      <c r="B7" t="s">
        <v>82</v>
      </c>
      <c r="C7">
        <v>1</v>
      </c>
    </row>
    <row r="8" spans="1:3" x14ac:dyDescent="0.25">
      <c r="A8" t="s">
        <v>19</v>
      </c>
      <c r="B8" t="s">
        <v>83</v>
      </c>
      <c r="C8">
        <v>1</v>
      </c>
    </row>
    <row r="9" spans="1:3" x14ac:dyDescent="0.25">
      <c r="A9" t="s">
        <v>19</v>
      </c>
      <c r="B9" t="s">
        <v>84</v>
      </c>
      <c r="C9" t="s">
        <v>70</v>
      </c>
    </row>
    <row r="10" spans="1:3" x14ac:dyDescent="0.25">
      <c r="A10" t="s">
        <v>19</v>
      </c>
      <c r="B10" t="s">
        <v>85</v>
      </c>
      <c r="C10">
        <v>1000</v>
      </c>
    </row>
    <row r="11" spans="1:3" x14ac:dyDescent="0.25">
      <c r="A11" t="s">
        <v>19</v>
      </c>
      <c r="B11" t="s">
        <v>86</v>
      </c>
      <c r="C11">
        <v>6200</v>
      </c>
    </row>
    <row r="12" spans="1:3" x14ac:dyDescent="0.25">
      <c r="A12" t="s">
        <v>19</v>
      </c>
      <c r="B12" t="s">
        <v>87</v>
      </c>
      <c r="C12">
        <v>7000</v>
      </c>
    </row>
    <row r="13" spans="1:3" x14ac:dyDescent="0.25">
      <c r="A13" t="s">
        <v>19</v>
      </c>
      <c r="B13" t="s">
        <v>88</v>
      </c>
      <c r="C1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theaderflag</vt:lpstr>
      <vt:lpstr>taccount</vt:lpstr>
      <vt:lpstr>tuom</vt:lpstr>
      <vt:lpstr>tproject</vt:lpstr>
      <vt:lpstr>tvariable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2019-07-25T06:52:37Z</dcterms:created>
  <dcterms:modified xsi:type="dcterms:W3CDTF">2019-07-25T11:40:00Z</dcterms:modified>
</cp:coreProperties>
</file>