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ARKETING\2015 Marketing Plans\"/>
    </mc:Choice>
  </mc:AlternateContent>
  <bookViews>
    <workbookView xWindow="120" yWindow="120" windowWidth="12120" windowHeight="8835"/>
  </bookViews>
  <sheets>
    <sheet name="OVERVIEW" sheetId="6" r:id="rId1"/>
    <sheet name="FULL YEAR SUMMARY" sheetId="5" r:id="rId2"/>
    <sheet name="Quarter 1 2015" sheetId="1" r:id="rId3"/>
    <sheet name="Quarter 2 2015" sheetId="2" r:id="rId4"/>
    <sheet name="Quarter 3 2015" sheetId="3" r:id="rId5"/>
    <sheet name="Quarter 4 2015" sheetId="4" r:id="rId6"/>
  </sheets>
  <calcPr calcId="152511" concurrentCalc="0"/>
</workbook>
</file>

<file path=xl/calcChain.xml><?xml version="1.0" encoding="utf-8"?>
<calcChain xmlns="http://schemas.openxmlformats.org/spreadsheetml/2006/main">
  <c r="B50" i="5" l="1"/>
  <c r="C50" i="5"/>
  <c r="D50" i="5"/>
  <c r="E50" i="5"/>
  <c r="F50" i="5"/>
  <c r="G50" i="5"/>
  <c r="H50" i="5"/>
  <c r="I50" i="5"/>
  <c r="J50" i="5"/>
  <c r="K50" i="5"/>
  <c r="L50" i="5"/>
  <c r="M50" i="5"/>
  <c r="N50" i="5"/>
  <c r="G4" i="5"/>
  <c r="I27" i="6"/>
  <c r="I24" i="6"/>
  <c r="G3" i="5"/>
  <c r="O47" i="2"/>
  <c r="O48" i="2"/>
  <c r="O50" i="2"/>
  <c r="O51" i="2"/>
  <c r="O47" i="3"/>
  <c r="O48" i="3"/>
  <c r="O50" i="3"/>
  <c r="O51" i="3"/>
  <c r="P47" i="4"/>
  <c r="P48" i="4"/>
  <c r="P50" i="4"/>
  <c r="P51" i="4"/>
  <c r="O47" i="1"/>
  <c r="O48" i="1"/>
  <c r="O50" i="1"/>
  <c r="O51" i="1"/>
  <c r="A1" i="6"/>
  <c r="N38" i="5"/>
  <c r="N39" i="5"/>
  <c r="N40" i="5"/>
  <c r="N41" i="5"/>
  <c r="N42" i="5"/>
  <c r="N43" i="5"/>
  <c r="N44" i="5"/>
  <c r="N45" i="5"/>
  <c r="N46" i="5"/>
  <c r="N47" i="5"/>
  <c r="B61" i="4"/>
  <c r="B61" i="3"/>
  <c r="B61" i="2"/>
  <c r="B61" i="1"/>
  <c r="B54" i="5"/>
  <c r="A3" i="4"/>
  <c r="A3" i="3"/>
  <c r="A3" i="2"/>
  <c r="A3" i="1"/>
  <c r="A6" i="5"/>
  <c r="A5" i="5"/>
  <c r="A4" i="5"/>
  <c r="A3" i="5"/>
  <c r="G2" i="5"/>
  <c r="N37" i="5"/>
  <c r="N48" i="5"/>
  <c r="N49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10" i="5"/>
  <c r="P53" i="4"/>
  <c r="P52" i="4"/>
  <c r="P46" i="4"/>
  <c r="P44" i="4"/>
  <c r="P43" i="4"/>
  <c r="P42" i="4"/>
  <c r="P40" i="4"/>
  <c r="P39" i="4"/>
  <c r="P38" i="4"/>
  <c r="P36" i="4"/>
  <c r="P35" i="4"/>
  <c r="P34" i="4"/>
  <c r="P32" i="4"/>
  <c r="P31" i="4"/>
  <c r="P30" i="4"/>
  <c r="P28" i="4"/>
  <c r="P27" i="4"/>
  <c r="P26" i="4"/>
  <c r="P24" i="4"/>
  <c r="P23" i="4"/>
  <c r="P22" i="4"/>
  <c r="P20" i="4"/>
  <c r="P19" i="4"/>
  <c r="P18" i="4"/>
  <c r="P16" i="4"/>
  <c r="P15" i="4"/>
  <c r="P14" i="4"/>
  <c r="P12" i="4"/>
  <c r="P11" i="4"/>
  <c r="P10" i="4"/>
  <c r="O53" i="3"/>
  <c r="O52" i="3"/>
  <c r="O46" i="3"/>
  <c r="O44" i="3"/>
  <c r="O43" i="3"/>
  <c r="O42" i="3"/>
  <c r="O40" i="3"/>
  <c r="O39" i="3"/>
  <c r="O38" i="3"/>
  <c r="O36" i="3"/>
  <c r="O35" i="3"/>
  <c r="O34" i="3"/>
  <c r="O32" i="3"/>
  <c r="O31" i="3"/>
  <c r="O30" i="3"/>
  <c r="O28" i="3"/>
  <c r="O27" i="3"/>
  <c r="O26" i="3"/>
  <c r="O24" i="3"/>
  <c r="O23" i="3"/>
  <c r="O22" i="3"/>
  <c r="O20" i="3"/>
  <c r="O19" i="3"/>
  <c r="O18" i="3"/>
  <c r="O16" i="3"/>
  <c r="O15" i="3"/>
  <c r="O14" i="3"/>
  <c r="O12" i="3"/>
  <c r="O11" i="3"/>
  <c r="O10" i="3"/>
  <c r="O53" i="2"/>
  <c r="O52" i="2"/>
  <c r="O46" i="2"/>
  <c r="O44" i="2"/>
  <c r="O43" i="2"/>
  <c r="O42" i="2"/>
  <c r="O40" i="2"/>
  <c r="O39" i="2"/>
  <c r="O38" i="2"/>
  <c r="O36" i="2"/>
  <c r="O35" i="2"/>
  <c r="O34" i="2"/>
  <c r="O32" i="2"/>
  <c r="O31" i="2"/>
  <c r="O30" i="2"/>
  <c r="O28" i="2"/>
  <c r="O27" i="2"/>
  <c r="O26" i="2"/>
  <c r="O24" i="2"/>
  <c r="O23" i="2"/>
  <c r="O22" i="2"/>
  <c r="O20" i="2"/>
  <c r="O19" i="2"/>
  <c r="O18" i="2"/>
  <c r="O16" i="2"/>
  <c r="O15" i="2"/>
  <c r="O14" i="2"/>
  <c r="O12" i="2"/>
  <c r="O11" i="2"/>
  <c r="O10" i="2"/>
  <c r="O53" i="1"/>
  <c r="O52" i="1"/>
  <c r="O26" i="1"/>
  <c r="O42" i="1"/>
  <c r="O38" i="1"/>
  <c r="O11" i="1"/>
  <c r="O12" i="1"/>
  <c r="O14" i="1"/>
  <c r="O15" i="1"/>
  <c r="O16" i="1"/>
  <c r="O18" i="1"/>
  <c r="O19" i="1"/>
  <c r="O20" i="1"/>
  <c r="O22" i="1"/>
  <c r="O23" i="1"/>
  <c r="O24" i="1"/>
  <c r="O27" i="1"/>
  <c r="O28" i="1"/>
  <c r="O30" i="1"/>
  <c r="O31" i="1"/>
  <c r="O32" i="1"/>
  <c r="O34" i="1"/>
  <c r="O35" i="1"/>
  <c r="O36" i="1"/>
  <c r="O39" i="1"/>
  <c r="O40" i="1"/>
  <c r="O43" i="1"/>
  <c r="O44" i="1"/>
  <c r="O46" i="1"/>
  <c r="O10" i="1"/>
  <c r="O54" i="2"/>
  <c r="B56" i="2"/>
  <c r="B57" i="2"/>
  <c r="O54" i="3"/>
  <c r="B56" i="3"/>
  <c r="B57" i="3"/>
  <c r="P54" i="4"/>
  <c r="B56" i="4"/>
  <c r="B57" i="4"/>
  <c r="O54" i="1"/>
  <c r="B56" i="1"/>
  <c r="B57" i="1"/>
  <c r="G5" i="5"/>
  <c r="I30" i="6"/>
</calcChain>
</file>

<file path=xl/sharedStrings.xml><?xml version="1.0" encoding="utf-8"?>
<sst xmlns="http://schemas.openxmlformats.org/spreadsheetml/2006/main" count="162" uniqueCount="75">
  <si>
    <t>Week Commencing</t>
  </si>
  <si>
    <t>Marketing Planner</t>
  </si>
  <si>
    <t>POS</t>
  </si>
  <si>
    <t>Showroom Events - Detail activties undertaken</t>
  </si>
  <si>
    <t>Sponsorship</t>
  </si>
  <si>
    <t>Details of Telephone Prospecting and follow-up activity</t>
  </si>
  <si>
    <t>TOTAL</t>
  </si>
  <si>
    <t xml:space="preserve">Direct Mail </t>
  </si>
  <si>
    <t xml:space="preserve">Radio </t>
  </si>
  <si>
    <t>Press Advertising (New and Used)</t>
  </si>
  <si>
    <t>July</t>
  </si>
  <si>
    <t>August</t>
  </si>
  <si>
    <t>September</t>
  </si>
  <si>
    <t>Product Placements (Venue, model taken)</t>
  </si>
  <si>
    <t>Internet</t>
  </si>
  <si>
    <t>Allocated Budget</t>
  </si>
  <si>
    <t>Remaining Budget</t>
  </si>
  <si>
    <t xml:space="preserve">Affinity Marketing </t>
  </si>
  <si>
    <t>Objective</t>
  </si>
  <si>
    <t>Desired Result</t>
  </si>
  <si>
    <t>Activity</t>
  </si>
  <si>
    <t>January</t>
  </si>
  <si>
    <t>February</t>
  </si>
  <si>
    <t>March</t>
  </si>
  <si>
    <t>April</t>
  </si>
  <si>
    <t>May</t>
  </si>
  <si>
    <t>June</t>
  </si>
  <si>
    <t>October</t>
  </si>
  <si>
    <t>November</t>
  </si>
  <si>
    <t>December</t>
  </si>
  <si>
    <t>BUDGET</t>
  </si>
  <si>
    <t>FULL YEAR SUMMARY SHEET</t>
  </si>
  <si>
    <t>DEALER RETAIL TARGET</t>
  </si>
  <si>
    <t>Print Advertising (New and Pre-Owned)</t>
  </si>
  <si>
    <t xml:space="preserve">Affinity/Partner Marketing </t>
  </si>
  <si>
    <t>Annual Budget:</t>
  </si>
  <si>
    <t>Allocated Budget:</t>
  </si>
  <si>
    <t xml:space="preserve">Remaining Budget: </t>
  </si>
  <si>
    <t>Total Sales Target</t>
  </si>
  <si>
    <t>Telephone Prospecting &amp; follow-up activity</t>
  </si>
  <si>
    <t>Budget Planner</t>
  </si>
  <si>
    <t>Key</t>
  </si>
  <si>
    <t>Value is automatically updated from other worksheets, do not over type</t>
  </si>
  <si>
    <t>Dealer Name</t>
  </si>
  <si>
    <t>Region:</t>
  </si>
  <si>
    <t>:</t>
  </si>
  <si>
    <t>Dealer Details</t>
  </si>
  <si>
    <t>New Car Sales Revenue  (Gross)</t>
  </si>
  <si>
    <t>Marketing Spend at 1.5% of New Car Turnover *</t>
  </si>
  <si>
    <t>Aston Martin Example</t>
  </si>
  <si>
    <r>
      <rPr>
        <b/>
        <sz val="9"/>
        <rFont val="Arial"/>
        <family val="2"/>
      </rPr>
      <t xml:space="preserve">Target Audience </t>
    </r>
    <r>
      <rPr>
        <sz val="9"/>
        <rFont val="Arial"/>
        <family val="2"/>
      </rPr>
      <t>(Prospect/Depositor/Customer)</t>
    </r>
  </si>
  <si>
    <r>
      <t xml:space="preserve">Target Audience </t>
    </r>
    <r>
      <rPr>
        <sz val="9"/>
        <rFont val="Arial"/>
        <family val="2"/>
      </rPr>
      <t>(Prospect/Depositor/Customer)</t>
    </r>
  </si>
  <si>
    <r>
      <t>Target Audience</t>
    </r>
    <r>
      <rPr>
        <sz val="9"/>
        <rFont val="Arial"/>
        <family val="2"/>
      </rPr>
      <t xml:space="preserve"> (Prospect/Depositor/Customer)</t>
    </r>
  </si>
  <si>
    <r>
      <t xml:space="preserve">Target Audience </t>
    </r>
    <r>
      <rPr>
        <sz val="8"/>
        <rFont val="Arial"/>
        <family val="2"/>
      </rPr>
      <t>(Prospect/Depositor/Customer)</t>
    </r>
  </si>
  <si>
    <r>
      <t>Objective</t>
    </r>
    <r>
      <rPr>
        <sz val="8"/>
        <rFont val="Arial"/>
        <family val="2"/>
      </rPr>
      <t xml:space="preserve"> (e.g create 100 leads)</t>
    </r>
  </si>
  <si>
    <r>
      <t>Predicted Returns</t>
    </r>
    <r>
      <rPr>
        <sz val="8"/>
        <rFont val="Arial"/>
        <family val="2"/>
      </rPr>
      <t xml:space="preserve"> (e.g sale of 10 cars)</t>
    </r>
  </si>
  <si>
    <t>Update:</t>
  </si>
  <si>
    <t>Input needed</t>
  </si>
  <si>
    <t>Other</t>
  </si>
  <si>
    <t>MARKETING PLAN INPUT PAGE</t>
  </si>
  <si>
    <t>The Americas</t>
  </si>
  <si>
    <t>Sales Manager</t>
  </si>
  <si>
    <t>Dealer Principal</t>
  </si>
  <si>
    <t>Marketing Manager</t>
  </si>
  <si>
    <t>Activities for Quarter 1 2015</t>
  </si>
  <si>
    <t>Marketing Budget for Q1 2015</t>
  </si>
  <si>
    <t>Activities for Quarter 2 2015</t>
  </si>
  <si>
    <t>Marketing Budget for Q2 2015</t>
  </si>
  <si>
    <t>Activities for Quarter 3 2015</t>
  </si>
  <si>
    <t>Marketing Budget for Q3 2015</t>
  </si>
  <si>
    <t>Activities for Quarter 4 2015</t>
  </si>
  <si>
    <t>Marketing Budget for Q4 2015</t>
  </si>
  <si>
    <t>Dealer Marketing Plan 2015</t>
  </si>
  <si>
    <t>* According to AML Dealer Operating Standards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</si>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</sst>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£&quot;#,##0"/>
    <numFmt numFmtId="165" formatCode="[$$-409]#,##0_);\([$$-409]#,##0\)"/>
    <numFmt numFmtId="166" formatCode="&quot;$&quot;#,##0"/>
    <numFmt numFmtId="167" formatCode="&quot;$&quot;#,##0;[Red]&quot;$&quot;#,##0"/>
  </numFmts>
  <fonts count="22" x14ac:knownFonts="1">
    <font>
      <sz val="10"/>
      <name val="Arial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7.5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0"/>
      <color indexed="10"/>
      <name val="Arial"/>
    </font>
    <font>
      <u/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20"/>
      <name val="Arial"/>
      <family val="2"/>
    </font>
    <font>
      <b/>
      <sz val="20"/>
      <color theme="6" tint="-0.499984740745262"/>
      <name val="Arial"/>
      <family val="2"/>
    </font>
    <font>
      <b/>
      <sz val="14"/>
      <color theme="6" tint="-0.499984740745262"/>
      <name val="Arial"/>
      <family val="2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1" xfId="0" applyFont="1" applyBorder="1"/>
    <xf numFmtId="0" fontId="6" fillId="2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0" borderId="0" xfId="0" applyFont="1" applyBorder="1"/>
    <xf numFmtId="3" fontId="1" fillId="0" borderId="0" xfId="0" applyNumberFormat="1" applyFont="1"/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2" borderId="7" xfId="0" applyNumberFormat="1" applyFont="1" applyFill="1" applyBorder="1"/>
    <xf numFmtId="0" fontId="6" fillId="0" borderId="0" xfId="0" applyFont="1" applyBorder="1" applyAlignment="1">
      <alignment horizontal="left"/>
    </xf>
    <xf numFmtId="3" fontId="1" fillId="0" borderId="10" xfId="0" applyNumberFormat="1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3" fontId="5" fillId="0" borderId="11" xfId="0" applyNumberFormat="1" applyFont="1" applyFill="1" applyBorder="1" applyAlignment="1">
      <alignment horizontal="center" wrapText="1"/>
    </xf>
    <xf numFmtId="3" fontId="1" fillId="0" borderId="9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4" fillId="0" borderId="10" xfId="0" applyNumberFormat="1" applyFont="1" applyFill="1" applyBorder="1" applyAlignment="1">
      <alignment horizontal="center"/>
    </xf>
    <xf numFmtId="3" fontId="4" fillId="0" borderId="11" xfId="0" applyNumberFormat="1" applyFont="1" applyFill="1" applyBorder="1" applyAlignment="1">
      <alignment horizontal="center"/>
    </xf>
    <xf numFmtId="0" fontId="1" fillId="0" borderId="11" xfId="0" applyFont="1" applyBorder="1"/>
    <xf numFmtId="0" fontId="1" fillId="0" borderId="11" xfId="0" applyFont="1" applyFill="1" applyBorder="1"/>
    <xf numFmtId="0" fontId="1" fillId="0" borderId="10" xfId="0" applyFont="1" applyBorder="1"/>
    <xf numFmtId="0" fontId="1" fillId="0" borderId="9" xfId="0" applyFont="1" applyBorder="1"/>
    <xf numFmtId="0" fontId="1" fillId="0" borderId="10" xfId="0" applyFont="1" applyFill="1" applyBorder="1"/>
    <xf numFmtId="0" fontId="1" fillId="0" borderId="9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/>
    <xf numFmtId="0" fontId="9" fillId="0" borderId="24" xfId="0" applyFont="1" applyFill="1" applyBorder="1" applyAlignment="1">
      <alignment horizontal="center"/>
    </xf>
    <xf numFmtId="0" fontId="0" fillId="0" borderId="24" xfId="0" applyFill="1" applyBorder="1"/>
    <xf numFmtId="0" fontId="11" fillId="0" borderId="28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30" xfId="0" applyFill="1" applyBorder="1"/>
    <xf numFmtId="0" fontId="3" fillId="0" borderId="30" xfId="0" applyFont="1" applyBorder="1"/>
    <xf numFmtId="0" fontId="0" fillId="0" borderId="34" xfId="0" applyBorder="1"/>
    <xf numFmtId="0" fontId="3" fillId="0" borderId="34" xfId="0" applyFont="1" applyBorder="1"/>
    <xf numFmtId="0" fontId="11" fillId="0" borderId="23" xfId="0" applyFont="1" applyFill="1" applyBorder="1" applyAlignment="1">
      <alignment horizontal="center"/>
    </xf>
    <xf numFmtId="0" fontId="10" fillId="0" borderId="28" xfId="0" applyFont="1" applyFill="1" applyBorder="1"/>
    <xf numFmtId="0" fontId="3" fillId="2" borderId="36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22" xfId="0" applyFill="1" applyBorder="1"/>
    <xf numFmtId="0" fontId="0" fillId="0" borderId="29" xfId="0" applyFill="1" applyBorder="1"/>
    <xf numFmtId="0" fontId="3" fillId="0" borderId="40" xfId="0" applyFont="1" applyBorder="1"/>
    <xf numFmtId="0" fontId="0" fillId="0" borderId="30" xfId="0" applyBorder="1"/>
    <xf numFmtId="0" fontId="0" fillId="0" borderId="31" xfId="0" applyBorder="1"/>
    <xf numFmtId="0" fontId="3" fillId="0" borderId="31" xfId="0" applyFont="1" applyBorder="1"/>
    <xf numFmtId="0" fontId="10" fillId="4" borderId="23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4" borderId="35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left" vertical="center"/>
    </xf>
    <xf numFmtId="0" fontId="6" fillId="2" borderId="20" xfId="0" applyFont="1" applyFill="1" applyBorder="1"/>
    <xf numFmtId="0" fontId="6" fillId="0" borderId="20" xfId="0" applyFont="1" applyFill="1" applyBorder="1"/>
    <xf numFmtId="0" fontId="1" fillId="0" borderId="20" xfId="0" applyFont="1" applyBorder="1"/>
    <xf numFmtId="0" fontId="1" fillId="0" borderId="20" xfId="0" applyFont="1" applyFill="1" applyBorder="1"/>
    <xf numFmtId="0" fontId="6" fillId="2" borderId="20" xfId="0" applyFont="1" applyFill="1" applyBorder="1" applyAlignment="1">
      <alignment wrapText="1"/>
    </xf>
    <xf numFmtId="0" fontId="1" fillId="0" borderId="20" xfId="0" applyFont="1" applyFill="1" applyBorder="1" applyAlignment="1">
      <alignment wrapText="1"/>
    </xf>
    <xf numFmtId="0" fontId="1" fillId="0" borderId="32" xfId="0" applyFont="1" applyFill="1" applyBorder="1"/>
    <xf numFmtId="0" fontId="9" fillId="3" borderId="26" xfId="0" applyFont="1" applyFill="1" applyBorder="1"/>
    <xf numFmtId="3" fontId="6" fillId="0" borderId="16" xfId="0" applyNumberFormat="1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/>
    <xf numFmtId="0" fontId="0" fillId="2" borderId="0" xfId="0" applyFill="1" applyBorder="1" applyAlignment="1"/>
    <xf numFmtId="0" fontId="9" fillId="2" borderId="0" xfId="0" applyFont="1" applyFill="1"/>
    <xf numFmtId="0" fontId="0" fillId="0" borderId="0" xfId="0" applyFill="1"/>
    <xf numFmtId="0" fontId="13" fillId="0" borderId="0" xfId="0" applyFont="1" applyFill="1"/>
    <xf numFmtId="0" fontId="0" fillId="6" borderId="0" xfId="0" applyFill="1"/>
    <xf numFmtId="0" fontId="12" fillId="0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15" fillId="3" borderId="0" xfId="0" applyFont="1" applyFill="1" applyAlignment="1"/>
    <xf numFmtId="3" fontId="0" fillId="7" borderId="0" xfId="0" applyNumberFormat="1" applyFill="1" applyAlignment="1">
      <alignment horizontal="center"/>
    </xf>
    <xf numFmtId="0" fontId="0" fillId="8" borderId="0" xfId="0" applyFill="1"/>
    <xf numFmtId="3" fontId="14" fillId="7" borderId="0" xfId="0" applyNumberFormat="1" applyFont="1" applyFill="1" applyAlignment="1">
      <alignment horizontal="center"/>
    </xf>
    <xf numFmtId="0" fontId="14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14" fillId="0" borderId="0" xfId="0" applyFont="1" applyAlignment="1">
      <alignment horizontal="center"/>
    </xf>
    <xf numFmtId="38" fontId="14" fillId="7" borderId="0" xfId="0" applyNumberFormat="1" applyFont="1" applyFill="1" applyAlignment="1">
      <alignment horizontal="center"/>
    </xf>
    <xf numFmtId="3" fontId="1" fillId="2" borderId="44" xfId="0" applyNumberFormat="1" applyFont="1" applyFill="1" applyBorder="1"/>
    <xf numFmtId="3" fontId="1" fillId="0" borderId="45" xfId="0" applyNumberFormat="1" applyFont="1" applyFill="1" applyBorder="1" applyAlignment="1">
      <alignment horizontal="center"/>
    </xf>
    <xf numFmtId="3" fontId="1" fillId="2" borderId="45" xfId="0" applyNumberFormat="1" applyFont="1" applyFill="1" applyBorder="1" applyAlignment="1">
      <alignment horizontal="center"/>
    </xf>
    <xf numFmtId="3" fontId="6" fillId="0" borderId="16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4" fontId="3" fillId="0" borderId="0" xfId="0" applyNumberFormat="1" applyFont="1"/>
    <xf numFmtId="0" fontId="13" fillId="9" borderId="0" xfId="0" applyFont="1" applyFill="1"/>
    <xf numFmtId="0" fontId="9" fillId="2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3" fontId="9" fillId="9" borderId="8" xfId="0" applyNumberFormat="1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6" fillId="0" borderId="20" xfId="0" applyFont="1" applyFill="1" applyBorder="1" applyAlignment="1">
      <alignment wrapText="1"/>
    </xf>
    <xf numFmtId="0" fontId="19" fillId="0" borderId="0" xfId="0" applyFont="1"/>
    <xf numFmtId="0" fontId="20" fillId="0" borderId="0" xfId="0" applyFont="1"/>
    <xf numFmtId="0" fontId="1" fillId="0" borderId="48" xfId="0" applyFont="1" applyBorder="1"/>
    <xf numFmtId="0" fontId="1" fillId="0" borderId="48" xfId="0" applyFont="1" applyFill="1" applyBorder="1"/>
    <xf numFmtId="3" fontId="6" fillId="0" borderId="49" xfId="0" applyNumberFormat="1" applyFont="1" applyBorder="1" applyAlignment="1">
      <alignment vertical="center"/>
    </xf>
    <xf numFmtId="3" fontId="1" fillId="0" borderId="50" xfId="0" applyNumberFormat="1" applyFont="1" applyBorder="1"/>
    <xf numFmtId="164" fontId="1" fillId="0" borderId="49" xfId="0" applyNumberFormat="1" applyFont="1" applyBorder="1"/>
    <xf numFmtId="164" fontId="1" fillId="3" borderId="8" xfId="0" applyNumberFormat="1" applyFont="1" applyFill="1" applyBorder="1"/>
    <xf numFmtId="164" fontId="1" fillId="3" borderId="49" xfId="0" applyNumberFormat="1" applyFont="1" applyFill="1" applyBorder="1"/>
    <xf numFmtId="3" fontId="6" fillId="0" borderId="2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6" fillId="0" borderId="51" xfId="0" applyNumberFormat="1" applyFont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5" fontId="3" fillId="0" borderId="6" xfId="1" applyNumberFormat="1" applyFont="1" applyBorder="1"/>
    <xf numFmtId="5" fontId="3" fillId="0" borderId="19" xfId="1" applyNumberFormat="1" applyFont="1" applyBorder="1"/>
    <xf numFmtId="5" fontId="3" fillId="4" borderId="23" xfId="1" applyNumberFormat="1" applyFont="1" applyFill="1" applyBorder="1"/>
    <xf numFmtId="5" fontId="3" fillId="0" borderId="11" xfId="1" applyNumberFormat="1" applyFont="1" applyBorder="1"/>
    <xf numFmtId="5" fontId="3" fillId="0" borderId="1" xfId="1" applyNumberFormat="1" applyFont="1" applyBorder="1"/>
    <xf numFmtId="5" fontId="3" fillId="0" borderId="41" xfId="1" applyNumberFormat="1" applyFont="1" applyBorder="1"/>
    <xf numFmtId="5" fontId="3" fillId="0" borderId="42" xfId="1" applyNumberFormat="1" applyFont="1" applyBorder="1"/>
    <xf numFmtId="5" fontId="3" fillId="4" borderId="22" xfId="1" applyNumberFormat="1" applyFont="1" applyFill="1" applyBorder="1"/>
    <xf numFmtId="5" fontId="0" fillId="0" borderId="11" xfId="1" applyNumberFormat="1" applyFont="1" applyBorder="1"/>
    <xf numFmtId="5" fontId="0" fillId="0" borderId="1" xfId="1" applyNumberFormat="1" applyFont="1" applyBorder="1"/>
    <xf numFmtId="5" fontId="10" fillId="0" borderId="27" xfId="1" applyNumberFormat="1" applyFont="1" applyBorder="1"/>
    <xf numFmtId="5" fontId="10" fillId="4" borderId="25" xfId="1" applyNumberFormat="1" applyFont="1" applyFill="1" applyBorder="1"/>
    <xf numFmtId="165" fontId="6" fillId="9" borderId="0" xfId="0" applyNumberFormat="1" applyFont="1" applyFill="1"/>
    <xf numFmtId="165" fontId="6" fillId="0" borderId="0" xfId="0" applyNumberFormat="1" applyFont="1"/>
    <xf numFmtId="166" fontId="1" fillId="0" borderId="10" xfId="0" applyNumberFormat="1" applyFont="1" applyFill="1" applyBorder="1" applyAlignment="1">
      <alignment horizontal="center"/>
    </xf>
    <xf numFmtId="166" fontId="1" fillId="0" borderId="11" xfId="0" applyNumberFormat="1" applyFont="1" applyFill="1" applyBorder="1" applyAlignment="1">
      <alignment horizontal="center"/>
    </xf>
    <xf numFmtId="166" fontId="1" fillId="0" borderId="45" xfId="0" applyNumberFormat="1" applyFont="1" applyFill="1" applyBorder="1" applyAlignment="1">
      <alignment horizontal="center"/>
    </xf>
    <xf numFmtId="166" fontId="1" fillId="0" borderId="9" xfId="0" applyNumberFormat="1" applyFont="1" applyFill="1" applyBorder="1" applyAlignment="1">
      <alignment horizontal="center"/>
    </xf>
    <xf numFmtId="166" fontId="1" fillId="0" borderId="49" xfId="0" applyNumberFormat="1" applyFont="1" applyBorder="1"/>
    <xf numFmtId="166" fontId="1" fillId="2" borderId="10" xfId="0" applyNumberFormat="1" applyFont="1" applyFill="1" applyBorder="1" applyAlignment="1">
      <alignment horizontal="center"/>
    </xf>
    <xf numFmtId="166" fontId="1" fillId="2" borderId="11" xfId="0" applyNumberFormat="1" applyFont="1" applyFill="1" applyBorder="1" applyAlignment="1">
      <alignment horizontal="center"/>
    </xf>
    <xf numFmtId="166" fontId="1" fillId="2" borderId="45" xfId="0" applyNumberFormat="1" applyFont="1" applyFill="1" applyBorder="1" applyAlignment="1">
      <alignment horizontal="center"/>
    </xf>
    <xf numFmtId="166" fontId="1" fillId="2" borderId="9" xfId="0" applyNumberFormat="1" applyFont="1" applyFill="1" applyBorder="1" applyAlignment="1">
      <alignment horizontal="center"/>
    </xf>
    <xf numFmtId="166" fontId="1" fillId="3" borderId="49" xfId="0" applyNumberFormat="1" applyFont="1" applyFill="1" applyBorder="1"/>
    <xf numFmtId="166" fontId="1" fillId="2" borderId="11" xfId="0" applyNumberFormat="1" applyFont="1" applyFill="1" applyBorder="1" applyAlignment="1">
      <alignment horizontal="center" wrapText="1"/>
    </xf>
    <xf numFmtId="166" fontId="1" fillId="2" borderId="45" xfId="0" applyNumberFormat="1" applyFont="1" applyFill="1" applyBorder="1" applyAlignment="1">
      <alignment horizontal="center" wrapText="1"/>
    </xf>
    <xf numFmtId="166" fontId="1" fillId="2" borderId="10" xfId="0" applyNumberFormat="1" applyFont="1" applyFill="1" applyBorder="1" applyAlignment="1">
      <alignment horizontal="center" wrapText="1"/>
    </xf>
    <xf numFmtId="166" fontId="1" fillId="0" borderId="46" xfId="0" applyNumberFormat="1" applyFont="1" applyFill="1" applyBorder="1" applyAlignment="1">
      <alignment horizontal="center"/>
    </xf>
    <xf numFmtId="166" fontId="1" fillId="0" borderId="47" xfId="0" applyNumberFormat="1" applyFont="1" applyFill="1" applyBorder="1" applyAlignment="1">
      <alignment horizontal="center"/>
    </xf>
    <xf numFmtId="166" fontId="1" fillId="0" borderId="11" xfId="0" applyNumberFormat="1" applyFont="1" applyFill="1" applyBorder="1" applyAlignment="1">
      <alignment horizontal="center" wrapText="1"/>
    </xf>
    <xf numFmtId="166" fontId="1" fillId="0" borderId="45" xfId="0" applyNumberFormat="1" applyFont="1" applyFill="1" applyBorder="1" applyAlignment="1">
      <alignment horizontal="center" wrapText="1"/>
    </xf>
    <xf numFmtId="166" fontId="1" fillId="0" borderId="10" xfId="0" applyNumberFormat="1" applyFont="1" applyFill="1" applyBorder="1" applyAlignment="1">
      <alignment horizontal="center" wrapText="1"/>
    </xf>
    <xf numFmtId="166" fontId="4" fillId="2" borderId="11" xfId="0" applyNumberFormat="1" applyFont="1" applyFill="1" applyBorder="1" applyAlignment="1">
      <alignment horizontal="center"/>
    </xf>
    <xf numFmtId="166" fontId="4" fillId="0" borderId="11" xfId="0" applyNumberFormat="1" applyFont="1" applyFill="1" applyBorder="1" applyAlignment="1">
      <alignment horizontal="center"/>
    </xf>
    <xf numFmtId="166" fontId="1" fillId="0" borderId="0" xfId="0" applyNumberFormat="1" applyFont="1"/>
    <xf numFmtId="166" fontId="6" fillId="0" borderId="8" xfId="0" applyNumberFormat="1" applyFont="1" applyBorder="1"/>
    <xf numFmtId="166" fontId="1" fillId="2" borderId="5" xfId="0" applyNumberFormat="1" applyFont="1" applyFill="1" applyBorder="1"/>
    <xf numFmtId="166" fontId="1" fillId="2" borderId="6" xfId="0" applyNumberFormat="1" applyFont="1" applyFill="1" applyBorder="1"/>
    <xf numFmtId="166" fontId="1" fillId="2" borderId="44" xfId="0" applyNumberFormat="1" applyFont="1" applyFill="1" applyBorder="1"/>
    <xf numFmtId="166" fontId="1" fillId="2" borderId="19" xfId="0" applyNumberFormat="1" applyFont="1" applyFill="1" applyBorder="1"/>
    <xf numFmtId="166" fontId="1" fillId="2" borderId="7" xfId="0" applyNumberFormat="1" applyFont="1" applyFill="1" applyBorder="1"/>
    <xf numFmtId="166" fontId="1" fillId="3" borderId="8" xfId="0" applyNumberFormat="1" applyFont="1" applyFill="1" applyBorder="1"/>
    <xf numFmtId="166" fontId="5" fillId="0" borderId="11" xfId="0" applyNumberFormat="1" applyFont="1" applyFill="1" applyBorder="1" applyAlignment="1">
      <alignment horizontal="center" wrapText="1"/>
    </xf>
    <xf numFmtId="166" fontId="1" fillId="0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4" fillId="0" borderId="10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 wrapText="1"/>
    </xf>
    <xf numFmtId="166" fontId="1" fillId="2" borderId="9" xfId="0" applyNumberFormat="1" applyFont="1" applyFill="1" applyBorder="1" applyAlignment="1">
      <alignment horizontal="center" wrapText="1"/>
    </xf>
    <xf numFmtId="166" fontId="1" fillId="0" borderId="52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 wrapText="1"/>
    </xf>
    <xf numFmtId="166" fontId="1" fillId="0" borderId="9" xfId="0" applyNumberFormat="1" applyFont="1" applyFill="1" applyBorder="1" applyAlignment="1">
      <alignment horizontal="center" wrapText="1"/>
    </xf>
    <xf numFmtId="166" fontId="1" fillId="0" borderId="2" xfId="0" applyNumberFormat="1" applyFont="1" applyFill="1" applyBorder="1" applyAlignment="1">
      <alignment horizontal="center" wrapText="1"/>
    </xf>
    <xf numFmtId="166" fontId="1" fillId="0" borderId="3" xfId="0" applyNumberFormat="1" applyFont="1" applyFill="1" applyBorder="1" applyAlignment="1">
      <alignment horizontal="center" wrapText="1"/>
    </xf>
    <xf numFmtId="166" fontId="1" fillId="0" borderId="4" xfId="0" applyNumberFormat="1" applyFont="1" applyFill="1" applyBorder="1" applyAlignment="1">
      <alignment horizontal="center" wrapText="1"/>
    </xf>
    <xf numFmtId="167" fontId="6" fillId="9" borderId="0" xfId="0" applyNumberFormat="1" applyFont="1" applyFill="1"/>
    <xf numFmtId="167" fontId="6" fillId="0" borderId="0" xfId="0" applyNumberFormat="1" applyFont="1"/>
    <xf numFmtId="0" fontId="14" fillId="0" borderId="0" xfId="0" applyFont="1"/>
    <xf numFmtId="6" fontId="9" fillId="0" borderId="0" xfId="0" quotePrefix="1" applyNumberFormat="1" applyFont="1"/>
    <xf numFmtId="6" fontId="9" fillId="0" borderId="0" xfId="0" applyNumberFormat="1" applyFont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7" fillId="5" borderId="0" xfId="0" applyFont="1" applyFill="1" applyAlignment="1">
      <alignment horizontal="center"/>
    </xf>
    <xf numFmtId="0" fontId="14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4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9" fillId="9" borderId="0" xfId="0" applyFont="1" applyFill="1" applyAlignment="1">
      <alignment horizontal="left"/>
    </xf>
    <xf numFmtId="0" fontId="9" fillId="9" borderId="0" xfId="0" applyFont="1" applyFill="1" applyBorder="1" applyAlignment="1">
      <alignment horizontal="left"/>
    </xf>
    <xf numFmtId="0" fontId="16" fillId="5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0" fillId="8" borderId="0" xfId="0" applyFill="1"/>
    <xf numFmtId="0" fontId="20" fillId="0" borderId="0" xfId="0" applyFont="1" applyAlignment="1"/>
    <xf numFmtId="0" fontId="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0" fillId="3" borderId="39" xfId="0" applyFont="1" applyFill="1" applyBorder="1" applyAlignment="1">
      <alignment horizontal="center" wrapText="1"/>
    </xf>
    <xf numFmtId="0" fontId="10" fillId="3" borderId="43" xfId="0" applyFont="1" applyFill="1" applyBorder="1" applyAlignment="1">
      <alignment horizontal="center" wrapText="1"/>
    </xf>
    <xf numFmtId="0" fontId="10" fillId="3" borderId="39" xfId="0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3" fontId="6" fillId="0" borderId="15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1023938</xdr:colOff>
      <xdr:row>0</xdr:row>
      <xdr:rowOff>0</xdr:rowOff>
    </xdr:from>
    <xdr:to>
      <xdr:col>12</xdr:col>
      <xdr:colOff>581026</xdr:colOff>
      <xdr:row>3</xdr:row>
      <xdr:rowOff>12875</xdr:rowOff>
    </xdr:to>
    <xdr:pic>
      <xdr:nvPicPr>
        <xdr:cNvPr id="2" name="Picture 1" descr="AM_Logo_Revised_Black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74969" y="0"/>
          <a:ext cx="1462088" cy="6796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1193006</xdr:colOff>
      <xdr:row>0</xdr:row>
      <xdr:rowOff>83343</xdr:rowOff>
    </xdr:from>
    <xdr:to>
      <xdr:col>16</xdr:col>
      <xdr:colOff>1416844</xdr:colOff>
      <xdr:row>1</xdr:row>
      <xdr:rowOff>24780</xdr:rowOff>
    </xdr:to>
    <xdr:pic>
      <xdr:nvPicPr>
        <xdr:cNvPr id="2" name="Picture 1" descr="AM_Logo_Revised_Black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44725" y="83343"/>
          <a:ext cx="1462088" cy="6796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762000</xdr:colOff>
      <xdr:row>0</xdr:row>
      <xdr:rowOff>66675</xdr:rowOff>
    </xdr:from>
    <xdr:to>
      <xdr:col>18</xdr:col>
      <xdr:colOff>1209675</xdr:colOff>
      <xdr:row>5</xdr:row>
      <xdr:rowOff>48986</xdr:rowOff>
    </xdr:to>
    <xdr:pic>
      <xdr:nvPicPr>
        <xdr:cNvPr id="1050" name="Picture 1" descr="AM_Logo_Revised_Black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87525" y="66675"/>
          <a:ext cx="16383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762000</xdr:colOff>
      <xdr:row>0</xdr:row>
      <xdr:rowOff>66675</xdr:rowOff>
    </xdr:from>
    <xdr:to>
      <xdr:col>18</xdr:col>
      <xdr:colOff>1228723</xdr:colOff>
      <xdr:row>5</xdr:row>
      <xdr:rowOff>48986</xdr:rowOff>
    </xdr:to>
    <xdr:pic>
      <xdr:nvPicPr>
        <xdr:cNvPr id="2069" name="Picture 1" descr="AM_Logo_Revised_Black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82750" y="66675"/>
          <a:ext cx="165735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762000</xdr:colOff>
      <xdr:row>0</xdr:row>
      <xdr:rowOff>66675</xdr:rowOff>
    </xdr:from>
    <xdr:to>
      <xdr:col>18</xdr:col>
      <xdr:colOff>1238250</xdr:colOff>
      <xdr:row>5</xdr:row>
      <xdr:rowOff>48986</xdr:rowOff>
    </xdr:to>
    <xdr:pic>
      <xdr:nvPicPr>
        <xdr:cNvPr id="3093" name="Picture 1" descr="AM_Logo_Revised_Black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54175" y="66675"/>
          <a:ext cx="16668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762000</xdr:colOff>
      <xdr:row>0</xdr:row>
      <xdr:rowOff>66675</xdr:rowOff>
    </xdr:from>
    <xdr:to>
      <xdr:col>19</xdr:col>
      <xdr:colOff>1247774</xdr:colOff>
      <xdr:row>5</xdr:row>
      <xdr:rowOff>48986</xdr:rowOff>
    </xdr:to>
    <xdr:pic>
      <xdr:nvPicPr>
        <xdr:cNvPr id="4117" name="Picture 1" descr="AM_Logo_Revised_Black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497050" y="66675"/>
          <a:ext cx="16764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abSelected="1" topLeftCell="A13" zoomScale="80" zoomScaleNormal="80" workbookViewId="0">
      <selection activeCell="J47" sqref="J47"/>
    </sheetView>
  </sheetViews>
  <sheetFormatPr defaultRowHeight="12.75" x14ac:dyDescent="0.2"/>
  <cols>
    <col min="1" max="1" width="5.7109375" customWidth="1"/>
    <col min="4" max="4" width="12" customWidth="1"/>
    <col min="5" max="5" width="15.140625" customWidth="1"/>
    <col min="6" max="6" width="16" customWidth="1"/>
    <col min="9" max="9" width="25.85546875" customWidth="1"/>
    <col min="10" max="10" width="9.140625" customWidth="1"/>
    <col min="11" max="11" width="19.42578125" customWidth="1"/>
  </cols>
  <sheetData>
    <row r="1" spans="1:13" ht="26.25" x14ac:dyDescent="0.4">
      <c r="A1" s="106" t="str">
        <f>+F9</f>
        <v>Aston Martin Example</v>
      </c>
    </row>
    <row r="3" spans="1:13" x14ac:dyDescent="0.2">
      <c r="A3" s="39" t="s">
        <v>59</v>
      </c>
    </row>
    <row r="6" spans="1:13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83"/>
      <c r="L6" s="83"/>
      <c r="M6" s="83"/>
    </row>
    <row r="7" spans="1:13" ht="15.75" x14ac:dyDescent="0.25">
      <c r="A7" s="75"/>
      <c r="B7" s="181" t="s">
        <v>46</v>
      </c>
      <c r="C7" s="181"/>
      <c r="D7" s="181"/>
      <c r="E7" s="181"/>
      <c r="F7" s="181"/>
      <c r="G7" s="181"/>
      <c r="H7" s="181"/>
      <c r="I7" s="181"/>
      <c r="J7" s="181"/>
      <c r="K7" s="181"/>
      <c r="L7" s="83"/>
      <c r="M7" s="83"/>
    </row>
    <row r="8" spans="1:13" x14ac:dyDescent="0.2">
      <c r="A8" s="75"/>
      <c r="B8" s="75"/>
      <c r="C8" s="75"/>
      <c r="D8" s="75"/>
      <c r="E8" s="75"/>
      <c r="F8" s="75"/>
      <c r="G8" s="75"/>
      <c r="H8" s="75"/>
      <c r="I8" s="75"/>
      <c r="J8" s="75"/>
      <c r="K8" s="83"/>
      <c r="L8" s="83"/>
      <c r="M8" s="83"/>
    </row>
    <row r="9" spans="1:13" x14ac:dyDescent="0.2">
      <c r="A9" s="75"/>
      <c r="B9" s="179" t="s">
        <v>43</v>
      </c>
      <c r="C9" s="179"/>
      <c r="D9" s="76"/>
      <c r="E9" s="76"/>
      <c r="F9" s="186" t="s">
        <v>49</v>
      </c>
      <c r="G9" s="186"/>
      <c r="H9" s="186"/>
      <c r="I9" s="186"/>
      <c r="J9" s="186"/>
      <c r="K9" s="186"/>
      <c r="L9" s="83"/>
      <c r="M9" s="83"/>
    </row>
    <row r="10" spans="1:13" x14ac:dyDescent="0.2">
      <c r="A10" s="75"/>
      <c r="B10" s="75"/>
      <c r="C10" s="75"/>
      <c r="D10" s="75"/>
      <c r="E10" s="75"/>
      <c r="F10" s="101"/>
      <c r="G10" s="101"/>
      <c r="H10" s="101"/>
      <c r="I10" s="101"/>
      <c r="J10" s="101"/>
      <c r="K10" s="102"/>
      <c r="L10" s="83"/>
      <c r="M10" s="83"/>
    </row>
    <row r="11" spans="1:13" x14ac:dyDescent="0.2">
      <c r="A11" s="75"/>
      <c r="B11" s="180" t="s">
        <v>44</v>
      </c>
      <c r="C11" s="180"/>
      <c r="D11" s="77"/>
      <c r="E11" s="77"/>
      <c r="F11" s="187" t="s">
        <v>60</v>
      </c>
      <c r="G11" s="187"/>
      <c r="H11" s="187"/>
      <c r="I11" s="187"/>
      <c r="J11" s="187"/>
      <c r="K11" s="187"/>
      <c r="L11" s="83"/>
      <c r="M11" s="83"/>
    </row>
    <row r="12" spans="1:13" x14ac:dyDescent="0.2">
      <c r="A12" s="75"/>
      <c r="B12" s="75"/>
      <c r="C12" s="75"/>
      <c r="D12" s="75"/>
      <c r="E12" s="75"/>
      <c r="F12" s="101"/>
      <c r="G12" s="101"/>
      <c r="H12" s="101"/>
      <c r="I12" s="101"/>
      <c r="J12" s="101"/>
      <c r="K12" s="102"/>
      <c r="L12" s="83"/>
      <c r="M12" s="83"/>
    </row>
    <row r="13" spans="1:13" x14ac:dyDescent="0.2">
      <c r="A13" s="75"/>
      <c r="B13" s="179" t="s">
        <v>62</v>
      </c>
      <c r="C13" s="179"/>
      <c r="D13" s="76"/>
      <c r="E13" s="76"/>
      <c r="F13" s="186" t="s">
        <v>74</v>
      </c>
      <c r="G13" s="186"/>
      <c r="H13" s="186"/>
      <c r="I13" s="186"/>
      <c r="J13" s="186"/>
      <c r="K13" s="186"/>
      <c r="L13" s="83"/>
      <c r="M13" s="83"/>
    </row>
    <row r="14" spans="1:13" x14ac:dyDescent="0.2">
      <c r="A14" s="75"/>
      <c r="B14" s="75"/>
      <c r="C14" s="75"/>
      <c r="D14" s="75"/>
      <c r="E14" s="75"/>
      <c r="F14" s="101"/>
      <c r="G14" s="101"/>
      <c r="H14" s="101"/>
      <c r="I14" s="101"/>
      <c r="J14" s="101"/>
      <c r="K14" s="102"/>
      <c r="L14" s="83"/>
      <c r="M14" s="83"/>
    </row>
    <row r="15" spans="1:13" x14ac:dyDescent="0.2">
      <c r="A15" s="75"/>
      <c r="B15" s="179" t="s">
        <v>63</v>
      </c>
      <c r="C15" s="179"/>
      <c r="D15" s="76"/>
      <c r="E15" s="76"/>
      <c r="F15" s="186" t="s">
        <v>74</v>
      </c>
      <c r="G15" s="186"/>
      <c r="H15" s="186"/>
      <c r="I15" s="186"/>
      <c r="J15" s="186"/>
      <c r="K15" s="186"/>
      <c r="L15" s="83"/>
      <c r="M15" s="83"/>
    </row>
    <row r="16" spans="1:13" x14ac:dyDescent="0.2">
      <c r="A16" s="75"/>
      <c r="B16" s="75"/>
      <c r="C16" s="75"/>
      <c r="D16" s="75"/>
      <c r="E16" s="75"/>
      <c r="F16" s="101"/>
      <c r="G16" s="101"/>
      <c r="H16" s="101"/>
      <c r="I16" s="101"/>
      <c r="J16" s="101"/>
      <c r="K16" s="102"/>
      <c r="L16" s="83"/>
      <c r="M16" s="83"/>
    </row>
    <row r="17" spans="1:13" x14ac:dyDescent="0.2">
      <c r="A17" s="75"/>
      <c r="B17" s="179" t="s">
        <v>61</v>
      </c>
      <c r="C17" s="179"/>
      <c r="D17" s="75"/>
      <c r="E17" s="75"/>
      <c r="F17" s="186" t="s">
        <v>74</v>
      </c>
      <c r="G17" s="186"/>
      <c r="H17" s="186"/>
      <c r="I17" s="186"/>
      <c r="J17" s="186"/>
      <c r="K17" s="186"/>
      <c r="L17" s="83"/>
      <c r="M17" s="83"/>
    </row>
    <row r="18" spans="1:13" x14ac:dyDescent="0.2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83"/>
      <c r="L18" s="83"/>
      <c r="M18" s="83"/>
    </row>
    <row r="19" spans="1:13" x14ac:dyDescent="0.2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83"/>
      <c r="L19" s="83"/>
      <c r="M19" s="83"/>
    </row>
    <row r="20" spans="1:13" x14ac:dyDescent="0.2">
      <c r="A20" s="75"/>
      <c r="B20" s="188" t="s">
        <v>40</v>
      </c>
      <c r="C20" s="188"/>
      <c r="D20" s="188"/>
      <c r="E20" s="188"/>
      <c r="F20" s="188"/>
      <c r="G20" s="188"/>
      <c r="H20" s="188"/>
      <c r="I20" s="188"/>
      <c r="J20" s="188"/>
      <c r="K20" s="188"/>
      <c r="L20" s="83"/>
      <c r="M20" s="83"/>
    </row>
    <row r="21" spans="1:13" ht="13.5" thickBot="1" x14ac:dyDescent="0.25">
      <c r="A21" s="75"/>
      <c r="B21" s="78"/>
      <c r="C21" s="75"/>
      <c r="D21" s="75"/>
      <c r="E21" s="75"/>
      <c r="F21" s="75"/>
      <c r="G21" s="75"/>
      <c r="H21" s="75"/>
      <c r="I21" s="75"/>
      <c r="J21" s="75"/>
      <c r="K21" s="83"/>
      <c r="L21" s="83"/>
      <c r="M21" s="83"/>
    </row>
    <row r="22" spans="1:13" ht="13.5" thickBot="1" x14ac:dyDescent="0.25">
      <c r="A22" s="75"/>
      <c r="B22" s="182" t="s">
        <v>47</v>
      </c>
      <c r="C22" s="182"/>
      <c r="D22" s="182"/>
      <c r="E22" s="87"/>
      <c r="F22" s="189"/>
      <c r="G22" s="190"/>
      <c r="H22" s="91"/>
      <c r="I22" s="103">
        <v>10000000</v>
      </c>
      <c r="J22" s="85"/>
      <c r="K22" s="83"/>
      <c r="L22" s="83"/>
      <c r="M22" s="83"/>
    </row>
    <row r="23" spans="1:13" x14ac:dyDescent="0.2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83"/>
      <c r="L23" s="83"/>
      <c r="M23" s="83"/>
    </row>
    <row r="24" spans="1:13" x14ac:dyDescent="0.2">
      <c r="A24" s="75"/>
      <c r="B24" s="182" t="s">
        <v>48</v>
      </c>
      <c r="C24" s="182"/>
      <c r="D24" s="182"/>
      <c r="E24" s="182"/>
      <c r="F24" s="182"/>
      <c r="G24" s="182"/>
      <c r="H24" s="182"/>
      <c r="I24" s="86">
        <f>SUM(I22*0.015)</f>
        <v>150000</v>
      </c>
      <c r="J24" s="83"/>
      <c r="K24" s="83"/>
      <c r="L24" s="83"/>
      <c r="M24" s="83"/>
    </row>
    <row r="25" spans="1:13" s="87" customFormat="1" x14ac:dyDescent="0.2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</row>
    <row r="26" spans="1:13" s="87" customFormat="1" x14ac:dyDescent="0.2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</row>
    <row r="27" spans="1:13" x14ac:dyDescent="0.2">
      <c r="A27" s="75"/>
      <c r="B27" s="184" t="s">
        <v>15</v>
      </c>
      <c r="C27" s="185"/>
      <c r="D27" s="185"/>
      <c r="E27" s="90"/>
      <c r="F27" s="90"/>
      <c r="G27" s="90"/>
      <c r="H27" s="90"/>
      <c r="I27" s="88">
        <f>'FULL YEAR SUMMARY'!G4</f>
        <v>0</v>
      </c>
      <c r="J27" s="75"/>
      <c r="K27" s="83"/>
      <c r="L27" s="83"/>
      <c r="M27" s="83"/>
    </row>
    <row r="28" spans="1:13" x14ac:dyDescent="0.2">
      <c r="A28" s="75"/>
      <c r="B28" s="84"/>
      <c r="C28" s="84"/>
      <c r="D28" s="84"/>
      <c r="E28" s="75"/>
      <c r="F28" s="75"/>
      <c r="G28" s="75"/>
      <c r="H28" s="75"/>
      <c r="I28" s="75"/>
      <c r="J28" s="75"/>
      <c r="K28" s="83"/>
      <c r="L28" s="83"/>
      <c r="M28" s="83"/>
    </row>
    <row r="29" spans="1:13" x14ac:dyDescent="0.2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83"/>
      <c r="L29" s="83"/>
      <c r="M29" s="83"/>
    </row>
    <row r="30" spans="1:13" x14ac:dyDescent="0.2">
      <c r="A30" s="75"/>
      <c r="B30" s="182" t="s">
        <v>16</v>
      </c>
      <c r="C30" s="183"/>
      <c r="D30" s="183"/>
      <c r="E30" s="90"/>
      <c r="F30" s="90"/>
      <c r="G30" s="90"/>
      <c r="H30" s="90"/>
      <c r="I30" s="93">
        <f>'FULL YEAR SUMMARY'!G5</f>
        <v>150000</v>
      </c>
      <c r="J30" s="75"/>
      <c r="K30" s="83"/>
      <c r="L30" s="83"/>
      <c r="M30" s="83"/>
    </row>
    <row r="31" spans="1:13" x14ac:dyDescent="0.2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83"/>
      <c r="L31" s="83"/>
      <c r="M31" s="83"/>
    </row>
    <row r="32" spans="1:13" x14ac:dyDescent="0.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83"/>
      <c r="L32" s="83"/>
      <c r="M32" s="83"/>
    </row>
    <row r="33" spans="1:10" x14ac:dyDescent="0.2">
      <c r="A33" s="79"/>
      <c r="B33" s="79"/>
      <c r="C33" s="79"/>
      <c r="D33" s="79"/>
      <c r="E33" s="79"/>
      <c r="F33" s="79"/>
      <c r="G33" s="79"/>
      <c r="H33" s="79"/>
      <c r="I33" s="79"/>
      <c r="J33" s="79"/>
    </row>
    <row r="34" spans="1:10" x14ac:dyDescent="0.2">
      <c r="A34" s="80" t="s">
        <v>41</v>
      </c>
      <c r="B34" s="79"/>
      <c r="C34" s="79"/>
      <c r="D34" s="79"/>
      <c r="E34" s="79"/>
      <c r="F34" s="79"/>
      <c r="G34" s="79"/>
      <c r="I34" s="79"/>
      <c r="J34" s="79"/>
    </row>
    <row r="35" spans="1:10" x14ac:dyDescent="0.2">
      <c r="A35" s="100"/>
      <c r="B35" s="79"/>
      <c r="C35" s="89" t="s">
        <v>57</v>
      </c>
      <c r="D35" s="79"/>
      <c r="E35" s="79"/>
      <c r="F35" s="79"/>
      <c r="G35" s="79"/>
      <c r="I35" s="79"/>
      <c r="J35" s="79"/>
    </row>
    <row r="36" spans="1:10" x14ac:dyDescent="0.2">
      <c r="A36" s="81"/>
      <c r="B36" s="92" t="s">
        <v>45</v>
      </c>
      <c r="C36" s="79" t="s">
        <v>42</v>
      </c>
      <c r="D36" s="79"/>
      <c r="E36" s="79"/>
      <c r="F36" s="79"/>
      <c r="G36" s="79"/>
      <c r="I36" s="79"/>
      <c r="J36" s="79"/>
    </row>
    <row r="37" spans="1:10" x14ac:dyDescent="0.2">
      <c r="A37" s="82"/>
      <c r="B37" s="92"/>
      <c r="C37" s="89"/>
      <c r="D37" s="79"/>
      <c r="E37" s="79"/>
      <c r="F37" s="79"/>
      <c r="G37" s="79"/>
      <c r="I37" s="79"/>
      <c r="J37" s="79"/>
    </row>
    <row r="38" spans="1:10" x14ac:dyDescent="0.2">
      <c r="A38" s="79"/>
      <c r="B38" s="79"/>
      <c r="C38" s="79"/>
      <c r="D38" s="79"/>
      <c r="E38" s="79"/>
      <c r="F38" s="79"/>
      <c r="G38" s="79"/>
      <c r="H38" s="79"/>
      <c r="I38" s="79"/>
      <c r="J38" s="79"/>
    </row>
    <row r="39" spans="1:10" x14ac:dyDescent="0.2">
      <c r="A39" s="176" t="s">
        <v>73</v>
      </c>
    </row>
  </sheetData>
  <mergeCells count="17">
    <mergeCell ref="B15:C15"/>
    <mergeCell ref="B9:C9"/>
    <mergeCell ref="B11:C11"/>
    <mergeCell ref="B13:C13"/>
    <mergeCell ref="B7:K7"/>
    <mergeCell ref="B30:D30"/>
    <mergeCell ref="B27:D27"/>
    <mergeCell ref="B24:H24"/>
    <mergeCell ref="F9:K9"/>
    <mergeCell ref="F11:K11"/>
    <mergeCell ref="F13:K13"/>
    <mergeCell ref="F15:K15"/>
    <mergeCell ref="F17:K17"/>
    <mergeCell ref="B20:K20"/>
    <mergeCell ref="B17:C17"/>
    <mergeCell ref="F22:G22"/>
    <mergeCell ref="B22:D22"/>
  </mergeCells>
  <pageMargins left="0.39370078740157483" right="0.39370078740157483" top="0.39370078740157483" bottom="0.39370078740157483" header="0.39370078740157483" footer="0.39370078740157483"/>
  <pageSetup paperSize="9" scale="8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13"/>
  <sheetViews>
    <sheetView showGridLines="0" topLeftCell="A49" zoomScale="80" zoomScaleNormal="80" workbookViewId="0">
      <selection activeCell="G22" sqref="G22"/>
    </sheetView>
  </sheetViews>
  <sheetFormatPr defaultRowHeight="12.75" x14ac:dyDescent="0.2"/>
  <cols>
    <col min="1" max="1" width="46.5703125" customWidth="1"/>
    <col min="2" max="2" width="9" customWidth="1"/>
    <col min="3" max="12" width="10.140625" customWidth="1"/>
    <col min="13" max="14" width="11" customWidth="1"/>
    <col min="15" max="16" width="18.5703125" customWidth="1"/>
    <col min="17" max="17" width="22" customWidth="1"/>
    <col min="18" max="18" width="49.28515625" customWidth="1"/>
    <col min="19" max="19" width="51.5703125" customWidth="1"/>
  </cols>
  <sheetData>
    <row r="1" spans="1:26" ht="58.5" customHeight="1" x14ac:dyDescent="0.2">
      <c r="A1" s="193" t="s">
        <v>31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</row>
    <row r="2" spans="1:26" ht="18" x14ac:dyDescent="0.25">
      <c r="A2" s="37" t="s">
        <v>72</v>
      </c>
      <c r="B2" s="38"/>
      <c r="E2" s="192" t="s">
        <v>38</v>
      </c>
      <c r="F2" s="192"/>
      <c r="G2" s="39">
        <f>SUM(B9:M9)</f>
        <v>0</v>
      </c>
      <c r="O2" s="37"/>
      <c r="P2" s="37"/>
    </row>
    <row r="3" spans="1:26" ht="18" x14ac:dyDescent="0.25">
      <c r="A3" s="191" t="str">
        <f>+OVERVIEW!F9</f>
        <v>Aston Martin Example</v>
      </c>
      <c r="B3" s="191"/>
      <c r="C3" s="191"/>
      <c r="E3" s="192" t="s">
        <v>35</v>
      </c>
      <c r="F3" s="192"/>
      <c r="G3" s="177">
        <f>OVERVIEW!I24</f>
        <v>150000</v>
      </c>
      <c r="O3" s="39"/>
      <c r="P3" s="39"/>
    </row>
    <row r="4" spans="1:26" x14ac:dyDescent="0.2">
      <c r="A4" s="192" t="str">
        <f>+OVERVIEW!F13</f>
        <v>tbd</v>
      </c>
      <c r="B4" s="192"/>
      <c r="C4" s="192"/>
      <c r="E4" s="192" t="s">
        <v>36</v>
      </c>
      <c r="F4" s="192"/>
      <c r="G4" s="178">
        <f>SUM(N50)</f>
        <v>0</v>
      </c>
      <c r="O4" s="39"/>
      <c r="P4" s="39"/>
    </row>
    <row r="5" spans="1:26" x14ac:dyDescent="0.2">
      <c r="A5" s="192" t="str">
        <f>+OVERVIEW!F15</f>
        <v>tbd</v>
      </c>
      <c r="B5" s="192"/>
      <c r="C5" s="192"/>
      <c r="E5" s="192" t="s">
        <v>37</v>
      </c>
      <c r="F5" s="192"/>
      <c r="G5" s="178">
        <f>SUM(G3-G4)</f>
        <v>150000</v>
      </c>
      <c r="O5" s="39"/>
      <c r="P5" s="39"/>
    </row>
    <row r="6" spans="1:26" x14ac:dyDescent="0.2">
      <c r="A6" s="192" t="str">
        <f>+OVERVIEW!F17</f>
        <v>tbd</v>
      </c>
      <c r="B6" s="192"/>
      <c r="C6" s="192"/>
      <c r="O6" s="39"/>
      <c r="P6" s="39"/>
    </row>
    <row r="7" spans="1:26" ht="13.5" thickBot="1" x14ac:dyDescent="0.2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50"/>
      <c r="P7" s="50"/>
      <c r="Q7" s="51"/>
      <c r="R7" s="40"/>
      <c r="S7" s="40"/>
      <c r="T7" s="40"/>
      <c r="U7" s="40"/>
      <c r="V7" s="40"/>
      <c r="W7" s="40"/>
      <c r="X7" s="40"/>
      <c r="Y7" s="40"/>
      <c r="Z7" s="40"/>
    </row>
    <row r="8" spans="1:26" s="41" customFormat="1" ht="14.25" thickTop="1" thickBot="1" x14ac:dyDescent="0.25">
      <c r="A8" s="54"/>
      <c r="B8" s="55" t="s">
        <v>21</v>
      </c>
      <c r="C8" s="55" t="s">
        <v>22</v>
      </c>
      <c r="D8" s="55" t="s">
        <v>23</v>
      </c>
      <c r="E8" s="55" t="s">
        <v>24</v>
      </c>
      <c r="F8" s="55" t="s">
        <v>25</v>
      </c>
      <c r="G8" s="55" t="s">
        <v>26</v>
      </c>
      <c r="H8" s="55" t="s">
        <v>10</v>
      </c>
      <c r="I8" s="55" t="s">
        <v>11</v>
      </c>
      <c r="J8" s="55" t="s">
        <v>12</v>
      </c>
      <c r="K8" s="55" t="s">
        <v>27</v>
      </c>
      <c r="L8" s="55" t="s">
        <v>28</v>
      </c>
      <c r="M8" s="63" t="s">
        <v>29</v>
      </c>
      <c r="N8" s="64" t="s">
        <v>30</v>
      </c>
      <c r="O8" s="194" t="s">
        <v>53</v>
      </c>
      <c r="P8" s="196" t="s">
        <v>54</v>
      </c>
      <c r="Q8" s="198" t="s">
        <v>55</v>
      </c>
      <c r="R8" s="42"/>
      <c r="S8" s="42"/>
      <c r="T8" s="42"/>
      <c r="U8" s="42"/>
      <c r="V8" s="42"/>
      <c r="W8" s="42"/>
      <c r="X8" s="42"/>
      <c r="Y8" s="42"/>
      <c r="Z8" s="42"/>
    </row>
    <row r="9" spans="1:26" s="41" customFormat="1" ht="25.5" customHeight="1" thickTop="1" thickBot="1" x14ac:dyDescent="0.25">
      <c r="A9" s="65" t="s">
        <v>32</v>
      </c>
      <c r="B9" s="104">
        <v>0</v>
      </c>
      <c r="C9" s="104">
        <v>0</v>
      </c>
      <c r="D9" s="104">
        <v>0</v>
      </c>
      <c r="E9" s="104">
        <v>0</v>
      </c>
      <c r="F9" s="104">
        <v>0</v>
      </c>
      <c r="G9" s="104">
        <v>0</v>
      </c>
      <c r="H9" s="104">
        <v>0</v>
      </c>
      <c r="I9" s="104">
        <v>0</v>
      </c>
      <c r="J9" s="104">
        <v>0</v>
      </c>
      <c r="K9" s="104">
        <v>0</v>
      </c>
      <c r="L9" s="104">
        <v>0</v>
      </c>
      <c r="M9" s="104">
        <v>0</v>
      </c>
      <c r="N9" s="62"/>
      <c r="O9" s="195"/>
      <c r="P9" s="197"/>
      <c r="Q9" s="199"/>
      <c r="R9" s="42"/>
      <c r="S9" s="42"/>
      <c r="T9" s="42"/>
      <c r="U9" s="42"/>
      <c r="V9" s="42"/>
      <c r="W9" s="42"/>
      <c r="X9" s="42"/>
      <c r="Y9" s="42"/>
      <c r="Z9" s="42"/>
    </row>
    <row r="10" spans="1:26" ht="13.5" thickTop="1" x14ac:dyDescent="0.2">
      <c r="A10" s="66" t="s">
        <v>13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1"/>
      <c r="N10" s="122">
        <f>SUM(B10:M10)</f>
        <v>0</v>
      </c>
      <c r="O10" s="52"/>
      <c r="P10" s="52"/>
      <c r="Q10" s="53"/>
      <c r="S10" s="40"/>
      <c r="T10" s="40"/>
      <c r="U10" s="40"/>
      <c r="V10" s="40"/>
      <c r="W10" s="40"/>
      <c r="X10" s="40"/>
      <c r="Y10" s="40"/>
    </row>
    <row r="11" spans="1:26" x14ac:dyDescent="0.2">
      <c r="A11" s="67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1"/>
      <c r="N11" s="122">
        <f t="shared" ref="N11:N50" si="0">SUM(B11:M11)</f>
        <v>0</v>
      </c>
      <c r="O11" s="52"/>
      <c r="P11" s="46"/>
      <c r="Q11" s="53"/>
      <c r="S11" s="40"/>
      <c r="T11" s="40"/>
      <c r="U11" s="40"/>
      <c r="V11" s="40"/>
      <c r="W11" s="40"/>
      <c r="X11" s="40"/>
      <c r="Y11" s="40"/>
    </row>
    <row r="12" spans="1:26" x14ac:dyDescent="0.2">
      <c r="A12" s="68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4"/>
      <c r="N12" s="122">
        <f t="shared" si="0"/>
        <v>0</v>
      </c>
      <c r="O12" s="44"/>
      <c r="P12" s="47"/>
      <c r="Q12" s="43"/>
      <c r="S12" s="40"/>
      <c r="T12" s="40"/>
      <c r="U12" s="40"/>
      <c r="V12" s="40"/>
      <c r="W12" s="40"/>
      <c r="X12" s="40"/>
      <c r="Y12" s="40"/>
    </row>
    <row r="13" spans="1:26" x14ac:dyDescent="0.2">
      <c r="A13" s="66" t="s">
        <v>3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4"/>
      <c r="N13" s="122">
        <f t="shared" si="0"/>
        <v>0</v>
      </c>
      <c r="O13" s="44"/>
      <c r="P13" s="47"/>
      <c r="Q13" s="43"/>
      <c r="S13" s="40"/>
      <c r="T13" s="40"/>
      <c r="U13" s="40"/>
      <c r="V13" s="40"/>
      <c r="W13" s="40"/>
      <c r="X13" s="40"/>
      <c r="Y13" s="40"/>
    </row>
    <row r="14" spans="1:26" x14ac:dyDescent="0.2">
      <c r="A14" s="68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4"/>
      <c r="N14" s="122">
        <f t="shared" si="0"/>
        <v>0</v>
      </c>
      <c r="O14" s="44"/>
      <c r="P14" s="47"/>
      <c r="Q14" s="43"/>
      <c r="S14" s="40"/>
      <c r="T14" s="40"/>
      <c r="U14" s="40"/>
      <c r="V14" s="40"/>
      <c r="W14" s="40"/>
      <c r="X14" s="40"/>
      <c r="Y14" s="40"/>
    </row>
    <row r="15" spans="1:26" x14ac:dyDescent="0.2">
      <c r="A15" s="68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4"/>
      <c r="N15" s="122">
        <f t="shared" si="0"/>
        <v>0</v>
      </c>
      <c r="O15" s="44"/>
      <c r="P15" s="47"/>
      <c r="Q15" s="43"/>
      <c r="S15" s="40"/>
      <c r="T15" s="40"/>
      <c r="U15" s="40"/>
      <c r="V15" s="40"/>
      <c r="W15" s="40"/>
      <c r="X15" s="40"/>
      <c r="Y15" s="40"/>
    </row>
    <row r="16" spans="1:26" x14ac:dyDescent="0.2">
      <c r="A16" s="66" t="s">
        <v>7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4"/>
      <c r="N16" s="122">
        <f t="shared" si="0"/>
        <v>0</v>
      </c>
      <c r="O16" s="44"/>
      <c r="P16" s="47"/>
      <c r="Q16" s="43"/>
      <c r="S16" s="40"/>
      <c r="T16" s="40"/>
      <c r="U16" s="40"/>
      <c r="V16" s="40"/>
      <c r="W16" s="40"/>
      <c r="X16" s="40"/>
      <c r="Y16" s="40"/>
    </row>
    <row r="17" spans="1:25" x14ac:dyDescent="0.2">
      <c r="A17" s="69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4"/>
      <c r="N17" s="122">
        <f t="shared" si="0"/>
        <v>0</v>
      </c>
      <c r="O17" s="44"/>
      <c r="P17" s="47"/>
      <c r="Q17" s="43"/>
      <c r="S17" s="40"/>
      <c r="T17" s="40"/>
      <c r="U17" s="40"/>
      <c r="V17" s="40"/>
      <c r="W17" s="40"/>
      <c r="X17" s="40"/>
      <c r="Y17" s="40"/>
    </row>
    <row r="18" spans="1:25" x14ac:dyDescent="0.2">
      <c r="A18" s="68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4"/>
      <c r="N18" s="122">
        <f t="shared" si="0"/>
        <v>0</v>
      </c>
      <c r="O18" s="44"/>
      <c r="P18" s="47"/>
      <c r="Q18" s="43"/>
      <c r="S18" s="40"/>
      <c r="T18" s="40"/>
      <c r="U18" s="40"/>
      <c r="V18" s="40"/>
      <c r="W18" s="40"/>
      <c r="X18" s="40"/>
      <c r="Y18" s="40"/>
    </row>
    <row r="19" spans="1:25" x14ac:dyDescent="0.2">
      <c r="A19" s="66" t="s">
        <v>39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4"/>
      <c r="N19" s="122">
        <f t="shared" si="0"/>
        <v>0</v>
      </c>
      <c r="O19" s="44"/>
      <c r="P19" s="47"/>
      <c r="Q19" s="43"/>
      <c r="S19" s="40"/>
      <c r="T19" s="40"/>
      <c r="U19" s="40"/>
      <c r="V19" s="40"/>
      <c r="W19" s="40"/>
      <c r="X19" s="40"/>
      <c r="Y19" s="40"/>
    </row>
    <row r="20" spans="1:25" x14ac:dyDescent="0.2">
      <c r="A20" s="68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4"/>
      <c r="N20" s="122">
        <f t="shared" si="0"/>
        <v>0</v>
      </c>
      <c r="O20" s="44"/>
      <c r="P20" s="47"/>
      <c r="Q20" s="43"/>
      <c r="S20" s="40"/>
      <c r="T20" s="40"/>
      <c r="U20" s="40"/>
      <c r="V20" s="40"/>
      <c r="W20" s="40"/>
      <c r="X20" s="40"/>
      <c r="Y20" s="40"/>
    </row>
    <row r="21" spans="1:25" x14ac:dyDescent="0.2">
      <c r="A21" s="68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4"/>
      <c r="N21" s="122">
        <f t="shared" si="0"/>
        <v>0</v>
      </c>
      <c r="O21" s="44"/>
      <c r="P21" s="47"/>
      <c r="Q21" s="43"/>
      <c r="S21" s="40"/>
      <c r="T21" s="40"/>
      <c r="U21" s="40"/>
      <c r="V21" s="40"/>
      <c r="W21" s="40"/>
      <c r="X21" s="40"/>
      <c r="Y21" s="40"/>
    </row>
    <row r="22" spans="1:25" x14ac:dyDescent="0.2">
      <c r="A22" s="70" t="s">
        <v>14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4"/>
      <c r="N22" s="122">
        <f t="shared" si="0"/>
        <v>0</v>
      </c>
      <c r="O22" s="44"/>
      <c r="P22" s="47"/>
      <c r="Q22" s="43"/>
      <c r="S22" s="40"/>
      <c r="T22" s="40"/>
      <c r="U22" s="40"/>
      <c r="V22" s="40"/>
      <c r="W22" s="40"/>
      <c r="X22" s="40"/>
      <c r="Y22" s="40"/>
    </row>
    <row r="23" spans="1:25" x14ac:dyDescent="0.2">
      <c r="A23" s="68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4"/>
      <c r="N23" s="122">
        <f t="shared" si="0"/>
        <v>0</v>
      </c>
      <c r="O23" s="44"/>
      <c r="P23" s="47"/>
      <c r="Q23" s="43"/>
      <c r="S23" s="40"/>
      <c r="T23" s="40"/>
      <c r="U23" s="40"/>
      <c r="V23" s="40"/>
      <c r="W23" s="40"/>
      <c r="X23" s="40"/>
      <c r="Y23" s="40"/>
    </row>
    <row r="24" spans="1:25" x14ac:dyDescent="0.2">
      <c r="A24" s="68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4"/>
      <c r="N24" s="122">
        <f t="shared" si="0"/>
        <v>0</v>
      </c>
      <c r="O24" s="44"/>
      <c r="P24" s="47"/>
      <c r="Q24" s="43"/>
      <c r="S24" s="40"/>
      <c r="T24" s="40"/>
      <c r="U24" s="40"/>
      <c r="V24" s="40"/>
      <c r="W24" s="40"/>
      <c r="X24" s="40"/>
      <c r="Y24" s="40"/>
    </row>
    <row r="25" spans="1:25" x14ac:dyDescent="0.2">
      <c r="A25" s="70" t="s">
        <v>33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4"/>
      <c r="N25" s="122">
        <f t="shared" si="0"/>
        <v>0</v>
      </c>
      <c r="O25" s="44"/>
      <c r="P25" s="47"/>
      <c r="Q25" s="43"/>
      <c r="S25" s="40"/>
      <c r="T25" s="40"/>
      <c r="U25" s="40"/>
      <c r="V25" s="40"/>
      <c r="W25" s="40"/>
      <c r="X25" s="40"/>
      <c r="Y25" s="40"/>
    </row>
    <row r="26" spans="1:25" x14ac:dyDescent="0.2">
      <c r="A26" s="71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4"/>
      <c r="N26" s="122">
        <f t="shared" si="0"/>
        <v>0</v>
      </c>
      <c r="O26" s="44"/>
      <c r="P26" s="47"/>
      <c r="Q26" s="43"/>
      <c r="S26" s="40"/>
      <c r="T26" s="40"/>
      <c r="U26" s="40"/>
      <c r="V26" s="40"/>
      <c r="W26" s="40"/>
      <c r="X26" s="40"/>
      <c r="Y26" s="40"/>
    </row>
    <row r="27" spans="1:25" x14ac:dyDescent="0.2">
      <c r="A27" s="71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4"/>
      <c r="N27" s="122">
        <f t="shared" si="0"/>
        <v>0</v>
      </c>
      <c r="O27" s="44"/>
      <c r="P27" s="47"/>
      <c r="Q27" s="43"/>
      <c r="S27" s="40"/>
      <c r="T27" s="40"/>
      <c r="U27" s="40"/>
      <c r="V27" s="40"/>
      <c r="W27" s="40"/>
      <c r="X27" s="40"/>
      <c r="Y27" s="40"/>
    </row>
    <row r="28" spans="1:25" x14ac:dyDescent="0.2">
      <c r="A28" s="70" t="s">
        <v>34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4"/>
      <c r="N28" s="122">
        <f t="shared" si="0"/>
        <v>0</v>
      </c>
      <c r="O28" s="44"/>
      <c r="P28" s="47"/>
      <c r="Q28" s="43"/>
      <c r="S28" s="40"/>
      <c r="T28" s="40"/>
      <c r="U28" s="40"/>
      <c r="V28" s="40"/>
      <c r="W28" s="40"/>
      <c r="X28" s="40"/>
      <c r="Y28" s="40"/>
    </row>
    <row r="29" spans="1:25" x14ac:dyDescent="0.2">
      <c r="A29" s="71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4"/>
      <c r="N29" s="122">
        <f t="shared" si="0"/>
        <v>0</v>
      </c>
      <c r="O29" s="44"/>
      <c r="P29" s="47"/>
      <c r="Q29" s="43"/>
      <c r="S29" s="40"/>
      <c r="T29" s="40"/>
      <c r="U29" s="40"/>
      <c r="V29" s="40"/>
      <c r="W29" s="40"/>
      <c r="X29" s="40"/>
      <c r="Y29" s="40"/>
    </row>
    <row r="30" spans="1:25" x14ac:dyDescent="0.2">
      <c r="A30" s="71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4"/>
      <c r="N30" s="122">
        <f t="shared" si="0"/>
        <v>0</v>
      </c>
      <c r="O30" s="44"/>
      <c r="P30" s="47"/>
      <c r="Q30" s="43"/>
      <c r="S30" s="40"/>
      <c r="T30" s="40"/>
      <c r="U30" s="40"/>
      <c r="V30" s="40"/>
      <c r="W30" s="40"/>
      <c r="X30" s="40"/>
      <c r="Y30" s="40"/>
    </row>
    <row r="31" spans="1:25" x14ac:dyDescent="0.2">
      <c r="A31" s="70" t="s">
        <v>8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4"/>
      <c r="N31" s="122">
        <f t="shared" si="0"/>
        <v>0</v>
      </c>
      <c r="O31" s="44"/>
      <c r="P31" s="47"/>
      <c r="Q31" s="43"/>
      <c r="S31" s="40"/>
      <c r="T31" s="40"/>
      <c r="U31" s="40"/>
      <c r="V31" s="40"/>
      <c r="W31" s="40"/>
      <c r="X31" s="40"/>
      <c r="Y31" s="40"/>
    </row>
    <row r="32" spans="1:25" x14ac:dyDescent="0.2">
      <c r="A32" s="71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4"/>
      <c r="N32" s="122">
        <f t="shared" si="0"/>
        <v>0</v>
      </c>
      <c r="O32" s="44"/>
      <c r="P32" s="47"/>
      <c r="Q32" s="43"/>
      <c r="S32" s="40"/>
      <c r="T32" s="40"/>
      <c r="U32" s="40"/>
      <c r="V32" s="40"/>
      <c r="W32" s="40"/>
      <c r="X32" s="40"/>
      <c r="Y32" s="40"/>
    </row>
    <row r="33" spans="1:26" x14ac:dyDescent="0.2">
      <c r="A33" s="71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4"/>
      <c r="N33" s="122">
        <f t="shared" si="0"/>
        <v>0</v>
      </c>
      <c r="O33" s="44"/>
      <c r="P33" s="47"/>
      <c r="Q33" s="43"/>
      <c r="S33" s="40"/>
      <c r="T33" s="40"/>
      <c r="U33" s="40"/>
      <c r="V33" s="40"/>
      <c r="W33" s="40"/>
      <c r="X33" s="40"/>
      <c r="Y33" s="40"/>
    </row>
    <row r="34" spans="1:26" x14ac:dyDescent="0.2">
      <c r="A34" s="70" t="s">
        <v>4</v>
      </c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4"/>
      <c r="N34" s="122">
        <f t="shared" si="0"/>
        <v>0</v>
      </c>
      <c r="O34" s="44"/>
      <c r="P34" s="47"/>
      <c r="Q34" s="43"/>
      <c r="S34" s="40"/>
      <c r="T34" s="40"/>
      <c r="U34" s="40"/>
      <c r="V34" s="40"/>
      <c r="W34" s="40"/>
      <c r="X34" s="40"/>
      <c r="Y34" s="40"/>
    </row>
    <row r="35" spans="1:26" x14ac:dyDescent="0.2">
      <c r="A35" s="69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4"/>
      <c r="N35" s="122">
        <f t="shared" si="0"/>
        <v>0</v>
      </c>
      <c r="O35" s="45"/>
      <c r="P35" s="48"/>
      <c r="Q35" s="43"/>
      <c r="S35" s="40"/>
      <c r="T35" s="40"/>
      <c r="U35" s="40"/>
      <c r="V35" s="40"/>
      <c r="W35" s="40"/>
      <c r="X35" s="40"/>
      <c r="Y35" s="40"/>
    </row>
    <row r="36" spans="1:26" x14ac:dyDescent="0.2">
      <c r="A36" s="72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6"/>
      <c r="N36" s="127">
        <f t="shared" si="0"/>
        <v>0</v>
      </c>
      <c r="O36" s="56"/>
      <c r="P36" s="57"/>
      <c r="Q36" s="58"/>
      <c r="S36" s="40"/>
      <c r="T36" s="40"/>
      <c r="U36" s="40"/>
      <c r="V36" s="40"/>
      <c r="W36" s="40"/>
      <c r="X36" s="40"/>
      <c r="Y36" s="40"/>
    </row>
    <row r="37" spans="1:26" x14ac:dyDescent="0.2">
      <c r="A37" s="70" t="s">
        <v>2</v>
      </c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9"/>
      <c r="N37" s="127">
        <f t="shared" si="0"/>
        <v>0</v>
      </c>
      <c r="O37" s="59"/>
      <c r="P37" s="59"/>
      <c r="Q37" s="59"/>
      <c r="S37" s="40"/>
      <c r="T37" s="40"/>
      <c r="U37" s="40"/>
      <c r="V37" s="40"/>
      <c r="W37" s="40"/>
      <c r="X37" s="40"/>
      <c r="Y37" s="40"/>
    </row>
    <row r="38" spans="1:26" x14ac:dyDescent="0.2">
      <c r="A38" s="69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9"/>
      <c r="N38" s="127">
        <f t="shared" si="0"/>
        <v>0</v>
      </c>
      <c r="O38" s="59"/>
      <c r="P38" s="59"/>
      <c r="Q38" s="59"/>
      <c r="S38" s="40"/>
      <c r="T38" s="40"/>
      <c r="U38" s="40"/>
      <c r="V38" s="40"/>
      <c r="W38" s="40"/>
      <c r="X38" s="40"/>
      <c r="Y38" s="40"/>
    </row>
    <row r="39" spans="1:26" x14ac:dyDescent="0.2">
      <c r="A39" s="72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9"/>
      <c r="N39" s="127">
        <f t="shared" si="0"/>
        <v>0</v>
      </c>
      <c r="O39" s="59"/>
      <c r="P39" s="59"/>
      <c r="Q39" s="59"/>
      <c r="S39" s="40"/>
      <c r="T39" s="40"/>
      <c r="U39" s="40"/>
      <c r="V39" s="40"/>
      <c r="W39" s="40"/>
      <c r="X39" s="40"/>
      <c r="Y39" s="40"/>
    </row>
    <row r="40" spans="1:26" x14ac:dyDescent="0.2">
      <c r="A40" s="70" t="s">
        <v>58</v>
      </c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9"/>
      <c r="N40" s="127">
        <f t="shared" si="0"/>
        <v>0</v>
      </c>
      <c r="O40" s="59"/>
      <c r="P40" s="59"/>
      <c r="Q40" s="59"/>
      <c r="S40" s="40"/>
      <c r="T40" s="40"/>
      <c r="U40" s="40"/>
      <c r="V40" s="40"/>
      <c r="W40" s="40"/>
      <c r="X40" s="40"/>
      <c r="Y40" s="40"/>
    </row>
    <row r="41" spans="1:26" x14ac:dyDescent="0.2">
      <c r="A41" s="105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9"/>
      <c r="N41" s="127">
        <f t="shared" si="0"/>
        <v>0</v>
      </c>
      <c r="O41" s="59"/>
      <c r="P41" s="59"/>
      <c r="Q41" s="59"/>
      <c r="S41" s="40"/>
      <c r="T41" s="40"/>
      <c r="U41" s="40"/>
      <c r="V41" s="40"/>
      <c r="W41" s="40"/>
      <c r="X41" s="40"/>
      <c r="Y41" s="40"/>
    </row>
    <row r="42" spans="1:26" x14ac:dyDescent="0.2">
      <c r="A42" s="105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9"/>
      <c r="N42" s="127">
        <f t="shared" si="0"/>
        <v>0</v>
      </c>
      <c r="O42" s="59"/>
      <c r="P42" s="59"/>
      <c r="Q42" s="59"/>
      <c r="S42" s="40"/>
      <c r="T42" s="40"/>
      <c r="U42" s="40"/>
      <c r="V42" s="40"/>
      <c r="W42" s="40"/>
      <c r="X42" s="40"/>
      <c r="Y42" s="40"/>
    </row>
    <row r="43" spans="1:26" x14ac:dyDescent="0.2">
      <c r="A43" s="105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9"/>
      <c r="N43" s="127">
        <f t="shared" si="0"/>
        <v>0</v>
      </c>
      <c r="O43" s="59"/>
      <c r="P43" s="59"/>
      <c r="Q43" s="59"/>
      <c r="S43" s="40"/>
      <c r="T43" s="40"/>
      <c r="U43" s="40"/>
      <c r="V43" s="40"/>
      <c r="W43" s="40"/>
      <c r="X43" s="40"/>
      <c r="Y43" s="40"/>
    </row>
    <row r="44" spans="1:26" x14ac:dyDescent="0.2">
      <c r="A44" s="105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9"/>
      <c r="N44" s="127">
        <f t="shared" si="0"/>
        <v>0</v>
      </c>
      <c r="O44" s="59"/>
      <c r="P44" s="59"/>
      <c r="Q44" s="59"/>
      <c r="S44" s="40"/>
      <c r="T44" s="40"/>
      <c r="U44" s="40"/>
      <c r="V44" s="40"/>
      <c r="W44" s="40"/>
      <c r="X44" s="40"/>
      <c r="Y44" s="40"/>
    </row>
    <row r="45" spans="1:26" x14ac:dyDescent="0.2">
      <c r="A45" s="105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9"/>
      <c r="N45" s="127">
        <f t="shared" si="0"/>
        <v>0</v>
      </c>
      <c r="O45" s="59"/>
      <c r="P45" s="59"/>
      <c r="Q45" s="59"/>
      <c r="S45" s="40"/>
      <c r="T45" s="40"/>
      <c r="U45" s="40"/>
      <c r="V45" s="40"/>
      <c r="W45" s="40"/>
      <c r="X45" s="40"/>
      <c r="Y45" s="40"/>
    </row>
    <row r="46" spans="1:26" x14ac:dyDescent="0.2">
      <c r="A46" s="105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9"/>
      <c r="N46" s="127">
        <f t="shared" si="0"/>
        <v>0</v>
      </c>
      <c r="O46" s="59"/>
      <c r="P46" s="59"/>
      <c r="Q46" s="59"/>
      <c r="S46" s="40"/>
      <c r="T46" s="40"/>
      <c r="U46" s="40"/>
      <c r="V46" s="40"/>
      <c r="W46" s="40"/>
      <c r="X46" s="40"/>
      <c r="Y46" s="40"/>
    </row>
    <row r="47" spans="1:26" x14ac:dyDescent="0.2">
      <c r="A47" s="105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9"/>
      <c r="N47" s="127">
        <f t="shared" si="0"/>
        <v>0</v>
      </c>
      <c r="O47" s="59"/>
      <c r="P47" s="59"/>
      <c r="Q47" s="59"/>
      <c r="S47" s="40"/>
      <c r="T47" s="40"/>
      <c r="U47" s="40"/>
      <c r="V47" s="40"/>
      <c r="W47" s="40"/>
      <c r="X47" s="40"/>
      <c r="Y47" s="40"/>
    </row>
    <row r="48" spans="1:26" x14ac:dyDescent="0.2">
      <c r="A48" s="69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4"/>
      <c r="N48" s="127">
        <f t="shared" si="0"/>
        <v>0</v>
      </c>
      <c r="O48" s="59"/>
      <c r="P48" s="59"/>
      <c r="Q48" s="49"/>
      <c r="R48" s="40"/>
      <c r="S48" s="40"/>
      <c r="T48" s="40"/>
      <c r="U48" s="40"/>
      <c r="V48" s="40"/>
      <c r="W48" s="40"/>
      <c r="X48" s="40"/>
      <c r="Y48" s="40"/>
      <c r="Z48" s="40"/>
    </row>
    <row r="49" spans="1:26" x14ac:dyDescent="0.2">
      <c r="A49" s="69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4"/>
      <c r="N49" s="127">
        <f t="shared" si="0"/>
        <v>0</v>
      </c>
      <c r="O49" s="59"/>
      <c r="P49" s="59"/>
      <c r="Q49" s="49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3.5" thickBot="1" x14ac:dyDescent="0.25">
      <c r="A50" s="73" t="s">
        <v>6</v>
      </c>
      <c r="B50" s="130">
        <f>SUM(B10:B49)</f>
        <v>0</v>
      </c>
      <c r="C50" s="130">
        <f t="shared" ref="C50:M50" si="1">SUM(C10:C49)</f>
        <v>0</v>
      </c>
      <c r="D50" s="130">
        <f t="shared" si="1"/>
        <v>0</v>
      </c>
      <c r="E50" s="130">
        <f t="shared" si="1"/>
        <v>0</v>
      </c>
      <c r="F50" s="130">
        <f t="shared" si="1"/>
        <v>0</v>
      </c>
      <c r="G50" s="130">
        <f t="shared" si="1"/>
        <v>0</v>
      </c>
      <c r="H50" s="130">
        <f t="shared" si="1"/>
        <v>0</v>
      </c>
      <c r="I50" s="130">
        <f t="shared" si="1"/>
        <v>0</v>
      </c>
      <c r="J50" s="130">
        <f t="shared" si="1"/>
        <v>0</v>
      </c>
      <c r="K50" s="130">
        <f t="shared" si="1"/>
        <v>0</v>
      </c>
      <c r="L50" s="130">
        <f t="shared" si="1"/>
        <v>0</v>
      </c>
      <c r="M50" s="130">
        <f t="shared" si="1"/>
        <v>0</v>
      </c>
      <c r="N50" s="131">
        <f t="shared" si="0"/>
        <v>0</v>
      </c>
      <c r="O50" s="60"/>
      <c r="P50" s="60"/>
      <c r="Q50" s="61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3.5" thickTop="1" x14ac:dyDescent="0.2"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x14ac:dyDescent="0.2"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x14ac:dyDescent="0.2"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x14ac:dyDescent="0.2">
      <c r="A54" s="40" t="s">
        <v>56</v>
      </c>
      <c r="B54" s="99">
        <f ca="1">TODAY()</f>
        <v>41964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x14ac:dyDescent="0.2"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x14ac:dyDescent="0.2"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x14ac:dyDescent="0.2"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x14ac:dyDescent="0.2"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x14ac:dyDescent="0.2"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x14ac:dyDescent="0.2"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x14ac:dyDescent="0.2"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x14ac:dyDescent="0.2"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x14ac:dyDescent="0.2"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2:26" x14ac:dyDescent="0.2"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2:26" x14ac:dyDescent="0.2"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2:26" x14ac:dyDescent="0.2"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2:26" x14ac:dyDescent="0.2"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2:26" x14ac:dyDescent="0.2"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2:26" x14ac:dyDescent="0.2"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2:26" x14ac:dyDescent="0.2"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2:26" x14ac:dyDescent="0.2"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2:26" x14ac:dyDescent="0.2"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2:26" x14ac:dyDescent="0.2"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2:26" x14ac:dyDescent="0.2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2:26" x14ac:dyDescent="0.2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2:26" x14ac:dyDescent="0.2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2:26" x14ac:dyDescent="0.2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2:26" x14ac:dyDescent="0.2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2:26" x14ac:dyDescent="0.2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2:26" x14ac:dyDescent="0.2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2:26" x14ac:dyDescent="0.2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2:26" x14ac:dyDescent="0.2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2:26" x14ac:dyDescent="0.2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2:26" x14ac:dyDescent="0.2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2:26" x14ac:dyDescent="0.2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2:26" x14ac:dyDescent="0.2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2:26" x14ac:dyDescent="0.2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2:26" x14ac:dyDescent="0.2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2:26" x14ac:dyDescent="0.2"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2:26" x14ac:dyDescent="0.2"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2:26" x14ac:dyDescent="0.2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2:26" x14ac:dyDescent="0.2"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2:26" x14ac:dyDescent="0.2"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2:26" x14ac:dyDescent="0.2"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2:26" x14ac:dyDescent="0.2"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2:26" x14ac:dyDescent="0.2"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2:26" x14ac:dyDescent="0.2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2:26" x14ac:dyDescent="0.2"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2:26" x14ac:dyDescent="0.2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2:26" x14ac:dyDescent="0.2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2:26" x14ac:dyDescent="0.2"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2:26" x14ac:dyDescent="0.2"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2:26" x14ac:dyDescent="0.2"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2:26" x14ac:dyDescent="0.2"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2:26" x14ac:dyDescent="0.2"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2:26" x14ac:dyDescent="0.2"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2:26" x14ac:dyDescent="0.2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2:26" x14ac:dyDescent="0.2"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2:26" x14ac:dyDescent="0.2"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2:26" x14ac:dyDescent="0.2"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2:26" x14ac:dyDescent="0.2"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2:26" x14ac:dyDescent="0.2"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</sheetData>
  <mergeCells count="12">
    <mergeCell ref="O8:O9"/>
    <mergeCell ref="P8:P9"/>
    <mergeCell ref="Q8:Q9"/>
    <mergeCell ref="E3:F3"/>
    <mergeCell ref="E4:F4"/>
    <mergeCell ref="E5:F5"/>
    <mergeCell ref="A3:C3"/>
    <mergeCell ref="A4:C4"/>
    <mergeCell ref="A5:C5"/>
    <mergeCell ref="A6:C6"/>
    <mergeCell ref="A1:Q1"/>
    <mergeCell ref="E2:F2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showGridLines="0" zoomScale="70" zoomScaleNormal="70" workbookViewId="0">
      <pane xSplit="1" ySplit="8" topLeftCell="B18" activePane="bottomRight" state="frozen"/>
      <selection activeCell="A3" sqref="A3:C3"/>
      <selection pane="topRight" activeCell="A3" sqref="A3:C3"/>
      <selection pane="bottomLeft" activeCell="A3" sqref="A3:C3"/>
      <selection pane="bottomRight" activeCell="C24" sqref="C24"/>
    </sheetView>
  </sheetViews>
  <sheetFormatPr defaultColWidth="9.140625" defaultRowHeight="12" x14ac:dyDescent="0.2"/>
  <cols>
    <col min="1" max="1" width="60.85546875" style="1" bestFit="1" customWidth="1"/>
    <col min="2" max="2" width="9.140625" style="10" customWidth="1"/>
    <col min="3" max="9" width="7.85546875" style="10" customWidth="1"/>
    <col min="10" max="10" width="8.5703125" style="10" customWidth="1"/>
    <col min="11" max="11" width="8" style="10" bestFit="1" customWidth="1"/>
    <col min="12" max="13" width="7.85546875" style="10" customWidth="1"/>
    <col min="14" max="14" width="9.140625" style="10" bestFit="1" customWidth="1"/>
    <col min="15" max="15" width="9.140625" style="10"/>
    <col min="16" max="16" width="3.28515625" style="1" customWidth="1"/>
    <col min="17" max="17" width="27.140625" style="1" customWidth="1"/>
    <col min="18" max="18" width="17.85546875" style="1" customWidth="1"/>
    <col min="19" max="19" width="19" style="1" customWidth="1"/>
    <col min="20" max="16384" width="9.140625" style="1"/>
  </cols>
  <sheetData>
    <row r="1" spans="1:19" ht="15.75" x14ac:dyDescent="0.25">
      <c r="A1" s="2" t="s">
        <v>1</v>
      </c>
    </row>
    <row r="2" spans="1:19" ht="3.75" customHeight="1" x14ac:dyDescent="0.2"/>
    <row r="3" spans="1:19" ht="18" x14ac:dyDescent="0.25">
      <c r="A3" s="107" t="str">
        <f>+OVERVIEW!F9</f>
        <v>Aston Martin Example</v>
      </c>
    </row>
    <row r="4" spans="1:19" ht="5.25" customHeight="1" x14ac:dyDescent="0.25">
      <c r="A4" s="2"/>
    </row>
    <row r="5" spans="1:19" ht="15.75" x14ac:dyDescent="0.25">
      <c r="A5" s="2" t="s">
        <v>64</v>
      </c>
    </row>
    <row r="6" spans="1:19" ht="18.75" customHeight="1" thickBot="1" x14ac:dyDescent="0.25"/>
    <row r="7" spans="1:19" ht="39" customHeight="1" x14ac:dyDescent="0.2">
      <c r="A7" s="36" t="s">
        <v>20</v>
      </c>
      <c r="B7" s="200" t="s">
        <v>21</v>
      </c>
      <c r="C7" s="201"/>
      <c r="D7" s="201"/>
      <c r="E7" s="201"/>
      <c r="F7" s="74"/>
      <c r="G7" s="200" t="s">
        <v>22</v>
      </c>
      <c r="H7" s="201"/>
      <c r="I7" s="201"/>
      <c r="J7" s="202"/>
      <c r="K7" s="200" t="s">
        <v>23</v>
      </c>
      <c r="L7" s="201"/>
      <c r="M7" s="201"/>
      <c r="N7" s="201"/>
      <c r="O7" s="110" t="s">
        <v>6</v>
      </c>
      <c r="P7" s="108"/>
      <c r="Q7" s="98" t="s">
        <v>50</v>
      </c>
      <c r="R7" s="34" t="s">
        <v>18</v>
      </c>
      <c r="S7" s="35" t="s">
        <v>19</v>
      </c>
    </row>
    <row r="8" spans="1:19" ht="15.75" customHeight="1" thickBot="1" x14ac:dyDescent="0.25">
      <c r="A8" s="4" t="s">
        <v>0</v>
      </c>
      <c r="B8" s="115">
        <v>2</v>
      </c>
      <c r="C8" s="116">
        <v>9</v>
      </c>
      <c r="D8" s="116">
        <v>16</v>
      </c>
      <c r="E8" s="116">
        <v>23</v>
      </c>
      <c r="F8" s="116">
        <v>30</v>
      </c>
      <c r="G8" s="115">
        <v>6</v>
      </c>
      <c r="H8" s="116">
        <v>13</v>
      </c>
      <c r="I8" s="116">
        <v>20</v>
      </c>
      <c r="J8" s="117">
        <v>27</v>
      </c>
      <c r="K8" s="115">
        <v>5</v>
      </c>
      <c r="L8" s="116">
        <v>12</v>
      </c>
      <c r="M8" s="116">
        <v>19</v>
      </c>
      <c r="N8" s="116">
        <v>26</v>
      </c>
      <c r="O8" s="111"/>
      <c r="P8" s="108"/>
      <c r="Q8" s="26"/>
      <c r="R8" s="24"/>
      <c r="S8" s="27"/>
    </row>
    <row r="9" spans="1:19" ht="12.75" thickBot="1" x14ac:dyDescent="0.25">
      <c r="A9" s="5" t="s">
        <v>13</v>
      </c>
      <c r="B9" s="11"/>
      <c r="C9" s="12"/>
      <c r="D9" s="12"/>
      <c r="E9" s="12"/>
      <c r="F9" s="94"/>
      <c r="G9" s="11"/>
      <c r="H9" s="12"/>
      <c r="I9" s="12"/>
      <c r="J9" s="13"/>
      <c r="K9" s="11"/>
      <c r="L9" s="12"/>
      <c r="M9" s="12"/>
      <c r="N9" s="12"/>
      <c r="O9" s="113"/>
      <c r="P9" s="108"/>
      <c r="Q9" s="26"/>
      <c r="R9" s="24"/>
      <c r="S9" s="27"/>
    </row>
    <row r="10" spans="1:19" s="3" customFormat="1" ht="12.75" thickBot="1" x14ac:dyDescent="0.25">
      <c r="A10" s="4"/>
      <c r="B10" s="15"/>
      <c r="C10" s="16"/>
      <c r="D10" s="16"/>
      <c r="E10" s="16"/>
      <c r="F10" s="95"/>
      <c r="G10" s="15"/>
      <c r="H10" s="17"/>
      <c r="I10" s="16"/>
      <c r="J10" s="18"/>
      <c r="K10" s="15"/>
      <c r="L10" s="16"/>
      <c r="M10" s="16"/>
      <c r="N10" s="16"/>
      <c r="O10" s="112">
        <f t="shared" ref="O10:O53" si="0">SUM(B10:N10)</f>
        <v>0</v>
      </c>
      <c r="P10" s="109"/>
      <c r="Q10" s="28"/>
      <c r="R10" s="25"/>
      <c r="S10" s="29"/>
    </row>
    <row r="11" spans="1:19" s="3" customFormat="1" ht="12.75" thickBot="1" x14ac:dyDescent="0.25">
      <c r="A11" s="4"/>
      <c r="B11" s="15"/>
      <c r="C11" s="16"/>
      <c r="D11" s="16"/>
      <c r="E11" s="16"/>
      <c r="F11" s="95"/>
      <c r="G11" s="15"/>
      <c r="H11" s="17"/>
      <c r="I11" s="16"/>
      <c r="J11" s="18"/>
      <c r="K11" s="15"/>
      <c r="L11" s="16"/>
      <c r="M11" s="16"/>
      <c r="N11" s="16"/>
      <c r="O11" s="112">
        <f t="shared" si="0"/>
        <v>0</v>
      </c>
      <c r="P11" s="109"/>
      <c r="Q11" s="28"/>
      <c r="R11" s="25"/>
      <c r="S11" s="29"/>
    </row>
    <row r="12" spans="1:19" ht="12.75" thickBot="1" x14ac:dyDescent="0.25">
      <c r="A12" s="4"/>
      <c r="B12" s="15"/>
      <c r="C12" s="16"/>
      <c r="D12" s="16"/>
      <c r="E12" s="16"/>
      <c r="F12" s="95"/>
      <c r="G12" s="15"/>
      <c r="H12" s="17"/>
      <c r="I12" s="16"/>
      <c r="J12" s="18"/>
      <c r="K12" s="15"/>
      <c r="L12" s="16"/>
      <c r="M12" s="16"/>
      <c r="N12" s="16"/>
      <c r="O12" s="112">
        <f t="shared" si="0"/>
        <v>0</v>
      </c>
      <c r="P12" s="108"/>
      <c r="Q12" s="26"/>
      <c r="R12" s="24"/>
      <c r="S12" s="27"/>
    </row>
    <row r="13" spans="1:19" ht="12.75" thickBot="1" x14ac:dyDescent="0.25">
      <c r="A13" s="5" t="s">
        <v>3</v>
      </c>
      <c r="B13" s="19"/>
      <c r="C13" s="20"/>
      <c r="D13" s="20"/>
      <c r="E13" s="20"/>
      <c r="F13" s="96"/>
      <c r="G13" s="19"/>
      <c r="H13" s="20"/>
      <c r="I13" s="20"/>
      <c r="J13" s="21"/>
      <c r="K13" s="19"/>
      <c r="L13" s="20"/>
      <c r="M13" s="20"/>
      <c r="N13" s="20"/>
      <c r="O13" s="114"/>
      <c r="P13" s="108"/>
      <c r="Q13" s="26"/>
      <c r="R13" s="24"/>
      <c r="S13" s="27"/>
    </row>
    <row r="14" spans="1:19" ht="12.75" thickBot="1" x14ac:dyDescent="0.25">
      <c r="A14" s="4"/>
      <c r="B14" s="15"/>
      <c r="C14" s="16"/>
      <c r="D14" s="16"/>
      <c r="E14" s="16"/>
      <c r="F14" s="95"/>
      <c r="G14" s="22"/>
      <c r="H14" s="16"/>
      <c r="I14" s="16"/>
      <c r="J14" s="18"/>
      <c r="K14" s="15"/>
      <c r="L14" s="16"/>
      <c r="M14" s="16"/>
      <c r="N14" s="16"/>
      <c r="O14" s="112">
        <f t="shared" si="0"/>
        <v>0</v>
      </c>
      <c r="P14" s="108"/>
      <c r="Q14" s="26"/>
      <c r="R14" s="24"/>
      <c r="S14" s="27"/>
    </row>
    <row r="15" spans="1:19" ht="12.75" thickBot="1" x14ac:dyDescent="0.25">
      <c r="A15" s="4"/>
      <c r="B15" s="15"/>
      <c r="C15" s="16"/>
      <c r="D15" s="16"/>
      <c r="E15" s="16"/>
      <c r="F15" s="95"/>
      <c r="G15" s="22"/>
      <c r="H15" s="16"/>
      <c r="I15" s="16"/>
      <c r="J15" s="18"/>
      <c r="K15" s="15"/>
      <c r="L15" s="16"/>
      <c r="M15" s="16"/>
      <c r="N15" s="16"/>
      <c r="O15" s="112">
        <f t="shared" si="0"/>
        <v>0</v>
      </c>
      <c r="P15" s="108"/>
      <c r="Q15" s="26"/>
      <c r="R15" s="24"/>
      <c r="S15" s="27"/>
    </row>
    <row r="16" spans="1:19" ht="12.75" thickBot="1" x14ac:dyDescent="0.25">
      <c r="A16" s="4"/>
      <c r="B16" s="15"/>
      <c r="C16" s="16"/>
      <c r="D16" s="16"/>
      <c r="E16" s="16"/>
      <c r="F16" s="95"/>
      <c r="G16" s="15"/>
      <c r="H16" s="16"/>
      <c r="I16" s="16"/>
      <c r="J16" s="18"/>
      <c r="K16" s="15"/>
      <c r="L16" s="16"/>
      <c r="M16" s="23"/>
      <c r="N16" s="16"/>
      <c r="O16" s="112">
        <f t="shared" si="0"/>
        <v>0</v>
      </c>
      <c r="P16" s="108"/>
      <c r="Q16" s="26"/>
      <c r="R16" s="24"/>
      <c r="S16" s="27"/>
    </row>
    <row r="17" spans="1:19" ht="12.75" thickBot="1" x14ac:dyDescent="0.25">
      <c r="A17" s="5" t="s">
        <v>7</v>
      </c>
      <c r="B17" s="19"/>
      <c r="C17" s="20"/>
      <c r="D17" s="20"/>
      <c r="E17" s="20"/>
      <c r="F17" s="96"/>
      <c r="G17" s="19"/>
      <c r="H17" s="20"/>
      <c r="I17" s="20"/>
      <c r="J17" s="21"/>
      <c r="K17" s="19"/>
      <c r="L17" s="20"/>
      <c r="M17" s="20"/>
      <c r="N17" s="20"/>
      <c r="O17" s="114"/>
      <c r="P17" s="108"/>
      <c r="Q17" s="26"/>
      <c r="R17" s="24"/>
      <c r="S17" s="27"/>
    </row>
    <row r="18" spans="1:19" ht="12.75" thickBot="1" x14ac:dyDescent="0.25">
      <c r="A18" s="6"/>
      <c r="B18" s="134"/>
      <c r="C18" s="135"/>
      <c r="D18" s="135"/>
      <c r="E18" s="135"/>
      <c r="F18" s="136"/>
      <c r="G18" s="134"/>
      <c r="H18" s="135"/>
      <c r="I18" s="135"/>
      <c r="J18" s="137"/>
      <c r="K18" s="134"/>
      <c r="L18" s="135"/>
      <c r="M18" s="135"/>
      <c r="N18" s="135"/>
      <c r="O18" s="138">
        <f t="shared" si="0"/>
        <v>0</v>
      </c>
      <c r="P18" s="108"/>
      <c r="Q18" s="26"/>
      <c r="R18" s="24"/>
      <c r="S18" s="27"/>
    </row>
    <row r="19" spans="1:19" ht="12.75" thickBot="1" x14ac:dyDescent="0.25">
      <c r="A19" s="6"/>
      <c r="B19" s="134"/>
      <c r="C19" s="135"/>
      <c r="D19" s="135"/>
      <c r="E19" s="135"/>
      <c r="F19" s="136"/>
      <c r="G19" s="134"/>
      <c r="H19" s="135"/>
      <c r="I19" s="135"/>
      <c r="J19" s="137"/>
      <c r="K19" s="134"/>
      <c r="L19" s="135"/>
      <c r="M19" s="135"/>
      <c r="N19" s="135"/>
      <c r="O19" s="138">
        <f t="shared" si="0"/>
        <v>0</v>
      </c>
      <c r="P19" s="108"/>
      <c r="Q19" s="26"/>
      <c r="R19" s="24"/>
      <c r="S19" s="27"/>
    </row>
    <row r="20" spans="1:19" ht="12.75" thickBot="1" x14ac:dyDescent="0.25">
      <c r="A20" s="4"/>
      <c r="B20" s="134"/>
      <c r="C20" s="135"/>
      <c r="D20" s="135"/>
      <c r="E20" s="135"/>
      <c r="F20" s="136"/>
      <c r="G20" s="134"/>
      <c r="H20" s="135"/>
      <c r="I20" s="135"/>
      <c r="J20" s="137"/>
      <c r="K20" s="134"/>
      <c r="L20" s="135"/>
      <c r="M20" s="135"/>
      <c r="N20" s="135"/>
      <c r="O20" s="138">
        <f t="shared" si="0"/>
        <v>0</v>
      </c>
      <c r="P20" s="108"/>
      <c r="Q20" s="26"/>
      <c r="R20" s="24"/>
      <c r="S20" s="27"/>
    </row>
    <row r="21" spans="1:19" ht="12.75" thickBot="1" x14ac:dyDescent="0.25">
      <c r="A21" s="5" t="s">
        <v>5</v>
      </c>
      <c r="B21" s="139"/>
      <c r="C21" s="140"/>
      <c r="D21" s="140"/>
      <c r="E21" s="140"/>
      <c r="F21" s="141"/>
      <c r="G21" s="139"/>
      <c r="H21" s="140"/>
      <c r="I21" s="140"/>
      <c r="J21" s="142"/>
      <c r="K21" s="139"/>
      <c r="L21" s="140"/>
      <c r="M21" s="140"/>
      <c r="N21" s="140"/>
      <c r="O21" s="143"/>
      <c r="P21" s="108"/>
      <c r="Q21" s="26"/>
      <c r="R21" s="24"/>
      <c r="S21" s="27"/>
    </row>
    <row r="22" spans="1:19" ht="12.75" thickBot="1" x14ac:dyDescent="0.25">
      <c r="A22" s="4"/>
      <c r="B22" s="134"/>
      <c r="C22" s="135"/>
      <c r="D22" s="135"/>
      <c r="E22" s="135"/>
      <c r="F22" s="136"/>
      <c r="G22" s="134"/>
      <c r="H22" s="135"/>
      <c r="I22" s="135"/>
      <c r="J22" s="137"/>
      <c r="K22" s="134"/>
      <c r="L22" s="135"/>
      <c r="M22" s="135"/>
      <c r="N22" s="135"/>
      <c r="O22" s="138">
        <f t="shared" si="0"/>
        <v>0</v>
      </c>
      <c r="P22" s="108"/>
      <c r="Q22" s="26"/>
      <c r="R22" s="24"/>
      <c r="S22" s="27"/>
    </row>
    <row r="23" spans="1:19" ht="12.75" thickBot="1" x14ac:dyDescent="0.25">
      <c r="A23" s="4"/>
      <c r="B23" s="134"/>
      <c r="C23" s="135">
        <v>100</v>
      </c>
      <c r="D23" s="135"/>
      <c r="E23" s="135"/>
      <c r="F23" s="136"/>
      <c r="G23" s="134"/>
      <c r="H23" s="135"/>
      <c r="I23" s="135"/>
      <c r="J23" s="137"/>
      <c r="K23" s="134"/>
      <c r="L23" s="135"/>
      <c r="M23" s="135"/>
      <c r="N23" s="135"/>
      <c r="O23" s="138">
        <f t="shared" si="0"/>
        <v>100</v>
      </c>
      <c r="P23" s="108"/>
      <c r="Q23" s="26"/>
      <c r="R23" s="24"/>
      <c r="S23" s="27"/>
    </row>
    <row r="24" spans="1:19" ht="12.75" thickBot="1" x14ac:dyDescent="0.25">
      <c r="A24" s="4"/>
      <c r="B24" s="134"/>
      <c r="C24" s="135"/>
      <c r="D24" s="135"/>
      <c r="E24" s="135"/>
      <c r="F24" s="136"/>
      <c r="G24" s="134"/>
      <c r="H24" s="135"/>
      <c r="I24" s="135"/>
      <c r="J24" s="137"/>
      <c r="K24" s="134"/>
      <c r="L24" s="135"/>
      <c r="M24" s="135"/>
      <c r="N24" s="135"/>
      <c r="O24" s="138">
        <f t="shared" si="0"/>
        <v>0</v>
      </c>
      <c r="P24" s="108"/>
      <c r="Q24" s="26"/>
      <c r="R24" s="24"/>
      <c r="S24" s="27"/>
    </row>
    <row r="25" spans="1:19" ht="12.75" thickBot="1" x14ac:dyDescent="0.25">
      <c r="A25" s="8" t="s">
        <v>14</v>
      </c>
      <c r="B25" s="139"/>
      <c r="C25" s="144"/>
      <c r="D25" s="144"/>
      <c r="E25" s="144"/>
      <c r="F25" s="145"/>
      <c r="G25" s="146"/>
      <c r="H25" s="144"/>
      <c r="I25" s="144"/>
      <c r="J25" s="142"/>
      <c r="K25" s="146"/>
      <c r="L25" s="144"/>
      <c r="M25" s="144"/>
      <c r="N25" s="144"/>
      <c r="O25" s="143"/>
      <c r="P25" s="108"/>
      <c r="Q25" s="26"/>
      <c r="R25" s="24"/>
      <c r="S25" s="27"/>
    </row>
    <row r="26" spans="1:19" ht="12.75" thickBot="1" x14ac:dyDescent="0.25">
      <c r="A26" s="4"/>
      <c r="B26" s="147"/>
      <c r="C26" s="135"/>
      <c r="D26" s="148"/>
      <c r="E26" s="135"/>
      <c r="F26" s="136"/>
      <c r="G26" s="147"/>
      <c r="H26" s="135"/>
      <c r="I26" s="135"/>
      <c r="J26" s="136"/>
      <c r="K26" s="147"/>
      <c r="L26" s="135"/>
      <c r="M26" s="135"/>
      <c r="N26" s="136"/>
      <c r="O26" s="138">
        <f t="shared" si="0"/>
        <v>0</v>
      </c>
      <c r="P26" s="108"/>
      <c r="Q26" s="26"/>
      <c r="R26" s="24"/>
      <c r="S26" s="27"/>
    </row>
    <row r="27" spans="1:19" ht="12.75" thickBot="1" x14ac:dyDescent="0.25">
      <c r="A27" s="4"/>
      <c r="B27" s="134"/>
      <c r="C27" s="149"/>
      <c r="D27" s="149"/>
      <c r="E27" s="149"/>
      <c r="F27" s="150"/>
      <c r="G27" s="151"/>
      <c r="H27" s="149"/>
      <c r="I27" s="149"/>
      <c r="J27" s="137"/>
      <c r="K27" s="151"/>
      <c r="L27" s="149"/>
      <c r="M27" s="149"/>
      <c r="N27" s="149"/>
      <c r="O27" s="138">
        <f t="shared" si="0"/>
        <v>0</v>
      </c>
      <c r="P27" s="108"/>
      <c r="Q27" s="26"/>
      <c r="R27" s="24"/>
      <c r="S27" s="27"/>
    </row>
    <row r="28" spans="1:19" ht="12.75" thickBot="1" x14ac:dyDescent="0.25">
      <c r="A28" s="4"/>
      <c r="B28" s="134"/>
      <c r="C28" s="149"/>
      <c r="D28" s="149"/>
      <c r="E28" s="149"/>
      <c r="F28" s="150"/>
      <c r="G28" s="151"/>
      <c r="H28" s="149"/>
      <c r="I28" s="149"/>
      <c r="J28" s="137"/>
      <c r="K28" s="151"/>
      <c r="L28" s="149"/>
      <c r="M28" s="149"/>
      <c r="N28" s="149"/>
      <c r="O28" s="138">
        <f t="shared" si="0"/>
        <v>0</v>
      </c>
      <c r="P28" s="108"/>
      <c r="Q28" s="26"/>
      <c r="R28" s="24"/>
      <c r="S28" s="27"/>
    </row>
    <row r="29" spans="1:19" ht="12.75" thickBot="1" x14ac:dyDescent="0.25">
      <c r="A29" s="8" t="s">
        <v>9</v>
      </c>
      <c r="B29" s="139"/>
      <c r="C29" s="144"/>
      <c r="D29" s="144"/>
      <c r="E29" s="144"/>
      <c r="F29" s="145"/>
      <c r="G29" s="146"/>
      <c r="H29" s="144"/>
      <c r="I29" s="144"/>
      <c r="J29" s="142"/>
      <c r="K29" s="146"/>
      <c r="L29" s="144"/>
      <c r="M29" s="144"/>
      <c r="N29" s="144"/>
      <c r="O29" s="143"/>
      <c r="P29" s="108"/>
      <c r="Q29" s="26"/>
      <c r="R29" s="24"/>
      <c r="S29" s="27"/>
    </row>
    <row r="30" spans="1:19" ht="12.75" thickBot="1" x14ac:dyDescent="0.25">
      <c r="A30" s="7"/>
      <c r="B30" s="134"/>
      <c r="C30" s="149"/>
      <c r="D30" s="149"/>
      <c r="E30" s="149"/>
      <c r="F30" s="150"/>
      <c r="G30" s="151"/>
      <c r="H30" s="149"/>
      <c r="I30" s="149"/>
      <c r="J30" s="137"/>
      <c r="K30" s="151"/>
      <c r="L30" s="149"/>
      <c r="M30" s="149"/>
      <c r="N30" s="149"/>
      <c r="O30" s="138">
        <f t="shared" si="0"/>
        <v>0</v>
      </c>
      <c r="P30" s="108"/>
      <c r="Q30" s="26"/>
      <c r="R30" s="24"/>
      <c r="S30" s="27"/>
    </row>
    <row r="31" spans="1:19" ht="12.75" thickBot="1" x14ac:dyDescent="0.25">
      <c r="A31" s="7"/>
      <c r="B31" s="134"/>
      <c r="C31" s="149"/>
      <c r="D31" s="149"/>
      <c r="E31" s="149"/>
      <c r="F31" s="150"/>
      <c r="G31" s="151"/>
      <c r="H31" s="149"/>
      <c r="I31" s="149"/>
      <c r="J31" s="137"/>
      <c r="K31" s="151"/>
      <c r="L31" s="149"/>
      <c r="M31" s="149"/>
      <c r="N31" s="149"/>
      <c r="O31" s="138">
        <f t="shared" si="0"/>
        <v>0</v>
      </c>
      <c r="P31" s="108"/>
      <c r="Q31" s="26"/>
      <c r="R31" s="24"/>
      <c r="S31" s="27"/>
    </row>
    <row r="32" spans="1:19" ht="12.75" thickBot="1" x14ac:dyDescent="0.25">
      <c r="A32" s="7"/>
      <c r="B32" s="134"/>
      <c r="C32" s="149"/>
      <c r="D32" s="149"/>
      <c r="E32" s="149"/>
      <c r="F32" s="150"/>
      <c r="G32" s="151"/>
      <c r="H32" s="149"/>
      <c r="I32" s="149"/>
      <c r="J32" s="137"/>
      <c r="K32" s="151"/>
      <c r="L32" s="149"/>
      <c r="M32" s="149"/>
      <c r="N32" s="149"/>
      <c r="O32" s="138">
        <f t="shared" si="0"/>
        <v>0</v>
      </c>
      <c r="P32" s="108"/>
      <c r="Q32" s="26"/>
      <c r="R32" s="24"/>
      <c r="S32" s="27"/>
    </row>
    <row r="33" spans="1:19" ht="12.75" thickBot="1" x14ac:dyDescent="0.25">
      <c r="A33" s="8" t="s">
        <v>17</v>
      </c>
      <c r="B33" s="139"/>
      <c r="C33" s="144"/>
      <c r="D33" s="144"/>
      <c r="E33" s="144"/>
      <c r="F33" s="145"/>
      <c r="G33" s="146"/>
      <c r="H33" s="144"/>
      <c r="I33" s="144"/>
      <c r="J33" s="142"/>
      <c r="K33" s="146"/>
      <c r="L33" s="144"/>
      <c r="M33" s="144"/>
      <c r="N33" s="144"/>
      <c r="O33" s="143"/>
      <c r="P33" s="108"/>
      <c r="Q33" s="26"/>
      <c r="R33" s="24"/>
      <c r="S33" s="27"/>
    </row>
    <row r="34" spans="1:19" ht="12.75" thickBot="1" x14ac:dyDescent="0.25">
      <c r="A34" s="7"/>
      <c r="B34" s="134"/>
      <c r="C34" s="149"/>
      <c r="D34" s="149"/>
      <c r="E34" s="149"/>
      <c r="F34" s="150"/>
      <c r="G34" s="151"/>
      <c r="H34" s="149"/>
      <c r="I34" s="149"/>
      <c r="J34" s="137"/>
      <c r="K34" s="151"/>
      <c r="L34" s="149"/>
      <c r="M34" s="149"/>
      <c r="N34" s="149"/>
      <c r="O34" s="138">
        <f t="shared" si="0"/>
        <v>0</v>
      </c>
      <c r="P34" s="108"/>
      <c r="Q34" s="26"/>
      <c r="R34" s="24"/>
      <c r="S34" s="27"/>
    </row>
    <row r="35" spans="1:19" ht="12.75" thickBot="1" x14ac:dyDescent="0.25">
      <c r="A35" s="7"/>
      <c r="B35" s="134"/>
      <c r="C35" s="149"/>
      <c r="D35" s="149"/>
      <c r="E35" s="149"/>
      <c r="F35" s="150"/>
      <c r="G35" s="151"/>
      <c r="H35" s="149"/>
      <c r="I35" s="149"/>
      <c r="J35" s="137"/>
      <c r="K35" s="151"/>
      <c r="L35" s="149"/>
      <c r="M35" s="149"/>
      <c r="N35" s="149"/>
      <c r="O35" s="138">
        <f t="shared" si="0"/>
        <v>0</v>
      </c>
      <c r="P35" s="108"/>
      <c r="Q35" s="26"/>
      <c r="R35" s="24"/>
      <c r="S35" s="27"/>
    </row>
    <row r="36" spans="1:19" ht="12.75" thickBot="1" x14ac:dyDescent="0.25">
      <c r="A36" s="7"/>
      <c r="B36" s="134"/>
      <c r="C36" s="149"/>
      <c r="D36" s="149"/>
      <c r="E36" s="149"/>
      <c r="F36" s="150"/>
      <c r="G36" s="151"/>
      <c r="H36" s="149"/>
      <c r="I36" s="149"/>
      <c r="J36" s="137"/>
      <c r="K36" s="151"/>
      <c r="L36" s="149"/>
      <c r="M36" s="149"/>
      <c r="N36" s="149"/>
      <c r="O36" s="138">
        <f t="shared" si="0"/>
        <v>0</v>
      </c>
      <c r="P36" s="108"/>
      <c r="Q36" s="26"/>
      <c r="R36" s="24"/>
      <c r="S36" s="27"/>
    </row>
    <row r="37" spans="1:19" s="3" customFormat="1" ht="12.75" thickBot="1" x14ac:dyDescent="0.25">
      <c r="A37" s="8" t="s">
        <v>8</v>
      </c>
      <c r="B37" s="139"/>
      <c r="C37" s="140"/>
      <c r="D37" s="152"/>
      <c r="E37" s="140"/>
      <c r="F37" s="141"/>
      <c r="G37" s="139"/>
      <c r="H37" s="140"/>
      <c r="I37" s="140"/>
      <c r="J37" s="142"/>
      <c r="K37" s="139"/>
      <c r="L37" s="140"/>
      <c r="M37" s="140"/>
      <c r="N37" s="140"/>
      <c r="O37" s="143"/>
      <c r="P37" s="109"/>
      <c r="Q37" s="28"/>
      <c r="R37" s="25"/>
      <c r="S37" s="29"/>
    </row>
    <row r="38" spans="1:19" s="3" customFormat="1" ht="12.75" thickBot="1" x14ac:dyDescent="0.25">
      <c r="A38" s="7"/>
      <c r="B38" s="134"/>
      <c r="C38" s="135"/>
      <c r="D38" s="153"/>
      <c r="E38" s="135"/>
      <c r="F38" s="136"/>
      <c r="G38" s="134"/>
      <c r="H38" s="135"/>
      <c r="I38" s="135"/>
      <c r="J38" s="137"/>
      <c r="K38" s="134"/>
      <c r="L38" s="135"/>
      <c r="M38" s="135"/>
      <c r="N38" s="135"/>
      <c r="O38" s="138">
        <f t="shared" si="0"/>
        <v>0</v>
      </c>
      <c r="P38" s="109"/>
      <c r="Q38" s="28"/>
      <c r="R38" s="25"/>
      <c r="S38" s="29"/>
    </row>
    <row r="39" spans="1:19" s="3" customFormat="1" ht="12.75" thickBot="1" x14ac:dyDescent="0.25">
      <c r="A39" s="7"/>
      <c r="B39" s="134"/>
      <c r="C39" s="135"/>
      <c r="D39" s="153"/>
      <c r="E39" s="135"/>
      <c r="F39" s="136"/>
      <c r="G39" s="134"/>
      <c r="H39" s="135"/>
      <c r="I39" s="135"/>
      <c r="J39" s="137"/>
      <c r="K39" s="134"/>
      <c r="L39" s="135"/>
      <c r="M39" s="135"/>
      <c r="N39" s="135"/>
      <c r="O39" s="138">
        <f t="shared" si="0"/>
        <v>0</v>
      </c>
      <c r="P39" s="109"/>
      <c r="Q39" s="28"/>
      <c r="R39" s="25"/>
      <c r="S39" s="29"/>
    </row>
    <row r="40" spans="1:19" s="3" customFormat="1" ht="12.75" thickBot="1" x14ac:dyDescent="0.25">
      <c r="A40" s="7"/>
      <c r="B40" s="134"/>
      <c r="C40" s="135"/>
      <c r="D40" s="153"/>
      <c r="E40" s="135"/>
      <c r="F40" s="136"/>
      <c r="G40" s="134"/>
      <c r="H40" s="135"/>
      <c r="I40" s="135"/>
      <c r="J40" s="137"/>
      <c r="K40" s="134"/>
      <c r="L40" s="135"/>
      <c r="M40" s="135"/>
      <c r="N40" s="135"/>
      <c r="O40" s="138">
        <f t="shared" si="0"/>
        <v>0</v>
      </c>
      <c r="P40" s="109"/>
      <c r="Q40" s="28"/>
      <c r="R40" s="25"/>
      <c r="S40" s="29"/>
    </row>
    <row r="41" spans="1:19" s="3" customFormat="1" ht="12.75" thickBot="1" x14ac:dyDescent="0.25">
      <c r="A41" s="8" t="s">
        <v>4</v>
      </c>
      <c r="B41" s="139"/>
      <c r="C41" s="140"/>
      <c r="D41" s="152"/>
      <c r="E41" s="140"/>
      <c r="F41" s="141"/>
      <c r="G41" s="139"/>
      <c r="H41" s="140"/>
      <c r="I41" s="140"/>
      <c r="J41" s="142"/>
      <c r="K41" s="139"/>
      <c r="L41" s="140"/>
      <c r="M41" s="140"/>
      <c r="N41" s="140"/>
      <c r="O41" s="143"/>
      <c r="P41" s="109"/>
      <c r="Q41" s="28"/>
      <c r="R41" s="25"/>
      <c r="S41" s="29"/>
    </row>
    <row r="42" spans="1:19" s="3" customFormat="1" ht="12.75" thickBot="1" x14ac:dyDescent="0.25">
      <c r="A42" s="6"/>
      <c r="B42" s="134"/>
      <c r="C42" s="135"/>
      <c r="D42" s="153"/>
      <c r="E42" s="135"/>
      <c r="F42" s="136"/>
      <c r="G42" s="134"/>
      <c r="H42" s="135"/>
      <c r="I42" s="135"/>
      <c r="J42" s="137"/>
      <c r="K42" s="134"/>
      <c r="L42" s="135"/>
      <c r="M42" s="135"/>
      <c r="N42" s="135"/>
      <c r="O42" s="138">
        <f t="shared" si="0"/>
        <v>0</v>
      </c>
      <c r="P42" s="109"/>
      <c r="Q42" s="28"/>
      <c r="R42" s="25"/>
      <c r="S42" s="29"/>
    </row>
    <row r="43" spans="1:19" s="3" customFormat="1" ht="12.75" thickBot="1" x14ac:dyDescent="0.25">
      <c r="A43" s="6"/>
      <c r="B43" s="134"/>
      <c r="C43" s="135"/>
      <c r="D43" s="153"/>
      <c r="E43" s="135"/>
      <c r="F43" s="136"/>
      <c r="G43" s="134"/>
      <c r="H43" s="135"/>
      <c r="I43" s="135"/>
      <c r="J43" s="137"/>
      <c r="K43" s="134"/>
      <c r="L43" s="135"/>
      <c r="M43" s="135"/>
      <c r="N43" s="135"/>
      <c r="O43" s="138">
        <f t="shared" si="0"/>
        <v>0</v>
      </c>
      <c r="P43" s="109"/>
      <c r="Q43" s="28"/>
      <c r="R43" s="25"/>
      <c r="S43" s="29"/>
    </row>
    <row r="44" spans="1:19" s="3" customFormat="1" ht="12.75" thickBot="1" x14ac:dyDescent="0.25">
      <c r="A44" s="6"/>
      <c r="B44" s="134"/>
      <c r="C44" s="135"/>
      <c r="D44" s="153"/>
      <c r="E44" s="135"/>
      <c r="F44" s="136"/>
      <c r="G44" s="134"/>
      <c r="H44" s="135"/>
      <c r="I44" s="135"/>
      <c r="J44" s="137"/>
      <c r="K44" s="134"/>
      <c r="L44" s="135"/>
      <c r="M44" s="135"/>
      <c r="N44" s="135"/>
      <c r="O44" s="138">
        <f t="shared" si="0"/>
        <v>0</v>
      </c>
      <c r="P44" s="109"/>
      <c r="Q44" s="28"/>
      <c r="R44" s="25"/>
      <c r="S44" s="29"/>
    </row>
    <row r="45" spans="1:19" ht="12.75" thickBot="1" x14ac:dyDescent="0.25">
      <c r="A45" s="8" t="s">
        <v>2</v>
      </c>
      <c r="B45" s="139"/>
      <c r="C45" s="140"/>
      <c r="D45" s="140"/>
      <c r="E45" s="140"/>
      <c r="F45" s="141"/>
      <c r="G45" s="139"/>
      <c r="H45" s="140"/>
      <c r="I45" s="140"/>
      <c r="J45" s="142"/>
      <c r="K45" s="139"/>
      <c r="L45" s="140"/>
      <c r="M45" s="140"/>
      <c r="N45" s="140"/>
      <c r="O45" s="143"/>
      <c r="P45" s="108"/>
      <c r="Q45" s="26"/>
      <c r="R45" s="24"/>
      <c r="S45" s="27"/>
    </row>
    <row r="46" spans="1:19" ht="12.75" thickBot="1" x14ac:dyDescent="0.25">
      <c r="A46" s="6"/>
      <c r="B46" s="134"/>
      <c r="C46" s="149"/>
      <c r="D46" s="149"/>
      <c r="E46" s="149"/>
      <c r="F46" s="150"/>
      <c r="G46" s="151"/>
      <c r="H46" s="149"/>
      <c r="I46" s="149"/>
      <c r="J46" s="137"/>
      <c r="K46" s="151"/>
      <c r="L46" s="149"/>
      <c r="M46" s="149"/>
      <c r="N46" s="149"/>
      <c r="O46" s="138">
        <f t="shared" si="0"/>
        <v>0</v>
      </c>
      <c r="P46" s="108"/>
      <c r="Q46" s="26"/>
      <c r="R46" s="24"/>
      <c r="S46" s="27"/>
    </row>
    <row r="47" spans="1:19" ht="12.75" thickBot="1" x14ac:dyDescent="0.25">
      <c r="A47" s="6"/>
      <c r="B47" s="134"/>
      <c r="C47" s="149"/>
      <c r="D47" s="149"/>
      <c r="E47" s="149"/>
      <c r="F47" s="150"/>
      <c r="G47" s="151"/>
      <c r="H47" s="149"/>
      <c r="I47" s="149"/>
      <c r="J47" s="137"/>
      <c r="K47" s="151"/>
      <c r="L47" s="149"/>
      <c r="M47" s="149"/>
      <c r="N47" s="149"/>
      <c r="O47" s="138">
        <f t="shared" si="0"/>
        <v>0</v>
      </c>
      <c r="P47" s="108"/>
      <c r="Q47" s="26"/>
      <c r="R47" s="24"/>
      <c r="S47" s="27"/>
    </row>
    <row r="48" spans="1:19" ht="12.75" thickBot="1" x14ac:dyDescent="0.25">
      <c r="A48" s="6"/>
      <c r="B48" s="134"/>
      <c r="C48" s="149"/>
      <c r="D48" s="149"/>
      <c r="E48" s="149"/>
      <c r="F48" s="150"/>
      <c r="G48" s="151"/>
      <c r="H48" s="149"/>
      <c r="I48" s="149"/>
      <c r="J48" s="137"/>
      <c r="K48" s="151"/>
      <c r="L48" s="149"/>
      <c r="M48" s="149"/>
      <c r="N48" s="149"/>
      <c r="O48" s="138">
        <f t="shared" si="0"/>
        <v>0</v>
      </c>
      <c r="P48" s="108"/>
      <c r="Q48" s="26"/>
      <c r="R48" s="24"/>
      <c r="S48" s="27"/>
    </row>
    <row r="49" spans="1:19" ht="12.75" thickBot="1" x14ac:dyDescent="0.25">
      <c r="A49" s="8" t="s">
        <v>58</v>
      </c>
      <c r="B49" s="139"/>
      <c r="C49" s="140"/>
      <c r="D49" s="140"/>
      <c r="E49" s="140"/>
      <c r="F49" s="141"/>
      <c r="G49" s="139"/>
      <c r="H49" s="140"/>
      <c r="I49" s="140"/>
      <c r="J49" s="142"/>
      <c r="K49" s="139"/>
      <c r="L49" s="140"/>
      <c r="M49" s="140"/>
      <c r="N49" s="140"/>
      <c r="O49" s="143"/>
      <c r="P49" s="108"/>
      <c r="Q49" s="26"/>
      <c r="R49" s="24"/>
      <c r="S49" s="27"/>
    </row>
    <row r="50" spans="1:19" ht="12.75" thickBot="1" x14ac:dyDescent="0.25">
      <c r="A50" s="6"/>
      <c r="B50" s="134"/>
      <c r="C50" s="149"/>
      <c r="D50" s="149"/>
      <c r="E50" s="149"/>
      <c r="F50" s="150"/>
      <c r="G50" s="151"/>
      <c r="H50" s="149"/>
      <c r="I50" s="149"/>
      <c r="J50" s="137"/>
      <c r="K50" s="151"/>
      <c r="L50" s="149"/>
      <c r="M50" s="149"/>
      <c r="N50" s="149"/>
      <c r="O50" s="138">
        <f t="shared" si="0"/>
        <v>0</v>
      </c>
      <c r="P50" s="108"/>
      <c r="Q50" s="26"/>
      <c r="R50" s="24"/>
      <c r="S50" s="27"/>
    </row>
    <row r="51" spans="1:19" ht="12.75" thickBot="1" x14ac:dyDescent="0.25">
      <c r="A51" s="6"/>
      <c r="B51" s="134"/>
      <c r="C51" s="149"/>
      <c r="D51" s="149"/>
      <c r="E51" s="149"/>
      <c r="F51" s="150"/>
      <c r="G51" s="151"/>
      <c r="H51" s="149"/>
      <c r="I51" s="149"/>
      <c r="J51" s="137"/>
      <c r="K51" s="151"/>
      <c r="L51" s="149"/>
      <c r="M51" s="149"/>
      <c r="N51" s="149"/>
      <c r="O51" s="138">
        <f t="shared" si="0"/>
        <v>0</v>
      </c>
      <c r="P51" s="108"/>
      <c r="Q51" s="26"/>
      <c r="R51" s="24"/>
      <c r="S51" s="27"/>
    </row>
    <row r="52" spans="1:19" ht="12.75" thickBot="1" x14ac:dyDescent="0.25">
      <c r="A52" s="6"/>
      <c r="B52" s="134"/>
      <c r="C52" s="149"/>
      <c r="D52" s="149"/>
      <c r="E52" s="149"/>
      <c r="F52" s="150"/>
      <c r="G52" s="151"/>
      <c r="H52" s="149"/>
      <c r="I52" s="149"/>
      <c r="J52" s="137"/>
      <c r="K52" s="151"/>
      <c r="L52" s="149"/>
      <c r="M52" s="149"/>
      <c r="N52" s="149"/>
      <c r="O52" s="138">
        <f t="shared" si="0"/>
        <v>0</v>
      </c>
      <c r="P52" s="108"/>
      <c r="Q52" s="26"/>
      <c r="R52" s="24"/>
      <c r="S52" s="27"/>
    </row>
    <row r="53" spans="1:19" ht="12.75" thickBot="1" x14ac:dyDescent="0.25">
      <c r="A53" s="6"/>
      <c r="B53" s="134"/>
      <c r="C53" s="149"/>
      <c r="D53" s="149"/>
      <c r="E53" s="149"/>
      <c r="F53" s="150"/>
      <c r="G53" s="151"/>
      <c r="H53" s="149"/>
      <c r="I53" s="149"/>
      <c r="J53" s="137"/>
      <c r="K53" s="151"/>
      <c r="L53" s="149"/>
      <c r="M53" s="149"/>
      <c r="N53" s="149"/>
      <c r="O53" s="138">
        <f t="shared" si="0"/>
        <v>0</v>
      </c>
      <c r="P53" s="108"/>
      <c r="Q53" s="30"/>
      <c r="R53" s="31"/>
      <c r="S53" s="32"/>
    </row>
    <row r="54" spans="1:19" ht="18.75" customHeight="1" thickBot="1" x14ac:dyDescent="0.25"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5">
        <f>SUM(O10:O53)</f>
        <v>100</v>
      </c>
    </row>
    <row r="55" spans="1:19" x14ac:dyDescent="0.2">
      <c r="A55" s="14" t="s">
        <v>65</v>
      </c>
      <c r="B55" s="132">
        <v>0</v>
      </c>
    </row>
    <row r="56" spans="1:19" x14ac:dyDescent="0.2">
      <c r="A56" s="14" t="s">
        <v>15</v>
      </c>
      <c r="B56" s="133">
        <f>O54</f>
        <v>100</v>
      </c>
    </row>
    <row r="57" spans="1:19" x14ac:dyDescent="0.2">
      <c r="A57" s="14" t="s">
        <v>16</v>
      </c>
      <c r="B57" s="133">
        <f>SUM(B55-B56)</f>
        <v>-100</v>
      </c>
    </row>
    <row r="58" spans="1:19" x14ac:dyDescent="0.2">
      <c r="A58" s="9"/>
    </row>
    <row r="59" spans="1:19" x14ac:dyDescent="0.2">
      <c r="A59" s="9"/>
    </row>
    <row r="60" spans="1:19" x14ac:dyDescent="0.2">
      <c r="A60" s="9"/>
    </row>
    <row r="61" spans="1:19" x14ac:dyDescent="0.2">
      <c r="A61" s="40" t="s">
        <v>56</v>
      </c>
      <c r="B61" s="99">
        <f ca="1">TODAY()</f>
        <v>41964</v>
      </c>
    </row>
    <row r="62" spans="1:19" x14ac:dyDescent="0.2">
      <c r="A62" s="9"/>
    </row>
    <row r="63" spans="1:19" x14ac:dyDescent="0.2">
      <c r="A63" s="9"/>
    </row>
  </sheetData>
  <mergeCells count="3">
    <mergeCell ref="B7:E7"/>
    <mergeCell ref="G7:J7"/>
    <mergeCell ref="K7:N7"/>
  </mergeCells>
  <phoneticPr fontId="3" type="noConversion"/>
  <pageMargins left="0.39370078740157483" right="0.39370078740157483" top="0.39370078740157483" bottom="0.39370078740157483" header="0.39370078740157483" footer="0.39370078740157483"/>
  <pageSetup paperSize="9" scale="5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showGridLines="0" topLeftCell="A13" zoomScale="70" zoomScaleNormal="70" workbookViewId="0">
      <selection activeCell="E60" sqref="E60"/>
    </sheetView>
  </sheetViews>
  <sheetFormatPr defaultColWidth="9.140625" defaultRowHeight="12" x14ac:dyDescent="0.2"/>
  <cols>
    <col min="1" max="1" width="60.85546875" style="1" bestFit="1" customWidth="1"/>
    <col min="2" max="2" width="8.7109375" style="10" bestFit="1" customWidth="1"/>
    <col min="3" max="3" width="9.140625" style="10" bestFit="1" customWidth="1"/>
    <col min="4" max="4" width="9.5703125" style="10" bestFit="1" customWidth="1"/>
    <col min="5" max="5" width="9.7109375" style="10" bestFit="1" customWidth="1"/>
    <col min="6" max="6" width="9.7109375" style="10" customWidth="1"/>
    <col min="7" max="7" width="9.140625" style="10" bestFit="1" customWidth="1"/>
    <col min="8" max="8" width="7.85546875" style="10" customWidth="1"/>
    <col min="9" max="9" width="9.5703125" style="10" bestFit="1" customWidth="1"/>
    <col min="10" max="10" width="10.140625" style="10" bestFit="1" customWidth="1"/>
    <col min="11" max="11" width="7.85546875" style="10" customWidth="1"/>
    <col min="12" max="12" width="9.5703125" style="10" bestFit="1" customWidth="1"/>
    <col min="13" max="13" width="10" style="10" bestFit="1" customWidth="1"/>
    <col min="14" max="14" width="9.7109375" style="10" bestFit="1" customWidth="1"/>
    <col min="15" max="15" width="9.140625" style="10"/>
    <col min="16" max="16" width="3.28515625" style="1" customWidth="1"/>
    <col min="17" max="17" width="27.140625" style="1" customWidth="1"/>
    <col min="18" max="18" width="17.85546875" style="1" customWidth="1"/>
    <col min="19" max="19" width="19" style="1" customWidth="1"/>
    <col min="20" max="16384" width="9.140625" style="1"/>
  </cols>
  <sheetData>
    <row r="1" spans="1:19" ht="15.75" x14ac:dyDescent="0.25">
      <c r="A1" s="2" t="s">
        <v>1</v>
      </c>
    </row>
    <row r="2" spans="1:19" ht="3.75" customHeight="1" x14ac:dyDescent="0.2"/>
    <row r="3" spans="1:19" ht="18" x14ac:dyDescent="0.25">
      <c r="A3" s="107" t="str">
        <f>+OVERVIEW!F9</f>
        <v>Aston Martin Example</v>
      </c>
    </row>
    <row r="4" spans="1:19" ht="5.25" customHeight="1" x14ac:dyDescent="0.25">
      <c r="A4" s="2"/>
    </row>
    <row r="5" spans="1:19" ht="15.75" x14ac:dyDescent="0.25">
      <c r="A5" s="2" t="s">
        <v>66</v>
      </c>
    </row>
    <row r="6" spans="1:19" ht="18.75" customHeight="1" thickBot="1" x14ac:dyDescent="0.25"/>
    <row r="7" spans="1:19" ht="39" customHeight="1" x14ac:dyDescent="0.2">
      <c r="A7" s="36" t="s">
        <v>20</v>
      </c>
      <c r="B7" s="200" t="s">
        <v>24</v>
      </c>
      <c r="C7" s="201"/>
      <c r="D7" s="201"/>
      <c r="E7" s="201"/>
      <c r="F7" s="97"/>
      <c r="G7" s="200" t="s">
        <v>25</v>
      </c>
      <c r="H7" s="201"/>
      <c r="I7" s="201"/>
      <c r="J7" s="201"/>
      <c r="K7" s="200" t="s">
        <v>26</v>
      </c>
      <c r="L7" s="201"/>
      <c r="M7" s="201"/>
      <c r="N7" s="202"/>
      <c r="O7" s="110" t="s">
        <v>6</v>
      </c>
      <c r="P7" s="108"/>
      <c r="Q7" s="33" t="s">
        <v>51</v>
      </c>
      <c r="R7" s="34" t="s">
        <v>18</v>
      </c>
      <c r="S7" s="35" t="s">
        <v>19</v>
      </c>
    </row>
    <row r="8" spans="1:19" ht="15.75" customHeight="1" thickBot="1" x14ac:dyDescent="0.25">
      <c r="A8" s="4" t="s">
        <v>0</v>
      </c>
      <c r="B8" s="115">
        <v>2</v>
      </c>
      <c r="C8" s="116">
        <v>9</v>
      </c>
      <c r="D8" s="116">
        <v>16</v>
      </c>
      <c r="E8" s="116">
        <v>23</v>
      </c>
      <c r="F8" s="118">
        <v>30</v>
      </c>
      <c r="G8" s="115">
        <v>7</v>
      </c>
      <c r="H8" s="116">
        <v>14</v>
      </c>
      <c r="I8" s="116">
        <v>21</v>
      </c>
      <c r="J8" s="119">
        <v>28</v>
      </c>
      <c r="K8" s="115">
        <v>4</v>
      </c>
      <c r="L8" s="116">
        <v>1</v>
      </c>
      <c r="M8" s="116">
        <v>18</v>
      </c>
      <c r="N8" s="117">
        <v>25</v>
      </c>
      <c r="O8" s="111"/>
      <c r="P8" s="108"/>
      <c r="Q8" s="26"/>
      <c r="R8" s="24"/>
      <c r="S8" s="27"/>
    </row>
    <row r="9" spans="1:19" ht="12.75" thickBot="1" x14ac:dyDescent="0.25">
      <c r="A9" s="5" t="s">
        <v>13</v>
      </c>
      <c r="B9" s="156"/>
      <c r="C9" s="157"/>
      <c r="D9" s="157"/>
      <c r="E9" s="157"/>
      <c r="F9" s="158"/>
      <c r="G9" s="156"/>
      <c r="H9" s="157"/>
      <c r="I9" s="157"/>
      <c r="J9" s="159"/>
      <c r="K9" s="156"/>
      <c r="L9" s="157"/>
      <c r="M9" s="157"/>
      <c r="N9" s="160"/>
      <c r="O9" s="161"/>
      <c r="P9" s="108"/>
      <c r="Q9" s="26"/>
      <c r="R9" s="24"/>
      <c r="S9" s="27"/>
    </row>
    <row r="10" spans="1:19" s="3" customFormat="1" ht="12.75" thickBot="1" x14ac:dyDescent="0.25">
      <c r="A10" s="4"/>
      <c r="B10" s="134"/>
      <c r="C10" s="135"/>
      <c r="D10" s="135"/>
      <c r="E10" s="135"/>
      <c r="F10" s="136"/>
      <c r="G10" s="134"/>
      <c r="H10" s="162"/>
      <c r="I10" s="135"/>
      <c r="J10" s="163"/>
      <c r="K10" s="134"/>
      <c r="L10" s="135"/>
      <c r="M10" s="135"/>
      <c r="N10" s="137"/>
      <c r="O10" s="138">
        <f>SUM(B10:N10)</f>
        <v>0</v>
      </c>
      <c r="P10" s="109"/>
      <c r="Q10" s="28"/>
      <c r="R10" s="25"/>
      <c r="S10" s="29"/>
    </row>
    <row r="11" spans="1:19" s="3" customFormat="1" ht="12.75" thickBot="1" x14ac:dyDescent="0.25">
      <c r="A11" s="4"/>
      <c r="B11" s="134"/>
      <c r="C11" s="135"/>
      <c r="D11" s="135"/>
      <c r="E11" s="135"/>
      <c r="F11" s="136"/>
      <c r="G11" s="134"/>
      <c r="H11" s="162"/>
      <c r="I11" s="135"/>
      <c r="J11" s="163"/>
      <c r="K11" s="134"/>
      <c r="L11" s="135"/>
      <c r="M11" s="135"/>
      <c r="N11" s="137"/>
      <c r="O11" s="138">
        <f t="shared" ref="O11:O53" si="0">SUM(B11:N11)</f>
        <v>0</v>
      </c>
      <c r="P11" s="109"/>
      <c r="Q11" s="28"/>
      <c r="R11" s="25"/>
      <c r="S11" s="29"/>
    </row>
    <row r="12" spans="1:19" ht="12.75" thickBot="1" x14ac:dyDescent="0.25">
      <c r="A12" s="4"/>
      <c r="B12" s="134"/>
      <c r="C12" s="135"/>
      <c r="D12" s="135"/>
      <c r="E12" s="135"/>
      <c r="F12" s="136"/>
      <c r="G12" s="134"/>
      <c r="H12" s="162"/>
      <c r="I12" s="135"/>
      <c r="J12" s="163"/>
      <c r="K12" s="134"/>
      <c r="L12" s="135"/>
      <c r="M12" s="135"/>
      <c r="N12" s="137"/>
      <c r="O12" s="138">
        <f t="shared" si="0"/>
        <v>0</v>
      </c>
      <c r="P12" s="108"/>
      <c r="Q12" s="26"/>
      <c r="R12" s="24"/>
      <c r="S12" s="27"/>
    </row>
    <row r="13" spans="1:19" ht="12.75" thickBot="1" x14ac:dyDescent="0.25">
      <c r="A13" s="5" t="s">
        <v>3</v>
      </c>
      <c r="B13" s="139"/>
      <c r="C13" s="140"/>
      <c r="D13" s="140"/>
      <c r="E13" s="140"/>
      <c r="F13" s="141"/>
      <c r="G13" s="139"/>
      <c r="H13" s="140"/>
      <c r="I13" s="140"/>
      <c r="J13" s="164"/>
      <c r="K13" s="139"/>
      <c r="L13" s="140"/>
      <c r="M13" s="140"/>
      <c r="N13" s="142"/>
      <c r="O13" s="143"/>
      <c r="P13" s="108"/>
      <c r="Q13" s="26"/>
      <c r="R13" s="24"/>
      <c r="S13" s="27"/>
    </row>
    <row r="14" spans="1:19" ht="12.75" thickBot="1" x14ac:dyDescent="0.25">
      <c r="A14" s="4"/>
      <c r="B14" s="134"/>
      <c r="C14" s="135"/>
      <c r="D14" s="135"/>
      <c r="E14" s="135"/>
      <c r="F14" s="136"/>
      <c r="G14" s="165"/>
      <c r="H14" s="135"/>
      <c r="I14" s="135"/>
      <c r="J14" s="163"/>
      <c r="K14" s="134"/>
      <c r="L14" s="135"/>
      <c r="M14" s="135"/>
      <c r="N14" s="137"/>
      <c r="O14" s="138">
        <f t="shared" si="0"/>
        <v>0</v>
      </c>
      <c r="P14" s="108"/>
      <c r="Q14" s="26"/>
      <c r="R14" s="24"/>
      <c r="S14" s="27"/>
    </row>
    <row r="15" spans="1:19" ht="12.75" thickBot="1" x14ac:dyDescent="0.25">
      <c r="A15" s="4"/>
      <c r="B15" s="134"/>
      <c r="C15" s="135"/>
      <c r="D15" s="135"/>
      <c r="E15" s="135"/>
      <c r="F15" s="136"/>
      <c r="G15" s="165"/>
      <c r="H15" s="135"/>
      <c r="I15" s="135"/>
      <c r="J15" s="163"/>
      <c r="K15" s="134"/>
      <c r="L15" s="135"/>
      <c r="M15" s="135"/>
      <c r="N15" s="137"/>
      <c r="O15" s="138">
        <f t="shared" si="0"/>
        <v>0</v>
      </c>
      <c r="P15" s="108"/>
      <c r="Q15" s="26"/>
      <c r="R15" s="24"/>
      <c r="S15" s="27"/>
    </row>
    <row r="16" spans="1:19" ht="12.75" thickBot="1" x14ac:dyDescent="0.25">
      <c r="A16" s="4"/>
      <c r="B16" s="134"/>
      <c r="C16" s="135"/>
      <c r="D16" s="135"/>
      <c r="E16" s="135"/>
      <c r="F16" s="136"/>
      <c r="G16" s="134"/>
      <c r="H16" s="135"/>
      <c r="I16" s="135"/>
      <c r="J16" s="163"/>
      <c r="K16" s="134"/>
      <c r="L16" s="153"/>
      <c r="M16" s="135"/>
      <c r="N16" s="137"/>
      <c r="O16" s="138">
        <f t="shared" si="0"/>
        <v>0</v>
      </c>
      <c r="P16" s="108"/>
      <c r="Q16" s="26"/>
      <c r="R16" s="24"/>
      <c r="S16" s="27"/>
    </row>
    <row r="17" spans="1:19" ht="12.75" thickBot="1" x14ac:dyDescent="0.25">
      <c r="A17" s="5" t="s">
        <v>7</v>
      </c>
      <c r="B17" s="139"/>
      <c r="C17" s="140"/>
      <c r="D17" s="140"/>
      <c r="E17" s="140"/>
      <c r="F17" s="141"/>
      <c r="G17" s="139"/>
      <c r="H17" s="140"/>
      <c r="I17" s="140"/>
      <c r="J17" s="164"/>
      <c r="K17" s="139"/>
      <c r="L17" s="140"/>
      <c r="M17" s="140"/>
      <c r="N17" s="142"/>
      <c r="O17" s="143"/>
      <c r="P17" s="108"/>
      <c r="Q17" s="26"/>
      <c r="R17" s="24"/>
      <c r="S17" s="27"/>
    </row>
    <row r="18" spans="1:19" ht="12.75" thickBot="1" x14ac:dyDescent="0.25">
      <c r="A18" s="6"/>
      <c r="B18" s="134"/>
      <c r="C18" s="135"/>
      <c r="D18" s="135"/>
      <c r="E18" s="135"/>
      <c r="F18" s="136"/>
      <c r="G18" s="134"/>
      <c r="H18" s="135"/>
      <c r="I18" s="135"/>
      <c r="J18" s="163"/>
      <c r="K18" s="134"/>
      <c r="L18" s="135"/>
      <c r="M18" s="135"/>
      <c r="N18" s="137"/>
      <c r="O18" s="138">
        <f t="shared" si="0"/>
        <v>0</v>
      </c>
      <c r="P18" s="108"/>
      <c r="Q18" s="26"/>
      <c r="R18" s="24"/>
      <c r="S18" s="27"/>
    </row>
    <row r="19" spans="1:19" ht="12.75" thickBot="1" x14ac:dyDescent="0.25">
      <c r="A19" s="6"/>
      <c r="B19" s="134"/>
      <c r="C19" s="135"/>
      <c r="D19" s="135"/>
      <c r="E19" s="135"/>
      <c r="F19" s="136"/>
      <c r="G19" s="134"/>
      <c r="H19" s="135"/>
      <c r="I19" s="135"/>
      <c r="J19" s="163"/>
      <c r="K19" s="134"/>
      <c r="L19" s="135"/>
      <c r="M19" s="135"/>
      <c r="N19" s="137"/>
      <c r="O19" s="138">
        <f t="shared" si="0"/>
        <v>0</v>
      </c>
      <c r="P19" s="108"/>
      <c r="Q19" s="26"/>
      <c r="R19" s="24"/>
      <c r="S19" s="27"/>
    </row>
    <row r="20" spans="1:19" ht="12.75" thickBot="1" x14ac:dyDescent="0.25">
      <c r="A20" s="4"/>
      <c r="B20" s="134"/>
      <c r="C20" s="135"/>
      <c r="D20" s="135"/>
      <c r="E20" s="135"/>
      <c r="F20" s="136"/>
      <c r="G20" s="134"/>
      <c r="H20" s="135"/>
      <c r="I20" s="135"/>
      <c r="J20" s="163"/>
      <c r="K20" s="134"/>
      <c r="L20" s="135"/>
      <c r="M20" s="135"/>
      <c r="N20" s="137"/>
      <c r="O20" s="138">
        <f t="shared" si="0"/>
        <v>0</v>
      </c>
      <c r="P20" s="108"/>
      <c r="Q20" s="26"/>
      <c r="R20" s="24"/>
      <c r="S20" s="27"/>
    </row>
    <row r="21" spans="1:19" ht="12.75" thickBot="1" x14ac:dyDescent="0.25">
      <c r="A21" s="5" t="s">
        <v>5</v>
      </c>
      <c r="B21" s="139"/>
      <c r="C21" s="140"/>
      <c r="D21" s="140"/>
      <c r="E21" s="140"/>
      <c r="F21" s="141"/>
      <c r="G21" s="139"/>
      <c r="H21" s="140"/>
      <c r="I21" s="140"/>
      <c r="J21" s="164"/>
      <c r="K21" s="139"/>
      <c r="L21" s="140"/>
      <c r="M21" s="140"/>
      <c r="N21" s="142"/>
      <c r="O21" s="143"/>
      <c r="P21" s="108"/>
      <c r="Q21" s="26"/>
      <c r="R21" s="24"/>
      <c r="S21" s="27"/>
    </row>
    <row r="22" spans="1:19" ht="12.75" thickBot="1" x14ac:dyDescent="0.25">
      <c r="A22" s="4"/>
      <c r="B22" s="134"/>
      <c r="C22" s="135"/>
      <c r="D22" s="135"/>
      <c r="E22" s="135"/>
      <c r="F22" s="136"/>
      <c r="G22" s="134"/>
      <c r="H22" s="135"/>
      <c r="I22" s="135"/>
      <c r="J22" s="163"/>
      <c r="K22" s="134"/>
      <c r="L22" s="135"/>
      <c r="M22" s="135"/>
      <c r="N22" s="137"/>
      <c r="O22" s="138">
        <f t="shared" si="0"/>
        <v>0</v>
      </c>
      <c r="P22" s="108"/>
      <c r="Q22" s="26"/>
      <c r="R22" s="24"/>
      <c r="S22" s="27"/>
    </row>
    <row r="23" spans="1:19" ht="12.75" thickBot="1" x14ac:dyDescent="0.25">
      <c r="A23" s="4"/>
      <c r="B23" s="134"/>
      <c r="C23" s="135"/>
      <c r="D23" s="135"/>
      <c r="E23" s="135"/>
      <c r="F23" s="136"/>
      <c r="G23" s="134"/>
      <c r="H23" s="135"/>
      <c r="I23" s="135"/>
      <c r="J23" s="163"/>
      <c r="K23" s="134"/>
      <c r="L23" s="135"/>
      <c r="M23" s="135"/>
      <c r="N23" s="137"/>
      <c r="O23" s="138">
        <f t="shared" si="0"/>
        <v>0</v>
      </c>
      <c r="P23" s="108"/>
      <c r="Q23" s="26"/>
      <c r="R23" s="24"/>
      <c r="S23" s="27"/>
    </row>
    <row r="24" spans="1:19" ht="12.75" thickBot="1" x14ac:dyDescent="0.25">
      <c r="A24" s="4"/>
      <c r="B24" s="134"/>
      <c r="C24" s="135"/>
      <c r="D24" s="135"/>
      <c r="E24" s="135"/>
      <c r="F24" s="136"/>
      <c r="G24" s="134"/>
      <c r="H24" s="135"/>
      <c r="I24" s="135"/>
      <c r="J24" s="163"/>
      <c r="K24" s="134"/>
      <c r="L24" s="135"/>
      <c r="M24" s="135"/>
      <c r="N24" s="137"/>
      <c r="O24" s="138">
        <f t="shared" si="0"/>
        <v>0</v>
      </c>
      <c r="P24" s="108"/>
      <c r="Q24" s="26"/>
      <c r="R24" s="24"/>
      <c r="S24" s="27"/>
    </row>
    <row r="25" spans="1:19" ht="12.75" thickBot="1" x14ac:dyDescent="0.25">
      <c r="A25" s="8" t="s">
        <v>14</v>
      </c>
      <c r="B25" s="139"/>
      <c r="C25" s="144"/>
      <c r="D25" s="144"/>
      <c r="E25" s="144"/>
      <c r="F25" s="145"/>
      <c r="G25" s="146"/>
      <c r="H25" s="144"/>
      <c r="I25" s="144"/>
      <c r="J25" s="166"/>
      <c r="K25" s="146"/>
      <c r="L25" s="144"/>
      <c r="M25" s="144"/>
      <c r="N25" s="167"/>
      <c r="O25" s="143"/>
      <c r="P25" s="108"/>
      <c r="Q25" s="26"/>
      <c r="R25" s="24"/>
      <c r="S25" s="27"/>
    </row>
    <row r="26" spans="1:19" ht="12.75" thickBot="1" x14ac:dyDescent="0.25">
      <c r="A26" s="4"/>
      <c r="B26" s="147"/>
      <c r="C26" s="135"/>
      <c r="D26" s="135"/>
      <c r="E26" s="136"/>
      <c r="F26" s="148"/>
      <c r="G26" s="147"/>
      <c r="H26" s="135"/>
      <c r="I26" s="135"/>
      <c r="J26" s="163"/>
      <c r="K26" s="147"/>
      <c r="L26" s="135"/>
      <c r="M26" s="135"/>
      <c r="N26" s="168"/>
      <c r="O26" s="138">
        <f t="shared" si="0"/>
        <v>0</v>
      </c>
      <c r="P26" s="108"/>
      <c r="Q26" s="26"/>
      <c r="R26" s="24"/>
      <c r="S26" s="27"/>
    </row>
    <row r="27" spans="1:19" ht="12.75" thickBot="1" x14ac:dyDescent="0.25">
      <c r="A27" s="4"/>
      <c r="B27" s="134"/>
      <c r="C27" s="149"/>
      <c r="D27" s="149"/>
      <c r="E27" s="149"/>
      <c r="F27" s="150"/>
      <c r="G27" s="151"/>
      <c r="H27" s="149"/>
      <c r="I27" s="149"/>
      <c r="J27" s="169"/>
      <c r="K27" s="151"/>
      <c r="L27" s="149"/>
      <c r="M27" s="149"/>
      <c r="N27" s="170"/>
      <c r="O27" s="138">
        <f t="shared" si="0"/>
        <v>0</v>
      </c>
      <c r="P27" s="108"/>
      <c r="Q27" s="26"/>
      <c r="R27" s="24"/>
      <c r="S27" s="27"/>
    </row>
    <row r="28" spans="1:19" ht="12.75" thickBot="1" x14ac:dyDescent="0.25">
      <c r="A28" s="4"/>
      <c r="B28" s="134"/>
      <c r="C28" s="149"/>
      <c r="D28" s="149"/>
      <c r="E28" s="149"/>
      <c r="F28" s="150"/>
      <c r="G28" s="151"/>
      <c r="H28" s="149"/>
      <c r="I28" s="149"/>
      <c r="J28" s="169"/>
      <c r="K28" s="151"/>
      <c r="L28" s="149"/>
      <c r="M28" s="149"/>
      <c r="N28" s="170"/>
      <c r="O28" s="138">
        <f t="shared" si="0"/>
        <v>0</v>
      </c>
      <c r="P28" s="108"/>
      <c r="Q28" s="26"/>
      <c r="R28" s="24"/>
      <c r="S28" s="27"/>
    </row>
    <row r="29" spans="1:19" ht="12.75" thickBot="1" x14ac:dyDescent="0.25">
      <c r="A29" s="8" t="s">
        <v>9</v>
      </c>
      <c r="B29" s="139"/>
      <c r="C29" s="144"/>
      <c r="D29" s="144"/>
      <c r="E29" s="144"/>
      <c r="F29" s="145"/>
      <c r="G29" s="146"/>
      <c r="H29" s="144"/>
      <c r="I29" s="144"/>
      <c r="J29" s="166"/>
      <c r="K29" s="146"/>
      <c r="L29" s="144"/>
      <c r="M29" s="144"/>
      <c r="N29" s="167"/>
      <c r="O29" s="143"/>
      <c r="P29" s="108"/>
      <c r="Q29" s="26"/>
      <c r="R29" s="24"/>
      <c r="S29" s="27"/>
    </row>
    <row r="30" spans="1:19" ht="12.75" thickBot="1" x14ac:dyDescent="0.25">
      <c r="A30" s="7"/>
      <c r="B30" s="134"/>
      <c r="C30" s="149"/>
      <c r="D30" s="149"/>
      <c r="E30" s="149"/>
      <c r="F30" s="150"/>
      <c r="G30" s="151"/>
      <c r="H30" s="149"/>
      <c r="I30" s="149"/>
      <c r="J30" s="169"/>
      <c r="K30" s="151"/>
      <c r="L30" s="149"/>
      <c r="M30" s="149"/>
      <c r="N30" s="170"/>
      <c r="O30" s="138">
        <f t="shared" si="0"/>
        <v>0</v>
      </c>
      <c r="P30" s="108"/>
      <c r="Q30" s="26"/>
      <c r="R30" s="24"/>
      <c r="S30" s="27"/>
    </row>
    <row r="31" spans="1:19" ht="12.75" thickBot="1" x14ac:dyDescent="0.25">
      <c r="A31" s="7"/>
      <c r="B31" s="134"/>
      <c r="C31" s="149"/>
      <c r="D31" s="149"/>
      <c r="E31" s="149"/>
      <c r="F31" s="150"/>
      <c r="G31" s="151"/>
      <c r="H31" s="149"/>
      <c r="I31" s="149"/>
      <c r="J31" s="169"/>
      <c r="K31" s="151"/>
      <c r="L31" s="149"/>
      <c r="M31" s="149"/>
      <c r="N31" s="170"/>
      <c r="O31" s="138">
        <f t="shared" si="0"/>
        <v>0</v>
      </c>
      <c r="P31" s="108"/>
      <c r="Q31" s="26"/>
      <c r="R31" s="24"/>
      <c r="S31" s="27"/>
    </row>
    <row r="32" spans="1:19" ht="12.75" thickBot="1" x14ac:dyDescent="0.25">
      <c r="A32" s="7"/>
      <c r="B32" s="134"/>
      <c r="C32" s="149"/>
      <c r="D32" s="149"/>
      <c r="E32" s="149"/>
      <c r="F32" s="150"/>
      <c r="G32" s="151"/>
      <c r="H32" s="149"/>
      <c r="I32" s="149"/>
      <c r="J32" s="169"/>
      <c r="K32" s="151"/>
      <c r="L32" s="149"/>
      <c r="M32" s="149"/>
      <c r="N32" s="170"/>
      <c r="O32" s="138">
        <f t="shared" si="0"/>
        <v>0</v>
      </c>
      <c r="P32" s="108"/>
      <c r="Q32" s="26"/>
      <c r="R32" s="24"/>
      <c r="S32" s="27"/>
    </row>
    <row r="33" spans="1:19" ht="12.75" thickBot="1" x14ac:dyDescent="0.25">
      <c r="A33" s="8" t="s">
        <v>17</v>
      </c>
      <c r="B33" s="139"/>
      <c r="C33" s="144"/>
      <c r="D33" s="144"/>
      <c r="E33" s="144"/>
      <c r="F33" s="145"/>
      <c r="G33" s="146"/>
      <c r="H33" s="144"/>
      <c r="I33" s="144"/>
      <c r="J33" s="166"/>
      <c r="K33" s="146"/>
      <c r="L33" s="144"/>
      <c r="M33" s="144"/>
      <c r="N33" s="167"/>
      <c r="O33" s="143"/>
      <c r="P33" s="108"/>
      <c r="Q33" s="26"/>
      <c r="R33" s="24"/>
      <c r="S33" s="27"/>
    </row>
    <row r="34" spans="1:19" ht="12.75" thickBot="1" x14ac:dyDescent="0.25">
      <c r="A34" s="7"/>
      <c r="B34" s="134"/>
      <c r="C34" s="149"/>
      <c r="D34" s="149"/>
      <c r="E34" s="149"/>
      <c r="F34" s="150"/>
      <c r="G34" s="151"/>
      <c r="H34" s="149"/>
      <c r="I34" s="149"/>
      <c r="J34" s="169"/>
      <c r="K34" s="151"/>
      <c r="L34" s="149"/>
      <c r="M34" s="149"/>
      <c r="N34" s="170"/>
      <c r="O34" s="138">
        <f t="shared" si="0"/>
        <v>0</v>
      </c>
      <c r="P34" s="108"/>
      <c r="Q34" s="26"/>
      <c r="R34" s="24"/>
      <c r="S34" s="27"/>
    </row>
    <row r="35" spans="1:19" ht="12.75" thickBot="1" x14ac:dyDescent="0.25">
      <c r="A35" s="7"/>
      <c r="B35" s="134"/>
      <c r="C35" s="149"/>
      <c r="D35" s="149"/>
      <c r="E35" s="149"/>
      <c r="F35" s="150"/>
      <c r="G35" s="151"/>
      <c r="H35" s="149"/>
      <c r="I35" s="149"/>
      <c r="J35" s="169"/>
      <c r="K35" s="151"/>
      <c r="L35" s="149"/>
      <c r="M35" s="149"/>
      <c r="N35" s="170"/>
      <c r="O35" s="138">
        <f t="shared" si="0"/>
        <v>0</v>
      </c>
      <c r="P35" s="108"/>
      <c r="Q35" s="26"/>
      <c r="R35" s="24"/>
      <c r="S35" s="27"/>
    </row>
    <row r="36" spans="1:19" ht="12.75" thickBot="1" x14ac:dyDescent="0.25">
      <c r="A36" s="7"/>
      <c r="B36" s="134"/>
      <c r="C36" s="149"/>
      <c r="D36" s="149"/>
      <c r="E36" s="149"/>
      <c r="F36" s="150"/>
      <c r="G36" s="151"/>
      <c r="H36" s="149"/>
      <c r="I36" s="149"/>
      <c r="J36" s="169"/>
      <c r="K36" s="151"/>
      <c r="L36" s="149"/>
      <c r="M36" s="149"/>
      <c r="N36" s="170"/>
      <c r="O36" s="138">
        <f t="shared" si="0"/>
        <v>0</v>
      </c>
      <c r="P36" s="108"/>
      <c r="Q36" s="26"/>
      <c r="R36" s="24"/>
      <c r="S36" s="27"/>
    </row>
    <row r="37" spans="1:19" s="3" customFormat="1" ht="12.75" thickBot="1" x14ac:dyDescent="0.25">
      <c r="A37" s="8" t="s">
        <v>8</v>
      </c>
      <c r="B37" s="139"/>
      <c r="C37" s="140"/>
      <c r="D37" s="152"/>
      <c r="E37" s="140"/>
      <c r="F37" s="141"/>
      <c r="G37" s="139"/>
      <c r="H37" s="140"/>
      <c r="I37" s="140"/>
      <c r="J37" s="164"/>
      <c r="K37" s="139"/>
      <c r="L37" s="140"/>
      <c r="M37" s="140"/>
      <c r="N37" s="142"/>
      <c r="O37" s="143"/>
      <c r="P37" s="109"/>
      <c r="Q37" s="28"/>
      <c r="R37" s="25"/>
      <c r="S37" s="29"/>
    </row>
    <row r="38" spans="1:19" s="3" customFormat="1" ht="12.75" thickBot="1" x14ac:dyDescent="0.25">
      <c r="A38" s="7"/>
      <c r="B38" s="134"/>
      <c r="C38" s="135"/>
      <c r="D38" s="153"/>
      <c r="E38" s="135"/>
      <c r="F38" s="136"/>
      <c r="G38" s="134"/>
      <c r="H38" s="135"/>
      <c r="I38" s="135"/>
      <c r="J38" s="163"/>
      <c r="K38" s="134"/>
      <c r="L38" s="135"/>
      <c r="M38" s="135"/>
      <c r="N38" s="137"/>
      <c r="O38" s="138">
        <f t="shared" si="0"/>
        <v>0</v>
      </c>
      <c r="P38" s="109"/>
      <c r="Q38" s="28"/>
      <c r="R38" s="25"/>
      <c r="S38" s="29"/>
    </row>
    <row r="39" spans="1:19" s="3" customFormat="1" ht="12.75" thickBot="1" x14ac:dyDescent="0.25">
      <c r="A39" s="7"/>
      <c r="B39" s="134"/>
      <c r="C39" s="135"/>
      <c r="D39" s="153"/>
      <c r="E39" s="135"/>
      <c r="F39" s="136"/>
      <c r="G39" s="134"/>
      <c r="H39" s="135"/>
      <c r="I39" s="135"/>
      <c r="J39" s="163"/>
      <c r="K39" s="134"/>
      <c r="L39" s="135"/>
      <c r="M39" s="135"/>
      <c r="N39" s="137"/>
      <c r="O39" s="138">
        <f t="shared" si="0"/>
        <v>0</v>
      </c>
      <c r="P39" s="109"/>
      <c r="Q39" s="28"/>
      <c r="R39" s="25"/>
      <c r="S39" s="29"/>
    </row>
    <row r="40" spans="1:19" s="3" customFormat="1" ht="12.75" thickBot="1" x14ac:dyDescent="0.25">
      <c r="A40" s="7"/>
      <c r="B40" s="134"/>
      <c r="C40" s="135"/>
      <c r="D40" s="153"/>
      <c r="E40" s="135"/>
      <c r="F40" s="136"/>
      <c r="G40" s="134"/>
      <c r="H40" s="135"/>
      <c r="I40" s="135"/>
      <c r="J40" s="163"/>
      <c r="K40" s="134"/>
      <c r="L40" s="135"/>
      <c r="M40" s="135"/>
      <c r="N40" s="137"/>
      <c r="O40" s="138">
        <f t="shared" si="0"/>
        <v>0</v>
      </c>
      <c r="P40" s="109"/>
      <c r="Q40" s="28"/>
      <c r="R40" s="25"/>
      <c r="S40" s="29"/>
    </row>
    <row r="41" spans="1:19" s="3" customFormat="1" ht="12.75" thickBot="1" x14ac:dyDescent="0.25">
      <c r="A41" s="8" t="s">
        <v>4</v>
      </c>
      <c r="B41" s="139"/>
      <c r="C41" s="140"/>
      <c r="D41" s="152"/>
      <c r="E41" s="140"/>
      <c r="F41" s="141"/>
      <c r="G41" s="139"/>
      <c r="H41" s="140"/>
      <c r="I41" s="140"/>
      <c r="J41" s="164"/>
      <c r="K41" s="139"/>
      <c r="L41" s="140"/>
      <c r="M41" s="140"/>
      <c r="N41" s="142"/>
      <c r="O41" s="143"/>
      <c r="P41" s="109"/>
      <c r="Q41" s="28"/>
      <c r="R41" s="25"/>
      <c r="S41" s="29"/>
    </row>
    <row r="42" spans="1:19" s="3" customFormat="1" ht="12.75" thickBot="1" x14ac:dyDescent="0.25">
      <c r="A42" s="6"/>
      <c r="B42" s="134"/>
      <c r="C42" s="135"/>
      <c r="D42" s="153"/>
      <c r="E42" s="135"/>
      <c r="F42" s="136"/>
      <c r="G42" s="134"/>
      <c r="H42" s="135"/>
      <c r="I42" s="135"/>
      <c r="J42" s="163"/>
      <c r="K42" s="134"/>
      <c r="L42" s="135"/>
      <c r="M42" s="135"/>
      <c r="N42" s="137"/>
      <c r="O42" s="138">
        <f t="shared" si="0"/>
        <v>0</v>
      </c>
      <c r="P42" s="109"/>
      <c r="Q42" s="28"/>
      <c r="R42" s="25"/>
      <c r="S42" s="29"/>
    </row>
    <row r="43" spans="1:19" s="3" customFormat="1" ht="12.75" thickBot="1" x14ac:dyDescent="0.25">
      <c r="A43" s="6"/>
      <c r="B43" s="134"/>
      <c r="C43" s="135"/>
      <c r="D43" s="153"/>
      <c r="E43" s="135"/>
      <c r="F43" s="136"/>
      <c r="G43" s="134"/>
      <c r="H43" s="135"/>
      <c r="I43" s="135"/>
      <c r="J43" s="163"/>
      <c r="K43" s="134"/>
      <c r="L43" s="135"/>
      <c r="M43" s="135"/>
      <c r="N43" s="137"/>
      <c r="O43" s="138">
        <f t="shared" si="0"/>
        <v>0</v>
      </c>
      <c r="P43" s="109"/>
      <c r="Q43" s="28"/>
      <c r="R43" s="25"/>
      <c r="S43" s="29"/>
    </row>
    <row r="44" spans="1:19" s="3" customFormat="1" ht="12.75" thickBot="1" x14ac:dyDescent="0.25">
      <c r="A44" s="6"/>
      <c r="B44" s="134"/>
      <c r="C44" s="135"/>
      <c r="D44" s="153"/>
      <c r="E44" s="135"/>
      <c r="F44" s="136"/>
      <c r="G44" s="134"/>
      <c r="H44" s="135"/>
      <c r="I44" s="135"/>
      <c r="J44" s="163"/>
      <c r="K44" s="134"/>
      <c r="L44" s="135"/>
      <c r="M44" s="135"/>
      <c r="N44" s="137"/>
      <c r="O44" s="138">
        <f t="shared" si="0"/>
        <v>0</v>
      </c>
      <c r="P44" s="109"/>
      <c r="Q44" s="28"/>
      <c r="R44" s="25"/>
      <c r="S44" s="29"/>
    </row>
    <row r="45" spans="1:19" ht="12.75" thickBot="1" x14ac:dyDescent="0.25">
      <c r="A45" s="8" t="s">
        <v>2</v>
      </c>
      <c r="B45" s="139"/>
      <c r="C45" s="140"/>
      <c r="D45" s="140"/>
      <c r="E45" s="140"/>
      <c r="F45" s="141"/>
      <c r="G45" s="139"/>
      <c r="H45" s="140"/>
      <c r="I45" s="140"/>
      <c r="J45" s="164"/>
      <c r="K45" s="139"/>
      <c r="L45" s="140"/>
      <c r="M45" s="140"/>
      <c r="N45" s="142"/>
      <c r="O45" s="143"/>
      <c r="P45" s="108"/>
      <c r="Q45" s="26"/>
      <c r="R45" s="24"/>
      <c r="S45" s="27"/>
    </row>
    <row r="46" spans="1:19" ht="12.75" thickBot="1" x14ac:dyDescent="0.25">
      <c r="A46" s="6"/>
      <c r="B46" s="134"/>
      <c r="C46" s="149"/>
      <c r="D46" s="149"/>
      <c r="E46" s="149"/>
      <c r="F46" s="150"/>
      <c r="G46" s="151"/>
      <c r="H46" s="149"/>
      <c r="I46" s="149"/>
      <c r="J46" s="169"/>
      <c r="K46" s="151"/>
      <c r="L46" s="149"/>
      <c r="M46" s="149"/>
      <c r="N46" s="170"/>
      <c r="O46" s="138">
        <f t="shared" si="0"/>
        <v>0</v>
      </c>
      <c r="P46" s="108"/>
      <c r="Q46" s="26"/>
      <c r="R46" s="24"/>
      <c r="S46" s="27"/>
    </row>
    <row r="47" spans="1:19" ht="12.75" thickBot="1" x14ac:dyDescent="0.25">
      <c r="A47" s="6"/>
      <c r="B47" s="134"/>
      <c r="C47" s="149"/>
      <c r="D47" s="149"/>
      <c r="E47" s="149"/>
      <c r="F47" s="150"/>
      <c r="G47" s="151"/>
      <c r="H47" s="149"/>
      <c r="I47" s="149"/>
      <c r="J47" s="169"/>
      <c r="K47" s="151"/>
      <c r="L47" s="149"/>
      <c r="M47" s="149"/>
      <c r="N47" s="170"/>
      <c r="O47" s="138">
        <f t="shared" si="0"/>
        <v>0</v>
      </c>
      <c r="P47" s="108"/>
      <c r="Q47" s="26"/>
      <c r="R47" s="24"/>
      <c r="S47" s="27"/>
    </row>
    <row r="48" spans="1:19" ht="12.75" thickBot="1" x14ac:dyDescent="0.25">
      <c r="A48" s="6"/>
      <c r="B48" s="134"/>
      <c r="C48" s="149"/>
      <c r="D48" s="149"/>
      <c r="E48" s="149"/>
      <c r="F48" s="150"/>
      <c r="G48" s="151"/>
      <c r="H48" s="149"/>
      <c r="I48" s="149"/>
      <c r="J48" s="169"/>
      <c r="K48" s="151"/>
      <c r="L48" s="149"/>
      <c r="M48" s="149"/>
      <c r="N48" s="170"/>
      <c r="O48" s="138">
        <f t="shared" si="0"/>
        <v>0</v>
      </c>
      <c r="P48" s="108"/>
      <c r="Q48" s="26"/>
      <c r="R48" s="24"/>
      <c r="S48" s="27"/>
    </row>
    <row r="49" spans="1:19" ht="12.75" thickBot="1" x14ac:dyDescent="0.25">
      <c r="A49" s="8" t="s">
        <v>58</v>
      </c>
      <c r="B49" s="139"/>
      <c r="C49" s="140"/>
      <c r="D49" s="140"/>
      <c r="E49" s="140"/>
      <c r="F49" s="141"/>
      <c r="G49" s="139"/>
      <c r="H49" s="140"/>
      <c r="I49" s="140"/>
      <c r="J49" s="164"/>
      <c r="K49" s="139"/>
      <c r="L49" s="140"/>
      <c r="M49" s="140"/>
      <c r="N49" s="142"/>
      <c r="O49" s="143"/>
      <c r="P49" s="108"/>
      <c r="Q49" s="26"/>
      <c r="R49" s="24"/>
      <c r="S49" s="27"/>
    </row>
    <row r="50" spans="1:19" ht="12.75" thickBot="1" x14ac:dyDescent="0.25">
      <c r="A50" s="6"/>
      <c r="B50" s="134"/>
      <c r="C50" s="149"/>
      <c r="D50" s="149"/>
      <c r="E50" s="149"/>
      <c r="F50" s="150"/>
      <c r="G50" s="151"/>
      <c r="H50" s="149"/>
      <c r="I50" s="149"/>
      <c r="J50" s="169"/>
      <c r="K50" s="151"/>
      <c r="L50" s="149"/>
      <c r="M50" s="149"/>
      <c r="N50" s="170"/>
      <c r="O50" s="138">
        <f t="shared" si="0"/>
        <v>0</v>
      </c>
      <c r="P50" s="108"/>
      <c r="Q50" s="26"/>
      <c r="R50" s="24"/>
      <c r="S50" s="27"/>
    </row>
    <row r="51" spans="1:19" ht="12.75" thickBot="1" x14ac:dyDescent="0.25">
      <c r="A51" s="6"/>
      <c r="B51" s="134"/>
      <c r="C51" s="149"/>
      <c r="D51" s="149"/>
      <c r="E51" s="149"/>
      <c r="F51" s="150"/>
      <c r="G51" s="151"/>
      <c r="H51" s="149"/>
      <c r="I51" s="149"/>
      <c r="J51" s="169"/>
      <c r="K51" s="151"/>
      <c r="L51" s="149"/>
      <c r="M51" s="149"/>
      <c r="N51" s="170"/>
      <c r="O51" s="138">
        <f t="shared" si="0"/>
        <v>0</v>
      </c>
      <c r="P51" s="108"/>
      <c r="Q51" s="26"/>
      <c r="R51" s="24"/>
      <c r="S51" s="27"/>
    </row>
    <row r="52" spans="1:19" ht="12.75" thickBot="1" x14ac:dyDescent="0.25">
      <c r="A52" s="6"/>
      <c r="B52" s="134"/>
      <c r="C52" s="149"/>
      <c r="D52" s="149"/>
      <c r="E52" s="149"/>
      <c r="F52" s="150"/>
      <c r="G52" s="151"/>
      <c r="H52" s="149"/>
      <c r="I52" s="149"/>
      <c r="J52" s="169"/>
      <c r="K52" s="151"/>
      <c r="L52" s="149"/>
      <c r="M52" s="149"/>
      <c r="N52" s="170"/>
      <c r="O52" s="138">
        <f t="shared" si="0"/>
        <v>0</v>
      </c>
      <c r="P52" s="108"/>
      <c r="Q52" s="26"/>
      <c r="R52" s="24"/>
      <c r="S52" s="27"/>
    </row>
    <row r="53" spans="1:19" ht="12.75" thickBot="1" x14ac:dyDescent="0.25">
      <c r="A53" s="6"/>
      <c r="B53" s="134"/>
      <c r="C53" s="149"/>
      <c r="D53" s="149"/>
      <c r="E53" s="149"/>
      <c r="F53" s="150"/>
      <c r="G53" s="151"/>
      <c r="H53" s="149"/>
      <c r="I53" s="149"/>
      <c r="J53" s="169"/>
      <c r="K53" s="171"/>
      <c r="L53" s="172"/>
      <c r="M53" s="172"/>
      <c r="N53" s="173"/>
      <c r="O53" s="138">
        <f t="shared" si="0"/>
        <v>0</v>
      </c>
      <c r="P53" s="108"/>
      <c r="Q53" s="30"/>
      <c r="R53" s="31"/>
      <c r="S53" s="32"/>
    </row>
    <row r="54" spans="1:19" ht="18.75" customHeight="1" thickBot="1" x14ac:dyDescent="0.25"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5">
        <f>SUM(O10:O53)</f>
        <v>0</v>
      </c>
    </row>
    <row r="55" spans="1:19" x14ac:dyDescent="0.2">
      <c r="A55" s="14" t="s">
        <v>67</v>
      </c>
      <c r="B55" s="174">
        <v>0</v>
      </c>
    </row>
    <row r="56" spans="1:19" x14ac:dyDescent="0.2">
      <c r="A56" s="14" t="s">
        <v>15</v>
      </c>
      <c r="B56" s="175">
        <f>O54</f>
        <v>0</v>
      </c>
    </row>
    <row r="57" spans="1:19" x14ac:dyDescent="0.2">
      <c r="A57" s="14" t="s">
        <v>16</v>
      </c>
      <c r="B57" s="175">
        <f>SUM(B55-B56)</f>
        <v>0</v>
      </c>
    </row>
    <row r="58" spans="1:19" x14ac:dyDescent="0.2">
      <c r="A58" s="9"/>
    </row>
    <row r="59" spans="1:19" x14ac:dyDescent="0.2">
      <c r="A59" s="9"/>
    </row>
    <row r="60" spans="1:19" x14ac:dyDescent="0.2">
      <c r="A60" s="9"/>
    </row>
    <row r="61" spans="1:19" x14ac:dyDescent="0.2">
      <c r="A61" s="40" t="s">
        <v>56</v>
      </c>
      <c r="B61" s="99">
        <f ca="1">TODAY()</f>
        <v>41964</v>
      </c>
    </row>
    <row r="62" spans="1:19" x14ac:dyDescent="0.2">
      <c r="A62" s="9"/>
    </row>
    <row r="63" spans="1:19" x14ac:dyDescent="0.2">
      <c r="A63" s="9"/>
    </row>
  </sheetData>
  <mergeCells count="3">
    <mergeCell ref="B7:E7"/>
    <mergeCell ref="G7:J7"/>
    <mergeCell ref="K7:N7"/>
  </mergeCells>
  <pageMargins left="0.39370078740157483" right="0.39370078740157483" top="0.39370078740157483" bottom="0.39370078740157483" header="0.39370078740157483" footer="0.39370078740157483"/>
  <pageSetup paperSize="9" scale="54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showGridLines="0" topLeftCell="A10" zoomScale="70" zoomScaleNormal="70" workbookViewId="0">
      <selection activeCell="F61" sqref="F61"/>
    </sheetView>
  </sheetViews>
  <sheetFormatPr defaultColWidth="9.140625" defaultRowHeight="12" x14ac:dyDescent="0.2"/>
  <cols>
    <col min="1" max="1" width="60.85546875" style="1" bestFit="1" customWidth="1"/>
    <col min="2" max="2" width="8.7109375" style="10" bestFit="1" customWidth="1"/>
    <col min="3" max="3" width="9.140625" style="10" bestFit="1" customWidth="1"/>
    <col min="4" max="4" width="9.5703125" style="10" bestFit="1" customWidth="1"/>
    <col min="5" max="5" width="9.5703125" style="10" customWidth="1"/>
    <col min="6" max="6" width="9.7109375" style="10" bestFit="1" customWidth="1"/>
    <col min="7" max="7" width="8.85546875" style="10" bestFit="1" customWidth="1"/>
    <col min="8" max="8" width="8.7109375" style="10" bestFit="1" customWidth="1"/>
    <col min="9" max="9" width="9.28515625" style="10" bestFit="1" customWidth="1"/>
    <col min="10" max="10" width="10.28515625" style="10" bestFit="1" customWidth="1"/>
    <col min="11" max="11" width="7.85546875" style="10" customWidth="1"/>
    <col min="12" max="13" width="9.5703125" style="10" bestFit="1" customWidth="1"/>
    <col min="14" max="14" width="10" style="10" bestFit="1" customWidth="1"/>
    <col min="15" max="15" width="9.140625" style="10"/>
    <col min="16" max="16" width="3.28515625" style="1" customWidth="1"/>
    <col min="17" max="17" width="27.140625" style="1" customWidth="1"/>
    <col min="18" max="18" width="17.85546875" style="1" customWidth="1"/>
    <col min="19" max="19" width="19" style="1" customWidth="1"/>
    <col min="20" max="16384" width="9.140625" style="1"/>
  </cols>
  <sheetData>
    <row r="1" spans="1:19" ht="15.75" x14ac:dyDescent="0.25">
      <c r="A1" s="2" t="s">
        <v>1</v>
      </c>
    </row>
    <row r="2" spans="1:19" ht="3.75" customHeight="1" x14ac:dyDescent="0.2"/>
    <row r="3" spans="1:19" ht="18" x14ac:dyDescent="0.25">
      <c r="A3" s="107" t="str">
        <f>+OVERVIEW!F9</f>
        <v>Aston Martin Example</v>
      </c>
    </row>
    <row r="4" spans="1:19" ht="5.25" customHeight="1" x14ac:dyDescent="0.25">
      <c r="A4" s="2"/>
    </row>
    <row r="5" spans="1:19" ht="15.75" x14ac:dyDescent="0.25">
      <c r="A5" s="2" t="s">
        <v>68</v>
      </c>
    </row>
    <row r="6" spans="1:19" ht="18.75" customHeight="1" thickBot="1" x14ac:dyDescent="0.25"/>
    <row r="7" spans="1:19" ht="39" customHeight="1" x14ac:dyDescent="0.2">
      <c r="A7" s="36" t="s">
        <v>20</v>
      </c>
      <c r="B7" s="200" t="s">
        <v>10</v>
      </c>
      <c r="C7" s="201"/>
      <c r="D7" s="201"/>
      <c r="E7" s="201"/>
      <c r="F7" s="201"/>
      <c r="G7" s="200" t="s">
        <v>11</v>
      </c>
      <c r="H7" s="201"/>
      <c r="I7" s="201"/>
      <c r="J7" s="201"/>
      <c r="K7" s="200" t="s">
        <v>12</v>
      </c>
      <c r="L7" s="201"/>
      <c r="M7" s="201"/>
      <c r="N7" s="202"/>
      <c r="O7" s="110" t="s">
        <v>6</v>
      </c>
      <c r="P7" s="108"/>
      <c r="Q7" s="33" t="s">
        <v>51</v>
      </c>
      <c r="R7" s="34" t="s">
        <v>18</v>
      </c>
      <c r="S7" s="35" t="s">
        <v>19</v>
      </c>
    </row>
    <row r="8" spans="1:19" ht="15.75" customHeight="1" thickBot="1" x14ac:dyDescent="0.25">
      <c r="A8" s="4" t="s">
        <v>0</v>
      </c>
      <c r="B8" s="115">
        <v>2</v>
      </c>
      <c r="C8" s="116">
        <v>9</v>
      </c>
      <c r="D8" s="116">
        <v>16</v>
      </c>
      <c r="E8" s="116">
        <v>23</v>
      </c>
      <c r="F8" s="116">
        <v>30</v>
      </c>
      <c r="G8" s="115">
        <v>6</v>
      </c>
      <c r="H8" s="116">
        <v>13</v>
      </c>
      <c r="I8" s="116">
        <v>20</v>
      </c>
      <c r="J8" s="119">
        <v>27</v>
      </c>
      <c r="K8" s="115">
        <v>3</v>
      </c>
      <c r="L8" s="116">
        <v>10</v>
      </c>
      <c r="M8" s="116">
        <v>17</v>
      </c>
      <c r="N8" s="117">
        <v>24</v>
      </c>
      <c r="O8" s="111"/>
      <c r="P8" s="108"/>
      <c r="Q8" s="26"/>
      <c r="R8" s="24"/>
      <c r="S8" s="27"/>
    </row>
    <row r="9" spans="1:19" ht="12.75" thickBot="1" x14ac:dyDescent="0.25">
      <c r="A9" s="5" t="s">
        <v>13</v>
      </c>
      <c r="B9" s="156"/>
      <c r="C9" s="157"/>
      <c r="D9" s="157"/>
      <c r="E9" s="157"/>
      <c r="F9" s="157"/>
      <c r="G9" s="156"/>
      <c r="H9" s="157"/>
      <c r="I9" s="157"/>
      <c r="J9" s="159"/>
      <c r="K9" s="156"/>
      <c r="L9" s="157"/>
      <c r="M9" s="157"/>
      <c r="N9" s="160"/>
      <c r="O9" s="161"/>
      <c r="P9" s="108"/>
      <c r="Q9" s="26"/>
      <c r="R9" s="24"/>
      <c r="S9" s="27"/>
    </row>
    <row r="10" spans="1:19" s="3" customFormat="1" ht="12.75" thickBot="1" x14ac:dyDescent="0.25">
      <c r="A10" s="4"/>
      <c r="B10" s="134"/>
      <c r="C10" s="135"/>
      <c r="D10" s="135"/>
      <c r="E10" s="135"/>
      <c r="F10" s="135"/>
      <c r="G10" s="134"/>
      <c r="H10" s="162"/>
      <c r="I10" s="135"/>
      <c r="J10" s="163"/>
      <c r="K10" s="134"/>
      <c r="L10" s="135"/>
      <c r="M10" s="135"/>
      <c r="N10" s="137"/>
      <c r="O10" s="138">
        <f>SUM(B10:N10)</f>
        <v>0</v>
      </c>
      <c r="P10" s="109"/>
      <c r="Q10" s="28"/>
      <c r="R10" s="25"/>
      <c r="S10" s="29"/>
    </row>
    <row r="11" spans="1:19" s="3" customFormat="1" ht="12.75" thickBot="1" x14ac:dyDescent="0.25">
      <c r="A11" s="4"/>
      <c r="B11" s="134"/>
      <c r="C11" s="135"/>
      <c r="D11" s="135"/>
      <c r="E11" s="135"/>
      <c r="F11" s="135"/>
      <c r="G11" s="134"/>
      <c r="H11" s="162"/>
      <c r="I11" s="135"/>
      <c r="J11" s="163"/>
      <c r="K11" s="134"/>
      <c r="L11" s="135"/>
      <c r="M11" s="135"/>
      <c r="N11" s="137"/>
      <c r="O11" s="138">
        <f t="shared" ref="O11:O53" si="0">SUM(B11:N11)</f>
        <v>0</v>
      </c>
      <c r="P11" s="109"/>
      <c r="Q11" s="28"/>
      <c r="R11" s="25"/>
      <c r="S11" s="29"/>
    </row>
    <row r="12" spans="1:19" ht="12.75" thickBot="1" x14ac:dyDescent="0.25">
      <c r="A12" s="4"/>
      <c r="B12" s="134"/>
      <c r="C12" s="135"/>
      <c r="D12" s="135"/>
      <c r="E12" s="135"/>
      <c r="F12" s="135"/>
      <c r="G12" s="134"/>
      <c r="H12" s="162"/>
      <c r="I12" s="135"/>
      <c r="J12" s="163"/>
      <c r="K12" s="134"/>
      <c r="L12" s="135"/>
      <c r="M12" s="135"/>
      <c r="N12" s="137"/>
      <c r="O12" s="138">
        <f t="shared" si="0"/>
        <v>0</v>
      </c>
      <c r="P12" s="108"/>
      <c r="Q12" s="26"/>
      <c r="R12" s="24"/>
      <c r="S12" s="27"/>
    </row>
    <row r="13" spans="1:19" ht="12.75" thickBot="1" x14ac:dyDescent="0.25">
      <c r="A13" s="5" t="s">
        <v>3</v>
      </c>
      <c r="B13" s="139"/>
      <c r="C13" s="140"/>
      <c r="D13" s="140"/>
      <c r="E13" s="140"/>
      <c r="F13" s="140"/>
      <c r="G13" s="139"/>
      <c r="H13" s="140"/>
      <c r="I13" s="140"/>
      <c r="J13" s="164"/>
      <c r="K13" s="139"/>
      <c r="L13" s="140"/>
      <c r="M13" s="140"/>
      <c r="N13" s="142"/>
      <c r="O13" s="143"/>
      <c r="P13" s="108"/>
      <c r="Q13" s="26"/>
      <c r="R13" s="24"/>
      <c r="S13" s="27"/>
    </row>
    <row r="14" spans="1:19" ht="12.75" thickBot="1" x14ac:dyDescent="0.25">
      <c r="A14" s="4"/>
      <c r="B14" s="134"/>
      <c r="C14" s="135"/>
      <c r="D14" s="135"/>
      <c r="E14" s="135"/>
      <c r="F14" s="135"/>
      <c r="G14" s="165"/>
      <c r="H14" s="135"/>
      <c r="I14" s="135"/>
      <c r="J14" s="163"/>
      <c r="K14" s="134"/>
      <c r="L14" s="135"/>
      <c r="M14" s="135"/>
      <c r="N14" s="137"/>
      <c r="O14" s="138">
        <f t="shared" si="0"/>
        <v>0</v>
      </c>
      <c r="P14" s="108"/>
      <c r="Q14" s="26"/>
      <c r="R14" s="24"/>
      <c r="S14" s="27"/>
    </row>
    <row r="15" spans="1:19" ht="12.75" thickBot="1" x14ac:dyDescent="0.25">
      <c r="A15" s="4"/>
      <c r="B15" s="134"/>
      <c r="C15" s="135"/>
      <c r="D15" s="135"/>
      <c r="E15" s="135"/>
      <c r="F15" s="135"/>
      <c r="G15" s="165"/>
      <c r="H15" s="135"/>
      <c r="I15" s="135"/>
      <c r="J15" s="163"/>
      <c r="K15" s="134"/>
      <c r="L15" s="135"/>
      <c r="M15" s="135"/>
      <c r="N15" s="137"/>
      <c r="O15" s="138">
        <f t="shared" si="0"/>
        <v>0</v>
      </c>
      <c r="P15" s="108"/>
      <c r="Q15" s="26"/>
      <c r="R15" s="24"/>
      <c r="S15" s="27"/>
    </row>
    <row r="16" spans="1:19" ht="12.75" thickBot="1" x14ac:dyDescent="0.25">
      <c r="A16" s="4"/>
      <c r="B16" s="134"/>
      <c r="C16" s="135"/>
      <c r="D16" s="135"/>
      <c r="E16" s="135"/>
      <c r="F16" s="135"/>
      <c r="G16" s="134"/>
      <c r="H16" s="135"/>
      <c r="I16" s="135"/>
      <c r="J16" s="163"/>
      <c r="K16" s="134"/>
      <c r="L16" s="153"/>
      <c r="M16" s="135"/>
      <c r="N16" s="137"/>
      <c r="O16" s="138">
        <f t="shared" si="0"/>
        <v>0</v>
      </c>
      <c r="P16" s="108"/>
      <c r="Q16" s="26"/>
      <c r="R16" s="24"/>
      <c r="S16" s="27"/>
    </row>
    <row r="17" spans="1:19" ht="12.75" thickBot="1" x14ac:dyDescent="0.25">
      <c r="A17" s="5" t="s">
        <v>7</v>
      </c>
      <c r="B17" s="139"/>
      <c r="C17" s="140"/>
      <c r="D17" s="140"/>
      <c r="E17" s="140"/>
      <c r="F17" s="140"/>
      <c r="G17" s="139"/>
      <c r="H17" s="140"/>
      <c r="I17" s="140"/>
      <c r="J17" s="164"/>
      <c r="K17" s="139"/>
      <c r="L17" s="140"/>
      <c r="M17" s="140"/>
      <c r="N17" s="142"/>
      <c r="O17" s="143"/>
      <c r="P17" s="108"/>
      <c r="Q17" s="26"/>
      <c r="R17" s="24"/>
      <c r="S17" s="27"/>
    </row>
    <row r="18" spans="1:19" ht="12.75" thickBot="1" x14ac:dyDescent="0.25">
      <c r="A18" s="6"/>
      <c r="B18" s="134"/>
      <c r="C18" s="135"/>
      <c r="D18" s="135"/>
      <c r="E18" s="135"/>
      <c r="F18" s="135"/>
      <c r="G18" s="134"/>
      <c r="H18" s="135"/>
      <c r="I18" s="135"/>
      <c r="J18" s="163"/>
      <c r="K18" s="134"/>
      <c r="L18" s="135"/>
      <c r="M18" s="135"/>
      <c r="N18" s="137"/>
      <c r="O18" s="138">
        <f t="shared" si="0"/>
        <v>0</v>
      </c>
      <c r="P18" s="108"/>
      <c r="Q18" s="26"/>
      <c r="R18" s="24"/>
      <c r="S18" s="27"/>
    </row>
    <row r="19" spans="1:19" ht="12.75" thickBot="1" x14ac:dyDescent="0.25">
      <c r="A19" s="6"/>
      <c r="B19" s="134"/>
      <c r="C19" s="135"/>
      <c r="D19" s="135"/>
      <c r="E19" s="135"/>
      <c r="F19" s="135"/>
      <c r="G19" s="134"/>
      <c r="H19" s="135"/>
      <c r="I19" s="135"/>
      <c r="J19" s="163"/>
      <c r="K19" s="134"/>
      <c r="L19" s="135"/>
      <c r="M19" s="135"/>
      <c r="N19" s="137"/>
      <c r="O19" s="138">
        <f t="shared" si="0"/>
        <v>0</v>
      </c>
      <c r="P19" s="108"/>
      <c r="Q19" s="26"/>
      <c r="R19" s="24"/>
      <c r="S19" s="27"/>
    </row>
    <row r="20" spans="1:19" ht="12.75" thickBot="1" x14ac:dyDescent="0.25">
      <c r="A20" s="4"/>
      <c r="B20" s="134"/>
      <c r="C20" s="135"/>
      <c r="D20" s="135"/>
      <c r="E20" s="135"/>
      <c r="F20" s="135"/>
      <c r="G20" s="134"/>
      <c r="H20" s="135"/>
      <c r="I20" s="135"/>
      <c r="J20" s="163"/>
      <c r="K20" s="134"/>
      <c r="L20" s="135"/>
      <c r="M20" s="135"/>
      <c r="N20" s="137"/>
      <c r="O20" s="138">
        <f t="shared" si="0"/>
        <v>0</v>
      </c>
      <c r="P20" s="108"/>
      <c r="Q20" s="26"/>
      <c r="R20" s="24"/>
      <c r="S20" s="27"/>
    </row>
    <row r="21" spans="1:19" ht="12.75" thickBot="1" x14ac:dyDescent="0.25">
      <c r="A21" s="5" t="s">
        <v>5</v>
      </c>
      <c r="B21" s="139"/>
      <c r="C21" s="140"/>
      <c r="D21" s="140"/>
      <c r="E21" s="140"/>
      <c r="F21" s="140"/>
      <c r="G21" s="139"/>
      <c r="H21" s="140"/>
      <c r="I21" s="140"/>
      <c r="J21" s="164"/>
      <c r="K21" s="139"/>
      <c r="L21" s="140"/>
      <c r="M21" s="140"/>
      <c r="N21" s="142"/>
      <c r="O21" s="143"/>
      <c r="P21" s="108"/>
      <c r="Q21" s="26"/>
      <c r="R21" s="24"/>
      <c r="S21" s="27"/>
    </row>
    <row r="22" spans="1:19" ht="12.75" thickBot="1" x14ac:dyDescent="0.25">
      <c r="A22" s="4"/>
      <c r="B22" s="134"/>
      <c r="C22" s="135"/>
      <c r="D22" s="135"/>
      <c r="E22" s="135"/>
      <c r="F22" s="135"/>
      <c r="G22" s="134"/>
      <c r="H22" s="135"/>
      <c r="I22" s="135"/>
      <c r="J22" s="163"/>
      <c r="K22" s="134"/>
      <c r="L22" s="135"/>
      <c r="M22" s="135"/>
      <c r="N22" s="137"/>
      <c r="O22" s="138">
        <f t="shared" si="0"/>
        <v>0</v>
      </c>
      <c r="P22" s="108"/>
      <c r="Q22" s="26"/>
      <c r="R22" s="24"/>
      <c r="S22" s="27"/>
    </row>
    <row r="23" spans="1:19" ht="12.75" thickBot="1" x14ac:dyDescent="0.25">
      <c r="A23" s="4"/>
      <c r="B23" s="134"/>
      <c r="C23" s="135"/>
      <c r="D23" s="135"/>
      <c r="E23" s="135"/>
      <c r="F23" s="135"/>
      <c r="G23" s="134"/>
      <c r="H23" s="135"/>
      <c r="I23" s="135"/>
      <c r="J23" s="163"/>
      <c r="K23" s="134"/>
      <c r="L23" s="135"/>
      <c r="M23" s="135"/>
      <c r="N23" s="137"/>
      <c r="O23" s="138">
        <f t="shared" si="0"/>
        <v>0</v>
      </c>
      <c r="P23" s="108"/>
      <c r="Q23" s="26"/>
      <c r="R23" s="24"/>
      <c r="S23" s="27"/>
    </row>
    <row r="24" spans="1:19" ht="12.75" thickBot="1" x14ac:dyDescent="0.25">
      <c r="A24" s="4"/>
      <c r="B24" s="134"/>
      <c r="C24" s="135"/>
      <c r="D24" s="135"/>
      <c r="E24" s="135"/>
      <c r="F24" s="135"/>
      <c r="G24" s="134"/>
      <c r="H24" s="135"/>
      <c r="I24" s="135"/>
      <c r="J24" s="163"/>
      <c r="K24" s="134"/>
      <c r="L24" s="135"/>
      <c r="M24" s="135"/>
      <c r="N24" s="137"/>
      <c r="O24" s="138">
        <f t="shared" si="0"/>
        <v>0</v>
      </c>
      <c r="P24" s="108"/>
      <c r="Q24" s="26"/>
      <c r="R24" s="24"/>
      <c r="S24" s="27"/>
    </row>
    <row r="25" spans="1:19" ht="12.75" thickBot="1" x14ac:dyDescent="0.25">
      <c r="A25" s="8" t="s">
        <v>14</v>
      </c>
      <c r="B25" s="139"/>
      <c r="C25" s="144"/>
      <c r="D25" s="144"/>
      <c r="E25" s="144"/>
      <c r="F25" s="144"/>
      <c r="G25" s="146"/>
      <c r="H25" s="144"/>
      <c r="I25" s="144"/>
      <c r="J25" s="166"/>
      <c r="K25" s="146"/>
      <c r="L25" s="144"/>
      <c r="M25" s="144"/>
      <c r="N25" s="167"/>
      <c r="O25" s="143"/>
      <c r="P25" s="108"/>
      <c r="Q25" s="26"/>
      <c r="R25" s="24"/>
      <c r="S25" s="27"/>
    </row>
    <row r="26" spans="1:19" ht="12.75" thickBot="1" x14ac:dyDescent="0.25">
      <c r="A26" s="4"/>
      <c r="B26" s="147"/>
      <c r="C26" s="135"/>
      <c r="D26" s="135"/>
      <c r="E26" s="136"/>
      <c r="F26" s="136"/>
      <c r="G26" s="147"/>
      <c r="H26" s="135"/>
      <c r="I26" s="135"/>
      <c r="J26" s="163"/>
      <c r="K26" s="147"/>
      <c r="L26" s="135"/>
      <c r="M26" s="135"/>
      <c r="N26" s="168"/>
      <c r="O26" s="138">
        <f t="shared" si="0"/>
        <v>0</v>
      </c>
      <c r="P26" s="108"/>
      <c r="Q26" s="26"/>
      <c r="R26" s="24"/>
      <c r="S26" s="27"/>
    </row>
    <row r="27" spans="1:19" ht="12.75" thickBot="1" x14ac:dyDescent="0.25">
      <c r="A27" s="4"/>
      <c r="B27" s="134"/>
      <c r="C27" s="149"/>
      <c r="D27" s="149"/>
      <c r="E27" s="149"/>
      <c r="F27" s="149"/>
      <c r="G27" s="151"/>
      <c r="H27" s="149"/>
      <c r="I27" s="149"/>
      <c r="J27" s="169"/>
      <c r="K27" s="151"/>
      <c r="L27" s="149"/>
      <c r="M27" s="149"/>
      <c r="N27" s="170"/>
      <c r="O27" s="138">
        <f t="shared" si="0"/>
        <v>0</v>
      </c>
      <c r="P27" s="108"/>
      <c r="Q27" s="26"/>
      <c r="R27" s="24"/>
      <c r="S27" s="27"/>
    </row>
    <row r="28" spans="1:19" ht="12.75" thickBot="1" x14ac:dyDescent="0.25">
      <c r="A28" s="4"/>
      <c r="B28" s="134"/>
      <c r="C28" s="149"/>
      <c r="D28" s="149"/>
      <c r="E28" s="149"/>
      <c r="F28" s="149"/>
      <c r="G28" s="151"/>
      <c r="H28" s="149"/>
      <c r="I28" s="149"/>
      <c r="J28" s="169"/>
      <c r="K28" s="151"/>
      <c r="L28" s="149"/>
      <c r="M28" s="149"/>
      <c r="N28" s="170"/>
      <c r="O28" s="138">
        <f t="shared" si="0"/>
        <v>0</v>
      </c>
      <c r="P28" s="108"/>
      <c r="Q28" s="26"/>
      <c r="R28" s="24"/>
      <c r="S28" s="27"/>
    </row>
    <row r="29" spans="1:19" ht="12.75" thickBot="1" x14ac:dyDescent="0.25">
      <c r="A29" s="8" t="s">
        <v>9</v>
      </c>
      <c r="B29" s="139"/>
      <c r="C29" s="144"/>
      <c r="D29" s="144"/>
      <c r="E29" s="144"/>
      <c r="F29" s="144"/>
      <c r="G29" s="146"/>
      <c r="H29" s="144"/>
      <c r="I29" s="144"/>
      <c r="J29" s="166"/>
      <c r="K29" s="146"/>
      <c r="L29" s="144"/>
      <c r="M29" s="144"/>
      <c r="N29" s="167"/>
      <c r="O29" s="143"/>
      <c r="P29" s="108"/>
      <c r="Q29" s="26"/>
      <c r="R29" s="24"/>
      <c r="S29" s="27"/>
    </row>
    <row r="30" spans="1:19" ht="12.75" thickBot="1" x14ac:dyDescent="0.25">
      <c r="A30" s="7"/>
      <c r="B30" s="134"/>
      <c r="C30" s="149"/>
      <c r="D30" s="149"/>
      <c r="E30" s="149"/>
      <c r="F30" s="149"/>
      <c r="G30" s="151"/>
      <c r="H30" s="149"/>
      <c r="I30" s="149"/>
      <c r="J30" s="169"/>
      <c r="K30" s="151"/>
      <c r="L30" s="149"/>
      <c r="M30" s="149"/>
      <c r="N30" s="170"/>
      <c r="O30" s="138">
        <f t="shared" si="0"/>
        <v>0</v>
      </c>
      <c r="P30" s="108"/>
      <c r="Q30" s="26"/>
      <c r="R30" s="24"/>
      <c r="S30" s="27"/>
    </row>
    <row r="31" spans="1:19" ht="12.75" thickBot="1" x14ac:dyDescent="0.25">
      <c r="A31" s="7"/>
      <c r="B31" s="134"/>
      <c r="C31" s="149"/>
      <c r="D31" s="149"/>
      <c r="E31" s="149"/>
      <c r="F31" s="149"/>
      <c r="G31" s="151"/>
      <c r="H31" s="149"/>
      <c r="I31" s="149"/>
      <c r="J31" s="169"/>
      <c r="K31" s="151"/>
      <c r="L31" s="149"/>
      <c r="M31" s="149"/>
      <c r="N31" s="170"/>
      <c r="O31" s="138">
        <f t="shared" si="0"/>
        <v>0</v>
      </c>
      <c r="P31" s="108"/>
      <c r="Q31" s="26"/>
      <c r="R31" s="24"/>
      <c r="S31" s="27"/>
    </row>
    <row r="32" spans="1:19" ht="12.75" thickBot="1" x14ac:dyDescent="0.25">
      <c r="A32" s="7"/>
      <c r="B32" s="134"/>
      <c r="C32" s="149"/>
      <c r="D32" s="149"/>
      <c r="E32" s="149"/>
      <c r="F32" s="149"/>
      <c r="G32" s="151"/>
      <c r="H32" s="149"/>
      <c r="I32" s="149"/>
      <c r="J32" s="169"/>
      <c r="K32" s="151"/>
      <c r="L32" s="149"/>
      <c r="M32" s="149"/>
      <c r="N32" s="170"/>
      <c r="O32" s="138">
        <f t="shared" si="0"/>
        <v>0</v>
      </c>
      <c r="P32" s="108"/>
      <c r="Q32" s="26"/>
      <c r="R32" s="24"/>
      <c r="S32" s="27"/>
    </row>
    <row r="33" spans="1:19" ht="12.75" thickBot="1" x14ac:dyDescent="0.25">
      <c r="A33" s="8" t="s">
        <v>17</v>
      </c>
      <c r="B33" s="139"/>
      <c r="C33" s="144"/>
      <c r="D33" s="144"/>
      <c r="E33" s="144"/>
      <c r="F33" s="144"/>
      <c r="G33" s="146"/>
      <c r="H33" s="144"/>
      <c r="I33" s="144"/>
      <c r="J33" s="166"/>
      <c r="K33" s="146"/>
      <c r="L33" s="144"/>
      <c r="M33" s="144"/>
      <c r="N33" s="167"/>
      <c r="O33" s="143"/>
      <c r="P33" s="108"/>
      <c r="Q33" s="26"/>
      <c r="R33" s="24"/>
      <c r="S33" s="27"/>
    </row>
    <row r="34" spans="1:19" ht="12.75" thickBot="1" x14ac:dyDescent="0.25">
      <c r="A34" s="7"/>
      <c r="B34" s="134"/>
      <c r="C34" s="149"/>
      <c r="D34" s="149"/>
      <c r="E34" s="149"/>
      <c r="F34" s="149"/>
      <c r="G34" s="151"/>
      <c r="H34" s="149"/>
      <c r="I34" s="149"/>
      <c r="J34" s="169"/>
      <c r="K34" s="151"/>
      <c r="L34" s="149"/>
      <c r="M34" s="149"/>
      <c r="N34" s="170"/>
      <c r="O34" s="138">
        <f t="shared" si="0"/>
        <v>0</v>
      </c>
      <c r="P34" s="108"/>
      <c r="Q34" s="26"/>
      <c r="R34" s="24"/>
      <c r="S34" s="27"/>
    </row>
    <row r="35" spans="1:19" ht="12.75" thickBot="1" x14ac:dyDescent="0.25">
      <c r="A35" s="7"/>
      <c r="B35" s="134"/>
      <c r="C35" s="149"/>
      <c r="D35" s="149"/>
      <c r="E35" s="149"/>
      <c r="F35" s="149"/>
      <c r="G35" s="151"/>
      <c r="H35" s="149"/>
      <c r="I35" s="149"/>
      <c r="J35" s="169"/>
      <c r="K35" s="151"/>
      <c r="L35" s="149"/>
      <c r="M35" s="149"/>
      <c r="N35" s="170"/>
      <c r="O35" s="138">
        <f t="shared" si="0"/>
        <v>0</v>
      </c>
      <c r="P35" s="108"/>
      <c r="Q35" s="26"/>
      <c r="R35" s="24"/>
      <c r="S35" s="27"/>
    </row>
    <row r="36" spans="1:19" ht="12.75" thickBot="1" x14ac:dyDescent="0.25">
      <c r="A36" s="7"/>
      <c r="B36" s="134"/>
      <c r="C36" s="149"/>
      <c r="D36" s="149"/>
      <c r="E36" s="149"/>
      <c r="F36" s="149"/>
      <c r="G36" s="151"/>
      <c r="H36" s="149"/>
      <c r="I36" s="149"/>
      <c r="J36" s="169"/>
      <c r="K36" s="151"/>
      <c r="L36" s="149"/>
      <c r="M36" s="149"/>
      <c r="N36" s="170"/>
      <c r="O36" s="138">
        <f t="shared" si="0"/>
        <v>0</v>
      </c>
      <c r="P36" s="108"/>
      <c r="Q36" s="26"/>
      <c r="R36" s="24"/>
      <c r="S36" s="27"/>
    </row>
    <row r="37" spans="1:19" s="3" customFormat="1" ht="12.75" thickBot="1" x14ac:dyDescent="0.25">
      <c r="A37" s="8" t="s">
        <v>8</v>
      </c>
      <c r="B37" s="139"/>
      <c r="C37" s="140"/>
      <c r="D37" s="152"/>
      <c r="E37" s="152"/>
      <c r="F37" s="140"/>
      <c r="G37" s="139"/>
      <c r="H37" s="140"/>
      <c r="I37" s="140"/>
      <c r="J37" s="164"/>
      <c r="K37" s="139"/>
      <c r="L37" s="140"/>
      <c r="M37" s="140"/>
      <c r="N37" s="142"/>
      <c r="O37" s="143"/>
      <c r="P37" s="109"/>
      <c r="Q37" s="28"/>
      <c r="R37" s="25"/>
      <c r="S37" s="29"/>
    </row>
    <row r="38" spans="1:19" s="3" customFormat="1" ht="12.75" thickBot="1" x14ac:dyDescent="0.25">
      <c r="A38" s="7"/>
      <c r="B38" s="134"/>
      <c r="C38" s="135"/>
      <c r="D38" s="153"/>
      <c r="E38" s="153"/>
      <c r="F38" s="135"/>
      <c r="G38" s="134"/>
      <c r="H38" s="135"/>
      <c r="I38" s="135"/>
      <c r="J38" s="163"/>
      <c r="K38" s="134"/>
      <c r="L38" s="135"/>
      <c r="M38" s="135"/>
      <c r="N38" s="137"/>
      <c r="O38" s="138">
        <f t="shared" si="0"/>
        <v>0</v>
      </c>
      <c r="P38" s="109"/>
      <c r="Q38" s="28"/>
      <c r="R38" s="25"/>
      <c r="S38" s="29"/>
    </row>
    <row r="39" spans="1:19" s="3" customFormat="1" ht="12.75" thickBot="1" x14ac:dyDescent="0.25">
      <c r="A39" s="7"/>
      <c r="B39" s="134"/>
      <c r="C39" s="135"/>
      <c r="D39" s="153"/>
      <c r="E39" s="153"/>
      <c r="F39" s="135"/>
      <c r="G39" s="134"/>
      <c r="H39" s="135"/>
      <c r="I39" s="135"/>
      <c r="J39" s="163"/>
      <c r="K39" s="134"/>
      <c r="L39" s="135"/>
      <c r="M39" s="135"/>
      <c r="N39" s="137"/>
      <c r="O39" s="138">
        <f t="shared" si="0"/>
        <v>0</v>
      </c>
      <c r="P39" s="109"/>
      <c r="Q39" s="28"/>
      <c r="R39" s="25"/>
      <c r="S39" s="29"/>
    </row>
    <row r="40" spans="1:19" s="3" customFormat="1" ht="12.75" thickBot="1" x14ac:dyDescent="0.25">
      <c r="A40" s="7"/>
      <c r="B40" s="134"/>
      <c r="C40" s="135"/>
      <c r="D40" s="153"/>
      <c r="E40" s="153"/>
      <c r="F40" s="135"/>
      <c r="G40" s="134"/>
      <c r="H40" s="135"/>
      <c r="I40" s="135"/>
      <c r="J40" s="163"/>
      <c r="K40" s="134"/>
      <c r="L40" s="135"/>
      <c r="M40" s="135"/>
      <c r="N40" s="137"/>
      <c r="O40" s="138">
        <f t="shared" si="0"/>
        <v>0</v>
      </c>
      <c r="P40" s="109"/>
      <c r="Q40" s="28"/>
      <c r="R40" s="25"/>
      <c r="S40" s="29"/>
    </row>
    <row r="41" spans="1:19" s="3" customFormat="1" ht="12.75" thickBot="1" x14ac:dyDescent="0.25">
      <c r="A41" s="8" t="s">
        <v>4</v>
      </c>
      <c r="B41" s="139"/>
      <c r="C41" s="140"/>
      <c r="D41" s="152"/>
      <c r="E41" s="152"/>
      <c r="F41" s="140"/>
      <c r="G41" s="139"/>
      <c r="H41" s="140"/>
      <c r="I41" s="140"/>
      <c r="J41" s="164"/>
      <c r="K41" s="139"/>
      <c r="L41" s="140"/>
      <c r="M41" s="140"/>
      <c r="N41" s="142"/>
      <c r="O41" s="143"/>
      <c r="P41" s="109"/>
      <c r="Q41" s="28"/>
      <c r="R41" s="25"/>
      <c r="S41" s="29"/>
    </row>
    <row r="42" spans="1:19" s="3" customFormat="1" ht="12.75" thickBot="1" x14ac:dyDescent="0.25">
      <c r="A42" s="6"/>
      <c r="B42" s="134"/>
      <c r="C42" s="135"/>
      <c r="D42" s="153"/>
      <c r="E42" s="153"/>
      <c r="F42" s="135"/>
      <c r="G42" s="134"/>
      <c r="H42" s="135"/>
      <c r="I42" s="135"/>
      <c r="J42" s="163"/>
      <c r="K42" s="134"/>
      <c r="L42" s="135"/>
      <c r="M42" s="135"/>
      <c r="N42" s="137"/>
      <c r="O42" s="138">
        <f t="shared" si="0"/>
        <v>0</v>
      </c>
      <c r="P42" s="109"/>
      <c r="Q42" s="28"/>
      <c r="R42" s="25"/>
      <c r="S42" s="29"/>
    </row>
    <row r="43" spans="1:19" s="3" customFormat="1" ht="12.75" thickBot="1" x14ac:dyDescent="0.25">
      <c r="A43" s="6"/>
      <c r="B43" s="134"/>
      <c r="C43" s="135"/>
      <c r="D43" s="153"/>
      <c r="E43" s="153"/>
      <c r="F43" s="135"/>
      <c r="G43" s="134"/>
      <c r="H43" s="135"/>
      <c r="I43" s="135"/>
      <c r="J43" s="163"/>
      <c r="K43" s="134"/>
      <c r="L43" s="135"/>
      <c r="M43" s="135"/>
      <c r="N43" s="137"/>
      <c r="O43" s="138">
        <f t="shared" si="0"/>
        <v>0</v>
      </c>
      <c r="P43" s="109"/>
      <c r="Q43" s="28"/>
      <c r="R43" s="25"/>
      <c r="S43" s="29"/>
    </row>
    <row r="44" spans="1:19" s="3" customFormat="1" ht="12.75" thickBot="1" x14ac:dyDescent="0.25">
      <c r="A44" s="6"/>
      <c r="B44" s="134"/>
      <c r="C44" s="135"/>
      <c r="D44" s="153"/>
      <c r="E44" s="153"/>
      <c r="F44" s="135"/>
      <c r="G44" s="134"/>
      <c r="H44" s="135"/>
      <c r="I44" s="135"/>
      <c r="J44" s="163"/>
      <c r="K44" s="134"/>
      <c r="L44" s="135"/>
      <c r="M44" s="135"/>
      <c r="N44" s="137"/>
      <c r="O44" s="138">
        <f t="shared" si="0"/>
        <v>0</v>
      </c>
      <c r="P44" s="109"/>
      <c r="Q44" s="28"/>
      <c r="R44" s="25"/>
      <c r="S44" s="29"/>
    </row>
    <row r="45" spans="1:19" ht="12.75" thickBot="1" x14ac:dyDescent="0.25">
      <c r="A45" s="8" t="s">
        <v>2</v>
      </c>
      <c r="B45" s="139"/>
      <c r="C45" s="140"/>
      <c r="D45" s="140"/>
      <c r="E45" s="140"/>
      <c r="F45" s="140"/>
      <c r="G45" s="139"/>
      <c r="H45" s="140"/>
      <c r="I45" s="140"/>
      <c r="J45" s="164"/>
      <c r="K45" s="139"/>
      <c r="L45" s="140"/>
      <c r="M45" s="140"/>
      <c r="N45" s="142"/>
      <c r="O45" s="143"/>
      <c r="P45" s="108"/>
      <c r="Q45" s="26"/>
      <c r="R45" s="24"/>
      <c r="S45" s="27"/>
    </row>
    <row r="46" spans="1:19" ht="12.75" thickBot="1" x14ac:dyDescent="0.25">
      <c r="A46" s="6"/>
      <c r="B46" s="134"/>
      <c r="C46" s="149"/>
      <c r="D46" s="149"/>
      <c r="E46" s="149"/>
      <c r="F46" s="149"/>
      <c r="G46" s="151"/>
      <c r="H46" s="149"/>
      <c r="I46" s="149"/>
      <c r="J46" s="169"/>
      <c r="K46" s="151"/>
      <c r="L46" s="149"/>
      <c r="M46" s="149"/>
      <c r="N46" s="170"/>
      <c r="O46" s="138">
        <f t="shared" si="0"/>
        <v>0</v>
      </c>
      <c r="P46" s="108"/>
      <c r="Q46" s="26"/>
      <c r="R46" s="24"/>
      <c r="S46" s="27"/>
    </row>
    <row r="47" spans="1:19" ht="12.75" thickBot="1" x14ac:dyDescent="0.25">
      <c r="A47" s="6"/>
      <c r="B47" s="134"/>
      <c r="C47" s="149"/>
      <c r="D47" s="149"/>
      <c r="E47" s="149"/>
      <c r="F47" s="149"/>
      <c r="G47" s="151"/>
      <c r="H47" s="149"/>
      <c r="I47" s="149"/>
      <c r="J47" s="169"/>
      <c r="K47" s="151"/>
      <c r="L47" s="149"/>
      <c r="M47" s="149"/>
      <c r="N47" s="170"/>
      <c r="O47" s="138">
        <f t="shared" si="0"/>
        <v>0</v>
      </c>
      <c r="P47" s="108"/>
      <c r="Q47" s="26"/>
      <c r="R47" s="24"/>
      <c r="S47" s="27"/>
    </row>
    <row r="48" spans="1:19" ht="12.75" thickBot="1" x14ac:dyDescent="0.25">
      <c r="A48" s="6"/>
      <c r="B48" s="134"/>
      <c r="C48" s="149"/>
      <c r="D48" s="149"/>
      <c r="E48" s="149"/>
      <c r="F48" s="149"/>
      <c r="G48" s="151"/>
      <c r="H48" s="149"/>
      <c r="I48" s="149"/>
      <c r="J48" s="169"/>
      <c r="K48" s="151"/>
      <c r="L48" s="149"/>
      <c r="M48" s="149"/>
      <c r="N48" s="170"/>
      <c r="O48" s="138">
        <f t="shared" si="0"/>
        <v>0</v>
      </c>
      <c r="P48" s="108"/>
      <c r="Q48" s="26"/>
      <c r="R48" s="24"/>
      <c r="S48" s="27"/>
    </row>
    <row r="49" spans="1:19" ht="12.75" thickBot="1" x14ac:dyDescent="0.25">
      <c r="A49" s="8" t="s">
        <v>58</v>
      </c>
      <c r="B49" s="139"/>
      <c r="C49" s="140"/>
      <c r="D49" s="140"/>
      <c r="E49" s="140"/>
      <c r="F49" s="140"/>
      <c r="G49" s="139"/>
      <c r="H49" s="140"/>
      <c r="I49" s="140"/>
      <c r="J49" s="164"/>
      <c r="K49" s="139"/>
      <c r="L49" s="140"/>
      <c r="M49" s="140"/>
      <c r="N49" s="142"/>
      <c r="O49" s="143"/>
      <c r="P49" s="108"/>
      <c r="Q49" s="26"/>
      <c r="R49" s="24"/>
      <c r="S49" s="27"/>
    </row>
    <row r="50" spans="1:19" ht="12.75" thickBot="1" x14ac:dyDescent="0.25">
      <c r="A50" s="6"/>
      <c r="B50" s="134"/>
      <c r="C50" s="149"/>
      <c r="D50" s="149"/>
      <c r="E50" s="149"/>
      <c r="F50" s="149"/>
      <c r="G50" s="151"/>
      <c r="H50" s="149"/>
      <c r="I50" s="149"/>
      <c r="J50" s="169"/>
      <c r="K50" s="151"/>
      <c r="L50" s="149"/>
      <c r="M50" s="149"/>
      <c r="N50" s="170"/>
      <c r="O50" s="138">
        <f t="shared" si="0"/>
        <v>0</v>
      </c>
      <c r="P50" s="108"/>
      <c r="Q50" s="26"/>
      <c r="R50" s="24"/>
      <c r="S50" s="27"/>
    </row>
    <row r="51" spans="1:19" ht="12.75" thickBot="1" x14ac:dyDescent="0.25">
      <c r="A51" s="6"/>
      <c r="B51" s="134"/>
      <c r="C51" s="149"/>
      <c r="D51" s="149"/>
      <c r="E51" s="149"/>
      <c r="F51" s="149"/>
      <c r="G51" s="151"/>
      <c r="H51" s="149"/>
      <c r="I51" s="149"/>
      <c r="J51" s="169"/>
      <c r="K51" s="151"/>
      <c r="L51" s="149"/>
      <c r="M51" s="149"/>
      <c r="N51" s="170"/>
      <c r="O51" s="138">
        <f t="shared" si="0"/>
        <v>0</v>
      </c>
      <c r="P51" s="108"/>
      <c r="Q51" s="26"/>
      <c r="R51" s="24"/>
      <c r="S51" s="27"/>
    </row>
    <row r="52" spans="1:19" ht="12.75" thickBot="1" x14ac:dyDescent="0.25">
      <c r="A52" s="6"/>
      <c r="B52" s="134"/>
      <c r="C52" s="149"/>
      <c r="D52" s="149"/>
      <c r="E52" s="149"/>
      <c r="F52" s="149"/>
      <c r="G52" s="151"/>
      <c r="H52" s="149"/>
      <c r="I52" s="149"/>
      <c r="J52" s="169"/>
      <c r="K52" s="151"/>
      <c r="L52" s="149"/>
      <c r="M52" s="149"/>
      <c r="N52" s="170"/>
      <c r="O52" s="138">
        <f t="shared" si="0"/>
        <v>0</v>
      </c>
      <c r="P52" s="108"/>
      <c r="Q52" s="26"/>
      <c r="R52" s="24"/>
      <c r="S52" s="27"/>
    </row>
    <row r="53" spans="1:19" ht="12.75" thickBot="1" x14ac:dyDescent="0.25">
      <c r="A53" s="6"/>
      <c r="B53" s="134"/>
      <c r="C53" s="149"/>
      <c r="D53" s="149"/>
      <c r="E53" s="149"/>
      <c r="F53" s="149"/>
      <c r="G53" s="151"/>
      <c r="H53" s="149"/>
      <c r="I53" s="149"/>
      <c r="J53" s="169"/>
      <c r="K53" s="171"/>
      <c r="L53" s="172"/>
      <c r="M53" s="172"/>
      <c r="N53" s="173"/>
      <c r="O53" s="138">
        <f t="shared" si="0"/>
        <v>0</v>
      </c>
      <c r="P53" s="108"/>
      <c r="Q53" s="30"/>
      <c r="R53" s="31"/>
      <c r="S53" s="32"/>
    </row>
    <row r="54" spans="1:19" ht="18.75" customHeight="1" thickBot="1" x14ac:dyDescent="0.25"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5">
        <f>SUM(O10:O53)</f>
        <v>0</v>
      </c>
    </row>
    <row r="55" spans="1:19" x14ac:dyDescent="0.2">
      <c r="A55" s="14" t="s">
        <v>69</v>
      </c>
      <c r="B55" s="174">
        <v>0</v>
      </c>
    </row>
    <row r="56" spans="1:19" x14ac:dyDescent="0.2">
      <c r="A56" s="14" t="s">
        <v>15</v>
      </c>
      <c r="B56" s="175">
        <f>O54</f>
        <v>0</v>
      </c>
    </row>
    <row r="57" spans="1:19" x14ac:dyDescent="0.2">
      <c r="A57" s="14" t="s">
        <v>16</v>
      </c>
      <c r="B57" s="175">
        <f>SUM(B55-B56)</f>
        <v>0</v>
      </c>
    </row>
    <row r="58" spans="1:19" x14ac:dyDescent="0.2">
      <c r="A58" s="9"/>
    </row>
    <row r="59" spans="1:19" x14ac:dyDescent="0.2">
      <c r="A59" s="9"/>
    </row>
    <row r="60" spans="1:19" x14ac:dyDescent="0.2">
      <c r="A60" s="9"/>
    </row>
    <row r="61" spans="1:19" x14ac:dyDescent="0.2">
      <c r="A61" s="40" t="s">
        <v>56</v>
      </c>
      <c r="B61" s="99">
        <f ca="1">TODAY()</f>
        <v>41964</v>
      </c>
    </row>
    <row r="62" spans="1:19" x14ac:dyDescent="0.2">
      <c r="A62" s="9"/>
    </row>
    <row r="63" spans="1:19" x14ac:dyDescent="0.2">
      <c r="A63" s="9"/>
    </row>
  </sheetData>
  <mergeCells count="3">
    <mergeCell ref="B7:F7"/>
    <mergeCell ref="G7:J7"/>
    <mergeCell ref="K7:N7"/>
  </mergeCells>
  <pageMargins left="0.39370078740157483" right="0.39370078740157483" top="0.39370078740157483" bottom="0.39370078740157483" header="0.39370078740157483" footer="0.39370078740157483"/>
  <pageSetup paperSize="9" scale="54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3"/>
  <sheetViews>
    <sheetView showGridLines="0" zoomScale="70" zoomScaleNormal="70" workbookViewId="0">
      <selection activeCell="I65" sqref="I65"/>
    </sheetView>
  </sheetViews>
  <sheetFormatPr defaultColWidth="9.140625" defaultRowHeight="12" x14ac:dyDescent="0.2"/>
  <cols>
    <col min="1" max="1" width="60.85546875" style="1" bestFit="1" customWidth="1"/>
    <col min="2" max="2" width="9.140625" style="10" customWidth="1"/>
    <col min="3" max="3" width="9.5703125" style="10" bestFit="1" customWidth="1"/>
    <col min="4" max="4" width="9.28515625" style="10" bestFit="1" customWidth="1"/>
    <col min="5" max="5" width="10" style="10" bestFit="1" customWidth="1"/>
    <col min="6" max="6" width="10" style="10" customWidth="1"/>
    <col min="7" max="7" width="7.85546875" style="10" customWidth="1"/>
    <col min="8" max="9" width="9.5703125" style="10" bestFit="1" customWidth="1"/>
    <col min="10" max="10" width="10" style="10" bestFit="1" customWidth="1"/>
    <col min="11" max="11" width="8.5703125" style="10" bestFit="1" customWidth="1"/>
    <col min="12" max="13" width="9.5703125" style="10" bestFit="1" customWidth="1"/>
    <col min="14" max="14" width="9.5703125" style="10" customWidth="1"/>
    <col min="15" max="15" width="10" style="10" bestFit="1" customWidth="1"/>
    <col min="16" max="16" width="9.140625" style="10"/>
    <col min="17" max="17" width="3.28515625" style="1" customWidth="1"/>
    <col min="18" max="18" width="27.140625" style="1" customWidth="1"/>
    <col min="19" max="19" width="17.85546875" style="1" customWidth="1"/>
    <col min="20" max="20" width="19" style="1" customWidth="1"/>
    <col min="21" max="16384" width="9.140625" style="1"/>
  </cols>
  <sheetData>
    <row r="1" spans="1:20" ht="15.75" x14ac:dyDescent="0.25">
      <c r="A1" s="2" t="s">
        <v>1</v>
      </c>
    </row>
    <row r="2" spans="1:20" ht="3.75" customHeight="1" x14ac:dyDescent="0.2"/>
    <row r="3" spans="1:20" ht="18" x14ac:dyDescent="0.25">
      <c r="A3" s="107" t="str">
        <f>+OVERVIEW!F9</f>
        <v>Aston Martin Example</v>
      </c>
    </row>
    <row r="4" spans="1:20" ht="5.25" customHeight="1" x14ac:dyDescent="0.25">
      <c r="A4" s="2"/>
    </row>
    <row r="5" spans="1:20" ht="15.75" x14ac:dyDescent="0.25">
      <c r="A5" s="2" t="s">
        <v>70</v>
      </c>
    </row>
    <row r="6" spans="1:20" ht="18.75" customHeight="1" thickBot="1" x14ac:dyDescent="0.25"/>
    <row r="7" spans="1:20" ht="39" customHeight="1" x14ac:dyDescent="0.2">
      <c r="A7" s="36" t="s">
        <v>20</v>
      </c>
      <c r="B7" s="200" t="s">
        <v>27</v>
      </c>
      <c r="C7" s="201"/>
      <c r="D7" s="201"/>
      <c r="E7" s="201"/>
      <c r="F7" s="74"/>
      <c r="G7" s="200" t="s">
        <v>28</v>
      </c>
      <c r="H7" s="201"/>
      <c r="I7" s="201"/>
      <c r="J7" s="201"/>
      <c r="K7" s="200" t="s">
        <v>29</v>
      </c>
      <c r="L7" s="201"/>
      <c r="M7" s="201"/>
      <c r="N7" s="201"/>
      <c r="O7" s="201"/>
      <c r="P7" s="110" t="s">
        <v>6</v>
      </c>
      <c r="Q7" s="108"/>
      <c r="R7" s="33" t="s">
        <v>52</v>
      </c>
      <c r="S7" s="34" t="s">
        <v>18</v>
      </c>
      <c r="T7" s="35" t="s">
        <v>19</v>
      </c>
    </row>
    <row r="8" spans="1:20" ht="15.75" customHeight="1" thickBot="1" x14ac:dyDescent="0.25">
      <c r="A8" s="4" t="s">
        <v>0</v>
      </c>
      <c r="B8" s="115">
        <v>1</v>
      </c>
      <c r="C8" s="116">
        <v>8</v>
      </c>
      <c r="D8" s="116">
        <v>15</v>
      </c>
      <c r="E8" s="116">
        <v>22</v>
      </c>
      <c r="F8" s="116">
        <v>29</v>
      </c>
      <c r="G8" s="115">
        <v>5</v>
      </c>
      <c r="H8" s="116">
        <v>12</v>
      </c>
      <c r="I8" s="116">
        <v>19</v>
      </c>
      <c r="J8" s="119">
        <v>26</v>
      </c>
      <c r="K8" s="115">
        <v>3</v>
      </c>
      <c r="L8" s="116">
        <v>10</v>
      </c>
      <c r="M8" s="116">
        <v>17</v>
      </c>
      <c r="N8" s="116">
        <v>24</v>
      </c>
      <c r="O8" s="116">
        <v>31</v>
      </c>
      <c r="P8" s="111"/>
      <c r="Q8" s="108"/>
      <c r="R8" s="26"/>
      <c r="S8" s="24"/>
      <c r="T8" s="27"/>
    </row>
    <row r="9" spans="1:20" ht="12.75" thickBot="1" x14ac:dyDescent="0.25">
      <c r="A9" s="5" t="s">
        <v>13</v>
      </c>
      <c r="B9" s="156"/>
      <c r="C9" s="157"/>
      <c r="D9" s="157"/>
      <c r="E9" s="157"/>
      <c r="F9" s="158"/>
      <c r="G9" s="156"/>
      <c r="H9" s="157"/>
      <c r="I9" s="157"/>
      <c r="J9" s="159"/>
      <c r="K9" s="156"/>
      <c r="L9" s="157"/>
      <c r="M9" s="157"/>
      <c r="N9" s="157"/>
      <c r="O9" s="157"/>
      <c r="P9" s="161"/>
      <c r="Q9" s="108"/>
      <c r="R9" s="26"/>
      <c r="S9" s="24"/>
      <c r="T9" s="27"/>
    </row>
    <row r="10" spans="1:20" s="3" customFormat="1" ht="12.75" thickBot="1" x14ac:dyDescent="0.25">
      <c r="A10" s="4"/>
      <c r="B10" s="134"/>
      <c r="C10" s="135"/>
      <c r="D10" s="135"/>
      <c r="E10" s="135"/>
      <c r="F10" s="136"/>
      <c r="G10" s="134"/>
      <c r="H10" s="162"/>
      <c r="I10" s="135"/>
      <c r="J10" s="163"/>
      <c r="K10" s="134"/>
      <c r="L10" s="135"/>
      <c r="M10" s="135"/>
      <c r="N10" s="135"/>
      <c r="O10" s="135"/>
      <c r="P10" s="138">
        <f t="shared" ref="P10:P53" si="0">SUM(B10:O10)</f>
        <v>0</v>
      </c>
      <c r="Q10" s="109"/>
      <c r="R10" s="28"/>
      <c r="S10" s="25"/>
      <c r="T10" s="29"/>
    </row>
    <row r="11" spans="1:20" s="3" customFormat="1" ht="12.75" thickBot="1" x14ac:dyDescent="0.25">
      <c r="A11" s="4"/>
      <c r="B11" s="134"/>
      <c r="C11" s="135"/>
      <c r="D11" s="135"/>
      <c r="E11" s="135"/>
      <c r="F11" s="136"/>
      <c r="G11" s="134"/>
      <c r="H11" s="162"/>
      <c r="I11" s="135"/>
      <c r="J11" s="163"/>
      <c r="K11" s="134"/>
      <c r="L11" s="135"/>
      <c r="M11" s="135"/>
      <c r="N11" s="135"/>
      <c r="O11" s="135"/>
      <c r="P11" s="138">
        <f t="shared" si="0"/>
        <v>0</v>
      </c>
      <c r="Q11" s="109"/>
      <c r="R11" s="28"/>
      <c r="S11" s="25"/>
      <c r="T11" s="29"/>
    </row>
    <row r="12" spans="1:20" ht="12.75" thickBot="1" x14ac:dyDescent="0.25">
      <c r="A12" s="4"/>
      <c r="B12" s="134"/>
      <c r="C12" s="135"/>
      <c r="D12" s="135"/>
      <c r="E12" s="135"/>
      <c r="F12" s="136"/>
      <c r="G12" s="134"/>
      <c r="H12" s="162"/>
      <c r="I12" s="135"/>
      <c r="J12" s="163"/>
      <c r="K12" s="134"/>
      <c r="L12" s="135"/>
      <c r="M12" s="135"/>
      <c r="N12" s="135"/>
      <c r="O12" s="135"/>
      <c r="P12" s="138">
        <f t="shared" si="0"/>
        <v>0</v>
      </c>
      <c r="Q12" s="108"/>
      <c r="R12" s="26"/>
      <c r="S12" s="24"/>
      <c r="T12" s="27"/>
    </row>
    <row r="13" spans="1:20" ht="12.75" thickBot="1" x14ac:dyDescent="0.25">
      <c r="A13" s="5" t="s">
        <v>3</v>
      </c>
      <c r="B13" s="139"/>
      <c r="C13" s="140"/>
      <c r="D13" s="140"/>
      <c r="E13" s="140"/>
      <c r="F13" s="141"/>
      <c r="G13" s="139"/>
      <c r="H13" s="140"/>
      <c r="I13" s="140"/>
      <c r="J13" s="164"/>
      <c r="K13" s="139"/>
      <c r="L13" s="140"/>
      <c r="M13" s="140"/>
      <c r="N13" s="140"/>
      <c r="O13" s="140"/>
      <c r="P13" s="143"/>
      <c r="Q13" s="108"/>
      <c r="R13" s="26"/>
      <c r="S13" s="24"/>
      <c r="T13" s="27"/>
    </row>
    <row r="14" spans="1:20" ht="12.75" thickBot="1" x14ac:dyDescent="0.25">
      <c r="A14" s="4"/>
      <c r="B14" s="134"/>
      <c r="C14" s="135"/>
      <c r="D14" s="135"/>
      <c r="E14" s="135"/>
      <c r="F14" s="136"/>
      <c r="G14" s="165"/>
      <c r="H14" s="135"/>
      <c r="I14" s="135"/>
      <c r="J14" s="163"/>
      <c r="K14" s="134"/>
      <c r="L14" s="135"/>
      <c r="M14" s="135"/>
      <c r="N14" s="135"/>
      <c r="O14" s="135"/>
      <c r="P14" s="138">
        <f t="shared" si="0"/>
        <v>0</v>
      </c>
      <c r="Q14" s="108"/>
      <c r="R14" s="26"/>
      <c r="S14" s="24"/>
      <c r="T14" s="27"/>
    </row>
    <row r="15" spans="1:20" ht="12.75" thickBot="1" x14ac:dyDescent="0.25">
      <c r="A15" s="4"/>
      <c r="B15" s="134"/>
      <c r="C15" s="135"/>
      <c r="D15" s="135"/>
      <c r="E15" s="135"/>
      <c r="F15" s="136"/>
      <c r="G15" s="165"/>
      <c r="H15" s="135"/>
      <c r="I15" s="135"/>
      <c r="J15" s="163"/>
      <c r="K15" s="134"/>
      <c r="L15" s="135"/>
      <c r="M15" s="135"/>
      <c r="N15" s="135"/>
      <c r="O15" s="135"/>
      <c r="P15" s="138">
        <f t="shared" si="0"/>
        <v>0</v>
      </c>
      <c r="Q15" s="108"/>
      <c r="R15" s="26"/>
      <c r="S15" s="24"/>
      <c r="T15" s="27"/>
    </row>
    <row r="16" spans="1:20" ht="12.75" thickBot="1" x14ac:dyDescent="0.25">
      <c r="A16" s="4"/>
      <c r="B16" s="134"/>
      <c r="C16" s="135"/>
      <c r="D16" s="135"/>
      <c r="E16" s="135"/>
      <c r="F16" s="136"/>
      <c r="G16" s="134"/>
      <c r="H16" s="135"/>
      <c r="I16" s="135"/>
      <c r="J16" s="163"/>
      <c r="K16" s="134"/>
      <c r="L16" s="135"/>
      <c r="M16" s="153"/>
      <c r="N16" s="153"/>
      <c r="O16" s="135"/>
      <c r="P16" s="138">
        <f t="shared" si="0"/>
        <v>0</v>
      </c>
      <c r="Q16" s="108"/>
      <c r="R16" s="26"/>
      <c r="S16" s="24"/>
      <c r="T16" s="27"/>
    </row>
    <row r="17" spans="1:20" ht="12.75" thickBot="1" x14ac:dyDescent="0.25">
      <c r="A17" s="5" t="s">
        <v>7</v>
      </c>
      <c r="B17" s="139"/>
      <c r="C17" s="140"/>
      <c r="D17" s="140"/>
      <c r="E17" s="140"/>
      <c r="F17" s="141"/>
      <c r="G17" s="139"/>
      <c r="H17" s="140"/>
      <c r="I17" s="140"/>
      <c r="J17" s="164"/>
      <c r="K17" s="139"/>
      <c r="L17" s="140"/>
      <c r="M17" s="140"/>
      <c r="N17" s="140"/>
      <c r="O17" s="140"/>
      <c r="P17" s="143"/>
      <c r="Q17" s="108"/>
      <c r="R17" s="26"/>
      <c r="S17" s="24"/>
      <c r="T17" s="27"/>
    </row>
    <row r="18" spans="1:20" ht="12.75" thickBot="1" x14ac:dyDescent="0.25">
      <c r="A18" s="6"/>
      <c r="B18" s="134"/>
      <c r="C18" s="135"/>
      <c r="D18" s="135"/>
      <c r="E18" s="135"/>
      <c r="F18" s="136"/>
      <c r="G18" s="134"/>
      <c r="H18" s="135"/>
      <c r="I18" s="135"/>
      <c r="J18" s="163"/>
      <c r="K18" s="134"/>
      <c r="L18" s="135"/>
      <c r="M18" s="135"/>
      <c r="N18" s="135"/>
      <c r="O18" s="135"/>
      <c r="P18" s="138">
        <f t="shared" si="0"/>
        <v>0</v>
      </c>
      <c r="Q18" s="108"/>
      <c r="R18" s="26"/>
      <c r="S18" s="24"/>
      <c r="T18" s="27"/>
    </row>
    <row r="19" spans="1:20" ht="12.75" thickBot="1" x14ac:dyDescent="0.25">
      <c r="A19" s="6"/>
      <c r="B19" s="134"/>
      <c r="C19" s="135"/>
      <c r="D19" s="135"/>
      <c r="E19" s="135"/>
      <c r="F19" s="136"/>
      <c r="G19" s="134"/>
      <c r="H19" s="135"/>
      <c r="I19" s="135"/>
      <c r="J19" s="163"/>
      <c r="K19" s="134"/>
      <c r="L19" s="135"/>
      <c r="M19" s="135"/>
      <c r="N19" s="135"/>
      <c r="O19" s="135"/>
      <c r="P19" s="138">
        <f t="shared" si="0"/>
        <v>0</v>
      </c>
      <c r="Q19" s="108"/>
      <c r="R19" s="26"/>
      <c r="S19" s="24"/>
      <c r="T19" s="27"/>
    </row>
    <row r="20" spans="1:20" ht="12.75" thickBot="1" x14ac:dyDescent="0.25">
      <c r="A20" s="4"/>
      <c r="B20" s="134"/>
      <c r="C20" s="135"/>
      <c r="D20" s="135"/>
      <c r="E20" s="135"/>
      <c r="F20" s="136"/>
      <c r="G20" s="134"/>
      <c r="H20" s="135"/>
      <c r="I20" s="135"/>
      <c r="J20" s="163"/>
      <c r="K20" s="134"/>
      <c r="L20" s="135"/>
      <c r="M20" s="135"/>
      <c r="N20" s="135"/>
      <c r="O20" s="135"/>
      <c r="P20" s="138">
        <f t="shared" si="0"/>
        <v>0</v>
      </c>
      <c r="Q20" s="108"/>
      <c r="R20" s="26"/>
      <c r="S20" s="24"/>
      <c r="T20" s="27"/>
    </row>
    <row r="21" spans="1:20" ht="12.75" thickBot="1" x14ac:dyDescent="0.25">
      <c r="A21" s="5" t="s">
        <v>5</v>
      </c>
      <c r="B21" s="139"/>
      <c r="C21" s="140"/>
      <c r="D21" s="140"/>
      <c r="E21" s="140"/>
      <c r="F21" s="141"/>
      <c r="G21" s="139"/>
      <c r="H21" s="140"/>
      <c r="I21" s="140"/>
      <c r="J21" s="164"/>
      <c r="K21" s="139"/>
      <c r="L21" s="140"/>
      <c r="M21" s="140"/>
      <c r="N21" s="140"/>
      <c r="O21" s="140"/>
      <c r="P21" s="143"/>
      <c r="Q21" s="108"/>
      <c r="R21" s="26"/>
      <c r="S21" s="24"/>
      <c r="T21" s="27"/>
    </row>
    <row r="22" spans="1:20" ht="12.75" thickBot="1" x14ac:dyDescent="0.25">
      <c r="A22" s="4"/>
      <c r="B22" s="134"/>
      <c r="C22" s="135"/>
      <c r="D22" s="135"/>
      <c r="E22" s="135"/>
      <c r="F22" s="136"/>
      <c r="G22" s="134"/>
      <c r="H22" s="135"/>
      <c r="I22" s="135"/>
      <c r="J22" s="163"/>
      <c r="K22" s="134"/>
      <c r="L22" s="135"/>
      <c r="M22" s="135"/>
      <c r="N22" s="135"/>
      <c r="O22" s="135"/>
      <c r="P22" s="138">
        <f t="shared" si="0"/>
        <v>0</v>
      </c>
      <c r="Q22" s="108"/>
      <c r="R22" s="26"/>
      <c r="S22" s="24"/>
      <c r="T22" s="27"/>
    </row>
    <row r="23" spans="1:20" ht="12.75" thickBot="1" x14ac:dyDescent="0.25">
      <c r="A23" s="4"/>
      <c r="B23" s="134"/>
      <c r="C23" s="135"/>
      <c r="D23" s="135"/>
      <c r="E23" s="135"/>
      <c r="F23" s="136"/>
      <c r="G23" s="134"/>
      <c r="H23" s="135"/>
      <c r="I23" s="135"/>
      <c r="J23" s="163"/>
      <c r="K23" s="134"/>
      <c r="L23" s="135"/>
      <c r="M23" s="135"/>
      <c r="N23" s="135"/>
      <c r="O23" s="135"/>
      <c r="P23" s="138">
        <f t="shared" si="0"/>
        <v>0</v>
      </c>
      <c r="Q23" s="108"/>
      <c r="R23" s="26"/>
      <c r="S23" s="24"/>
      <c r="T23" s="27"/>
    </row>
    <row r="24" spans="1:20" ht="12.75" thickBot="1" x14ac:dyDescent="0.25">
      <c r="A24" s="4"/>
      <c r="B24" s="134"/>
      <c r="C24" s="135"/>
      <c r="D24" s="135"/>
      <c r="E24" s="135"/>
      <c r="F24" s="136"/>
      <c r="G24" s="134"/>
      <c r="H24" s="135"/>
      <c r="I24" s="135"/>
      <c r="J24" s="163"/>
      <c r="K24" s="134"/>
      <c r="L24" s="135"/>
      <c r="M24" s="135"/>
      <c r="N24" s="135"/>
      <c r="O24" s="135"/>
      <c r="P24" s="138">
        <f t="shared" si="0"/>
        <v>0</v>
      </c>
      <c r="Q24" s="108"/>
      <c r="R24" s="26"/>
      <c r="S24" s="24"/>
      <c r="T24" s="27"/>
    </row>
    <row r="25" spans="1:20" ht="12.75" thickBot="1" x14ac:dyDescent="0.25">
      <c r="A25" s="8" t="s">
        <v>14</v>
      </c>
      <c r="B25" s="139"/>
      <c r="C25" s="144"/>
      <c r="D25" s="144"/>
      <c r="E25" s="144"/>
      <c r="F25" s="145"/>
      <c r="G25" s="146"/>
      <c r="H25" s="144"/>
      <c r="I25" s="144"/>
      <c r="J25" s="166"/>
      <c r="K25" s="146"/>
      <c r="L25" s="144"/>
      <c r="M25" s="144"/>
      <c r="N25" s="144"/>
      <c r="O25" s="144"/>
      <c r="P25" s="143"/>
      <c r="Q25" s="108"/>
      <c r="R25" s="26"/>
      <c r="S25" s="24"/>
      <c r="T25" s="27"/>
    </row>
    <row r="26" spans="1:20" ht="12.75" thickBot="1" x14ac:dyDescent="0.25">
      <c r="A26" s="4"/>
      <c r="B26" s="147"/>
      <c r="C26" s="135"/>
      <c r="D26" s="135"/>
      <c r="E26" s="136"/>
      <c r="F26" s="147"/>
      <c r="G26" s="135"/>
      <c r="H26" s="135"/>
      <c r="I26" s="135"/>
      <c r="J26" s="136"/>
      <c r="K26" s="147"/>
      <c r="L26" s="135"/>
      <c r="M26" s="135"/>
      <c r="N26" s="136"/>
      <c r="O26" s="136"/>
      <c r="P26" s="138">
        <f t="shared" si="0"/>
        <v>0</v>
      </c>
      <c r="Q26" s="108"/>
      <c r="R26" s="26"/>
      <c r="S26" s="24"/>
      <c r="T26" s="27"/>
    </row>
    <row r="27" spans="1:20" ht="12.75" thickBot="1" x14ac:dyDescent="0.25">
      <c r="A27" s="4"/>
      <c r="B27" s="134"/>
      <c r="C27" s="149"/>
      <c r="D27" s="149"/>
      <c r="E27" s="149"/>
      <c r="F27" s="150"/>
      <c r="G27" s="151"/>
      <c r="H27" s="149"/>
      <c r="I27" s="149"/>
      <c r="J27" s="169"/>
      <c r="K27" s="151"/>
      <c r="L27" s="149"/>
      <c r="M27" s="149"/>
      <c r="N27" s="149"/>
      <c r="O27" s="149"/>
      <c r="P27" s="138">
        <f t="shared" si="0"/>
        <v>0</v>
      </c>
      <c r="Q27" s="108"/>
      <c r="R27" s="26"/>
      <c r="S27" s="24"/>
      <c r="T27" s="27"/>
    </row>
    <row r="28" spans="1:20" ht="12.75" thickBot="1" x14ac:dyDescent="0.25">
      <c r="A28" s="4"/>
      <c r="B28" s="134"/>
      <c r="C28" s="149"/>
      <c r="D28" s="149"/>
      <c r="E28" s="149"/>
      <c r="F28" s="150"/>
      <c r="G28" s="151"/>
      <c r="H28" s="149"/>
      <c r="I28" s="149"/>
      <c r="J28" s="169"/>
      <c r="K28" s="151"/>
      <c r="L28" s="149"/>
      <c r="M28" s="149"/>
      <c r="N28" s="149"/>
      <c r="O28" s="149"/>
      <c r="P28" s="138">
        <f t="shared" si="0"/>
        <v>0</v>
      </c>
      <c r="Q28" s="108"/>
      <c r="R28" s="26"/>
      <c r="S28" s="24"/>
      <c r="T28" s="27"/>
    </row>
    <row r="29" spans="1:20" ht="12.75" thickBot="1" x14ac:dyDescent="0.25">
      <c r="A29" s="8" t="s">
        <v>9</v>
      </c>
      <c r="B29" s="139"/>
      <c r="C29" s="144"/>
      <c r="D29" s="144"/>
      <c r="E29" s="144"/>
      <c r="F29" s="145"/>
      <c r="G29" s="146"/>
      <c r="H29" s="144"/>
      <c r="I29" s="144"/>
      <c r="J29" s="166"/>
      <c r="K29" s="146"/>
      <c r="L29" s="144"/>
      <c r="M29" s="144"/>
      <c r="N29" s="144"/>
      <c r="O29" s="144"/>
      <c r="P29" s="143"/>
      <c r="Q29" s="108"/>
      <c r="R29" s="26"/>
      <c r="S29" s="24"/>
      <c r="T29" s="27"/>
    </row>
    <row r="30" spans="1:20" ht="12.75" thickBot="1" x14ac:dyDescent="0.25">
      <c r="A30" s="7"/>
      <c r="B30" s="134"/>
      <c r="C30" s="149"/>
      <c r="D30" s="149"/>
      <c r="E30" s="149"/>
      <c r="F30" s="150"/>
      <c r="G30" s="151"/>
      <c r="H30" s="149"/>
      <c r="I30" s="149"/>
      <c r="J30" s="169"/>
      <c r="K30" s="151"/>
      <c r="L30" s="149"/>
      <c r="M30" s="149"/>
      <c r="N30" s="149"/>
      <c r="O30" s="149"/>
      <c r="P30" s="138">
        <f t="shared" si="0"/>
        <v>0</v>
      </c>
      <c r="Q30" s="108"/>
      <c r="R30" s="26"/>
      <c r="S30" s="24"/>
      <c r="T30" s="27"/>
    </row>
    <row r="31" spans="1:20" ht="12.75" thickBot="1" x14ac:dyDescent="0.25">
      <c r="A31" s="7"/>
      <c r="B31" s="134"/>
      <c r="C31" s="149"/>
      <c r="D31" s="149"/>
      <c r="E31" s="149"/>
      <c r="F31" s="150"/>
      <c r="G31" s="151"/>
      <c r="H31" s="149"/>
      <c r="I31" s="149"/>
      <c r="J31" s="169"/>
      <c r="K31" s="151"/>
      <c r="L31" s="149"/>
      <c r="M31" s="149"/>
      <c r="N31" s="149"/>
      <c r="O31" s="149"/>
      <c r="P31" s="138">
        <f t="shared" si="0"/>
        <v>0</v>
      </c>
      <c r="Q31" s="108"/>
      <c r="R31" s="26"/>
      <c r="S31" s="24"/>
      <c r="T31" s="27"/>
    </row>
    <row r="32" spans="1:20" ht="12.75" thickBot="1" x14ac:dyDescent="0.25">
      <c r="A32" s="7"/>
      <c r="B32" s="134"/>
      <c r="C32" s="149"/>
      <c r="D32" s="149"/>
      <c r="E32" s="149"/>
      <c r="F32" s="150"/>
      <c r="G32" s="151"/>
      <c r="H32" s="149"/>
      <c r="I32" s="149"/>
      <c r="J32" s="169"/>
      <c r="K32" s="151"/>
      <c r="L32" s="149"/>
      <c r="M32" s="149"/>
      <c r="N32" s="149"/>
      <c r="O32" s="149"/>
      <c r="P32" s="138">
        <f t="shared" si="0"/>
        <v>0</v>
      </c>
      <c r="Q32" s="108"/>
      <c r="R32" s="26"/>
      <c r="S32" s="24"/>
      <c r="T32" s="27"/>
    </row>
    <row r="33" spans="1:20" ht="12.75" thickBot="1" x14ac:dyDescent="0.25">
      <c r="A33" s="8" t="s">
        <v>17</v>
      </c>
      <c r="B33" s="139"/>
      <c r="C33" s="144"/>
      <c r="D33" s="144"/>
      <c r="E33" s="144"/>
      <c r="F33" s="145"/>
      <c r="G33" s="146"/>
      <c r="H33" s="144"/>
      <c r="I33" s="144"/>
      <c r="J33" s="166"/>
      <c r="K33" s="146"/>
      <c r="L33" s="144"/>
      <c r="M33" s="144"/>
      <c r="N33" s="144"/>
      <c r="O33" s="144"/>
      <c r="P33" s="143"/>
      <c r="Q33" s="108"/>
      <c r="R33" s="26"/>
      <c r="S33" s="24"/>
      <c r="T33" s="27"/>
    </row>
    <row r="34" spans="1:20" ht="12.75" thickBot="1" x14ac:dyDescent="0.25">
      <c r="A34" s="7"/>
      <c r="B34" s="134"/>
      <c r="C34" s="149"/>
      <c r="D34" s="149"/>
      <c r="E34" s="149"/>
      <c r="F34" s="150"/>
      <c r="G34" s="151"/>
      <c r="H34" s="149"/>
      <c r="I34" s="149"/>
      <c r="J34" s="169"/>
      <c r="K34" s="151"/>
      <c r="L34" s="149"/>
      <c r="M34" s="149"/>
      <c r="N34" s="149"/>
      <c r="O34" s="149"/>
      <c r="P34" s="138">
        <f t="shared" si="0"/>
        <v>0</v>
      </c>
      <c r="Q34" s="108"/>
      <c r="R34" s="26"/>
      <c r="S34" s="24"/>
      <c r="T34" s="27"/>
    </row>
    <row r="35" spans="1:20" ht="12.75" thickBot="1" x14ac:dyDescent="0.25">
      <c r="A35" s="7"/>
      <c r="B35" s="134"/>
      <c r="C35" s="149"/>
      <c r="D35" s="149"/>
      <c r="E35" s="149"/>
      <c r="F35" s="150"/>
      <c r="G35" s="151"/>
      <c r="H35" s="149"/>
      <c r="I35" s="149"/>
      <c r="J35" s="169"/>
      <c r="K35" s="151"/>
      <c r="L35" s="149"/>
      <c r="M35" s="149"/>
      <c r="N35" s="149"/>
      <c r="O35" s="149"/>
      <c r="P35" s="138">
        <f t="shared" si="0"/>
        <v>0</v>
      </c>
      <c r="Q35" s="108"/>
      <c r="R35" s="26"/>
      <c r="S35" s="24"/>
      <c r="T35" s="27"/>
    </row>
    <row r="36" spans="1:20" ht="12.75" thickBot="1" x14ac:dyDescent="0.25">
      <c r="A36" s="7"/>
      <c r="B36" s="134"/>
      <c r="C36" s="149"/>
      <c r="D36" s="149"/>
      <c r="E36" s="149"/>
      <c r="F36" s="150"/>
      <c r="G36" s="151"/>
      <c r="H36" s="149"/>
      <c r="I36" s="149"/>
      <c r="J36" s="169"/>
      <c r="K36" s="151"/>
      <c r="L36" s="149"/>
      <c r="M36" s="149"/>
      <c r="N36" s="149"/>
      <c r="O36" s="149"/>
      <c r="P36" s="138">
        <f t="shared" si="0"/>
        <v>0</v>
      </c>
      <c r="Q36" s="108"/>
      <c r="R36" s="26"/>
      <c r="S36" s="24"/>
      <c r="T36" s="27"/>
    </row>
    <row r="37" spans="1:20" s="3" customFormat="1" ht="12.75" thickBot="1" x14ac:dyDescent="0.25">
      <c r="A37" s="8" t="s">
        <v>8</v>
      </c>
      <c r="B37" s="139"/>
      <c r="C37" s="140"/>
      <c r="D37" s="152"/>
      <c r="E37" s="140"/>
      <c r="F37" s="141"/>
      <c r="G37" s="139"/>
      <c r="H37" s="140"/>
      <c r="I37" s="140"/>
      <c r="J37" s="164"/>
      <c r="K37" s="139"/>
      <c r="L37" s="140"/>
      <c r="M37" s="140"/>
      <c r="N37" s="140"/>
      <c r="O37" s="140"/>
      <c r="P37" s="143"/>
      <c r="Q37" s="109"/>
      <c r="R37" s="28"/>
      <c r="S37" s="25"/>
      <c r="T37" s="29"/>
    </row>
    <row r="38" spans="1:20" s="3" customFormat="1" ht="12.75" thickBot="1" x14ac:dyDescent="0.25">
      <c r="A38" s="7"/>
      <c r="B38" s="134"/>
      <c r="C38" s="135"/>
      <c r="D38" s="153"/>
      <c r="E38" s="135"/>
      <c r="F38" s="136"/>
      <c r="G38" s="134"/>
      <c r="H38" s="135"/>
      <c r="I38" s="135"/>
      <c r="J38" s="163"/>
      <c r="K38" s="134"/>
      <c r="L38" s="135"/>
      <c r="M38" s="135"/>
      <c r="N38" s="135"/>
      <c r="O38" s="135"/>
      <c r="P38" s="138">
        <f t="shared" si="0"/>
        <v>0</v>
      </c>
      <c r="Q38" s="109"/>
      <c r="R38" s="28"/>
      <c r="S38" s="25"/>
      <c r="T38" s="29"/>
    </row>
    <row r="39" spans="1:20" s="3" customFormat="1" ht="12.75" thickBot="1" x14ac:dyDescent="0.25">
      <c r="A39" s="7"/>
      <c r="B39" s="134"/>
      <c r="C39" s="135"/>
      <c r="D39" s="153"/>
      <c r="E39" s="135"/>
      <c r="F39" s="136"/>
      <c r="G39" s="134"/>
      <c r="H39" s="135"/>
      <c r="I39" s="135"/>
      <c r="J39" s="163"/>
      <c r="K39" s="134"/>
      <c r="L39" s="135"/>
      <c r="M39" s="135"/>
      <c r="N39" s="135"/>
      <c r="O39" s="135"/>
      <c r="P39" s="138">
        <f t="shared" si="0"/>
        <v>0</v>
      </c>
      <c r="Q39" s="109"/>
      <c r="R39" s="28"/>
      <c r="S39" s="25"/>
      <c r="T39" s="29"/>
    </row>
    <row r="40" spans="1:20" s="3" customFormat="1" ht="12.75" thickBot="1" x14ac:dyDescent="0.25">
      <c r="A40" s="7"/>
      <c r="B40" s="134"/>
      <c r="C40" s="135"/>
      <c r="D40" s="153"/>
      <c r="E40" s="135"/>
      <c r="F40" s="136"/>
      <c r="G40" s="134"/>
      <c r="H40" s="135"/>
      <c r="I40" s="135"/>
      <c r="J40" s="163"/>
      <c r="K40" s="134"/>
      <c r="L40" s="135"/>
      <c r="M40" s="135"/>
      <c r="N40" s="135"/>
      <c r="O40" s="135"/>
      <c r="P40" s="138">
        <f t="shared" si="0"/>
        <v>0</v>
      </c>
      <c r="Q40" s="109"/>
      <c r="R40" s="28"/>
      <c r="S40" s="25"/>
      <c r="T40" s="29"/>
    </row>
    <row r="41" spans="1:20" s="3" customFormat="1" ht="12.75" thickBot="1" x14ac:dyDescent="0.25">
      <c r="A41" s="8" t="s">
        <v>4</v>
      </c>
      <c r="B41" s="139"/>
      <c r="C41" s="140"/>
      <c r="D41" s="152"/>
      <c r="E41" s="140"/>
      <c r="F41" s="141"/>
      <c r="G41" s="139"/>
      <c r="H41" s="140"/>
      <c r="I41" s="140"/>
      <c r="J41" s="164"/>
      <c r="K41" s="139"/>
      <c r="L41" s="140"/>
      <c r="M41" s="140"/>
      <c r="N41" s="140"/>
      <c r="O41" s="140"/>
      <c r="P41" s="143"/>
      <c r="Q41" s="109"/>
      <c r="R41" s="28"/>
      <c r="S41" s="25"/>
      <c r="T41" s="29"/>
    </row>
    <row r="42" spans="1:20" s="3" customFormat="1" ht="12.75" thickBot="1" x14ac:dyDescent="0.25">
      <c r="A42" s="6"/>
      <c r="B42" s="134"/>
      <c r="C42" s="135"/>
      <c r="D42" s="153"/>
      <c r="E42" s="135"/>
      <c r="F42" s="136"/>
      <c r="G42" s="134"/>
      <c r="H42" s="135"/>
      <c r="I42" s="135"/>
      <c r="J42" s="163"/>
      <c r="K42" s="134"/>
      <c r="L42" s="135"/>
      <c r="M42" s="135"/>
      <c r="N42" s="135"/>
      <c r="O42" s="135"/>
      <c r="P42" s="138">
        <f t="shared" si="0"/>
        <v>0</v>
      </c>
      <c r="Q42" s="109"/>
      <c r="R42" s="28"/>
      <c r="S42" s="25"/>
      <c r="T42" s="29"/>
    </row>
    <row r="43" spans="1:20" s="3" customFormat="1" ht="12.75" thickBot="1" x14ac:dyDescent="0.25">
      <c r="A43" s="6"/>
      <c r="B43" s="134"/>
      <c r="C43" s="135"/>
      <c r="D43" s="153"/>
      <c r="E43" s="135"/>
      <c r="F43" s="136"/>
      <c r="G43" s="134"/>
      <c r="H43" s="135"/>
      <c r="I43" s="135"/>
      <c r="J43" s="163"/>
      <c r="K43" s="134"/>
      <c r="L43" s="135"/>
      <c r="M43" s="135"/>
      <c r="N43" s="135"/>
      <c r="O43" s="135"/>
      <c r="P43" s="138">
        <f t="shared" si="0"/>
        <v>0</v>
      </c>
      <c r="Q43" s="109"/>
      <c r="R43" s="28"/>
      <c r="S43" s="25"/>
      <c r="T43" s="29"/>
    </row>
    <row r="44" spans="1:20" s="3" customFormat="1" ht="12.75" thickBot="1" x14ac:dyDescent="0.25">
      <c r="A44" s="6"/>
      <c r="B44" s="134"/>
      <c r="C44" s="135"/>
      <c r="D44" s="153"/>
      <c r="E44" s="135"/>
      <c r="F44" s="136"/>
      <c r="G44" s="134"/>
      <c r="H44" s="135"/>
      <c r="I44" s="135"/>
      <c r="J44" s="163"/>
      <c r="K44" s="134"/>
      <c r="L44" s="135"/>
      <c r="M44" s="135"/>
      <c r="N44" s="135"/>
      <c r="O44" s="135"/>
      <c r="P44" s="138">
        <f t="shared" si="0"/>
        <v>0</v>
      </c>
      <c r="Q44" s="109"/>
      <c r="R44" s="28"/>
      <c r="S44" s="25"/>
      <c r="T44" s="29"/>
    </row>
    <row r="45" spans="1:20" ht="12.75" thickBot="1" x14ac:dyDescent="0.25">
      <c r="A45" s="8" t="s">
        <v>2</v>
      </c>
      <c r="B45" s="139"/>
      <c r="C45" s="140"/>
      <c r="D45" s="140"/>
      <c r="E45" s="140"/>
      <c r="F45" s="141"/>
      <c r="G45" s="139"/>
      <c r="H45" s="140"/>
      <c r="I45" s="140"/>
      <c r="J45" s="164"/>
      <c r="K45" s="139"/>
      <c r="L45" s="140"/>
      <c r="M45" s="140"/>
      <c r="N45" s="140"/>
      <c r="O45" s="140"/>
      <c r="P45" s="143"/>
      <c r="Q45" s="108"/>
      <c r="R45" s="26"/>
      <c r="S45" s="24"/>
      <c r="T45" s="27"/>
    </row>
    <row r="46" spans="1:20" ht="12.75" thickBot="1" x14ac:dyDescent="0.25">
      <c r="A46" s="6"/>
      <c r="B46" s="134"/>
      <c r="C46" s="149"/>
      <c r="D46" s="149"/>
      <c r="E46" s="149"/>
      <c r="F46" s="150"/>
      <c r="G46" s="151"/>
      <c r="H46" s="149"/>
      <c r="I46" s="149"/>
      <c r="J46" s="169"/>
      <c r="K46" s="151"/>
      <c r="L46" s="149"/>
      <c r="M46" s="149"/>
      <c r="N46" s="149"/>
      <c r="O46" s="149"/>
      <c r="P46" s="138">
        <f t="shared" si="0"/>
        <v>0</v>
      </c>
      <c r="Q46" s="108"/>
      <c r="R46" s="26"/>
      <c r="S46" s="24"/>
      <c r="T46" s="27"/>
    </row>
    <row r="47" spans="1:20" ht="12.75" thickBot="1" x14ac:dyDescent="0.25">
      <c r="A47" s="6"/>
      <c r="B47" s="134"/>
      <c r="C47" s="149"/>
      <c r="D47" s="149"/>
      <c r="E47" s="149"/>
      <c r="F47" s="150"/>
      <c r="G47" s="151"/>
      <c r="H47" s="149"/>
      <c r="I47" s="149"/>
      <c r="J47" s="169"/>
      <c r="K47" s="151"/>
      <c r="L47" s="149"/>
      <c r="M47" s="149"/>
      <c r="N47" s="149"/>
      <c r="O47" s="149"/>
      <c r="P47" s="138">
        <f t="shared" si="0"/>
        <v>0</v>
      </c>
      <c r="Q47" s="108"/>
      <c r="R47" s="26"/>
      <c r="S47" s="24"/>
      <c r="T47" s="27"/>
    </row>
    <row r="48" spans="1:20" ht="12.75" thickBot="1" x14ac:dyDescent="0.25">
      <c r="A48" s="6"/>
      <c r="B48" s="134"/>
      <c r="C48" s="149"/>
      <c r="D48" s="149"/>
      <c r="E48" s="149"/>
      <c r="F48" s="150"/>
      <c r="G48" s="151"/>
      <c r="H48" s="149"/>
      <c r="I48" s="149"/>
      <c r="J48" s="169"/>
      <c r="K48" s="151"/>
      <c r="L48" s="149"/>
      <c r="M48" s="149"/>
      <c r="N48" s="149"/>
      <c r="O48" s="149"/>
      <c r="P48" s="138">
        <f t="shared" si="0"/>
        <v>0</v>
      </c>
      <c r="Q48" s="108"/>
      <c r="R48" s="26"/>
      <c r="S48" s="24"/>
      <c r="T48" s="27"/>
    </row>
    <row r="49" spans="1:20" ht="12.75" thickBot="1" x14ac:dyDescent="0.25">
      <c r="A49" s="8" t="s">
        <v>58</v>
      </c>
      <c r="B49" s="139"/>
      <c r="C49" s="140"/>
      <c r="D49" s="140"/>
      <c r="E49" s="140"/>
      <c r="F49" s="141"/>
      <c r="G49" s="139"/>
      <c r="H49" s="140"/>
      <c r="I49" s="140"/>
      <c r="J49" s="164"/>
      <c r="K49" s="139"/>
      <c r="L49" s="140"/>
      <c r="M49" s="140"/>
      <c r="N49" s="140"/>
      <c r="O49" s="140"/>
      <c r="P49" s="143"/>
      <c r="Q49" s="108"/>
      <c r="R49" s="26"/>
      <c r="S49" s="24"/>
      <c r="T49" s="27"/>
    </row>
    <row r="50" spans="1:20" ht="12.75" thickBot="1" x14ac:dyDescent="0.25">
      <c r="A50" s="6"/>
      <c r="B50" s="134"/>
      <c r="C50" s="149"/>
      <c r="D50" s="149"/>
      <c r="E50" s="149"/>
      <c r="F50" s="150"/>
      <c r="G50" s="151"/>
      <c r="H50" s="149"/>
      <c r="I50" s="149"/>
      <c r="J50" s="169"/>
      <c r="K50" s="151"/>
      <c r="L50" s="149"/>
      <c r="M50" s="149"/>
      <c r="N50" s="149"/>
      <c r="O50" s="149"/>
      <c r="P50" s="138">
        <f t="shared" si="0"/>
        <v>0</v>
      </c>
      <c r="Q50" s="108"/>
      <c r="R50" s="26"/>
      <c r="S50" s="24"/>
      <c r="T50" s="27"/>
    </row>
    <row r="51" spans="1:20" ht="12.75" thickBot="1" x14ac:dyDescent="0.25">
      <c r="A51" s="6"/>
      <c r="B51" s="134"/>
      <c r="C51" s="149"/>
      <c r="D51" s="149"/>
      <c r="E51" s="149"/>
      <c r="F51" s="150"/>
      <c r="G51" s="151"/>
      <c r="H51" s="149"/>
      <c r="I51" s="149"/>
      <c r="J51" s="169"/>
      <c r="K51" s="151"/>
      <c r="L51" s="149"/>
      <c r="M51" s="149"/>
      <c r="N51" s="149"/>
      <c r="O51" s="149"/>
      <c r="P51" s="138">
        <f t="shared" si="0"/>
        <v>0</v>
      </c>
      <c r="Q51" s="108"/>
      <c r="R51" s="26"/>
      <c r="S51" s="24"/>
      <c r="T51" s="27"/>
    </row>
    <row r="52" spans="1:20" ht="12.75" thickBot="1" x14ac:dyDescent="0.25">
      <c r="A52" s="6"/>
      <c r="B52" s="134"/>
      <c r="C52" s="149"/>
      <c r="D52" s="149"/>
      <c r="E52" s="149"/>
      <c r="F52" s="150"/>
      <c r="G52" s="151"/>
      <c r="H52" s="149"/>
      <c r="I52" s="149"/>
      <c r="J52" s="169"/>
      <c r="K52" s="151"/>
      <c r="L52" s="149"/>
      <c r="M52" s="149"/>
      <c r="N52" s="149"/>
      <c r="O52" s="149"/>
      <c r="P52" s="138">
        <f t="shared" si="0"/>
        <v>0</v>
      </c>
      <c r="Q52" s="108"/>
      <c r="R52" s="26"/>
      <c r="S52" s="24"/>
      <c r="T52" s="27"/>
    </row>
    <row r="53" spans="1:20" ht="12.75" thickBot="1" x14ac:dyDescent="0.25">
      <c r="A53" s="6"/>
      <c r="B53" s="134"/>
      <c r="C53" s="149"/>
      <c r="D53" s="149"/>
      <c r="E53" s="149"/>
      <c r="F53" s="150"/>
      <c r="G53" s="151"/>
      <c r="H53" s="149"/>
      <c r="I53" s="149"/>
      <c r="J53" s="169"/>
      <c r="K53" s="151"/>
      <c r="L53" s="149"/>
      <c r="M53" s="149"/>
      <c r="N53" s="149"/>
      <c r="O53" s="149"/>
      <c r="P53" s="138">
        <f t="shared" si="0"/>
        <v>0</v>
      </c>
      <c r="Q53" s="108"/>
      <c r="R53" s="30"/>
      <c r="S53" s="31"/>
      <c r="T53" s="32"/>
    </row>
    <row r="54" spans="1:20" ht="18.75" customHeight="1" thickBot="1" x14ac:dyDescent="0.25"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5">
        <f>SUM(P10:P53)</f>
        <v>0</v>
      </c>
    </row>
    <row r="55" spans="1:20" x14ac:dyDescent="0.2">
      <c r="A55" s="14" t="s">
        <v>71</v>
      </c>
      <c r="B55" s="174">
        <v>0</v>
      </c>
    </row>
    <row r="56" spans="1:20" x14ac:dyDescent="0.2">
      <c r="A56" s="14" t="s">
        <v>15</v>
      </c>
      <c r="B56" s="175">
        <f>P54</f>
        <v>0</v>
      </c>
    </row>
    <row r="57" spans="1:20" x14ac:dyDescent="0.2">
      <c r="A57" s="14" t="s">
        <v>16</v>
      </c>
      <c r="B57" s="175">
        <f>SUM(B55-B56)</f>
        <v>0</v>
      </c>
    </row>
    <row r="58" spans="1:20" x14ac:dyDescent="0.2">
      <c r="A58" s="9"/>
    </row>
    <row r="59" spans="1:20" x14ac:dyDescent="0.2">
      <c r="A59" s="9"/>
    </row>
    <row r="60" spans="1:20" x14ac:dyDescent="0.2">
      <c r="A60" s="9"/>
    </row>
    <row r="61" spans="1:20" x14ac:dyDescent="0.2">
      <c r="A61" s="40" t="s">
        <v>56</v>
      </c>
      <c r="B61" s="99">
        <f ca="1">TODAY()</f>
        <v>41964</v>
      </c>
    </row>
    <row r="62" spans="1:20" x14ac:dyDescent="0.2">
      <c r="A62" s="9"/>
    </row>
    <row r="63" spans="1:20" x14ac:dyDescent="0.2">
      <c r="A63" s="9"/>
    </row>
  </sheetData>
  <mergeCells count="3">
    <mergeCell ref="B7:E7"/>
    <mergeCell ref="G7:J7"/>
    <mergeCell ref="K7:O7"/>
  </mergeCells>
  <pageMargins left="0.39370078740157483" right="0.39370078740157483" top="0.39370078740157483" bottom="0.39370078740157483" header="0.39370078740157483" footer="0.39370078740157483"/>
  <pageSetup paperSize="9" scale="54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FULL YEAR SUMMARY</vt:lpstr>
      <vt:lpstr>Quarter 1 2015</vt:lpstr>
      <vt:lpstr>Quarter 2 2015</vt:lpstr>
      <vt:lpstr>Quarter 3 2015</vt:lpstr>
      <vt:lpstr>Quarter 4 2015</vt:lpstr>
    </vt:vector>
  </TitlesOfParts>
  <Company>Nexus/H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Dealer Marketing Plan Template 2010</dc:title>
  <dc:subject>Marketing operations</dc:subject>
  <dc:creator>Shakeel Hussain</dc:creator>
  <cp:lastModifiedBy>Sporich, Steven</cp:lastModifiedBy>
  <cp:lastPrinted>2010-11-29T16:46:05Z</cp:lastPrinted>
  <dcterms:created xsi:type="dcterms:W3CDTF">2002-07-01T16:39:11Z</dcterms:created>
  <dcterms:modified xsi:type="dcterms:W3CDTF">2014-11-21T18:58:53Z</dcterms:modified>
</cp:coreProperties>
</file>