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Python\"/>
    </mc:Choice>
  </mc:AlternateContent>
  <bookViews>
    <workbookView xWindow="0" yWindow="0" windowWidth="14370" windowHeight="7515"/>
  </bookViews>
  <sheets>
    <sheet name="Planilha1" sheetId="2" r:id="rId1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13" i="2"/>
  <c r="D12" i="2"/>
  <c r="D2" i="2"/>
  <c r="D3" i="2"/>
  <c r="D4" i="2"/>
  <c r="D5" i="2"/>
  <c r="D6" i="2"/>
  <c r="D7" i="2"/>
  <c r="D8" i="2"/>
  <c r="D9" i="2"/>
  <c r="D10" i="2"/>
  <c r="D11" i="2"/>
  <c r="D1" i="2"/>
</calcChain>
</file>

<file path=xl/sharedStrings.xml><?xml version="1.0" encoding="utf-8"?>
<sst xmlns="http://schemas.openxmlformats.org/spreadsheetml/2006/main" count="33" uniqueCount="3">
  <si>
    <t>Legislativo</t>
  </si>
  <si>
    <t xml:space="preserve">Judiciário </t>
  </si>
  <si>
    <t xml:space="preserve">Executivo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</si>
</sst>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R$&quot;\ #,##0.00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 wrapText="1"/>
    </xf>
  </cellXfs>
  <cellStyles count="43">
    <cellStyle name="20% - Ênfase1" xfId="17" builtinId="30" customBuiltin="1"/>
    <cellStyle name="20% - Ênfase2" xfId="20" builtinId="34" customBuiltin="1"/>
    <cellStyle name="20% - Ênfase3" xfId="23" builtinId="38" customBuiltin="1"/>
    <cellStyle name="20% - Ênfase4" xfId="26" builtinId="42" customBuiltin="1"/>
    <cellStyle name="20% - Ênfase5" xfId="29" builtinId="46" customBuiltin="1"/>
    <cellStyle name="20% - Ênfase6" xfId="32" builtinId="50" customBuiltin="1"/>
    <cellStyle name="40% - Ênfase1" xfId="18" builtinId="31" customBuiltin="1"/>
    <cellStyle name="40% - Ênfase2" xfId="21" builtinId="35" customBuiltin="1"/>
    <cellStyle name="40% - Ênfase3" xfId="24" builtinId="39" customBuiltin="1"/>
    <cellStyle name="40% - Ênfase4" xfId="27" builtinId="43" customBuiltin="1"/>
    <cellStyle name="40% - Ênfase5" xfId="30" builtinId="47" customBuiltin="1"/>
    <cellStyle name="40% - Ênfase6" xfId="33" builtinId="51" customBuiltin="1"/>
    <cellStyle name="60% - Ênfase1 2" xfId="37"/>
    <cellStyle name="60% - Ênfase2 2" xfId="38"/>
    <cellStyle name="60% - Ênfase3 2" xfId="39"/>
    <cellStyle name="60% - Ênfase4 2" xfId="40"/>
    <cellStyle name="60% - Ênfase5 2" xfId="41"/>
    <cellStyle name="60% - Ênfase6 2" xfId="42"/>
    <cellStyle name="Bom" xfId="6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6" builtinId="29" customBuiltin="1"/>
    <cellStyle name="Ênfase2" xfId="19" builtinId="33" customBuiltin="1"/>
    <cellStyle name="Ênfase3" xfId="22" builtinId="37" customBuiltin="1"/>
    <cellStyle name="Ênfase4" xfId="25" builtinId="41" customBuiltin="1"/>
    <cellStyle name="Ênfase5" xfId="28" builtinId="45" customBuiltin="1"/>
    <cellStyle name="Ênfase6" xfId="31" builtinId="49" customBuiltin="1"/>
    <cellStyle name="Entrada" xfId="8" builtinId="20" customBuiltin="1"/>
    <cellStyle name="Incorreto" xfId="7" builtinId="27" customBuiltin="1"/>
    <cellStyle name="Neutro 2" xfId="35"/>
    <cellStyle name="Normal" xfId="0" builtinId="0"/>
    <cellStyle name="Normal 2" xfId="34"/>
    <cellStyle name="Nota 2" xfId="36"/>
    <cellStyle name="Saída" xfId="9" builtinId="21" customBuiltin="1"/>
    <cellStyle name="Texto de Aviso" xfId="13" builtinId="11" customBuiltin="1"/>
    <cellStyle name="Texto Explicativo" xfId="14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5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33"/>
  <sheetViews>
    <sheetView tabSelected="1" workbookViewId="0">
      <selection activeCell="G28" sqref="G28"/>
    </sheetView>
  </sheetViews>
  <sheetFormatPr defaultRowHeight="12.75" x14ac:dyDescent="0.2"/>
  <cols>
    <col min="2" max="2" width="18.42578125" bestFit="1" customWidth="1"/>
    <col min="3" max="3" width="26.28515625" customWidth="1"/>
    <col min="4" max="4" width="19.42578125" bestFit="1" customWidth="1"/>
    <col min="5" max="5" width="27.7109375" customWidth="1"/>
    <col min="6" max="6" width="9.7109375" bestFit="1" customWidth="1"/>
    <col min="7" max="7" width="37.140625" customWidth="1"/>
  </cols>
  <sheetData>
    <row r="1" spans="1:8" x14ac:dyDescent="0.2">
      <c r="A1" s="2">
        <v>2018</v>
      </c>
      <c r="B1" s="6" t="s">
        <v>2</v>
      </c>
      <c r="C1" s="8">
        <v>271557987208</v>
      </c>
      <c r="D1" s="7">
        <f>C1</f>
        <v>271557987208</v>
      </c>
      <c r="E1">
        <f xml:space="preserve"> D1 / 10000000</f>
        <v>27155.798720800001</v>
      </c>
      <c r="H1" s="2"/>
    </row>
    <row r="2" spans="1:8" x14ac:dyDescent="0.2">
      <c r="A2" s="2">
        <v>2018</v>
      </c>
      <c r="B2" s="6" t="s">
        <v>1</v>
      </c>
      <c r="C2" s="8">
        <v>42374844240</v>
      </c>
      <c r="D2" s="7">
        <f t="shared" ref="D2:D11" si="0">C2</f>
        <v>42374844240</v>
      </c>
      <c r="E2">
        <f t="shared" ref="E2:E33" si="1" xml:space="preserve"> D2 / 10000000</f>
        <v>4237.4844240000002</v>
      </c>
      <c r="H2" s="2"/>
    </row>
    <row r="3" spans="1:8" x14ac:dyDescent="0.2">
      <c r="A3" s="2">
        <v>2018</v>
      </c>
      <c r="B3" s="6" t="s">
        <v>0</v>
      </c>
      <c r="C3" s="8">
        <v>10308074265</v>
      </c>
      <c r="D3" s="7">
        <f t="shared" si="0"/>
        <v>10308074265</v>
      </c>
      <c r="E3">
        <f t="shared" si="1"/>
        <v>1030.8074265</v>
      </c>
      <c r="H3" s="2"/>
    </row>
    <row r="4" spans="1:8" x14ac:dyDescent="0.2">
      <c r="A4" s="2">
        <v>2017</v>
      </c>
      <c r="B4" s="6" t="s">
        <v>2</v>
      </c>
      <c r="C4" s="8">
        <v>256179893541</v>
      </c>
      <c r="D4" s="7">
        <f t="shared" si="0"/>
        <v>256179893541</v>
      </c>
      <c r="E4">
        <f t="shared" si="1"/>
        <v>25617.989354099998</v>
      </c>
      <c r="H4" s="2"/>
    </row>
    <row r="5" spans="1:8" x14ac:dyDescent="0.2">
      <c r="A5" s="2">
        <v>2017</v>
      </c>
      <c r="B5" s="6" t="s">
        <v>1</v>
      </c>
      <c r="C5" s="8">
        <v>39688335440</v>
      </c>
      <c r="D5" s="7">
        <f t="shared" si="0"/>
        <v>39688335440</v>
      </c>
      <c r="E5">
        <f t="shared" si="1"/>
        <v>3968.8335440000001</v>
      </c>
      <c r="H5" s="2"/>
    </row>
    <row r="6" spans="1:8" x14ac:dyDescent="0.2">
      <c r="A6" s="2">
        <v>2017</v>
      </c>
      <c r="B6" s="6" t="s">
        <v>0</v>
      </c>
      <c r="C6" s="8">
        <v>10162867374</v>
      </c>
      <c r="D6" s="7">
        <f t="shared" si="0"/>
        <v>10162867374</v>
      </c>
      <c r="E6">
        <f t="shared" si="1"/>
        <v>1016.2867374</v>
      </c>
      <c r="H6" s="2"/>
    </row>
    <row r="7" spans="1:8" x14ac:dyDescent="0.2">
      <c r="A7" s="2">
        <v>2016</v>
      </c>
      <c r="B7" s="6" t="s">
        <v>2</v>
      </c>
      <c r="C7" s="8">
        <v>222338415248</v>
      </c>
      <c r="D7" s="7">
        <f t="shared" si="0"/>
        <v>222338415248</v>
      </c>
      <c r="E7">
        <f t="shared" si="1"/>
        <v>22233.841524799998</v>
      </c>
      <c r="F7" s="4"/>
      <c r="H7" s="2"/>
    </row>
    <row r="8" spans="1:8" x14ac:dyDescent="0.2">
      <c r="A8" s="2">
        <v>2016</v>
      </c>
      <c r="B8" s="6" t="s">
        <v>1</v>
      </c>
      <c r="C8" s="8">
        <v>34488624573</v>
      </c>
      <c r="D8" s="7">
        <f t="shared" si="0"/>
        <v>34488624573</v>
      </c>
      <c r="E8">
        <f t="shared" si="1"/>
        <v>3448.8624573000002</v>
      </c>
      <c r="H8" s="2"/>
    </row>
    <row r="9" spans="1:8" x14ac:dyDescent="0.2">
      <c r="A9" s="2">
        <v>2016</v>
      </c>
      <c r="B9" s="6" t="s">
        <v>0</v>
      </c>
      <c r="C9" s="8">
        <v>9151134710</v>
      </c>
      <c r="D9" s="7">
        <f t="shared" si="0"/>
        <v>9151134710</v>
      </c>
      <c r="E9">
        <f t="shared" si="1"/>
        <v>915.113471</v>
      </c>
      <c r="H9" s="2"/>
    </row>
    <row r="10" spans="1:8" x14ac:dyDescent="0.2">
      <c r="A10" s="2">
        <v>2015</v>
      </c>
      <c r="B10" s="6" t="s">
        <v>2</v>
      </c>
      <c r="C10" s="8">
        <v>213976282626</v>
      </c>
      <c r="D10" s="7">
        <f t="shared" si="0"/>
        <v>213976282626</v>
      </c>
      <c r="E10">
        <f t="shared" si="1"/>
        <v>21397.628262599999</v>
      </c>
      <c r="H10" s="2"/>
    </row>
    <row r="11" spans="1:8" x14ac:dyDescent="0.2">
      <c r="A11" s="2">
        <v>2015</v>
      </c>
      <c r="B11" s="6" t="s">
        <v>1</v>
      </c>
      <c r="C11" s="8">
        <v>33714754001</v>
      </c>
      <c r="D11" s="7">
        <f t="shared" si="0"/>
        <v>33714754001</v>
      </c>
      <c r="E11">
        <f t="shared" si="1"/>
        <v>3371.4754001000001</v>
      </c>
      <c r="H11" s="2"/>
    </row>
    <row r="12" spans="1:8" x14ac:dyDescent="0.2">
      <c r="A12" s="2">
        <v>2015</v>
      </c>
      <c r="B12" s="6" t="s">
        <v>0</v>
      </c>
      <c r="C12" s="8">
        <v>8967223717</v>
      </c>
      <c r="D12" s="7">
        <f>C12</f>
        <v>8967223717</v>
      </c>
      <c r="E12">
        <f t="shared" si="1"/>
        <v>896.72237170000005</v>
      </c>
      <c r="H12" s="2"/>
    </row>
    <row r="13" spans="1:8" x14ac:dyDescent="0.2">
      <c r="A13" s="2">
        <v>2014</v>
      </c>
      <c r="B13" s="6" t="s">
        <v>2</v>
      </c>
      <c r="C13" s="8">
        <v>202089214.28</v>
      </c>
      <c r="D13" s="7">
        <f xml:space="preserve"> C13 * 1000</f>
        <v>202089214280</v>
      </c>
      <c r="E13">
        <f t="shared" si="1"/>
        <v>20208.921428000001</v>
      </c>
      <c r="H13" s="2"/>
    </row>
    <row r="14" spans="1:8" x14ac:dyDescent="0.2">
      <c r="A14" s="2">
        <v>2014</v>
      </c>
      <c r="B14" s="6" t="s">
        <v>1</v>
      </c>
      <c r="C14" s="8">
        <v>30773643.140000001</v>
      </c>
      <c r="D14" s="7">
        <f t="shared" ref="D14:D33" si="2" xml:space="preserve"> C14 * 1000</f>
        <v>30773643140</v>
      </c>
      <c r="E14">
        <f t="shared" si="1"/>
        <v>3077.3643139999999</v>
      </c>
      <c r="H14" s="2"/>
    </row>
    <row r="15" spans="1:8" x14ac:dyDescent="0.2">
      <c r="A15" s="2">
        <v>2014</v>
      </c>
      <c r="B15" s="6" t="s">
        <v>0</v>
      </c>
      <c r="C15" s="8">
        <v>8390024.2200000007</v>
      </c>
      <c r="D15" s="7">
        <f t="shared" si="2"/>
        <v>8390024220.000001</v>
      </c>
      <c r="E15">
        <f t="shared" si="1"/>
        <v>839.00242200000014</v>
      </c>
      <c r="H15" s="2"/>
    </row>
    <row r="16" spans="1:8" x14ac:dyDescent="0.2">
      <c r="A16" s="2">
        <v>2013</v>
      </c>
      <c r="B16" s="6" t="s">
        <v>2</v>
      </c>
      <c r="C16" s="8">
        <v>189494667.37</v>
      </c>
      <c r="D16" s="7">
        <f t="shared" si="2"/>
        <v>189494667370</v>
      </c>
      <c r="E16">
        <f t="shared" si="1"/>
        <v>18949.466736999999</v>
      </c>
      <c r="H16" s="2"/>
    </row>
    <row r="17" spans="1:8" x14ac:dyDescent="0.2">
      <c r="A17" s="2">
        <v>2013</v>
      </c>
      <c r="B17" s="6" t="s">
        <v>1</v>
      </c>
      <c r="C17" s="8">
        <v>28670471.149999999</v>
      </c>
      <c r="D17" s="7">
        <f t="shared" si="2"/>
        <v>28670471150</v>
      </c>
      <c r="E17">
        <f t="shared" si="1"/>
        <v>2867.0471149999998</v>
      </c>
      <c r="H17" s="2"/>
    </row>
    <row r="18" spans="1:8" x14ac:dyDescent="0.2">
      <c r="A18" s="2">
        <v>2013</v>
      </c>
      <c r="B18" s="6" t="s">
        <v>0</v>
      </c>
      <c r="C18" s="8">
        <v>8146800.9500000002</v>
      </c>
      <c r="D18" s="7">
        <f t="shared" si="2"/>
        <v>8146800950</v>
      </c>
      <c r="E18">
        <f t="shared" si="1"/>
        <v>814.68009500000005</v>
      </c>
      <c r="H18" s="2"/>
    </row>
    <row r="19" spans="1:8" x14ac:dyDescent="0.2">
      <c r="A19" s="2">
        <v>2012</v>
      </c>
      <c r="B19" s="6" t="s">
        <v>2</v>
      </c>
      <c r="C19" s="8">
        <v>172900862.38999999</v>
      </c>
      <c r="D19" s="7">
        <f t="shared" si="2"/>
        <v>172900862390</v>
      </c>
      <c r="E19">
        <f t="shared" si="1"/>
        <v>17290.086239</v>
      </c>
      <c r="H19" s="2"/>
    </row>
    <row r="20" spans="1:8" x14ac:dyDescent="0.2">
      <c r="A20" s="2">
        <v>2012</v>
      </c>
      <c r="B20" s="6" t="s">
        <v>1</v>
      </c>
      <c r="C20" s="8">
        <v>26822937.640000001</v>
      </c>
      <c r="D20" s="7">
        <f t="shared" si="2"/>
        <v>26822937640</v>
      </c>
      <c r="E20">
        <f t="shared" si="1"/>
        <v>2682.293764</v>
      </c>
      <c r="H20" s="2"/>
    </row>
    <row r="21" spans="1:8" x14ac:dyDescent="0.2">
      <c r="A21" s="2">
        <v>2012</v>
      </c>
      <c r="B21" s="6" t="s">
        <v>0</v>
      </c>
      <c r="C21" s="8">
        <v>7503120.4800000004</v>
      </c>
      <c r="D21" s="7">
        <f t="shared" si="2"/>
        <v>7503120480</v>
      </c>
      <c r="E21">
        <f t="shared" si="1"/>
        <v>750.312048</v>
      </c>
      <c r="H21" s="2"/>
    </row>
    <row r="22" spans="1:8" x14ac:dyDescent="0.2">
      <c r="A22" s="2">
        <v>2011</v>
      </c>
      <c r="B22" s="6" t="s">
        <v>2</v>
      </c>
      <c r="C22" s="8">
        <v>167364740.56999999</v>
      </c>
      <c r="D22" s="7">
        <f t="shared" si="2"/>
        <v>167364740570</v>
      </c>
      <c r="E22">
        <f t="shared" si="1"/>
        <v>16736.474056999999</v>
      </c>
      <c r="H22" s="2"/>
    </row>
    <row r="23" spans="1:8" x14ac:dyDescent="0.2">
      <c r="A23" s="1">
        <v>2011</v>
      </c>
      <c r="B23" s="5" t="s">
        <v>1</v>
      </c>
      <c r="C23" s="9">
        <v>25424991.280000001</v>
      </c>
      <c r="D23" s="7">
        <f t="shared" si="2"/>
        <v>25424991280</v>
      </c>
      <c r="E23">
        <f t="shared" si="1"/>
        <v>2542.4991279999999</v>
      </c>
      <c r="H23" s="2"/>
    </row>
    <row r="24" spans="1:8" x14ac:dyDescent="0.2">
      <c r="A24" s="1">
        <v>2011</v>
      </c>
      <c r="B24" s="5" t="s">
        <v>0</v>
      </c>
      <c r="C24" s="9">
        <v>7373543.3899999997</v>
      </c>
      <c r="D24" s="7">
        <f t="shared" si="2"/>
        <v>7373543390</v>
      </c>
      <c r="E24">
        <f t="shared" si="1"/>
        <v>737.35433899999998</v>
      </c>
      <c r="H24" s="2"/>
    </row>
    <row r="25" spans="1:8" x14ac:dyDescent="0.2">
      <c r="A25" s="1">
        <v>2010</v>
      </c>
      <c r="B25" s="5" t="s">
        <v>2</v>
      </c>
      <c r="C25" s="9">
        <v>153046988.21000001</v>
      </c>
      <c r="D25" s="7">
        <f t="shared" si="2"/>
        <v>153046988210</v>
      </c>
      <c r="E25">
        <f t="shared" si="1"/>
        <v>15304.698821</v>
      </c>
      <c r="H25" s="2"/>
    </row>
    <row r="26" spans="1:8" x14ac:dyDescent="0.2">
      <c r="A26" s="1">
        <v>2010</v>
      </c>
      <c r="B26" s="5" t="s">
        <v>1</v>
      </c>
      <c r="C26" s="9">
        <v>25110085.879999999</v>
      </c>
      <c r="D26" s="7">
        <f t="shared" si="2"/>
        <v>25110085880</v>
      </c>
      <c r="E26">
        <f t="shared" si="1"/>
        <v>2511.0085880000001</v>
      </c>
      <c r="H26" s="2"/>
    </row>
    <row r="27" spans="1:8" x14ac:dyDescent="0.2">
      <c r="A27" s="3">
        <v>2010</v>
      </c>
      <c r="B27" s="5" t="s">
        <v>0</v>
      </c>
      <c r="C27" s="9">
        <v>6649459.7800000003</v>
      </c>
      <c r="D27" s="7">
        <f t="shared" si="2"/>
        <v>6649459780</v>
      </c>
      <c r="E27">
        <f t="shared" si="1"/>
        <v>664.94597799999997</v>
      </c>
      <c r="H27" s="2"/>
    </row>
    <row r="28" spans="1:8" x14ac:dyDescent="0.2">
      <c r="A28" s="1">
        <v>2009</v>
      </c>
      <c r="B28" s="5" t="s">
        <v>2</v>
      </c>
      <c r="C28" s="9">
        <v>135043840.68000001</v>
      </c>
      <c r="D28" s="7">
        <f t="shared" si="2"/>
        <v>135043840680</v>
      </c>
      <c r="E28">
        <f t="shared" si="1"/>
        <v>13504.384067999999</v>
      </c>
      <c r="H28" s="2"/>
    </row>
    <row r="29" spans="1:8" x14ac:dyDescent="0.2">
      <c r="A29" s="1">
        <v>2009</v>
      </c>
      <c r="B29" s="5" t="s">
        <v>1</v>
      </c>
      <c r="C29" s="9">
        <v>28158071.789999999</v>
      </c>
      <c r="D29" s="7">
        <f t="shared" si="2"/>
        <v>28158071790</v>
      </c>
      <c r="E29">
        <f t="shared" si="1"/>
        <v>2815.8071789999999</v>
      </c>
      <c r="H29" s="2"/>
    </row>
    <row r="30" spans="1:8" x14ac:dyDescent="0.2">
      <c r="A30" s="1">
        <v>2009</v>
      </c>
      <c r="B30" s="5" t="s">
        <v>0</v>
      </c>
      <c r="C30" s="9">
        <v>5961692.0599999996</v>
      </c>
      <c r="D30" s="7">
        <f t="shared" si="2"/>
        <v>5961692060</v>
      </c>
      <c r="E30">
        <f t="shared" si="1"/>
        <v>596.16920600000003</v>
      </c>
      <c r="H30" s="2"/>
    </row>
    <row r="31" spans="1:8" x14ac:dyDescent="0.2">
      <c r="A31" s="1">
        <v>2008</v>
      </c>
      <c r="B31" s="5" t="s">
        <v>2</v>
      </c>
      <c r="C31" s="9">
        <v>116199200.09</v>
      </c>
      <c r="D31" s="7">
        <f t="shared" si="2"/>
        <v>116199200090</v>
      </c>
      <c r="E31">
        <f t="shared" si="1"/>
        <v>11619.920008999999</v>
      </c>
      <c r="H31" s="2"/>
    </row>
    <row r="32" spans="1:8" x14ac:dyDescent="0.2">
      <c r="A32" s="1">
        <v>2008</v>
      </c>
      <c r="B32" s="5" t="s">
        <v>1</v>
      </c>
      <c r="C32" s="9">
        <v>23992249.960000001</v>
      </c>
      <c r="D32" s="7">
        <f t="shared" si="2"/>
        <v>23992249960</v>
      </c>
      <c r="E32">
        <f t="shared" si="1"/>
        <v>2399.2249959999999</v>
      </c>
      <c r="H32" s="2"/>
    </row>
    <row r="33" spans="1:8" x14ac:dyDescent="0.2">
      <c r="A33" s="1">
        <v>2008</v>
      </c>
      <c r="B33" s="5" t="s">
        <v>0</v>
      </c>
      <c r="C33" s="9">
        <v>6055217.1299999999</v>
      </c>
      <c r="D33" s="7">
        <f t="shared" si="2"/>
        <v>6055217130</v>
      </c>
      <c r="E33">
        <f t="shared" si="1"/>
        <v>605.52171299999998</v>
      </c>
      <c r="H33" s="2"/>
    </row>
  </sheetData>
  <sortState ref="A1:D33">
    <sortCondition descending="1" ref="A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 Ronieel Bezerra Belém</dc:creator>
  <cp:lastModifiedBy>Aluno</cp:lastModifiedBy>
  <dcterms:created xsi:type="dcterms:W3CDTF">2017-06-02T20:44:54Z</dcterms:created>
  <dcterms:modified xsi:type="dcterms:W3CDTF">2019-06-03T13:36:50Z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459cb272-c967-4870-beb5-228efd6e1960</vt:lpwstr>
  </property>
</Properties>
</file>