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 V2\"/>
    </mc:Choice>
  </mc:AlternateContent>
  <xr:revisionPtr revIDLastSave="0" documentId="8_{FC53892A-2677-4FCE-B3D6-A01A6E7191B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90" i="1" l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92" i="1" l="1"/>
  <c r="B293" i="1" s="1"/>
</calcChain>
</file>

<file path=xl/sharedStrings.xml><?xml version="1.0" encoding="utf-8"?>
<sst xmlns="http://schemas.openxmlformats.org/spreadsheetml/2006/main" count="304" uniqueCount="304">
  <si>
    <t>Time</t>
  </si>
  <si>
    <t>Load</t>
  </si>
  <si>
    <t>Tube Light</t>
  </si>
  <si>
    <t>CFL bulbs</t>
  </si>
  <si>
    <t>Fan</t>
  </si>
  <si>
    <t>TV</t>
  </si>
  <si>
    <t>Fridge</t>
  </si>
  <si>
    <t>Computer</t>
  </si>
  <si>
    <t>AC</t>
  </si>
  <si>
    <t>Pump</t>
  </si>
  <si>
    <t>Oven</t>
  </si>
  <si>
    <t>Toaster</t>
  </si>
  <si>
    <t>Washing Machine</t>
  </si>
  <si>
    <t>2019-09-30 00:00:00</t>
  </si>
  <si>
    <t>2019-09-30 00:05:00</t>
  </si>
  <si>
    <t>2019-09-30 00:10:00</t>
  </si>
  <si>
    <t>2019-09-30 00:15:00</t>
  </si>
  <si>
    <t>2019-09-30 00:20:00</t>
  </si>
  <si>
    <t>2019-09-30 00:25:00</t>
  </si>
  <si>
    <t>2019-09-30 00:30:00</t>
  </si>
  <si>
    <t>2019-09-30 00:35:00</t>
  </si>
  <si>
    <t>2019-09-30 00:40:00</t>
  </si>
  <si>
    <t>2019-09-30 00:45:00</t>
  </si>
  <si>
    <t>2019-09-30 00:50:00</t>
  </si>
  <si>
    <t>2019-09-30 00:55:00</t>
  </si>
  <si>
    <t>2019-09-30 01:00:00</t>
  </si>
  <si>
    <t>2019-09-30 01:05:00</t>
  </si>
  <si>
    <t>2019-09-30 01:10:00</t>
  </si>
  <si>
    <t>2019-09-30 01:15:00</t>
  </si>
  <si>
    <t>2019-09-30 01:20:00</t>
  </si>
  <si>
    <t>2019-09-30 01:25:00</t>
  </si>
  <si>
    <t>2019-09-30 01:29:59</t>
  </si>
  <si>
    <t>2019-09-30 01:34:59</t>
  </si>
  <si>
    <t>2019-09-30 01:39:59</t>
  </si>
  <si>
    <t>2019-09-30 01:44:59</t>
  </si>
  <si>
    <t>2019-09-30 01:49:59</t>
  </si>
  <si>
    <t>2019-09-30 01:54:59</t>
  </si>
  <si>
    <t>2019-09-30 01:59:59</t>
  </si>
  <si>
    <t>2019-09-30 02:04:59</t>
  </si>
  <si>
    <t>2019-09-30 02:09:59</t>
  </si>
  <si>
    <t>2019-09-30 02:14:59</t>
  </si>
  <si>
    <t>2019-09-30 02:19:59</t>
  </si>
  <si>
    <t>2019-09-30 02:24:59</t>
  </si>
  <si>
    <t>2019-09-30 02:29:59</t>
  </si>
  <si>
    <t>2019-09-30 02:34:59</t>
  </si>
  <si>
    <t>2019-09-30 02:39:59</t>
  </si>
  <si>
    <t>2019-09-30 02:44:59</t>
  </si>
  <si>
    <t>2019-09-30 02:49:59</t>
  </si>
  <si>
    <t>2019-09-30 02:54:59</t>
  </si>
  <si>
    <t>2019-09-30 02:59:59</t>
  </si>
  <si>
    <t>2019-09-30 03:04:59</t>
  </si>
  <si>
    <t>2019-09-30 03:09:59</t>
  </si>
  <si>
    <t>2019-09-30 03:14:59</t>
  </si>
  <si>
    <t>2019-09-30 03:19:59</t>
  </si>
  <si>
    <t>2019-09-30 03:24:59</t>
  </si>
  <si>
    <t>2019-09-30 03:29:59</t>
  </si>
  <si>
    <t>2019-09-30 03:34:59</t>
  </si>
  <si>
    <t>2019-09-30 03:39:59</t>
  </si>
  <si>
    <t>2019-09-30 03:44:59</t>
  </si>
  <si>
    <t>2019-09-30 03:49:59</t>
  </si>
  <si>
    <t>2019-09-30 03:54:59</t>
  </si>
  <si>
    <t>2019-09-30 03:59:59</t>
  </si>
  <si>
    <t>2019-09-30 04:04:59</t>
  </si>
  <si>
    <t>2019-09-30 04:09:59</t>
  </si>
  <si>
    <t>2019-09-30 04:14:59</t>
  </si>
  <si>
    <t>2019-09-30 04:19:59</t>
  </si>
  <si>
    <t>2019-09-30 04:24:59</t>
  </si>
  <si>
    <t>2019-09-30 04:29:59</t>
  </si>
  <si>
    <t>2019-09-30 04:34:59</t>
  </si>
  <si>
    <t>2019-09-30 04:39:59</t>
  </si>
  <si>
    <t>2019-09-30 04:44:59</t>
  </si>
  <si>
    <t>2019-09-30 04:49:59</t>
  </si>
  <si>
    <t>2019-09-30 04:54:59</t>
  </si>
  <si>
    <t>2019-09-30 04:59:59</t>
  </si>
  <si>
    <t>2019-09-30 05:04:59</t>
  </si>
  <si>
    <t>2019-09-30 05:09:59</t>
  </si>
  <si>
    <t>2019-09-30 05:14:59</t>
  </si>
  <si>
    <t>2019-09-30 05:19:59</t>
  </si>
  <si>
    <t>2019-09-30 05:24:59</t>
  </si>
  <si>
    <t>2019-09-30 05:29:59</t>
  </si>
  <si>
    <t>2019-09-30 05:34:59</t>
  </si>
  <si>
    <t>2019-09-30 05:39:59</t>
  </si>
  <si>
    <t>2019-09-30 05:44:59</t>
  </si>
  <si>
    <t>2019-09-30 05:49:59</t>
  </si>
  <si>
    <t>2019-09-30 05:54:59</t>
  </si>
  <si>
    <t>2019-09-30 05:59:59</t>
  </si>
  <si>
    <t>2019-09-30 06:04:59</t>
  </si>
  <si>
    <t>2019-09-30 06:09:59</t>
  </si>
  <si>
    <t>2019-09-30 06:14:59</t>
  </si>
  <si>
    <t>2019-09-30 06:19:59</t>
  </si>
  <si>
    <t>2019-09-30 06:24:59</t>
  </si>
  <si>
    <t>2019-09-30 06:29:59</t>
  </si>
  <si>
    <t>2019-09-30 06:34:59</t>
  </si>
  <si>
    <t>2019-09-30 06:39:59</t>
  </si>
  <si>
    <t>2019-09-30 06:44:59</t>
  </si>
  <si>
    <t>2019-09-30 06:49:59</t>
  </si>
  <si>
    <t>2019-09-30 06:54:59</t>
  </si>
  <si>
    <t>2019-09-30 06:59:59</t>
  </si>
  <si>
    <t>2019-09-30 07:04:59</t>
  </si>
  <si>
    <t>2019-09-30 07:09:59</t>
  </si>
  <si>
    <t>2019-09-30 07:14:59</t>
  </si>
  <si>
    <t>2019-09-30 07:19:59</t>
  </si>
  <si>
    <t>2019-09-30 07:24:59</t>
  </si>
  <si>
    <t>2019-09-30 07:29:59</t>
  </si>
  <si>
    <t>2019-09-30 07:34:59</t>
  </si>
  <si>
    <t>2019-09-30 07:39:59</t>
  </si>
  <si>
    <t>2019-09-30 07:44:59</t>
  </si>
  <si>
    <t>2019-09-30 07:49:59</t>
  </si>
  <si>
    <t>2019-09-30 07:54:59</t>
  </si>
  <si>
    <t>2019-09-30 07:59:59</t>
  </si>
  <si>
    <t>2019-09-30 08:04:59</t>
  </si>
  <si>
    <t>2019-09-30 08:09:59</t>
  </si>
  <si>
    <t>2019-09-30 08:14:59</t>
  </si>
  <si>
    <t>2019-09-30 08:19:59</t>
  </si>
  <si>
    <t>2019-09-30 08:24:59</t>
  </si>
  <si>
    <t>2019-09-30 08:29:59</t>
  </si>
  <si>
    <t>2019-09-30 08:34:59</t>
  </si>
  <si>
    <t>2019-09-30 08:39:59</t>
  </si>
  <si>
    <t>2019-09-30 08:44:59</t>
  </si>
  <si>
    <t>2019-09-30 08:49:59</t>
  </si>
  <si>
    <t>2019-09-30 08:54:59</t>
  </si>
  <si>
    <t>2019-09-30 08:59:59</t>
  </si>
  <si>
    <t>2019-09-30 09:04:59</t>
  </si>
  <si>
    <t>2019-09-30 09:09:59</t>
  </si>
  <si>
    <t>2019-09-30 09:14:59</t>
  </si>
  <si>
    <t>2019-09-30 09:19:59</t>
  </si>
  <si>
    <t>2019-09-30 09:24:59</t>
  </si>
  <si>
    <t>2019-09-30 09:29:59</t>
  </si>
  <si>
    <t>2019-09-30 09:34:59</t>
  </si>
  <si>
    <t>2019-09-30 09:39:59</t>
  </si>
  <si>
    <t>2019-09-30 09:44:59</t>
  </si>
  <si>
    <t>2019-09-30 09:49:59</t>
  </si>
  <si>
    <t>2019-09-30 09:54:59</t>
  </si>
  <si>
    <t>2019-09-30 09:59:59</t>
  </si>
  <si>
    <t>2019-09-30 10:04:59</t>
  </si>
  <si>
    <t>2019-09-30 10:09:59</t>
  </si>
  <si>
    <t>2019-09-30 10:14:59</t>
  </si>
  <si>
    <t>2019-09-30 10:19:59</t>
  </si>
  <si>
    <t>2019-09-30 10:24:59</t>
  </si>
  <si>
    <t>2019-09-30 10:29:59</t>
  </si>
  <si>
    <t>2019-09-30 10:34:59</t>
  </si>
  <si>
    <t>2019-09-30 10:39:59</t>
  </si>
  <si>
    <t>2019-09-30 10:44:59</t>
  </si>
  <si>
    <t>2019-09-30 10:49:59</t>
  </si>
  <si>
    <t>2019-09-30 10:54:59</t>
  </si>
  <si>
    <t>2019-09-30 10:59:59</t>
  </si>
  <si>
    <t>2019-09-30 11:04:59</t>
  </si>
  <si>
    <t>2019-09-30 11:09:59</t>
  </si>
  <si>
    <t>2019-09-30 11:14:59</t>
  </si>
  <si>
    <t>2019-09-30 11:19:59</t>
  </si>
  <si>
    <t>2019-09-30 11:24:59</t>
  </si>
  <si>
    <t>2019-09-30 11:29:59</t>
  </si>
  <si>
    <t>2019-09-30 11:34:59</t>
  </si>
  <si>
    <t>2019-09-30 11:39:59</t>
  </si>
  <si>
    <t>2019-09-30 11:44:59</t>
  </si>
  <si>
    <t>2019-09-30 11:49:59</t>
  </si>
  <si>
    <t>2019-09-30 11:54:59</t>
  </si>
  <si>
    <t>2019-09-30 11:59:59</t>
  </si>
  <si>
    <t>2019-09-30 12:04:59</t>
  </si>
  <si>
    <t>2019-09-30 12:09:59</t>
  </si>
  <si>
    <t>2019-09-30 12:14:59</t>
  </si>
  <si>
    <t>2019-09-30 12:19:59</t>
  </si>
  <si>
    <t>2019-09-30 12:24:59</t>
  </si>
  <si>
    <t>2019-09-30 12:29:59</t>
  </si>
  <si>
    <t>2019-09-30 12:34:59</t>
  </si>
  <si>
    <t>2019-09-30 12:39:59</t>
  </si>
  <si>
    <t>2019-09-30 12:44:59</t>
  </si>
  <si>
    <t>2019-09-30 12:49:59</t>
  </si>
  <si>
    <t>2019-09-30 12:54:59</t>
  </si>
  <si>
    <t>2019-09-30 12:59:59</t>
  </si>
  <si>
    <t>2019-09-30 13:04:59</t>
  </si>
  <si>
    <t>2019-09-30 13:09:59</t>
  </si>
  <si>
    <t>2019-09-30 13:14:59</t>
  </si>
  <si>
    <t>2019-09-30 13:19:59</t>
  </si>
  <si>
    <t>2019-09-30 13:24:59</t>
  </si>
  <si>
    <t>2019-09-30 13:29:59</t>
  </si>
  <si>
    <t>2019-09-30 13:34:59</t>
  </si>
  <si>
    <t>2019-09-30 13:39:59</t>
  </si>
  <si>
    <t>2019-09-30 13:44:59</t>
  </si>
  <si>
    <t>2019-09-30 13:49:59</t>
  </si>
  <si>
    <t>2019-09-30 13:54:59</t>
  </si>
  <si>
    <t>2019-09-30 13:59:59</t>
  </si>
  <si>
    <t>2019-09-30 14:04:59</t>
  </si>
  <si>
    <t>2019-09-30 14:09:59</t>
  </si>
  <si>
    <t>2019-09-30 14:14:59</t>
  </si>
  <si>
    <t>2019-09-30 14:19:59</t>
  </si>
  <si>
    <t>2019-09-30 14:24:59</t>
  </si>
  <si>
    <t>2019-09-30 14:29:59</t>
  </si>
  <si>
    <t>2019-09-30 14:34:59</t>
  </si>
  <si>
    <t>2019-09-30 14:39:59</t>
  </si>
  <si>
    <t>2019-09-30 14:44:59</t>
  </si>
  <si>
    <t>2019-09-30 14:49:59</t>
  </si>
  <si>
    <t>2019-09-30 14:54:59</t>
  </si>
  <si>
    <t>2019-09-30 14:59:59</t>
  </si>
  <si>
    <t>2019-09-30 15:04:59</t>
  </si>
  <si>
    <t>2019-09-30 15:09:59</t>
  </si>
  <si>
    <t>2019-09-30 15:14:59</t>
  </si>
  <si>
    <t>2019-09-30 15:19:59</t>
  </si>
  <si>
    <t>2019-09-30 15:24:59</t>
  </si>
  <si>
    <t>2019-09-30 15:29:59</t>
  </si>
  <si>
    <t>2019-09-30 15:34:59</t>
  </si>
  <si>
    <t>2019-09-30 15:39:59</t>
  </si>
  <si>
    <t>2019-09-30 15:44:59</t>
  </si>
  <si>
    <t>2019-09-30 15:49:59</t>
  </si>
  <si>
    <t>2019-09-30 15:54:59</t>
  </si>
  <si>
    <t>2019-09-30 15:59:59</t>
  </si>
  <si>
    <t>2019-09-30 16:04:59</t>
  </si>
  <si>
    <t>2019-09-30 16:09:59</t>
  </si>
  <si>
    <t>2019-09-30 16:14:59</t>
  </si>
  <si>
    <t>2019-09-30 16:19:59</t>
  </si>
  <si>
    <t>2019-09-30 16:24:59</t>
  </si>
  <si>
    <t>2019-09-30 16:29:59</t>
  </si>
  <si>
    <t>2019-09-30 16:34:59</t>
  </si>
  <si>
    <t>2019-09-30 16:39:59</t>
  </si>
  <si>
    <t>2019-09-30 16:44:59</t>
  </si>
  <si>
    <t>2019-09-30 16:49:59</t>
  </si>
  <si>
    <t>2019-09-30 16:54:59</t>
  </si>
  <si>
    <t>2019-09-30 16:59:59</t>
  </si>
  <si>
    <t>2019-09-30 17:04:59</t>
  </si>
  <si>
    <t>2019-09-30 17:09:59</t>
  </si>
  <si>
    <t>2019-09-30 17:14:59</t>
  </si>
  <si>
    <t>2019-09-30 17:19:59</t>
  </si>
  <si>
    <t>2019-09-30 17:24:59</t>
  </si>
  <si>
    <t>2019-09-30 17:29:59</t>
  </si>
  <si>
    <t>2019-09-30 17:34:59</t>
  </si>
  <si>
    <t>2019-09-30 17:39:59</t>
  </si>
  <si>
    <t>2019-09-30 17:44:59</t>
  </si>
  <si>
    <t>2019-09-30 17:49:59</t>
  </si>
  <si>
    <t>2019-09-30 17:54:59</t>
  </si>
  <si>
    <t>2019-09-30 17:59:59</t>
  </si>
  <si>
    <t>2019-09-30 18:04:59</t>
  </si>
  <si>
    <t>2019-09-30 18:09:59</t>
  </si>
  <si>
    <t>2019-09-30 18:14:59</t>
  </si>
  <si>
    <t>2019-09-30 18:19:59</t>
  </si>
  <si>
    <t>2019-09-30 18:24:59</t>
  </si>
  <si>
    <t>2019-09-30 18:29:59</t>
  </si>
  <si>
    <t>2019-09-30 18:34:59</t>
  </si>
  <si>
    <t>2019-09-30 18:39:59</t>
  </si>
  <si>
    <t>2019-09-30 18:44:59</t>
  </si>
  <si>
    <t>2019-09-30 18:49:59</t>
  </si>
  <si>
    <t>2019-09-30 18:54:59</t>
  </si>
  <si>
    <t>2019-09-30 18:59:59</t>
  </si>
  <si>
    <t>2019-09-30 19:04:59</t>
  </si>
  <si>
    <t>2019-09-30 19:09:59</t>
  </si>
  <si>
    <t>2019-09-30 19:14:59</t>
  </si>
  <si>
    <t>2019-09-30 19:19:59</t>
  </si>
  <si>
    <t>2019-09-30 19:24:59</t>
  </si>
  <si>
    <t>2019-09-30 19:29:59</t>
  </si>
  <si>
    <t>2019-09-30 19:34:59</t>
  </si>
  <si>
    <t>2019-09-30 19:39:59</t>
  </si>
  <si>
    <t>2019-09-30 19:44:59</t>
  </si>
  <si>
    <t>2019-09-30 19:49:59</t>
  </si>
  <si>
    <t>2019-09-30 19:54:59</t>
  </si>
  <si>
    <t>2019-09-30 19:59:59</t>
  </si>
  <si>
    <t>2019-09-30 20:04:59</t>
  </si>
  <si>
    <t>2019-09-30 20:09:59</t>
  </si>
  <si>
    <t>2019-09-30 20:14:59</t>
  </si>
  <si>
    <t>2019-09-30 20:19:59</t>
  </si>
  <si>
    <t>2019-09-30 20:24:59</t>
  </si>
  <si>
    <t>2019-09-30 20:29:59</t>
  </si>
  <si>
    <t>2019-09-30 20:34:59</t>
  </si>
  <si>
    <t>2019-09-30 20:39:59</t>
  </si>
  <si>
    <t>2019-09-30 20:44:59</t>
  </si>
  <si>
    <t>2019-09-30 20:49:59</t>
  </si>
  <si>
    <t>2019-09-30 20:54:59</t>
  </si>
  <si>
    <t>2019-09-30 20:59:59</t>
  </si>
  <si>
    <t>2019-09-30 21:04:59</t>
  </si>
  <si>
    <t>2019-09-30 21:09:59</t>
  </si>
  <si>
    <t>2019-09-30 21:14:59</t>
  </si>
  <si>
    <t>2019-09-30 21:19:59</t>
  </si>
  <si>
    <t>2019-09-30 21:24:59</t>
  </si>
  <si>
    <t>2019-09-30 21:29:59</t>
  </si>
  <si>
    <t>2019-09-30 21:34:59</t>
  </si>
  <si>
    <t>2019-09-30 21:39:59</t>
  </si>
  <si>
    <t>2019-09-30 21:44:59</t>
  </si>
  <si>
    <t>2019-09-30 21:49:59</t>
  </si>
  <si>
    <t>2019-09-30 21:54:59</t>
  </si>
  <si>
    <t>2019-09-30 21:59:59</t>
  </si>
  <si>
    <t>2019-09-30 22:04:59</t>
  </si>
  <si>
    <t>2019-09-30 22:09:59</t>
  </si>
  <si>
    <t>2019-09-30 22:14:59</t>
  </si>
  <si>
    <t>2019-09-30 22:19:59</t>
  </si>
  <si>
    <t>2019-09-30 22:24:59</t>
  </si>
  <si>
    <t>2019-09-30 22:29:59</t>
  </si>
  <si>
    <t>2019-09-30 22:34:59</t>
  </si>
  <si>
    <t>2019-09-30 22:39:59</t>
  </si>
  <si>
    <t>2019-09-30 22:44:59</t>
  </si>
  <si>
    <t>2019-09-30 22:49:59</t>
  </si>
  <si>
    <t>2019-09-30 22:54:59</t>
  </si>
  <si>
    <t>2019-09-30 22:59:59</t>
  </si>
  <si>
    <t>2019-09-30 23:04:59</t>
  </si>
  <si>
    <t>2019-09-30 23:09:59</t>
  </si>
  <si>
    <t>2019-09-30 23:14:59</t>
  </si>
  <si>
    <t>2019-09-30 23:19:59</t>
  </si>
  <si>
    <t>2019-09-30 23:24:59</t>
  </si>
  <si>
    <t>2019-09-30 23:29:59</t>
  </si>
  <si>
    <t>2019-09-30 23:34:59</t>
  </si>
  <si>
    <t>2019-09-30 23:39:59</t>
  </si>
  <si>
    <t>2019-09-30 23:44:59</t>
  </si>
  <si>
    <t>2019-09-30 23:49:59</t>
  </si>
  <si>
    <t>2019-09-30 23:54:59</t>
  </si>
  <si>
    <t>2019-10-01 00:00:00</t>
  </si>
  <si>
    <t>Total Consumption(kWh)</t>
  </si>
  <si>
    <t>Monthly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</si>
</sst>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5460135983717"/>
          <c:y val="1.6964836520666299E-2"/>
          <c:w val="0.65978086700446104"/>
          <c:h val="0.60356261566934"/>
        </c:manualLayout>
      </c:layout>
      <c:lineChart>
        <c:grouping val="standard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Load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load!$A$2:$A$290</c:f>
              <c:strCache>
                <c:ptCount val="289"/>
                <c:pt idx="0">
                  <c:v>2019-09-30 00:00:00</c:v>
                </c:pt>
                <c:pt idx="1">
                  <c:v>2019-09-30 00:05:00</c:v>
                </c:pt>
                <c:pt idx="2">
                  <c:v>2019-09-30 00:10:00</c:v>
                </c:pt>
                <c:pt idx="3">
                  <c:v>2019-09-30 00:15:00</c:v>
                </c:pt>
                <c:pt idx="4">
                  <c:v>2019-09-30 00:20:00</c:v>
                </c:pt>
                <c:pt idx="5">
                  <c:v>2019-09-30 00:25:00</c:v>
                </c:pt>
                <c:pt idx="6">
                  <c:v>2019-09-30 00:30:00</c:v>
                </c:pt>
                <c:pt idx="7">
                  <c:v>2019-09-30 00:35:00</c:v>
                </c:pt>
                <c:pt idx="8">
                  <c:v>2019-09-30 00:40:00</c:v>
                </c:pt>
                <c:pt idx="9">
                  <c:v>2019-09-30 00:45:00</c:v>
                </c:pt>
                <c:pt idx="10">
                  <c:v>2019-09-30 00:50:00</c:v>
                </c:pt>
                <c:pt idx="11">
                  <c:v>2019-09-30 00:55:00</c:v>
                </c:pt>
                <c:pt idx="12">
                  <c:v>2019-09-30 01:00:00</c:v>
                </c:pt>
                <c:pt idx="13">
                  <c:v>2019-09-30 01:05:00</c:v>
                </c:pt>
                <c:pt idx="14">
                  <c:v>2019-09-30 01:10:00</c:v>
                </c:pt>
                <c:pt idx="15">
                  <c:v>2019-09-30 01:15:00</c:v>
                </c:pt>
                <c:pt idx="16">
                  <c:v>2019-09-30 01:20:00</c:v>
                </c:pt>
                <c:pt idx="17">
                  <c:v>2019-09-30 01:25:00</c:v>
                </c:pt>
                <c:pt idx="18">
                  <c:v>2019-09-30 01:29:59</c:v>
                </c:pt>
                <c:pt idx="19">
                  <c:v>2019-09-30 01:34:59</c:v>
                </c:pt>
                <c:pt idx="20">
                  <c:v>2019-09-30 01:39:59</c:v>
                </c:pt>
                <c:pt idx="21">
                  <c:v>2019-09-30 01:44:59</c:v>
                </c:pt>
                <c:pt idx="22">
                  <c:v>2019-09-30 01:49:59</c:v>
                </c:pt>
                <c:pt idx="23">
                  <c:v>2019-09-30 01:54:59</c:v>
                </c:pt>
                <c:pt idx="24">
                  <c:v>2019-09-30 01:59:59</c:v>
                </c:pt>
                <c:pt idx="25">
                  <c:v>2019-09-30 02:04:59</c:v>
                </c:pt>
                <c:pt idx="26">
                  <c:v>2019-09-30 02:09:59</c:v>
                </c:pt>
                <c:pt idx="27">
                  <c:v>2019-09-30 02:14:59</c:v>
                </c:pt>
                <c:pt idx="28">
                  <c:v>2019-09-30 02:19:59</c:v>
                </c:pt>
                <c:pt idx="29">
                  <c:v>2019-09-30 02:24:59</c:v>
                </c:pt>
                <c:pt idx="30">
                  <c:v>2019-09-30 02:29:59</c:v>
                </c:pt>
                <c:pt idx="31">
                  <c:v>2019-09-30 02:34:59</c:v>
                </c:pt>
                <c:pt idx="32">
                  <c:v>2019-09-30 02:39:59</c:v>
                </c:pt>
                <c:pt idx="33">
                  <c:v>2019-09-30 02:44:59</c:v>
                </c:pt>
                <c:pt idx="34">
                  <c:v>2019-09-30 02:49:59</c:v>
                </c:pt>
                <c:pt idx="35">
                  <c:v>2019-09-30 02:54:59</c:v>
                </c:pt>
                <c:pt idx="36">
                  <c:v>2019-09-30 02:59:59</c:v>
                </c:pt>
                <c:pt idx="37">
                  <c:v>2019-09-30 03:04:59</c:v>
                </c:pt>
                <c:pt idx="38">
                  <c:v>2019-09-30 03:09:59</c:v>
                </c:pt>
                <c:pt idx="39">
                  <c:v>2019-09-30 03:14:59</c:v>
                </c:pt>
                <c:pt idx="40">
                  <c:v>2019-09-30 03:19:59</c:v>
                </c:pt>
                <c:pt idx="41">
                  <c:v>2019-09-30 03:24:59</c:v>
                </c:pt>
                <c:pt idx="42">
                  <c:v>2019-09-30 03:29:59</c:v>
                </c:pt>
                <c:pt idx="43">
                  <c:v>2019-09-30 03:34:59</c:v>
                </c:pt>
                <c:pt idx="44">
                  <c:v>2019-09-30 03:39:59</c:v>
                </c:pt>
                <c:pt idx="45">
                  <c:v>2019-09-30 03:44:59</c:v>
                </c:pt>
                <c:pt idx="46">
                  <c:v>2019-09-30 03:49:59</c:v>
                </c:pt>
                <c:pt idx="47">
                  <c:v>2019-09-30 03:54:59</c:v>
                </c:pt>
                <c:pt idx="48">
                  <c:v>2019-09-30 03:59:59</c:v>
                </c:pt>
                <c:pt idx="49">
                  <c:v>2019-09-30 04:04:59</c:v>
                </c:pt>
                <c:pt idx="50">
                  <c:v>2019-09-30 04:09:59</c:v>
                </c:pt>
                <c:pt idx="51">
                  <c:v>2019-09-30 04:14:59</c:v>
                </c:pt>
                <c:pt idx="52">
                  <c:v>2019-09-30 04:19:59</c:v>
                </c:pt>
                <c:pt idx="53">
                  <c:v>2019-09-30 04:24:59</c:v>
                </c:pt>
                <c:pt idx="54">
                  <c:v>2019-09-30 04:29:59</c:v>
                </c:pt>
                <c:pt idx="55">
                  <c:v>2019-09-30 04:34:59</c:v>
                </c:pt>
                <c:pt idx="56">
                  <c:v>2019-09-30 04:39:59</c:v>
                </c:pt>
                <c:pt idx="57">
                  <c:v>2019-09-30 04:44:59</c:v>
                </c:pt>
                <c:pt idx="58">
                  <c:v>2019-09-30 04:49:59</c:v>
                </c:pt>
                <c:pt idx="59">
                  <c:v>2019-09-30 04:54:59</c:v>
                </c:pt>
                <c:pt idx="60">
                  <c:v>2019-09-30 04:59:59</c:v>
                </c:pt>
                <c:pt idx="61">
                  <c:v>2019-09-30 05:04:59</c:v>
                </c:pt>
                <c:pt idx="62">
                  <c:v>2019-09-30 05:09:59</c:v>
                </c:pt>
                <c:pt idx="63">
                  <c:v>2019-09-30 05:14:59</c:v>
                </c:pt>
                <c:pt idx="64">
                  <c:v>2019-09-30 05:19:59</c:v>
                </c:pt>
                <c:pt idx="65">
                  <c:v>2019-09-30 05:24:59</c:v>
                </c:pt>
                <c:pt idx="66">
                  <c:v>2019-09-30 05:29:59</c:v>
                </c:pt>
                <c:pt idx="67">
                  <c:v>2019-09-30 05:34:59</c:v>
                </c:pt>
                <c:pt idx="68">
                  <c:v>2019-09-30 05:39:59</c:v>
                </c:pt>
                <c:pt idx="69">
                  <c:v>2019-09-30 05:44:59</c:v>
                </c:pt>
                <c:pt idx="70">
                  <c:v>2019-09-30 05:49:59</c:v>
                </c:pt>
                <c:pt idx="71">
                  <c:v>2019-09-30 05:54:59</c:v>
                </c:pt>
                <c:pt idx="72">
                  <c:v>2019-09-30 05:59:59</c:v>
                </c:pt>
                <c:pt idx="73">
                  <c:v>2019-09-30 06:04:59</c:v>
                </c:pt>
                <c:pt idx="74">
                  <c:v>2019-09-30 06:09:59</c:v>
                </c:pt>
                <c:pt idx="75">
                  <c:v>2019-09-30 06:14:59</c:v>
                </c:pt>
                <c:pt idx="76">
                  <c:v>2019-09-30 06:19:59</c:v>
                </c:pt>
                <c:pt idx="77">
                  <c:v>2019-09-30 06:24:59</c:v>
                </c:pt>
                <c:pt idx="78">
                  <c:v>2019-09-30 06:29:59</c:v>
                </c:pt>
                <c:pt idx="79">
                  <c:v>2019-09-30 06:34:59</c:v>
                </c:pt>
                <c:pt idx="80">
                  <c:v>2019-09-30 06:39:59</c:v>
                </c:pt>
                <c:pt idx="81">
                  <c:v>2019-09-30 06:44:59</c:v>
                </c:pt>
                <c:pt idx="82">
                  <c:v>2019-09-30 06:49:59</c:v>
                </c:pt>
                <c:pt idx="83">
                  <c:v>2019-09-30 06:54:59</c:v>
                </c:pt>
                <c:pt idx="84">
                  <c:v>2019-09-30 06:59:59</c:v>
                </c:pt>
                <c:pt idx="85">
                  <c:v>2019-09-30 07:04:59</c:v>
                </c:pt>
                <c:pt idx="86">
                  <c:v>2019-09-30 07:09:59</c:v>
                </c:pt>
                <c:pt idx="87">
                  <c:v>2019-09-30 07:14:59</c:v>
                </c:pt>
                <c:pt idx="88">
                  <c:v>2019-09-30 07:19:59</c:v>
                </c:pt>
                <c:pt idx="89">
                  <c:v>2019-09-30 07:24:59</c:v>
                </c:pt>
                <c:pt idx="90">
                  <c:v>2019-09-30 07:29:59</c:v>
                </c:pt>
                <c:pt idx="91">
                  <c:v>2019-09-30 07:34:59</c:v>
                </c:pt>
                <c:pt idx="92">
                  <c:v>2019-09-30 07:39:59</c:v>
                </c:pt>
                <c:pt idx="93">
                  <c:v>2019-09-30 07:44:59</c:v>
                </c:pt>
                <c:pt idx="94">
                  <c:v>2019-09-30 07:49:59</c:v>
                </c:pt>
                <c:pt idx="95">
                  <c:v>2019-09-30 07:54:59</c:v>
                </c:pt>
                <c:pt idx="96">
                  <c:v>2019-09-30 07:59:59</c:v>
                </c:pt>
                <c:pt idx="97">
                  <c:v>2019-09-30 08:04:59</c:v>
                </c:pt>
                <c:pt idx="98">
                  <c:v>2019-09-30 08:09:59</c:v>
                </c:pt>
                <c:pt idx="99">
                  <c:v>2019-09-30 08:14:59</c:v>
                </c:pt>
                <c:pt idx="100">
                  <c:v>2019-09-30 08:19:59</c:v>
                </c:pt>
                <c:pt idx="101">
                  <c:v>2019-09-30 08:24:59</c:v>
                </c:pt>
                <c:pt idx="102">
                  <c:v>2019-09-30 08:29:59</c:v>
                </c:pt>
                <c:pt idx="103">
                  <c:v>2019-09-30 08:34:59</c:v>
                </c:pt>
                <c:pt idx="104">
                  <c:v>2019-09-30 08:39:59</c:v>
                </c:pt>
                <c:pt idx="105">
                  <c:v>2019-09-30 08:44:59</c:v>
                </c:pt>
                <c:pt idx="106">
                  <c:v>2019-09-30 08:49:59</c:v>
                </c:pt>
                <c:pt idx="107">
                  <c:v>2019-09-30 08:54:59</c:v>
                </c:pt>
                <c:pt idx="108">
                  <c:v>2019-09-30 08:59:59</c:v>
                </c:pt>
                <c:pt idx="109">
                  <c:v>2019-09-30 09:04:59</c:v>
                </c:pt>
                <c:pt idx="110">
                  <c:v>2019-09-30 09:09:59</c:v>
                </c:pt>
                <c:pt idx="111">
                  <c:v>2019-09-30 09:14:59</c:v>
                </c:pt>
                <c:pt idx="112">
                  <c:v>2019-09-30 09:19:59</c:v>
                </c:pt>
                <c:pt idx="113">
                  <c:v>2019-09-30 09:24:59</c:v>
                </c:pt>
                <c:pt idx="114">
                  <c:v>2019-09-30 09:29:59</c:v>
                </c:pt>
                <c:pt idx="115">
                  <c:v>2019-09-30 09:34:59</c:v>
                </c:pt>
                <c:pt idx="116">
                  <c:v>2019-09-30 09:39:59</c:v>
                </c:pt>
                <c:pt idx="117">
                  <c:v>2019-09-30 09:44:59</c:v>
                </c:pt>
                <c:pt idx="118">
                  <c:v>2019-09-30 09:49:59</c:v>
                </c:pt>
                <c:pt idx="119">
                  <c:v>2019-09-30 09:54:59</c:v>
                </c:pt>
                <c:pt idx="120">
                  <c:v>2019-09-30 09:59:59</c:v>
                </c:pt>
                <c:pt idx="121">
                  <c:v>2019-09-30 10:04:59</c:v>
                </c:pt>
                <c:pt idx="122">
                  <c:v>2019-09-30 10:09:59</c:v>
                </c:pt>
                <c:pt idx="123">
                  <c:v>2019-09-30 10:14:59</c:v>
                </c:pt>
                <c:pt idx="124">
                  <c:v>2019-09-30 10:19:59</c:v>
                </c:pt>
                <c:pt idx="125">
                  <c:v>2019-09-30 10:24:59</c:v>
                </c:pt>
                <c:pt idx="126">
                  <c:v>2019-09-30 10:29:59</c:v>
                </c:pt>
                <c:pt idx="127">
                  <c:v>2019-09-30 10:34:59</c:v>
                </c:pt>
                <c:pt idx="128">
                  <c:v>2019-09-30 10:39:59</c:v>
                </c:pt>
                <c:pt idx="129">
                  <c:v>2019-09-30 10:44:59</c:v>
                </c:pt>
                <c:pt idx="130">
                  <c:v>2019-09-30 10:49:59</c:v>
                </c:pt>
                <c:pt idx="131">
                  <c:v>2019-09-30 10:54:59</c:v>
                </c:pt>
                <c:pt idx="132">
                  <c:v>2019-09-30 10:59:59</c:v>
                </c:pt>
                <c:pt idx="133">
                  <c:v>2019-09-30 11:04:59</c:v>
                </c:pt>
                <c:pt idx="134">
                  <c:v>2019-09-30 11:09:59</c:v>
                </c:pt>
                <c:pt idx="135">
                  <c:v>2019-09-30 11:14:59</c:v>
                </c:pt>
                <c:pt idx="136">
                  <c:v>2019-09-30 11:19:59</c:v>
                </c:pt>
                <c:pt idx="137">
                  <c:v>2019-09-30 11:24:59</c:v>
                </c:pt>
                <c:pt idx="138">
                  <c:v>2019-09-30 11:29:59</c:v>
                </c:pt>
                <c:pt idx="139">
                  <c:v>2019-09-30 11:34:59</c:v>
                </c:pt>
                <c:pt idx="140">
                  <c:v>2019-09-30 11:39:59</c:v>
                </c:pt>
                <c:pt idx="141">
                  <c:v>2019-09-30 11:44:59</c:v>
                </c:pt>
                <c:pt idx="142">
                  <c:v>2019-09-30 11:49:59</c:v>
                </c:pt>
                <c:pt idx="143">
                  <c:v>2019-09-30 11:54:59</c:v>
                </c:pt>
                <c:pt idx="144">
                  <c:v>2019-09-30 11:59:59</c:v>
                </c:pt>
                <c:pt idx="145">
                  <c:v>2019-09-30 12:04:59</c:v>
                </c:pt>
                <c:pt idx="146">
                  <c:v>2019-09-30 12:09:59</c:v>
                </c:pt>
                <c:pt idx="147">
                  <c:v>2019-09-30 12:14:59</c:v>
                </c:pt>
                <c:pt idx="148">
                  <c:v>2019-09-30 12:19:59</c:v>
                </c:pt>
                <c:pt idx="149">
                  <c:v>2019-09-30 12:24:59</c:v>
                </c:pt>
                <c:pt idx="150">
                  <c:v>2019-09-30 12:29:59</c:v>
                </c:pt>
                <c:pt idx="151">
                  <c:v>2019-09-30 12:34:59</c:v>
                </c:pt>
                <c:pt idx="152">
                  <c:v>2019-09-30 12:39:59</c:v>
                </c:pt>
                <c:pt idx="153">
                  <c:v>2019-09-30 12:44:59</c:v>
                </c:pt>
                <c:pt idx="154">
                  <c:v>2019-09-30 12:49:59</c:v>
                </c:pt>
                <c:pt idx="155">
                  <c:v>2019-09-30 12:54:59</c:v>
                </c:pt>
                <c:pt idx="156">
                  <c:v>2019-09-30 12:59:59</c:v>
                </c:pt>
                <c:pt idx="157">
                  <c:v>2019-09-30 13:04:59</c:v>
                </c:pt>
                <c:pt idx="158">
                  <c:v>2019-09-30 13:09:59</c:v>
                </c:pt>
                <c:pt idx="159">
                  <c:v>2019-09-30 13:14:59</c:v>
                </c:pt>
                <c:pt idx="160">
                  <c:v>2019-09-30 13:19:59</c:v>
                </c:pt>
                <c:pt idx="161">
                  <c:v>2019-09-30 13:24:59</c:v>
                </c:pt>
                <c:pt idx="162">
                  <c:v>2019-09-30 13:29:59</c:v>
                </c:pt>
                <c:pt idx="163">
                  <c:v>2019-09-30 13:34:59</c:v>
                </c:pt>
                <c:pt idx="164">
                  <c:v>2019-09-30 13:39:59</c:v>
                </c:pt>
                <c:pt idx="165">
                  <c:v>2019-09-30 13:44:59</c:v>
                </c:pt>
                <c:pt idx="166">
                  <c:v>2019-09-30 13:49:59</c:v>
                </c:pt>
                <c:pt idx="167">
                  <c:v>2019-09-30 13:54:59</c:v>
                </c:pt>
                <c:pt idx="168">
                  <c:v>2019-09-30 13:59:59</c:v>
                </c:pt>
                <c:pt idx="169">
                  <c:v>2019-09-30 14:04:59</c:v>
                </c:pt>
                <c:pt idx="170">
                  <c:v>2019-09-30 14:09:59</c:v>
                </c:pt>
                <c:pt idx="171">
                  <c:v>2019-09-30 14:14:59</c:v>
                </c:pt>
                <c:pt idx="172">
                  <c:v>2019-09-30 14:19:59</c:v>
                </c:pt>
                <c:pt idx="173">
                  <c:v>2019-09-30 14:24:59</c:v>
                </c:pt>
                <c:pt idx="174">
                  <c:v>2019-09-30 14:29:59</c:v>
                </c:pt>
                <c:pt idx="175">
                  <c:v>2019-09-30 14:34:59</c:v>
                </c:pt>
                <c:pt idx="176">
                  <c:v>2019-09-30 14:39:59</c:v>
                </c:pt>
                <c:pt idx="177">
                  <c:v>2019-09-30 14:44:59</c:v>
                </c:pt>
                <c:pt idx="178">
                  <c:v>2019-09-30 14:49:59</c:v>
                </c:pt>
                <c:pt idx="179">
                  <c:v>2019-09-30 14:54:59</c:v>
                </c:pt>
                <c:pt idx="180">
                  <c:v>2019-09-30 14:59:59</c:v>
                </c:pt>
                <c:pt idx="181">
                  <c:v>2019-09-30 15:04:59</c:v>
                </c:pt>
                <c:pt idx="182">
                  <c:v>2019-09-30 15:09:59</c:v>
                </c:pt>
                <c:pt idx="183">
                  <c:v>2019-09-30 15:14:59</c:v>
                </c:pt>
                <c:pt idx="184">
                  <c:v>2019-09-30 15:19:59</c:v>
                </c:pt>
                <c:pt idx="185">
                  <c:v>2019-09-30 15:24:59</c:v>
                </c:pt>
                <c:pt idx="186">
                  <c:v>2019-09-30 15:29:59</c:v>
                </c:pt>
                <c:pt idx="187">
                  <c:v>2019-09-30 15:34:59</c:v>
                </c:pt>
                <c:pt idx="188">
                  <c:v>2019-09-30 15:39:59</c:v>
                </c:pt>
                <c:pt idx="189">
                  <c:v>2019-09-30 15:44:59</c:v>
                </c:pt>
                <c:pt idx="190">
                  <c:v>2019-09-30 15:49:59</c:v>
                </c:pt>
                <c:pt idx="191">
                  <c:v>2019-09-30 15:54:59</c:v>
                </c:pt>
                <c:pt idx="192">
                  <c:v>2019-09-30 15:59:59</c:v>
                </c:pt>
                <c:pt idx="193">
                  <c:v>2019-09-30 16:04:59</c:v>
                </c:pt>
                <c:pt idx="194">
                  <c:v>2019-09-30 16:09:59</c:v>
                </c:pt>
                <c:pt idx="195">
                  <c:v>2019-09-30 16:14:59</c:v>
                </c:pt>
                <c:pt idx="196">
                  <c:v>2019-09-30 16:19:59</c:v>
                </c:pt>
                <c:pt idx="197">
                  <c:v>2019-09-30 16:24:59</c:v>
                </c:pt>
                <c:pt idx="198">
                  <c:v>2019-09-30 16:29:59</c:v>
                </c:pt>
                <c:pt idx="199">
                  <c:v>2019-09-30 16:34:59</c:v>
                </c:pt>
                <c:pt idx="200">
                  <c:v>2019-09-30 16:39:59</c:v>
                </c:pt>
                <c:pt idx="201">
                  <c:v>2019-09-30 16:44:59</c:v>
                </c:pt>
                <c:pt idx="202">
                  <c:v>2019-09-30 16:49:59</c:v>
                </c:pt>
                <c:pt idx="203">
                  <c:v>2019-09-30 16:54:59</c:v>
                </c:pt>
                <c:pt idx="204">
                  <c:v>2019-09-30 16:59:59</c:v>
                </c:pt>
                <c:pt idx="205">
                  <c:v>2019-09-30 17:04:59</c:v>
                </c:pt>
                <c:pt idx="206">
                  <c:v>2019-09-30 17:09:59</c:v>
                </c:pt>
                <c:pt idx="207">
                  <c:v>2019-09-30 17:14:59</c:v>
                </c:pt>
                <c:pt idx="208">
                  <c:v>2019-09-30 17:19:59</c:v>
                </c:pt>
                <c:pt idx="209">
                  <c:v>2019-09-30 17:24:59</c:v>
                </c:pt>
                <c:pt idx="210">
                  <c:v>2019-09-30 17:29:59</c:v>
                </c:pt>
                <c:pt idx="211">
                  <c:v>2019-09-30 17:34:59</c:v>
                </c:pt>
                <c:pt idx="212">
                  <c:v>2019-09-30 17:39:59</c:v>
                </c:pt>
                <c:pt idx="213">
                  <c:v>2019-09-30 17:44:59</c:v>
                </c:pt>
                <c:pt idx="214">
                  <c:v>2019-09-30 17:49:59</c:v>
                </c:pt>
                <c:pt idx="215">
                  <c:v>2019-09-30 17:54:59</c:v>
                </c:pt>
                <c:pt idx="216">
                  <c:v>2019-09-30 17:59:59</c:v>
                </c:pt>
                <c:pt idx="217">
                  <c:v>2019-09-30 18:04:59</c:v>
                </c:pt>
                <c:pt idx="218">
                  <c:v>2019-09-30 18:09:59</c:v>
                </c:pt>
                <c:pt idx="219">
                  <c:v>2019-09-30 18:14:59</c:v>
                </c:pt>
                <c:pt idx="220">
                  <c:v>2019-09-30 18:19:59</c:v>
                </c:pt>
                <c:pt idx="221">
                  <c:v>2019-09-30 18:24:59</c:v>
                </c:pt>
                <c:pt idx="222">
                  <c:v>2019-09-30 18:29:59</c:v>
                </c:pt>
                <c:pt idx="223">
                  <c:v>2019-09-30 18:34:59</c:v>
                </c:pt>
                <c:pt idx="224">
                  <c:v>2019-09-30 18:39:59</c:v>
                </c:pt>
                <c:pt idx="225">
                  <c:v>2019-09-30 18:44:59</c:v>
                </c:pt>
                <c:pt idx="226">
                  <c:v>2019-09-30 18:49:59</c:v>
                </c:pt>
                <c:pt idx="227">
                  <c:v>2019-09-30 18:54:59</c:v>
                </c:pt>
                <c:pt idx="228">
                  <c:v>2019-09-30 18:59:59</c:v>
                </c:pt>
                <c:pt idx="229">
                  <c:v>2019-09-30 19:04:59</c:v>
                </c:pt>
                <c:pt idx="230">
                  <c:v>2019-09-30 19:09:59</c:v>
                </c:pt>
                <c:pt idx="231">
                  <c:v>2019-09-30 19:14:59</c:v>
                </c:pt>
                <c:pt idx="232">
                  <c:v>2019-09-30 19:19:59</c:v>
                </c:pt>
                <c:pt idx="233">
                  <c:v>2019-09-30 19:24:59</c:v>
                </c:pt>
                <c:pt idx="234">
                  <c:v>2019-09-30 19:29:59</c:v>
                </c:pt>
                <c:pt idx="235">
                  <c:v>2019-09-30 19:34:59</c:v>
                </c:pt>
                <c:pt idx="236">
                  <c:v>2019-09-30 19:39:59</c:v>
                </c:pt>
                <c:pt idx="237">
                  <c:v>2019-09-30 19:44:59</c:v>
                </c:pt>
                <c:pt idx="238">
                  <c:v>2019-09-30 19:49:59</c:v>
                </c:pt>
                <c:pt idx="239">
                  <c:v>2019-09-30 19:54:59</c:v>
                </c:pt>
                <c:pt idx="240">
                  <c:v>2019-09-30 19:59:59</c:v>
                </c:pt>
                <c:pt idx="241">
                  <c:v>2019-09-30 20:04:59</c:v>
                </c:pt>
                <c:pt idx="242">
                  <c:v>2019-09-30 20:09:59</c:v>
                </c:pt>
                <c:pt idx="243">
                  <c:v>2019-09-30 20:14:59</c:v>
                </c:pt>
                <c:pt idx="244">
                  <c:v>2019-09-30 20:19:59</c:v>
                </c:pt>
                <c:pt idx="245">
                  <c:v>2019-09-30 20:24:59</c:v>
                </c:pt>
                <c:pt idx="246">
                  <c:v>2019-09-30 20:29:59</c:v>
                </c:pt>
                <c:pt idx="247">
                  <c:v>2019-09-30 20:34:59</c:v>
                </c:pt>
                <c:pt idx="248">
                  <c:v>2019-09-30 20:39:59</c:v>
                </c:pt>
                <c:pt idx="249">
                  <c:v>2019-09-30 20:44:59</c:v>
                </c:pt>
                <c:pt idx="250">
                  <c:v>2019-09-30 20:49:59</c:v>
                </c:pt>
                <c:pt idx="251">
                  <c:v>2019-09-30 20:54:59</c:v>
                </c:pt>
                <c:pt idx="252">
                  <c:v>2019-09-30 20:59:59</c:v>
                </c:pt>
                <c:pt idx="253">
                  <c:v>2019-09-30 21:04:59</c:v>
                </c:pt>
                <c:pt idx="254">
                  <c:v>2019-09-30 21:09:59</c:v>
                </c:pt>
                <c:pt idx="255">
                  <c:v>2019-09-30 21:14:59</c:v>
                </c:pt>
                <c:pt idx="256">
                  <c:v>2019-09-30 21:19:59</c:v>
                </c:pt>
                <c:pt idx="257">
                  <c:v>2019-09-30 21:24:59</c:v>
                </c:pt>
                <c:pt idx="258">
                  <c:v>2019-09-30 21:29:59</c:v>
                </c:pt>
                <c:pt idx="259">
                  <c:v>2019-09-30 21:34:59</c:v>
                </c:pt>
                <c:pt idx="260">
                  <c:v>2019-09-30 21:39:59</c:v>
                </c:pt>
                <c:pt idx="261">
                  <c:v>2019-09-30 21:44:59</c:v>
                </c:pt>
                <c:pt idx="262">
                  <c:v>2019-09-30 21:49:59</c:v>
                </c:pt>
                <c:pt idx="263">
                  <c:v>2019-09-30 21:54:59</c:v>
                </c:pt>
                <c:pt idx="264">
                  <c:v>2019-09-30 21:59:59</c:v>
                </c:pt>
                <c:pt idx="265">
                  <c:v>2019-09-30 22:04:59</c:v>
                </c:pt>
                <c:pt idx="266">
                  <c:v>2019-09-30 22:09:59</c:v>
                </c:pt>
                <c:pt idx="267">
                  <c:v>2019-09-30 22:14:59</c:v>
                </c:pt>
                <c:pt idx="268">
                  <c:v>2019-09-30 22:19:59</c:v>
                </c:pt>
                <c:pt idx="269">
                  <c:v>2019-09-30 22:24:59</c:v>
                </c:pt>
                <c:pt idx="270">
                  <c:v>2019-09-30 22:29:59</c:v>
                </c:pt>
                <c:pt idx="271">
                  <c:v>2019-09-30 22:34:59</c:v>
                </c:pt>
                <c:pt idx="272">
                  <c:v>2019-09-30 22:39:59</c:v>
                </c:pt>
                <c:pt idx="273">
                  <c:v>2019-09-30 22:44:59</c:v>
                </c:pt>
                <c:pt idx="274">
                  <c:v>2019-09-30 22:49:59</c:v>
                </c:pt>
                <c:pt idx="275">
                  <c:v>2019-09-30 22:54:59</c:v>
                </c:pt>
                <c:pt idx="276">
                  <c:v>2019-09-30 22:59:59</c:v>
                </c:pt>
                <c:pt idx="277">
                  <c:v>2019-09-30 23:04:59</c:v>
                </c:pt>
                <c:pt idx="278">
                  <c:v>2019-09-30 23:09:59</c:v>
                </c:pt>
                <c:pt idx="279">
                  <c:v>2019-09-30 23:14:59</c:v>
                </c:pt>
                <c:pt idx="280">
                  <c:v>2019-09-30 23:19:59</c:v>
                </c:pt>
                <c:pt idx="281">
                  <c:v>2019-09-30 23:24:59</c:v>
                </c:pt>
                <c:pt idx="282">
                  <c:v>2019-09-30 23:29:59</c:v>
                </c:pt>
                <c:pt idx="283">
                  <c:v>2019-09-30 23:34:59</c:v>
                </c:pt>
                <c:pt idx="284">
                  <c:v>2019-09-30 23:39:59</c:v>
                </c:pt>
                <c:pt idx="285">
                  <c:v>2019-09-30 23:44:59</c:v>
                </c:pt>
                <c:pt idx="286">
                  <c:v>2019-09-30 23:49:59</c:v>
                </c:pt>
                <c:pt idx="287">
                  <c:v>2019-09-30 23:54:59</c:v>
                </c:pt>
                <c:pt idx="288">
                  <c:v>2019-10-01 00:00:00</c:v>
                </c:pt>
              </c:strCache>
            </c:strRef>
          </c:cat>
          <c:val>
            <c:numRef>
              <c:f>load!$B$2:$B$290</c:f>
              <c:numCache>
                <c:formatCode>General</c:formatCode>
                <c:ptCount val="289"/>
                <c:pt idx="0">
                  <c:v>2005</c:v>
                </c:pt>
                <c:pt idx="1">
                  <c:v>2175</c:v>
                </c:pt>
                <c:pt idx="2">
                  <c:v>2175</c:v>
                </c:pt>
                <c:pt idx="3">
                  <c:v>2175</c:v>
                </c:pt>
                <c:pt idx="4">
                  <c:v>2175</c:v>
                </c:pt>
                <c:pt idx="5">
                  <c:v>2175</c:v>
                </c:pt>
                <c:pt idx="6">
                  <c:v>2175</c:v>
                </c:pt>
                <c:pt idx="7">
                  <c:v>2175</c:v>
                </c:pt>
                <c:pt idx="8">
                  <c:v>2175</c:v>
                </c:pt>
                <c:pt idx="9">
                  <c:v>1975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1975</c:v>
                </c:pt>
                <c:pt idx="14">
                  <c:v>1975</c:v>
                </c:pt>
                <c:pt idx="15">
                  <c:v>1975</c:v>
                </c:pt>
                <c:pt idx="16">
                  <c:v>1975</c:v>
                </c:pt>
                <c:pt idx="17">
                  <c:v>1975</c:v>
                </c:pt>
                <c:pt idx="18">
                  <c:v>1975</c:v>
                </c:pt>
                <c:pt idx="19">
                  <c:v>1960</c:v>
                </c:pt>
                <c:pt idx="20">
                  <c:v>1960</c:v>
                </c:pt>
                <c:pt idx="21">
                  <c:v>1960</c:v>
                </c:pt>
                <c:pt idx="22">
                  <c:v>1960</c:v>
                </c:pt>
                <c:pt idx="23">
                  <c:v>1960</c:v>
                </c:pt>
                <c:pt idx="24">
                  <c:v>1960</c:v>
                </c:pt>
                <c:pt idx="25">
                  <c:v>1960</c:v>
                </c:pt>
                <c:pt idx="26">
                  <c:v>1930</c:v>
                </c:pt>
                <c:pt idx="27">
                  <c:v>1910</c:v>
                </c:pt>
                <c:pt idx="28">
                  <c:v>1910</c:v>
                </c:pt>
                <c:pt idx="29">
                  <c:v>1910</c:v>
                </c:pt>
                <c:pt idx="30">
                  <c:v>1910</c:v>
                </c:pt>
                <c:pt idx="31">
                  <c:v>1910</c:v>
                </c:pt>
                <c:pt idx="32">
                  <c:v>1910</c:v>
                </c:pt>
                <c:pt idx="33">
                  <c:v>1910</c:v>
                </c:pt>
                <c:pt idx="34">
                  <c:v>1910</c:v>
                </c:pt>
                <c:pt idx="35">
                  <c:v>1910</c:v>
                </c:pt>
                <c:pt idx="36">
                  <c:v>1910</c:v>
                </c:pt>
                <c:pt idx="37">
                  <c:v>1910</c:v>
                </c:pt>
                <c:pt idx="38">
                  <c:v>1910</c:v>
                </c:pt>
                <c:pt idx="39">
                  <c:v>1910</c:v>
                </c:pt>
                <c:pt idx="40">
                  <c:v>1910</c:v>
                </c:pt>
                <c:pt idx="41">
                  <c:v>1910</c:v>
                </c:pt>
                <c:pt idx="42">
                  <c:v>1910</c:v>
                </c:pt>
                <c:pt idx="43">
                  <c:v>1970</c:v>
                </c:pt>
                <c:pt idx="44">
                  <c:v>1970</c:v>
                </c:pt>
                <c:pt idx="45">
                  <c:v>1970</c:v>
                </c:pt>
                <c:pt idx="46">
                  <c:v>1970</c:v>
                </c:pt>
                <c:pt idx="47">
                  <c:v>1970</c:v>
                </c:pt>
                <c:pt idx="48">
                  <c:v>1970</c:v>
                </c:pt>
                <c:pt idx="49">
                  <c:v>1970</c:v>
                </c:pt>
                <c:pt idx="50">
                  <c:v>1970</c:v>
                </c:pt>
                <c:pt idx="51">
                  <c:v>1970</c:v>
                </c:pt>
                <c:pt idx="52">
                  <c:v>1970</c:v>
                </c:pt>
                <c:pt idx="53">
                  <c:v>1970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720</c:v>
                </c:pt>
                <c:pt idx="76">
                  <c:v>720</c:v>
                </c:pt>
                <c:pt idx="77">
                  <c:v>720</c:v>
                </c:pt>
                <c:pt idx="78">
                  <c:v>720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700</c:v>
                </c:pt>
                <c:pt idx="92">
                  <c:v>715</c:v>
                </c:pt>
                <c:pt idx="93">
                  <c:v>715</c:v>
                </c:pt>
                <c:pt idx="94">
                  <c:v>715</c:v>
                </c:pt>
                <c:pt idx="95">
                  <c:v>715</c:v>
                </c:pt>
                <c:pt idx="96">
                  <c:v>715</c:v>
                </c:pt>
                <c:pt idx="97">
                  <c:v>700</c:v>
                </c:pt>
                <c:pt idx="98">
                  <c:v>700</c:v>
                </c:pt>
                <c:pt idx="99">
                  <c:v>425</c:v>
                </c:pt>
                <c:pt idx="100">
                  <c:v>425</c:v>
                </c:pt>
                <c:pt idx="101">
                  <c:v>365</c:v>
                </c:pt>
                <c:pt idx="102">
                  <c:v>365</c:v>
                </c:pt>
                <c:pt idx="103">
                  <c:v>365</c:v>
                </c:pt>
                <c:pt idx="104">
                  <c:v>365</c:v>
                </c:pt>
                <c:pt idx="105">
                  <c:v>365</c:v>
                </c:pt>
                <c:pt idx="106">
                  <c:v>365</c:v>
                </c:pt>
                <c:pt idx="107">
                  <c:v>365</c:v>
                </c:pt>
                <c:pt idx="108">
                  <c:v>365</c:v>
                </c:pt>
                <c:pt idx="109">
                  <c:v>365</c:v>
                </c:pt>
                <c:pt idx="110">
                  <c:v>365</c:v>
                </c:pt>
                <c:pt idx="111">
                  <c:v>365</c:v>
                </c:pt>
                <c:pt idx="112">
                  <c:v>365</c:v>
                </c:pt>
                <c:pt idx="113">
                  <c:v>365</c:v>
                </c:pt>
                <c:pt idx="114">
                  <c:v>365</c:v>
                </c:pt>
                <c:pt idx="115">
                  <c:v>365</c:v>
                </c:pt>
                <c:pt idx="116">
                  <c:v>580</c:v>
                </c:pt>
                <c:pt idx="117">
                  <c:v>580</c:v>
                </c:pt>
                <c:pt idx="118">
                  <c:v>580</c:v>
                </c:pt>
                <c:pt idx="119">
                  <c:v>580</c:v>
                </c:pt>
                <c:pt idx="120">
                  <c:v>580</c:v>
                </c:pt>
                <c:pt idx="121">
                  <c:v>580</c:v>
                </c:pt>
                <c:pt idx="122">
                  <c:v>580</c:v>
                </c:pt>
                <c:pt idx="123">
                  <c:v>565</c:v>
                </c:pt>
                <c:pt idx="124">
                  <c:v>565</c:v>
                </c:pt>
                <c:pt idx="125">
                  <c:v>565</c:v>
                </c:pt>
                <c:pt idx="126">
                  <c:v>565</c:v>
                </c:pt>
                <c:pt idx="127">
                  <c:v>610</c:v>
                </c:pt>
                <c:pt idx="128">
                  <c:v>610</c:v>
                </c:pt>
                <c:pt idx="129">
                  <c:v>610</c:v>
                </c:pt>
                <c:pt idx="130">
                  <c:v>610</c:v>
                </c:pt>
                <c:pt idx="131">
                  <c:v>610</c:v>
                </c:pt>
                <c:pt idx="132">
                  <c:v>610</c:v>
                </c:pt>
                <c:pt idx="133">
                  <c:v>610</c:v>
                </c:pt>
                <c:pt idx="134">
                  <c:v>610</c:v>
                </c:pt>
                <c:pt idx="135">
                  <c:v>610</c:v>
                </c:pt>
                <c:pt idx="136">
                  <c:v>610</c:v>
                </c:pt>
                <c:pt idx="137">
                  <c:v>610</c:v>
                </c:pt>
                <c:pt idx="138">
                  <c:v>610</c:v>
                </c:pt>
                <c:pt idx="139">
                  <c:v>610</c:v>
                </c:pt>
                <c:pt idx="140">
                  <c:v>610</c:v>
                </c:pt>
                <c:pt idx="141">
                  <c:v>610</c:v>
                </c:pt>
                <c:pt idx="142">
                  <c:v>610</c:v>
                </c:pt>
                <c:pt idx="143">
                  <c:v>410</c:v>
                </c:pt>
                <c:pt idx="144">
                  <c:v>410</c:v>
                </c:pt>
                <c:pt idx="145">
                  <c:v>410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410</c:v>
                </c:pt>
                <c:pt idx="152">
                  <c:v>410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610</c:v>
                </c:pt>
                <c:pt idx="169">
                  <c:v>610</c:v>
                </c:pt>
                <c:pt idx="170">
                  <c:v>610</c:v>
                </c:pt>
                <c:pt idx="171">
                  <c:v>610</c:v>
                </c:pt>
                <c:pt idx="172">
                  <c:v>610</c:v>
                </c:pt>
                <c:pt idx="173">
                  <c:v>610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610</c:v>
                </c:pt>
                <c:pt idx="181">
                  <c:v>610</c:v>
                </c:pt>
                <c:pt idx="182">
                  <c:v>610</c:v>
                </c:pt>
                <c:pt idx="183">
                  <c:v>610</c:v>
                </c:pt>
                <c:pt idx="184">
                  <c:v>610</c:v>
                </c:pt>
                <c:pt idx="185">
                  <c:v>610</c:v>
                </c:pt>
                <c:pt idx="186">
                  <c:v>610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470</c:v>
                </c:pt>
                <c:pt idx="200">
                  <c:v>470</c:v>
                </c:pt>
                <c:pt idx="201">
                  <c:v>470</c:v>
                </c:pt>
                <c:pt idx="202">
                  <c:v>670</c:v>
                </c:pt>
                <c:pt idx="203">
                  <c:v>670</c:v>
                </c:pt>
                <c:pt idx="204">
                  <c:v>670</c:v>
                </c:pt>
                <c:pt idx="205">
                  <c:v>610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610</c:v>
                </c:pt>
                <c:pt idx="210">
                  <c:v>610</c:v>
                </c:pt>
                <c:pt idx="211">
                  <c:v>625</c:v>
                </c:pt>
                <c:pt idx="212">
                  <c:v>565</c:v>
                </c:pt>
                <c:pt idx="213">
                  <c:v>565</c:v>
                </c:pt>
                <c:pt idx="214">
                  <c:v>585</c:v>
                </c:pt>
                <c:pt idx="215">
                  <c:v>585</c:v>
                </c:pt>
                <c:pt idx="216">
                  <c:v>585</c:v>
                </c:pt>
                <c:pt idx="217">
                  <c:v>785</c:v>
                </c:pt>
                <c:pt idx="218">
                  <c:v>785</c:v>
                </c:pt>
                <c:pt idx="219">
                  <c:v>785</c:v>
                </c:pt>
                <c:pt idx="220">
                  <c:v>800</c:v>
                </c:pt>
                <c:pt idx="221">
                  <c:v>1000</c:v>
                </c:pt>
                <c:pt idx="222">
                  <c:v>1000</c:v>
                </c:pt>
                <c:pt idx="223">
                  <c:v>2560</c:v>
                </c:pt>
                <c:pt idx="224">
                  <c:v>2560</c:v>
                </c:pt>
                <c:pt idx="225">
                  <c:v>2680</c:v>
                </c:pt>
                <c:pt idx="226">
                  <c:v>2680</c:v>
                </c:pt>
                <c:pt idx="227">
                  <c:v>2900</c:v>
                </c:pt>
                <c:pt idx="228">
                  <c:v>2915</c:v>
                </c:pt>
                <c:pt idx="229">
                  <c:v>2915</c:v>
                </c:pt>
                <c:pt idx="230">
                  <c:v>2915</c:v>
                </c:pt>
                <c:pt idx="231">
                  <c:v>2915</c:v>
                </c:pt>
                <c:pt idx="232">
                  <c:v>2915</c:v>
                </c:pt>
                <c:pt idx="233">
                  <c:v>2915</c:v>
                </c:pt>
                <c:pt idx="234">
                  <c:v>1215</c:v>
                </c:pt>
                <c:pt idx="235">
                  <c:v>1015</c:v>
                </c:pt>
                <c:pt idx="236">
                  <c:v>1015</c:v>
                </c:pt>
                <c:pt idx="237">
                  <c:v>1015</c:v>
                </c:pt>
                <c:pt idx="238">
                  <c:v>1015</c:v>
                </c:pt>
                <c:pt idx="239">
                  <c:v>1015</c:v>
                </c:pt>
                <c:pt idx="240">
                  <c:v>815</c:v>
                </c:pt>
                <c:pt idx="241">
                  <c:v>2315</c:v>
                </c:pt>
                <c:pt idx="242">
                  <c:v>2315</c:v>
                </c:pt>
                <c:pt idx="243">
                  <c:v>815</c:v>
                </c:pt>
                <c:pt idx="244">
                  <c:v>815</c:v>
                </c:pt>
                <c:pt idx="245">
                  <c:v>815</c:v>
                </c:pt>
                <c:pt idx="246">
                  <c:v>815</c:v>
                </c:pt>
                <c:pt idx="247">
                  <c:v>595</c:v>
                </c:pt>
                <c:pt idx="248">
                  <c:v>595</c:v>
                </c:pt>
                <c:pt idx="249">
                  <c:v>535</c:v>
                </c:pt>
                <c:pt idx="250">
                  <c:v>535</c:v>
                </c:pt>
                <c:pt idx="251">
                  <c:v>735</c:v>
                </c:pt>
                <c:pt idx="252">
                  <c:v>735</c:v>
                </c:pt>
                <c:pt idx="253">
                  <c:v>735</c:v>
                </c:pt>
                <c:pt idx="254">
                  <c:v>735</c:v>
                </c:pt>
                <c:pt idx="255">
                  <c:v>1135</c:v>
                </c:pt>
                <c:pt idx="256">
                  <c:v>1135</c:v>
                </c:pt>
                <c:pt idx="257">
                  <c:v>1135</c:v>
                </c:pt>
                <c:pt idx="258">
                  <c:v>1135</c:v>
                </c:pt>
                <c:pt idx="259">
                  <c:v>1135</c:v>
                </c:pt>
                <c:pt idx="260">
                  <c:v>1135</c:v>
                </c:pt>
                <c:pt idx="261">
                  <c:v>1135</c:v>
                </c:pt>
                <c:pt idx="262">
                  <c:v>935</c:v>
                </c:pt>
                <c:pt idx="263">
                  <c:v>935</c:v>
                </c:pt>
                <c:pt idx="264">
                  <c:v>935</c:v>
                </c:pt>
                <c:pt idx="265">
                  <c:v>1335</c:v>
                </c:pt>
                <c:pt idx="266">
                  <c:v>1335</c:v>
                </c:pt>
                <c:pt idx="267">
                  <c:v>1335</c:v>
                </c:pt>
                <c:pt idx="268">
                  <c:v>1350</c:v>
                </c:pt>
                <c:pt idx="269">
                  <c:v>1350</c:v>
                </c:pt>
                <c:pt idx="270">
                  <c:v>1350</c:v>
                </c:pt>
                <c:pt idx="271">
                  <c:v>2850</c:v>
                </c:pt>
                <c:pt idx="272">
                  <c:v>2850</c:v>
                </c:pt>
                <c:pt idx="273">
                  <c:v>2850</c:v>
                </c:pt>
                <c:pt idx="274">
                  <c:v>2850</c:v>
                </c:pt>
                <c:pt idx="275">
                  <c:v>2850</c:v>
                </c:pt>
                <c:pt idx="276">
                  <c:v>2850</c:v>
                </c:pt>
                <c:pt idx="277">
                  <c:v>2850</c:v>
                </c:pt>
                <c:pt idx="278">
                  <c:v>2870</c:v>
                </c:pt>
                <c:pt idx="279">
                  <c:v>2870</c:v>
                </c:pt>
                <c:pt idx="280">
                  <c:v>2870</c:v>
                </c:pt>
                <c:pt idx="281">
                  <c:v>2870</c:v>
                </c:pt>
                <c:pt idx="282">
                  <c:v>2670</c:v>
                </c:pt>
                <c:pt idx="283">
                  <c:v>2655</c:v>
                </c:pt>
                <c:pt idx="284">
                  <c:v>2655</c:v>
                </c:pt>
                <c:pt idx="285">
                  <c:v>2655</c:v>
                </c:pt>
                <c:pt idx="286">
                  <c:v>2635</c:v>
                </c:pt>
                <c:pt idx="287">
                  <c:v>2635</c:v>
                </c:pt>
                <c:pt idx="288">
                  <c:v>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20E-9E6E-C885E371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975394"/>
        <c:axId val="80272338"/>
      </c:lineChart>
      <c:catAx>
        <c:axId val="319753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72338"/>
        <c:crosses val="autoZero"/>
        <c:auto val="1"/>
        <c:lblAlgn val="ctr"/>
        <c:lblOffset val="100"/>
        <c:noMultiLvlLbl val="0"/>
      </c:catAx>
      <c:valAx>
        <c:axId val="802723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9753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224640</xdr:colOff>
      <xdr:row>1</xdr:row>
      <xdr:rowOff>26640</xdr:rowOff>
    </xdr:from>
    <xdr:to>
      <xdr:col>21</xdr:col>
      <xdr:colOff>489600</xdr:colOff>
      <xdr:row>36</xdr:row>
      <xdr:rowOff>9720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"/>
  <sheetViews>
    <sheetView tabSelected="1" zoomScaleNormal="100" workbookViewId="0">
      <selection activeCell="P100" sqref="P100"/>
    </sheetView>
  </sheetViews>
  <sheetFormatPr defaultColWidth="11.5703125" defaultRowHeight="12.75" x14ac:dyDescent="0.2"/>
  <cols>
    <col min="1" max="1" width="21.140625" customWidth="1"/>
    <col min="2" max="2" width="10.28515625" customWidth="1"/>
    <col min="3" max="3" width="10" customWidth="1"/>
    <col min="4" max="4" width="9.7109375" customWidth="1"/>
    <col min="5" max="5" width="4.7109375" customWidth="1"/>
    <col min="6" max="6" width="3.85546875" customWidth="1"/>
    <col min="7" max="7" width="6.7109375" customWidth="1"/>
    <col min="8" max="8" width="9.5703125" customWidth="1"/>
    <col min="9" max="9" width="4" customWidth="1"/>
    <col min="10" max="10" width="6.28515625" customWidth="1"/>
    <col min="11" max="11" width="5.85546875" customWidth="1"/>
    <col min="12" max="12" width="7.5703125" customWidth="1"/>
    <col min="13" max="13" width="15.855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>
        <f>SUM(C2*20,D2*15,E2*60,F2*200,G2*180,H2*200,I2*1500,J2*373,K2*1500,L2*750,M2*750)</f>
        <v>2005</v>
      </c>
      <c r="C2">
        <v>1</v>
      </c>
      <c r="D2">
        <v>3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s="1" t="s">
        <v>14</v>
      </c>
      <c r="B3">
        <f t="shared" ref="B3:B66" si="0">SUM(C3*20,D3*15,E3*60,F3*200,G3*350,H3*200,I3*1500,J3*373,K3*1500,L3*750,M3*750)</f>
        <v>2175</v>
      </c>
      <c r="C3">
        <v>1</v>
      </c>
      <c r="D3">
        <v>3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2">
      <c r="A4" s="1" t="s">
        <v>15</v>
      </c>
      <c r="B4">
        <f t="shared" si="0"/>
        <v>2175</v>
      </c>
      <c r="C4">
        <v>1</v>
      </c>
      <c r="D4">
        <v>3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2">
      <c r="A5" s="1" t="s">
        <v>16</v>
      </c>
      <c r="B5">
        <f t="shared" si="0"/>
        <v>2175</v>
      </c>
      <c r="C5">
        <v>1</v>
      </c>
      <c r="D5">
        <v>3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2">
      <c r="A6" s="1" t="s">
        <v>17</v>
      </c>
      <c r="B6">
        <f t="shared" si="0"/>
        <v>2175</v>
      </c>
      <c r="C6">
        <v>1</v>
      </c>
      <c r="D6">
        <v>3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2">
      <c r="A7" s="1" t="s">
        <v>18</v>
      </c>
      <c r="B7">
        <f t="shared" si="0"/>
        <v>2175</v>
      </c>
      <c r="C7">
        <v>1</v>
      </c>
      <c r="D7">
        <v>3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2">
      <c r="A8" s="1" t="s">
        <v>19</v>
      </c>
      <c r="B8">
        <f t="shared" si="0"/>
        <v>2175</v>
      </c>
      <c r="C8">
        <v>1</v>
      </c>
      <c r="D8">
        <v>3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2">
      <c r="A9" s="1" t="s">
        <v>20</v>
      </c>
      <c r="B9">
        <f t="shared" si="0"/>
        <v>2175</v>
      </c>
      <c r="C9">
        <v>1</v>
      </c>
      <c r="D9">
        <v>3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 t="s">
        <v>21</v>
      </c>
      <c r="B10">
        <f t="shared" si="0"/>
        <v>2175</v>
      </c>
      <c r="C10">
        <v>1</v>
      </c>
      <c r="D10">
        <v>3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 t="s">
        <v>22</v>
      </c>
      <c r="B11">
        <f t="shared" si="0"/>
        <v>1975</v>
      </c>
      <c r="C11">
        <v>1</v>
      </c>
      <c r="D11">
        <v>3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 t="s">
        <v>23</v>
      </c>
      <c r="B12">
        <f t="shared" si="0"/>
        <v>1975</v>
      </c>
      <c r="C12">
        <v>1</v>
      </c>
      <c r="D12">
        <v>3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 t="s">
        <v>24</v>
      </c>
      <c r="B13">
        <f t="shared" si="0"/>
        <v>1975</v>
      </c>
      <c r="C13">
        <v>1</v>
      </c>
      <c r="D13">
        <v>3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25</v>
      </c>
      <c r="B14">
        <f t="shared" si="0"/>
        <v>1975</v>
      </c>
      <c r="C14">
        <v>1</v>
      </c>
      <c r="D14">
        <v>3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 t="s">
        <v>26</v>
      </c>
      <c r="B15">
        <f t="shared" si="0"/>
        <v>1975</v>
      </c>
      <c r="C15">
        <v>1</v>
      </c>
      <c r="D15">
        <v>3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" t="s">
        <v>27</v>
      </c>
      <c r="B16">
        <f t="shared" si="0"/>
        <v>1975</v>
      </c>
      <c r="C16">
        <v>1</v>
      </c>
      <c r="D16">
        <v>3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 t="s">
        <v>28</v>
      </c>
      <c r="B17">
        <f t="shared" si="0"/>
        <v>1975</v>
      </c>
      <c r="C17">
        <v>1</v>
      </c>
      <c r="D17">
        <v>3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 t="s">
        <v>29</v>
      </c>
      <c r="B18">
        <f t="shared" si="0"/>
        <v>1975</v>
      </c>
      <c r="C18">
        <v>1</v>
      </c>
      <c r="D18">
        <v>3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 t="s">
        <v>30</v>
      </c>
      <c r="B19">
        <f t="shared" si="0"/>
        <v>1975</v>
      </c>
      <c r="C19">
        <v>1</v>
      </c>
      <c r="D19">
        <v>3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 t="s">
        <v>31</v>
      </c>
      <c r="B20">
        <f t="shared" si="0"/>
        <v>1975</v>
      </c>
      <c r="C20">
        <v>1</v>
      </c>
      <c r="D20">
        <v>3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 t="s">
        <v>32</v>
      </c>
      <c r="B21">
        <f t="shared" si="0"/>
        <v>1960</v>
      </c>
      <c r="C21">
        <v>1</v>
      </c>
      <c r="D21">
        <v>2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 t="s">
        <v>33</v>
      </c>
      <c r="B22">
        <f t="shared" si="0"/>
        <v>1960</v>
      </c>
      <c r="C22">
        <v>1</v>
      </c>
      <c r="D22">
        <v>2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 t="s">
        <v>34</v>
      </c>
      <c r="B23">
        <f t="shared" si="0"/>
        <v>1960</v>
      </c>
      <c r="C23">
        <v>1</v>
      </c>
      <c r="D23">
        <v>2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1" t="s">
        <v>35</v>
      </c>
      <c r="B24">
        <f t="shared" si="0"/>
        <v>1960</v>
      </c>
      <c r="C24">
        <v>1</v>
      </c>
      <c r="D24">
        <v>2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1" t="s">
        <v>36</v>
      </c>
      <c r="B25">
        <f t="shared" si="0"/>
        <v>1960</v>
      </c>
      <c r="C25">
        <v>1</v>
      </c>
      <c r="D25">
        <v>2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" t="s">
        <v>37</v>
      </c>
      <c r="B26">
        <f t="shared" si="0"/>
        <v>1960</v>
      </c>
      <c r="C26">
        <v>1</v>
      </c>
      <c r="D26">
        <v>2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1" t="s">
        <v>38</v>
      </c>
      <c r="B27">
        <f t="shared" si="0"/>
        <v>1960</v>
      </c>
      <c r="C27">
        <v>1</v>
      </c>
      <c r="D27">
        <v>2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 t="s">
        <v>39</v>
      </c>
      <c r="B28">
        <f t="shared" si="0"/>
        <v>1930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" t="s">
        <v>40</v>
      </c>
      <c r="B29">
        <f t="shared" si="0"/>
        <v>1910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1" t="s">
        <v>41</v>
      </c>
      <c r="B30">
        <f t="shared" si="0"/>
        <v>1910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1" t="s">
        <v>42</v>
      </c>
      <c r="B31">
        <f t="shared" si="0"/>
        <v>1910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1" t="s">
        <v>43</v>
      </c>
      <c r="B32">
        <f t="shared" si="0"/>
        <v>1910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1" t="s">
        <v>44</v>
      </c>
      <c r="B33">
        <f t="shared" si="0"/>
        <v>1910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1" t="s">
        <v>45</v>
      </c>
      <c r="B34">
        <f t="shared" si="0"/>
        <v>1910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1" t="s">
        <v>46</v>
      </c>
      <c r="B35">
        <f t="shared" si="0"/>
        <v>1910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1" t="s">
        <v>47</v>
      </c>
      <c r="B36">
        <f t="shared" si="0"/>
        <v>1910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1" t="s">
        <v>48</v>
      </c>
      <c r="B37">
        <f t="shared" si="0"/>
        <v>1910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1" t="s">
        <v>49</v>
      </c>
      <c r="B38">
        <f t="shared" si="0"/>
        <v>1910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1" t="s">
        <v>50</v>
      </c>
      <c r="B39">
        <f t="shared" si="0"/>
        <v>1910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" t="s">
        <v>51</v>
      </c>
      <c r="B40">
        <f t="shared" si="0"/>
        <v>1910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1" t="s">
        <v>52</v>
      </c>
      <c r="B41">
        <f t="shared" si="0"/>
        <v>1910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1" t="s">
        <v>53</v>
      </c>
      <c r="B42">
        <f t="shared" si="0"/>
        <v>1910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1" t="s">
        <v>54</v>
      </c>
      <c r="B43">
        <f t="shared" si="0"/>
        <v>1910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1" t="s">
        <v>55</v>
      </c>
      <c r="B44">
        <f t="shared" si="0"/>
        <v>1910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1" t="s">
        <v>56</v>
      </c>
      <c r="B45">
        <f t="shared" si="0"/>
        <v>1970</v>
      </c>
      <c r="C45">
        <v>0</v>
      </c>
      <c r="D45">
        <v>0</v>
      </c>
      <c r="E45">
        <v>2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 t="s">
        <v>57</v>
      </c>
      <c r="B46">
        <f t="shared" si="0"/>
        <v>1970</v>
      </c>
      <c r="C46">
        <v>0</v>
      </c>
      <c r="D46">
        <v>0</v>
      </c>
      <c r="E46">
        <v>2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1" t="s">
        <v>58</v>
      </c>
      <c r="B47">
        <f t="shared" si="0"/>
        <v>1970</v>
      </c>
      <c r="C47">
        <v>0</v>
      </c>
      <c r="D47">
        <v>0</v>
      </c>
      <c r="E47">
        <v>2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1" t="s">
        <v>59</v>
      </c>
      <c r="B48">
        <f t="shared" si="0"/>
        <v>1970</v>
      </c>
      <c r="C48">
        <v>0</v>
      </c>
      <c r="D48">
        <v>0</v>
      </c>
      <c r="E48">
        <v>2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 t="s">
        <v>60</v>
      </c>
      <c r="B49">
        <f t="shared" si="0"/>
        <v>1970</v>
      </c>
      <c r="C49">
        <v>0</v>
      </c>
      <c r="D49">
        <v>0</v>
      </c>
      <c r="E49">
        <v>2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1" t="s">
        <v>61</v>
      </c>
      <c r="B50">
        <f t="shared" si="0"/>
        <v>1970</v>
      </c>
      <c r="C50">
        <v>0</v>
      </c>
      <c r="D50">
        <v>0</v>
      </c>
      <c r="E50">
        <v>2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" t="s">
        <v>62</v>
      </c>
      <c r="B51">
        <f t="shared" si="0"/>
        <v>1970</v>
      </c>
      <c r="C51">
        <v>0</v>
      </c>
      <c r="D51">
        <v>0</v>
      </c>
      <c r="E51">
        <v>2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" t="s">
        <v>63</v>
      </c>
      <c r="B52">
        <f t="shared" si="0"/>
        <v>1970</v>
      </c>
      <c r="C52">
        <v>0</v>
      </c>
      <c r="D52">
        <v>0</v>
      </c>
      <c r="E52">
        <v>2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 t="s">
        <v>64</v>
      </c>
      <c r="B53">
        <f t="shared" si="0"/>
        <v>1970</v>
      </c>
      <c r="C53">
        <v>0</v>
      </c>
      <c r="D53">
        <v>0</v>
      </c>
      <c r="E53">
        <v>2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 t="s">
        <v>65</v>
      </c>
      <c r="B54">
        <f t="shared" si="0"/>
        <v>1970</v>
      </c>
      <c r="C54">
        <v>0</v>
      </c>
      <c r="D54">
        <v>0</v>
      </c>
      <c r="E54">
        <v>2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1" t="s">
        <v>66</v>
      </c>
      <c r="B55">
        <f t="shared" si="0"/>
        <v>1970</v>
      </c>
      <c r="C55">
        <v>0</v>
      </c>
      <c r="D55">
        <v>0</v>
      </c>
      <c r="E55">
        <v>2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 t="s">
        <v>67</v>
      </c>
      <c r="B56">
        <f t="shared" si="0"/>
        <v>470</v>
      </c>
      <c r="C56">
        <v>0</v>
      </c>
      <c r="D56">
        <v>0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" t="s">
        <v>68</v>
      </c>
      <c r="B57">
        <f t="shared" si="0"/>
        <v>470</v>
      </c>
      <c r="C57">
        <v>0</v>
      </c>
      <c r="D57">
        <v>0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1" t="s">
        <v>69</v>
      </c>
      <c r="B58">
        <f t="shared" si="0"/>
        <v>470</v>
      </c>
      <c r="C58">
        <v>0</v>
      </c>
      <c r="D58">
        <v>0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1" t="s">
        <v>70</v>
      </c>
      <c r="B59">
        <f t="shared" si="0"/>
        <v>470</v>
      </c>
      <c r="C59">
        <v>0</v>
      </c>
      <c r="D59">
        <v>0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1" t="s">
        <v>71</v>
      </c>
      <c r="B60">
        <f t="shared" si="0"/>
        <v>470</v>
      </c>
      <c r="C60">
        <v>0</v>
      </c>
      <c r="D60">
        <v>0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1" t="s">
        <v>72</v>
      </c>
      <c r="B61">
        <f t="shared" si="0"/>
        <v>470</v>
      </c>
      <c r="C61">
        <v>0</v>
      </c>
      <c r="D61">
        <v>0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1" t="s">
        <v>73</v>
      </c>
      <c r="B62">
        <f t="shared" si="0"/>
        <v>470</v>
      </c>
      <c r="C62">
        <v>0</v>
      </c>
      <c r="D62">
        <v>0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1" t="s">
        <v>74</v>
      </c>
      <c r="B63">
        <f t="shared" si="0"/>
        <v>470</v>
      </c>
      <c r="C63">
        <v>0</v>
      </c>
      <c r="D63">
        <v>0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1" t="s">
        <v>75</v>
      </c>
      <c r="B64">
        <f t="shared" si="0"/>
        <v>470</v>
      </c>
      <c r="C64">
        <v>0</v>
      </c>
      <c r="D64">
        <v>0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" t="s">
        <v>76</v>
      </c>
      <c r="B65">
        <f t="shared" si="0"/>
        <v>520</v>
      </c>
      <c r="C65">
        <v>1</v>
      </c>
      <c r="D65">
        <v>2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" t="s">
        <v>77</v>
      </c>
      <c r="B66">
        <f t="shared" si="0"/>
        <v>520</v>
      </c>
      <c r="C66">
        <v>1</v>
      </c>
      <c r="D66">
        <v>2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" t="s">
        <v>78</v>
      </c>
      <c r="B67">
        <f t="shared" ref="B67:B130" si="1">SUM(C67*20,D67*15,E67*60,F67*200,G67*350,H67*200,I67*1500,J67*373,K67*1500,L67*750,M67*750)</f>
        <v>520</v>
      </c>
      <c r="C67">
        <v>1</v>
      </c>
      <c r="D67">
        <v>2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" t="s">
        <v>79</v>
      </c>
      <c r="B68">
        <f t="shared" si="1"/>
        <v>520</v>
      </c>
      <c r="C68">
        <v>1</v>
      </c>
      <c r="D68">
        <v>2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1" t="s">
        <v>80</v>
      </c>
      <c r="B69">
        <f t="shared" si="1"/>
        <v>520</v>
      </c>
      <c r="C69">
        <v>1</v>
      </c>
      <c r="D69">
        <v>2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 t="s">
        <v>81</v>
      </c>
      <c r="B70">
        <f t="shared" si="1"/>
        <v>520</v>
      </c>
      <c r="C70">
        <v>1</v>
      </c>
      <c r="D70">
        <v>2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" t="s">
        <v>82</v>
      </c>
      <c r="B71">
        <f t="shared" si="1"/>
        <v>520</v>
      </c>
      <c r="C71">
        <v>1</v>
      </c>
      <c r="D71">
        <v>2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" t="s">
        <v>83</v>
      </c>
      <c r="B72">
        <f t="shared" si="1"/>
        <v>520</v>
      </c>
      <c r="C72">
        <v>1</v>
      </c>
      <c r="D72">
        <v>2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1" t="s">
        <v>84</v>
      </c>
      <c r="B73">
        <f t="shared" si="1"/>
        <v>520</v>
      </c>
      <c r="C73">
        <v>1</v>
      </c>
      <c r="D73">
        <v>2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 t="s">
        <v>85</v>
      </c>
      <c r="B74">
        <f t="shared" si="1"/>
        <v>520</v>
      </c>
      <c r="C74">
        <v>1</v>
      </c>
      <c r="D74">
        <v>2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1" t="s">
        <v>86</v>
      </c>
      <c r="B75">
        <f t="shared" si="1"/>
        <v>520</v>
      </c>
      <c r="C75">
        <v>1</v>
      </c>
      <c r="D75">
        <v>2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 t="s">
        <v>87</v>
      </c>
      <c r="B76">
        <f t="shared" si="1"/>
        <v>520</v>
      </c>
      <c r="C76">
        <v>1</v>
      </c>
      <c r="D76">
        <v>2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 t="s">
        <v>88</v>
      </c>
      <c r="B77">
        <f t="shared" si="1"/>
        <v>720</v>
      </c>
      <c r="C77">
        <v>1</v>
      </c>
      <c r="D77">
        <v>2</v>
      </c>
      <c r="E77">
        <v>2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" t="s">
        <v>89</v>
      </c>
      <c r="B78">
        <f t="shared" si="1"/>
        <v>720</v>
      </c>
      <c r="C78">
        <v>1</v>
      </c>
      <c r="D78">
        <v>2</v>
      </c>
      <c r="E78">
        <v>2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" t="s">
        <v>90</v>
      </c>
      <c r="B79">
        <f t="shared" si="1"/>
        <v>720</v>
      </c>
      <c r="C79">
        <v>1</v>
      </c>
      <c r="D79">
        <v>2</v>
      </c>
      <c r="E79">
        <v>2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1" t="s">
        <v>91</v>
      </c>
      <c r="B80">
        <f t="shared" si="1"/>
        <v>720</v>
      </c>
      <c r="C80">
        <v>1</v>
      </c>
      <c r="D80">
        <v>2</v>
      </c>
      <c r="E80">
        <v>2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" t="s">
        <v>92</v>
      </c>
      <c r="B81">
        <f t="shared" si="1"/>
        <v>720</v>
      </c>
      <c r="C81">
        <v>1</v>
      </c>
      <c r="D81">
        <v>2</v>
      </c>
      <c r="E81">
        <v>2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1" t="s">
        <v>93</v>
      </c>
      <c r="B82">
        <f t="shared" si="1"/>
        <v>720</v>
      </c>
      <c r="C82">
        <v>1</v>
      </c>
      <c r="D82">
        <v>2</v>
      </c>
      <c r="E82">
        <v>2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1" t="s">
        <v>94</v>
      </c>
      <c r="B83">
        <f t="shared" si="1"/>
        <v>720</v>
      </c>
      <c r="C83">
        <v>1</v>
      </c>
      <c r="D83">
        <v>2</v>
      </c>
      <c r="E83">
        <v>2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1" t="s">
        <v>95</v>
      </c>
      <c r="B84">
        <f t="shared" si="1"/>
        <v>720</v>
      </c>
      <c r="C84">
        <v>1</v>
      </c>
      <c r="D84">
        <v>2</v>
      </c>
      <c r="E84">
        <v>2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" t="s">
        <v>96</v>
      </c>
      <c r="B85">
        <f t="shared" si="1"/>
        <v>720</v>
      </c>
      <c r="C85">
        <v>1</v>
      </c>
      <c r="D85">
        <v>2</v>
      </c>
      <c r="E85">
        <v>2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1" t="s">
        <v>97</v>
      </c>
      <c r="B86">
        <f t="shared" si="1"/>
        <v>720</v>
      </c>
      <c r="C86">
        <v>1</v>
      </c>
      <c r="D86">
        <v>2</v>
      </c>
      <c r="E86">
        <v>2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 t="s">
        <v>98</v>
      </c>
      <c r="B87">
        <f t="shared" si="1"/>
        <v>720</v>
      </c>
      <c r="C87">
        <v>1</v>
      </c>
      <c r="D87">
        <v>2</v>
      </c>
      <c r="E87">
        <v>2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" t="s">
        <v>99</v>
      </c>
      <c r="B88">
        <f t="shared" si="1"/>
        <v>720</v>
      </c>
      <c r="C88">
        <v>1</v>
      </c>
      <c r="D88">
        <v>2</v>
      </c>
      <c r="E88">
        <v>2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" t="s">
        <v>100</v>
      </c>
      <c r="B89">
        <f t="shared" si="1"/>
        <v>700</v>
      </c>
      <c r="C89">
        <v>0</v>
      </c>
      <c r="D89">
        <v>2</v>
      </c>
      <c r="E89">
        <v>2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" t="s">
        <v>101</v>
      </c>
      <c r="B90">
        <f t="shared" si="1"/>
        <v>900</v>
      </c>
      <c r="C90">
        <v>0</v>
      </c>
      <c r="D90">
        <v>2</v>
      </c>
      <c r="E90">
        <v>2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" t="s">
        <v>102</v>
      </c>
      <c r="B91">
        <f t="shared" si="1"/>
        <v>900</v>
      </c>
      <c r="C91">
        <v>0</v>
      </c>
      <c r="D91">
        <v>2</v>
      </c>
      <c r="E91">
        <v>2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" t="s">
        <v>103</v>
      </c>
      <c r="B92">
        <f t="shared" si="1"/>
        <v>900</v>
      </c>
      <c r="C92">
        <v>0</v>
      </c>
      <c r="D92">
        <v>2</v>
      </c>
      <c r="E92">
        <v>2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" t="s">
        <v>104</v>
      </c>
      <c r="B93">
        <f t="shared" si="1"/>
        <v>700</v>
      </c>
      <c r="C93">
        <v>0</v>
      </c>
      <c r="D93">
        <v>2</v>
      </c>
      <c r="E93">
        <v>2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" t="s">
        <v>105</v>
      </c>
      <c r="B94">
        <f t="shared" si="1"/>
        <v>715</v>
      </c>
      <c r="C94">
        <v>0</v>
      </c>
      <c r="D94">
        <v>3</v>
      </c>
      <c r="E94">
        <v>2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" t="s">
        <v>106</v>
      </c>
      <c r="B95">
        <f t="shared" si="1"/>
        <v>715</v>
      </c>
      <c r="C95">
        <v>0</v>
      </c>
      <c r="D95">
        <v>3</v>
      </c>
      <c r="E95">
        <v>2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" t="s">
        <v>107</v>
      </c>
      <c r="B96">
        <f t="shared" si="1"/>
        <v>715</v>
      </c>
      <c r="C96">
        <v>0</v>
      </c>
      <c r="D96">
        <v>3</v>
      </c>
      <c r="E96">
        <v>2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 t="s">
        <v>108</v>
      </c>
      <c r="B97">
        <f t="shared" si="1"/>
        <v>715</v>
      </c>
      <c r="C97">
        <v>0</v>
      </c>
      <c r="D97">
        <v>3</v>
      </c>
      <c r="E97">
        <v>2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" t="s">
        <v>109</v>
      </c>
      <c r="B98">
        <f t="shared" si="1"/>
        <v>715</v>
      </c>
      <c r="C98">
        <v>0</v>
      </c>
      <c r="D98">
        <v>3</v>
      </c>
      <c r="E98">
        <v>2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" t="s">
        <v>110</v>
      </c>
      <c r="B99">
        <f t="shared" si="1"/>
        <v>700</v>
      </c>
      <c r="C99">
        <v>0</v>
      </c>
      <c r="D99">
        <v>2</v>
      </c>
      <c r="E99">
        <v>2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 t="s">
        <v>111</v>
      </c>
      <c r="B100">
        <f t="shared" si="1"/>
        <v>700</v>
      </c>
      <c r="C100">
        <v>0</v>
      </c>
      <c r="D100">
        <v>2</v>
      </c>
      <c r="E100">
        <v>2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" t="s">
        <v>112</v>
      </c>
      <c r="B101">
        <f t="shared" si="1"/>
        <v>425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" t="s">
        <v>113</v>
      </c>
      <c r="B102">
        <f t="shared" si="1"/>
        <v>425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" t="s">
        <v>114</v>
      </c>
      <c r="B103">
        <f t="shared" si="1"/>
        <v>365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" t="s">
        <v>115</v>
      </c>
      <c r="B104">
        <f t="shared" si="1"/>
        <v>365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" t="s">
        <v>116</v>
      </c>
      <c r="B105">
        <f t="shared" si="1"/>
        <v>365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" t="s">
        <v>117</v>
      </c>
      <c r="B106">
        <f t="shared" si="1"/>
        <v>365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" t="s">
        <v>118</v>
      </c>
      <c r="B107">
        <f t="shared" si="1"/>
        <v>365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" t="s">
        <v>119</v>
      </c>
      <c r="B108">
        <f t="shared" si="1"/>
        <v>365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" t="s">
        <v>120</v>
      </c>
      <c r="B109">
        <f t="shared" si="1"/>
        <v>365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 t="s">
        <v>121</v>
      </c>
      <c r="B110">
        <f t="shared" si="1"/>
        <v>365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" t="s">
        <v>122</v>
      </c>
      <c r="B111">
        <f t="shared" si="1"/>
        <v>365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 t="s">
        <v>123</v>
      </c>
      <c r="B112">
        <f t="shared" si="1"/>
        <v>365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 t="s">
        <v>124</v>
      </c>
      <c r="B113">
        <f t="shared" si="1"/>
        <v>365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" t="s">
        <v>125</v>
      </c>
      <c r="B114">
        <f t="shared" si="1"/>
        <v>365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 t="s">
        <v>126</v>
      </c>
      <c r="B115">
        <f t="shared" si="1"/>
        <v>365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" t="s">
        <v>127</v>
      </c>
      <c r="B116">
        <f t="shared" si="1"/>
        <v>365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 t="s">
        <v>128</v>
      </c>
      <c r="B117">
        <f t="shared" si="1"/>
        <v>365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 t="s">
        <v>129</v>
      </c>
      <c r="B118">
        <f t="shared" si="1"/>
        <v>580</v>
      </c>
      <c r="C118">
        <v>0</v>
      </c>
      <c r="D118">
        <v>2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" t="s">
        <v>130</v>
      </c>
      <c r="B119">
        <f t="shared" si="1"/>
        <v>580</v>
      </c>
      <c r="C119">
        <v>0</v>
      </c>
      <c r="D119">
        <v>2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 t="s">
        <v>131</v>
      </c>
      <c r="B120">
        <f t="shared" si="1"/>
        <v>580</v>
      </c>
      <c r="C120">
        <v>0</v>
      </c>
      <c r="D120">
        <v>2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" t="s">
        <v>132</v>
      </c>
      <c r="B121">
        <f t="shared" si="1"/>
        <v>580</v>
      </c>
      <c r="C121">
        <v>0</v>
      </c>
      <c r="D121">
        <v>2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 t="s">
        <v>133</v>
      </c>
      <c r="B122">
        <f t="shared" si="1"/>
        <v>580</v>
      </c>
      <c r="C122">
        <v>0</v>
      </c>
      <c r="D122">
        <v>2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" t="s">
        <v>134</v>
      </c>
      <c r="B123">
        <f t="shared" si="1"/>
        <v>580</v>
      </c>
      <c r="C123">
        <v>0</v>
      </c>
      <c r="D123">
        <v>2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" t="s">
        <v>135</v>
      </c>
      <c r="B124">
        <f t="shared" si="1"/>
        <v>580</v>
      </c>
      <c r="C124">
        <v>0</v>
      </c>
      <c r="D124">
        <v>2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 t="s">
        <v>136</v>
      </c>
      <c r="B125">
        <f t="shared" si="1"/>
        <v>565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" t="s">
        <v>137</v>
      </c>
      <c r="B126">
        <f t="shared" si="1"/>
        <v>565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 t="s">
        <v>138</v>
      </c>
      <c r="B127">
        <f t="shared" si="1"/>
        <v>565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 t="s">
        <v>139</v>
      </c>
      <c r="B128">
        <f t="shared" si="1"/>
        <v>565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" t="s">
        <v>140</v>
      </c>
      <c r="B129">
        <f t="shared" si="1"/>
        <v>610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" t="s">
        <v>141</v>
      </c>
      <c r="B130">
        <f t="shared" si="1"/>
        <v>610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" t="s">
        <v>142</v>
      </c>
      <c r="B131">
        <f t="shared" ref="B131:B194" si="2">SUM(C131*20,D131*15,E131*60,F131*200,G131*350,H131*200,I131*1500,J131*373,K131*1500,L131*750,M131*750)</f>
        <v>610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" t="s">
        <v>143</v>
      </c>
      <c r="B132">
        <f t="shared" si="2"/>
        <v>610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" t="s">
        <v>144</v>
      </c>
      <c r="B133">
        <f t="shared" si="2"/>
        <v>610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1" t="s">
        <v>145</v>
      </c>
      <c r="B134">
        <f t="shared" si="2"/>
        <v>610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" t="s">
        <v>146</v>
      </c>
      <c r="B135">
        <f t="shared" si="2"/>
        <v>610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" t="s">
        <v>147</v>
      </c>
      <c r="B136">
        <f t="shared" si="2"/>
        <v>610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" t="s">
        <v>148</v>
      </c>
      <c r="B137">
        <f t="shared" si="2"/>
        <v>610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" t="s">
        <v>149</v>
      </c>
      <c r="B138">
        <f t="shared" si="2"/>
        <v>610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" t="s">
        <v>150</v>
      </c>
      <c r="B139">
        <f t="shared" si="2"/>
        <v>610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" t="s">
        <v>151</v>
      </c>
      <c r="B140">
        <f t="shared" si="2"/>
        <v>610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 t="s">
        <v>152</v>
      </c>
      <c r="B141">
        <f t="shared" si="2"/>
        <v>610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" t="s">
        <v>153</v>
      </c>
      <c r="B142">
        <f t="shared" si="2"/>
        <v>610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" t="s">
        <v>154</v>
      </c>
      <c r="B143">
        <f t="shared" si="2"/>
        <v>610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" t="s">
        <v>155</v>
      </c>
      <c r="B144">
        <f t="shared" si="2"/>
        <v>610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 t="s">
        <v>156</v>
      </c>
      <c r="B145">
        <f t="shared" si="2"/>
        <v>410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" t="s">
        <v>157</v>
      </c>
      <c r="B146">
        <f t="shared" si="2"/>
        <v>410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" t="s">
        <v>158</v>
      </c>
      <c r="B147">
        <f t="shared" si="2"/>
        <v>410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" t="s">
        <v>159</v>
      </c>
      <c r="B148">
        <f t="shared" si="2"/>
        <v>410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" t="s">
        <v>160</v>
      </c>
      <c r="B149">
        <f t="shared" si="2"/>
        <v>410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 t="s">
        <v>161</v>
      </c>
      <c r="B150">
        <f t="shared" si="2"/>
        <v>410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" t="s">
        <v>162</v>
      </c>
      <c r="B151">
        <f t="shared" si="2"/>
        <v>410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" t="s">
        <v>163</v>
      </c>
      <c r="B152">
        <f t="shared" si="2"/>
        <v>410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" t="s">
        <v>164</v>
      </c>
      <c r="B153">
        <f t="shared" si="2"/>
        <v>410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1" t="s">
        <v>165</v>
      </c>
      <c r="B154">
        <f t="shared" si="2"/>
        <v>410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" t="s">
        <v>166</v>
      </c>
      <c r="B155">
        <f t="shared" si="2"/>
        <v>410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" t="s">
        <v>167</v>
      </c>
      <c r="B156">
        <f t="shared" si="2"/>
        <v>410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" t="s">
        <v>168</v>
      </c>
      <c r="B157">
        <f t="shared" si="2"/>
        <v>410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" t="s">
        <v>169</v>
      </c>
      <c r="B158">
        <f t="shared" si="2"/>
        <v>410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1" t="s">
        <v>170</v>
      </c>
      <c r="B159">
        <f t="shared" si="2"/>
        <v>410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1" t="s">
        <v>171</v>
      </c>
      <c r="B160">
        <f t="shared" si="2"/>
        <v>410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1" t="s">
        <v>172</v>
      </c>
      <c r="B161">
        <f t="shared" si="2"/>
        <v>410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" t="s">
        <v>173</v>
      </c>
      <c r="B162">
        <f t="shared" si="2"/>
        <v>410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" t="s">
        <v>174</v>
      </c>
      <c r="B163">
        <f t="shared" si="2"/>
        <v>410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" t="s">
        <v>175</v>
      </c>
      <c r="B164">
        <f t="shared" si="2"/>
        <v>410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 t="s">
        <v>176</v>
      </c>
      <c r="B165">
        <f t="shared" si="2"/>
        <v>410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1" t="s">
        <v>177</v>
      </c>
      <c r="B166">
        <f t="shared" si="2"/>
        <v>410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1" t="s">
        <v>178</v>
      </c>
      <c r="B167">
        <f t="shared" si="2"/>
        <v>410</v>
      </c>
      <c r="C167">
        <v>0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1" t="s">
        <v>179</v>
      </c>
      <c r="B168">
        <f t="shared" si="2"/>
        <v>410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 t="s">
        <v>180</v>
      </c>
      <c r="B169">
        <f t="shared" si="2"/>
        <v>410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1" t="s">
        <v>181</v>
      </c>
      <c r="B170">
        <f t="shared" si="2"/>
        <v>610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 t="s">
        <v>182</v>
      </c>
      <c r="B171">
        <f t="shared" si="2"/>
        <v>610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" t="s">
        <v>183</v>
      </c>
      <c r="B172">
        <f t="shared" si="2"/>
        <v>610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" t="s">
        <v>184</v>
      </c>
      <c r="B173">
        <f t="shared" si="2"/>
        <v>610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" t="s">
        <v>185</v>
      </c>
      <c r="B174">
        <f t="shared" si="2"/>
        <v>610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1" t="s">
        <v>186</v>
      </c>
      <c r="B175">
        <f t="shared" si="2"/>
        <v>610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1" t="s">
        <v>187</v>
      </c>
      <c r="B176">
        <f t="shared" si="2"/>
        <v>610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1" t="s">
        <v>188</v>
      </c>
      <c r="B177">
        <f t="shared" si="2"/>
        <v>610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1" t="s">
        <v>189</v>
      </c>
      <c r="B178">
        <f t="shared" si="2"/>
        <v>610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1" t="s">
        <v>190</v>
      </c>
      <c r="B179">
        <f t="shared" si="2"/>
        <v>610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 t="s">
        <v>191</v>
      </c>
      <c r="B180">
        <f t="shared" si="2"/>
        <v>610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1" t="s">
        <v>192</v>
      </c>
      <c r="B181">
        <f t="shared" si="2"/>
        <v>610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 t="s">
        <v>193</v>
      </c>
      <c r="B182">
        <f t="shared" si="2"/>
        <v>610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1" t="s">
        <v>194</v>
      </c>
      <c r="B183">
        <f t="shared" si="2"/>
        <v>610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1" t="s">
        <v>195</v>
      </c>
      <c r="B184">
        <f t="shared" si="2"/>
        <v>610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1" t="s">
        <v>196</v>
      </c>
      <c r="B185">
        <f t="shared" si="2"/>
        <v>610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1" t="s">
        <v>197</v>
      </c>
      <c r="B186">
        <f t="shared" si="2"/>
        <v>610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1" t="s">
        <v>198</v>
      </c>
      <c r="B187">
        <f t="shared" si="2"/>
        <v>610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1" t="s">
        <v>199</v>
      </c>
      <c r="B188">
        <f t="shared" si="2"/>
        <v>610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1" t="s">
        <v>200</v>
      </c>
      <c r="B189">
        <f t="shared" si="2"/>
        <v>410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1" t="s">
        <v>201</v>
      </c>
      <c r="B190">
        <f t="shared" si="2"/>
        <v>410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1" t="s">
        <v>202</v>
      </c>
      <c r="B191">
        <f t="shared" si="2"/>
        <v>410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1" t="s">
        <v>203</v>
      </c>
      <c r="B192">
        <f t="shared" si="2"/>
        <v>410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1" t="s">
        <v>204</v>
      </c>
      <c r="B193">
        <f t="shared" si="2"/>
        <v>410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1" t="s">
        <v>205</v>
      </c>
      <c r="B194">
        <f t="shared" si="2"/>
        <v>410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1" t="s">
        <v>206</v>
      </c>
      <c r="B195">
        <f t="shared" ref="B195:B258" si="3">SUM(C195*20,D195*15,E195*60,F195*200,G195*350,H195*200,I195*1500,J195*373,K195*1500,L195*750,M195*750)</f>
        <v>410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1" t="s">
        <v>207</v>
      </c>
      <c r="B196">
        <f t="shared" si="3"/>
        <v>410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1" t="s">
        <v>208</v>
      </c>
      <c r="B197">
        <f t="shared" si="3"/>
        <v>410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1" t="s">
        <v>209</v>
      </c>
      <c r="B198">
        <f t="shared" si="3"/>
        <v>410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1" t="s">
        <v>210</v>
      </c>
      <c r="B199">
        <f t="shared" si="3"/>
        <v>410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1" t="s">
        <v>211</v>
      </c>
      <c r="B200">
        <f t="shared" si="3"/>
        <v>410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1" t="s">
        <v>212</v>
      </c>
      <c r="B201">
        <f t="shared" si="3"/>
        <v>470</v>
      </c>
      <c r="C201">
        <v>0</v>
      </c>
      <c r="D201">
        <v>0</v>
      </c>
      <c r="E201">
        <v>2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1" t="s">
        <v>213</v>
      </c>
      <c r="B202">
        <f t="shared" si="3"/>
        <v>470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1" t="s">
        <v>214</v>
      </c>
      <c r="B203">
        <f t="shared" si="3"/>
        <v>470</v>
      </c>
      <c r="C203">
        <v>0</v>
      </c>
      <c r="D203">
        <v>0</v>
      </c>
      <c r="E203">
        <v>2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1" t="s">
        <v>215</v>
      </c>
      <c r="B204">
        <f t="shared" si="3"/>
        <v>670</v>
      </c>
      <c r="C204">
        <v>0</v>
      </c>
      <c r="D204">
        <v>0</v>
      </c>
      <c r="E204">
        <v>2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1" t="s">
        <v>216</v>
      </c>
      <c r="B205">
        <f t="shared" si="3"/>
        <v>670</v>
      </c>
      <c r="C205">
        <v>0</v>
      </c>
      <c r="D205">
        <v>0</v>
      </c>
      <c r="E205">
        <v>2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s="1" t="s">
        <v>217</v>
      </c>
      <c r="B206">
        <f t="shared" si="3"/>
        <v>670</v>
      </c>
      <c r="C206">
        <v>0</v>
      </c>
      <c r="D206">
        <v>0</v>
      </c>
      <c r="E206">
        <v>2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s="1" t="s">
        <v>218</v>
      </c>
      <c r="B207">
        <f t="shared" si="3"/>
        <v>610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s="1" t="s">
        <v>219</v>
      </c>
      <c r="B208">
        <f t="shared" si="3"/>
        <v>610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s="1" t="s">
        <v>220</v>
      </c>
      <c r="B209">
        <f t="shared" si="3"/>
        <v>610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s="1" t="s">
        <v>221</v>
      </c>
      <c r="B210">
        <f t="shared" si="3"/>
        <v>610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s="1" t="s">
        <v>222</v>
      </c>
      <c r="B211">
        <f t="shared" si="3"/>
        <v>610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s="1" t="s">
        <v>223</v>
      </c>
      <c r="B212">
        <f t="shared" si="3"/>
        <v>610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s="1" t="s">
        <v>224</v>
      </c>
      <c r="B213">
        <f t="shared" si="3"/>
        <v>625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s="1" t="s">
        <v>225</v>
      </c>
      <c r="B214">
        <f t="shared" si="3"/>
        <v>565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s="1" t="s">
        <v>226</v>
      </c>
      <c r="B215">
        <f t="shared" si="3"/>
        <v>565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1" t="s">
        <v>227</v>
      </c>
      <c r="B216">
        <f t="shared" si="3"/>
        <v>585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s="1" t="s">
        <v>228</v>
      </c>
      <c r="B217">
        <f t="shared" si="3"/>
        <v>585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s="1" t="s">
        <v>229</v>
      </c>
      <c r="B218">
        <f t="shared" si="3"/>
        <v>585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1" t="s">
        <v>230</v>
      </c>
      <c r="B219">
        <f t="shared" si="3"/>
        <v>785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s="1" t="s">
        <v>231</v>
      </c>
      <c r="B220">
        <f t="shared" si="3"/>
        <v>785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s="1" t="s">
        <v>232</v>
      </c>
      <c r="B221">
        <f t="shared" si="3"/>
        <v>785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" t="s">
        <v>233</v>
      </c>
      <c r="B222">
        <f t="shared" si="3"/>
        <v>800</v>
      </c>
      <c r="C222">
        <v>1</v>
      </c>
      <c r="D222">
        <v>2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" t="s">
        <v>234</v>
      </c>
      <c r="B223">
        <f t="shared" si="3"/>
        <v>1000</v>
      </c>
      <c r="C223">
        <v>1</v>
      </c>
      <c r="D223">
        <v>2</v>
      </c>
      <c r="E223">
        <v>0</v>
      </c>
      <c r="F223">
        <v>2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" t="s">
        <v>235</v>
      </c>
      <c r="B224">
        <f t="shared" si="3"/>
        <v>1000</v>
      </c>
      <c r="C224">
        <v>1</v>
      </c>
      <c r="D224">
        <v>2</v>
      </c>
      <c r="E224">
        <v>0</v>
      </c>
      <c r="F224">
        <v>2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" t="s">
        <v>236</v>
      </c>
      <c r="B225">
        <f t="shared" si="3"/>
        <v>2560</v>
      </c>
      <c r="C225">
        <v>1</v>
      </c>
      <c r="D225">
        <v>2</v>
      </c>
      <c r="E225">
        <v>1</v>
      </c>
      <c r="F225">
        <v>2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" t="s">
        <v>237</v>
      </c>
      <c r="B226">
        <f t="shared" si="3"/>
        <v>2560</v>
      </c>
      <c r="C226">
        <v>1</v>
      </c>
      <c r="D226">
        <v>2</v>
      </c>
      <c r="E226">
        <v>1</v>
      </c>
      <c r="F226">
        <v>2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" t="s">
        <v>238</v>
      </c>
      <c r="B227">
        <f t="shared" si="3"/>
        <v>2680</v>
      </c>
      <c r="C227">
        <v>1</v>
      </c>
      <c r="D227">
        <v>2</v>
      </c>
      <c r="E227">
        <v>3</v>
      </c>
      <c r="F227">
        <v>2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" t="s">
        <v>239</v>
      </c>
      <c r="B228">
        <f t="shared" si="3"/>
        <v>2680</v>
      </c>
      <c r="C228">
        <v>1</v>
      </c>
      <c r="D228">
        <v>2</v>
      </c>
      <c r="E228">
        <v>3</v>
      </c>
      <c r="F228">
        <v>2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" t="s">
        <v>240</v>
      </c>
      <c r="B229">
        <f t="shared" si="3"/>
        <v>2900</v>
      </c>
      <c r="C229">
        <v>2</v>
      </c>
      <c r="D229">
        <v>2</v>
      </c>
      <c r="E229">
        <v>3</v>
      </c>
      <c r="F229">
        <v>2</v>
      </c>
      <c r="G229">
        <v>1</v>
      </c>
      <c r="H229">
        <v>2</v>
      </c>
      <c r="I229">
        <v>1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" t="s">
        <v>241</v>
      </c>
      <c r="B230">
        <f t="shared" si="3"/>
        <v>2915</v>
      </c>
      <c r="C230">
        <v>2</v>
      </c>
      <c r="D230">
        <v>3</v>
      </c>
      <c r="E230">
        <v>3</v>
      </c>
      <c r="F230">
        <v>2</v>
      </c>
      <c r="G230">
        <v>1</v>
      </c>
      <c r="H230">
        <v>2</v>
      </c>
      <c r="I230">
        <v>1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" t="s">
        <v>242</v>
      </c>
      <c r="B231">
        <f t="shared" si="3"/>
        <v>2915</v>
      </c>
      <c r="C231">
        <v>2</v>
      </c>
      <c r="D231">
        <v>3</v>
      </c>
      <c r="E231">
        <v>3</v>
      </c>
      <c r="F231">
        <v>2</v>
      </c>
      <c r="G231">
        <v>1</v>
      </c>
      <c r="H231">
        <v>2</v>
      </c>
      <c r="I231">
        <v>1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" t="s">
        <v>243</v>
      </c>
      <c r="B232">
        <f t="shared" si="3"/>
        <v>2915</v>
      </c>
      <c r="C232">
        <v>2</v>
      </c>
      <c r="D232">
        <v>3</v>
      </c>
      <c r="E232">
        <v>3</v>
      </c>
      <c r="F232">
        <v>2</v>
      </c>
      <c r="G232">
        <v>1</v>
      </c>
      <c r="H232">
        <v>2</v>
      </c>
      <c r="I232">
        <v>1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" t="s">
        <v>244</v>
      </c>
      <c r="B233">
        <f t="shared" si="3"/>
        <v>2915</v>
      </c>
      <c r="C233">
        <v>2</v>
      </c>
      <c r="D233">
        <v>3</v>
      </c>
      <c r="E233">
        <v>3</v>
      </c>
      <c r="F233">
        <v>2</v>
      </c>
      <c r="G233">
        <v>1</v>
      </c>
      <c r="H233">
        <v>2</v>
      </c>
      <c r="I233">
        <v>1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" t="s">
        <v>245</v>
      </c>
      <c r="B234">
        <f t="shared" si="3"/>
        <v>2915</v>
      </c>
      <c r="C234">
        <v>2</v>
      </c>
      <c r="D234">
        <v>3</v>
      </c>
      <c r="E234">
        <v>3</v>
      </c>
      <c r="F234">
        <v>2</v>
      </c>
      <c r="G234">
        <v>1</v>
      </c>
      <c r="H234">
        <v>2</v>
      </c>
      <c r="I234">
        <v>1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" t="s">
        <v>246</v>
      </c>
      <c r="B235">
        <f t="shared" si="3"/>
        <v>2915</v>
      </c>
      <c r="C235">
        <v>2</v>
      </c>
      <c r="D235">
        <v>3</v>
      </c>
      <c r="E235">
        <v>3</v>
      </c>
      <c r="F235">
        <v>2</v>
      </c>
      <c r="G235">
        <v>1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" t="s">
        <v>247</v>
      </c>
      <c r="B236">
        <f t="shared" si="3"/>
        <v>1215</v>
      </c>
      <c r="C236">
        <v>2</v>
      </c>
      <c r="D236">
        <v>3</v>
      </c>
      <c r="E236">
        <v>3</v>
      </c>
      <c r="F236">
        <v>2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" t="s">
        <v>248</v>
      </c>
      <c r="B237">
        <f t="shared" si="3"/>
        <v>1015</v>
      </c>
      <c r="C237">
        <v>2</v>
      </c>
      <c r="D237">
        <v>3</v>
      </c>
      <c r="E237">
        <v>3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" t="s">
        <v>249</v>
      </c>
      <c r="B238">
        <f t="shared" si="3"/>
        <v>1015</v>
      </c>
      <c r="C238">
        <v>2</v>
      </c>
      <c r="D238">
        <v>3</v>
      </c>
      <c r="E238">
        <v>3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" t="s">
        <v>250</v>
      </c>
      <c r="B239">
        <f t="shared" si="3"/>
        <v>1015</v>
      </c>
      <c r="C239">
        <v>2</v>
      </c>
      <c r="D239">
        <v>3</v>
      </c>
      <c r="E239">
        <v>3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" t="s">
        <v>251</v>
      </c>
      <c r="B240">
        <f t="shared" si="3"/>
        <v>1015</v>
      </c>
      <c r="C240">
        <v>2</v>
      </c>
      <c r="D240">
        <v>3</v>
      </c>
      <c r="E240">
        <v>3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" t="s">
        <v>252</v>
      </c>
      <c r="B241">
        <f t="shared" si="3"/>
        <v>1015</v>
      </c>
      <c r="C241">
        <v>2</v>
      </c>
      <c r="D241">
        <v>3</v>
      </c>
      <c r="E241">
        <v>3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" t="s">
        <v>253</v>
      </c>
      <c r="B242">
        <f t="shared" si="3"/>
        <v>815</v>
      </c>
      <c r="C242">
        <v>2</v>
      </c>
      <c r="D242">
        <v>3</v>
      </c>
      <c r="E242">
        <v>3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" t="s">
        <v>254</v>
      </c>
      <c r="B243">
        <f t="shared" si="3"/>
        <v>2315</v>
      </c>
      <c r="C243">
        <v>2</v>
      </c>
      <c r="D243">
        <v>3</v>
      </c>
      <c r="E243">
        <v>3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</row>
    <row r="244" spans="1:13" x14ac:dyDescent="0.2">
      <c r="A244" s="1" t="s">
        <v>255</v>
      </c>
      <c r="B244">
        <f t="shared" si="3"/>
        <v>2315</v>
      </c>
      <c r="C244">
        <v>2</v>
      </c>
      <c r="D244">
        <v>3</v>
      </c>
      <c r="E244">
        <v>3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</row>
    <row r="245" spans="1:13" x14ac:dyDescent="0.2">
      <c r="A245" s="1" t="s">
        <v>256</v>
      </c>
      <c r="B245">
        <f t="shared" si="3"/>
        <v>815</v>
      </c>
      <c r="C245">
        <v>2</v>
      </c>
      <c r="D245">
        <v>3</v>
      </c>
      <c r="E245">
        <v>3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" t="s">
        <v>257</v>
      </c>
      <c r="B246">
        <f t="shared" si="3"/>
        <v>815</v>
      </c>
      <c r="C246">
        <v>2</v>
      </c>
      <c r="D246">
        <v>3</v>
      </c>
      <c r="E246">
        <v>3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" t="s">
        <v>258</v>
      </c>
      <c r="B247">
        <f t="shared" si="3"/>
        <v>815</v>
      </c>
      <c r="C247">
        <v>2</v>
      </c>
      <c r="D247">
        <v>3</v>
      </c>
      <c r="E247">
        <v>3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" t="s">
        <v>259</v>
      </c>
      <c r="B248">
        <f t="shared" si="3"/>
        <v>815</v>
      </c>
      <c r="C248">
        <v>2</v>
      </c>
      <c r="D248">
        <v>3</v>
      </c>
      <c r="E248">
        <v>3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" t="s">
        <v>260</v>
      </c>
      <c r="B249">
        <f t="shared" si="3"/>
        <v>595</v>
      </c>
      <c r="C249">
        <v>1</v>
      </c>
      <c r="D249">
        <v>3</v>
      </c>
      <c r="E249">
        <v>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" t="s">
        <v>261</v>
      </c>
      <c r="B250">
        <f t="shared" si="3"/>
        <v>595</v>
      </c>
      <c r="C250">
        <v>1</v>
      </c>
      <c r="D250">
        <v>3</v>
      </c>
      <c r="E250">
        <v>3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" t="s">
        <v>262</v>
      </c>
      <c r="B251">
        <f t="shared" si="3"/>
        <v>535</v>
      </c>
      <c r="C251">
        <v>1</v>
      </c>
      <c r="D251">
        <v>3</v>
      </c>
      <c r="E251">
        <v>2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s="1" t="s">
        <v>263</v>
      </c>
      <c r="B252">
        <f t="shared" si="3"/>
        <v>535</v>
      </c>
      <c r="C252">
        <v>1</v>
      </c>
      <c r="D252">
        <v>3</v>
      </c>
      <c r="E252">
        <v>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s="1" t="s">
        <v>264</v>
      </c>
      <c r="B253">
        <f t="shared" si="3"/>
        <v>735</v>
      </c>
      <c r="C253">
        <v>1</v>
      </c>
      <c r="D253">
        <v>3</v>
      </c>
      <c r="E253">
        <v>2</v>
      </c>
      <c r="F253">
        <v>0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s="1" t="s">
        <v>265</v>
      </c>
      <c r="B254">
        <f t="shared" si="3"/>
        <v>735</v>
      </c>
      <c r="C254">
        <v>1</v>
      </c>
      <c r="D254">
        <v>3</v>
      </c>
      <c r="E254">
        <v>2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s="1" t="s">
        <v>266</v>
      </c>
      <c r="B255">
        <f t="shared" si="3"/>
        <v>735</v>
      </c>
      <c r="C255">
        <v>1</v>
      </c>
      <c r="D255">
        <v>3</v>
      </c>
      <c r="E255">
        <v>2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s="1" t="s">
        <v>267</v>
      </c>
      <c r="B256">
        <f t="shared" si="3"/>
        <v>735</v>
      </c>
      <c r="C256">
        <v>1</v>
      </c>
      <c r="D256">
        <v>3</v>
      </c>
      <c r="E256">
        <v>2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s="1" t="s">
        <v>268</v>
      </c>
      <c r="B257">
        <f t="shared" si="3"/>
        <v>1135</v>
      </c>
      <c r="C257">
        <v>1</v>
      </c>
      <c r="D257">
        <v>3</v>
      </c>
      <c r="E257">
        <v>2</v>
      </c>
      <c r="F257">
        <v>2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1" t="s">
        <v>269</v>
      </c>
      <c r="B258">
        <f t="shared" si="3"/>
        <v>1135</v>
      </c>
      <c r="C258">
        <v>1</v>
      </c>
      <c r="D258">
        <v>3</v>
      </c>
      <c r="E258">
        <v>2</v>
      </c>
      <c r="F258">
        <v>2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s="1" t="s">
        <v>270</v>
      </c>
      <c r="B259">
        <f t="shared" ref="B259:B322" si="4">SUM(C259*20,D259*15,E259*60,F259*200,G259*350,H259*200,I259*1500,J259*373,K259*1500,L259*750,M259*750)</f>
        <v>1135</v>
      </c>
      <c r="C259">
        <v>1</v>
      </c>
      <c r="D259">
        <v>3</v>
      </c>
      <c r="E259">
        <v>2</v>
      </c>
      <c r="F259">
        <v>2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s="1" t="s">
        <v>271</v>
      </c>
      <c r="B260">
        <f t="shared" si="4"/>
        <v>1135</v>
      </c>
      <c r="C260">
        <v>1</v>
      </c>
      <c r="D260">
        <v>3</v>
      </c>
      <c r="E260">
        <v>2</v>
      </c>
      <c r="F260">
        <v>2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s="1" t="s">
        <v>272</v>
      </c>
      <c r="B261">
        <f t="shared" si="4"/>
        <v>1135</v>
      </c>
      <c r="C261">
        <v>1</v>
      </c>
      <c r="D261">
        <v>3</v>
      </c>
      <c r="E261">
        <v>2</v>
      </c>
      <c r="F261">
        <v>2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s="1" t="s">
        <v>273</v>
      </c>
      <c r="B262">
        <f t="shared" si="4"/>
        <v>1135</v>
      </c>
      <c r="C262">
        <v>1</v>
      </c>
      <c r="D262">
        <v>3</v>
      </c>
      <c r="E262">
        <v>2</v>
      </c>
      <c r="F262">
        <v>2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s="1" t="s">
        <v>274</v>
      </c>
      <c r="B263">
        <f t="shared" si="4"/>
        <v>1135</v>
      </c>
      <c r="C263">
        <v>1</v>
      </c>
      <c r="D263">
        <v>3</v>
      </c>
      <c r="E263">
        <v>2</v>
      </c>
      <c r="F263">
        <v>2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s="1" t="s">
        <v>275</v>
      </c>
      <c r="B264">
        <f t="shared" si="4"/>
        <v>935</v>
      </c>
      <c r="C264">
        <v>1</v>
      </c>
      <c r="D264">
        <v>3</v>
      </c>
      <c r="E264">
        <v>2</v>
      </c>
      <c r="F264">
        <v>2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s="1" t="s">
        <v>276</v>
      </c>
      <c r="B265">
        <f t="shared" si="4"/>
        <v>935</v>
      </c>
      <c r="C265">
        <v>1</v>
      </c>
      <c r="D265">
        <v>3</v>
      </c>
      <c r="E265">
        <v>2</v>
      </c>
      <c r="F265">
        <v>2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s="1" t="s">
        <v>277</v>
      </c>
      <c r="B266">
        <f t="shared" si="4"/>
        <v>935</v>
      </c>
      <c r="C266">
        <v>1</v>
      </c>
      <c r="D266">
        <v>3</v>
      </c>
      <c r="E266">
        <v>2</v>
      </c>
      <c r="F266">
        <v>2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s="1" t="s">
        <v>278</v>
      </c>
      <c r="B267">
        <f t="shared" si="4"/>
        <v>1335</v>
      </c>
      <c r="C267">
        <v>1</v>
      </c>
      <c r="D267">
        <v>3</v>
      </c>
      <c r="E267">
        <v>2</v>
      </c>
      <c r="F267">
        <v>2</v>
      </c>
      <c r="G267">
        <v>1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s="1" t="s">
        <v>279</v>
      </c>
      <c r="B268">
        <f t="shared" si="4"/>
        <v>1335</v>
      </c>
      <c r="C268">
        <v>1</v>
      </c>
      <c r="D268">
        <v>3</v>
      </c>
      <c r="E268">
        <v>2</v>
      </c>
      <c r="F268">
        <v>2</v>
      </c>
      <c r="G268">
        <v>1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s="1" t="s">
        <v>280</v>
      </c>
      <c r="B269">
        <f t="shared" si="4"/>
        <v>1335</v>
      </c>
      <c r="C269">
        <v>1</v>
      </c>
      <c r="D269">
        <v>3</v>
      </c>
      <c r="E269">
        <v>2</v>
      </c>
      <c r="F269">
        <v>2</v>
      </c>
      <c r="G269">
        <v>1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s="1" t="s">
        <v>281</v>
      </c>
      <c r="B270">
        <f t="shared" si="4"/>
        <v>1350</v>
      </c>
      <c r="C270">
        <v>1</v>
      </c>
      <c r="D270">
        <v>4</v>
      </c>
      <c r="E270">
        <v>2</v>
      </c>
      <c r="F270">
        <v>2</v>
      </c>
      <c r="G270">
        <v>1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s="1" t="s">
        <v>282</v>
      </c>
      <c r="B271">
        <f t="shared" si="4"/>
        <v>1350</v>
      </c>
      <c r="C271">
        <v>1</v>
      </c>
      <c r="D271">
        <v>4</v>
      </c>
      <c r="E271">
        <v>2</v>
      </c>
      <c r="F271">
        <v>2</v>
      </c>
      <c r="G271">
        <v>1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s="1" t="s">
        <v>283</v>
      </c>
      <c r="B272">
        <f t="shared" si="4"/>
        <v>1350</v>
      </c>
      <c r="C272">
        <v>1</v>
      </c>
      <c r="D272">
        <v>4</v>
      </c>
      <c r="E272">
        <v>2</v>
      </c>
      <c r="F272">
        <v>2</v>
      </c>
      <c r="G272">
        <v>1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s="1" t="s">
        <v>284</v>
      </c>
      <c r="B273">
        <f t="shared" si="4"/>
        <v>2850</v>
      </c>
      <c r="C273">
        <v>1</v>
      </c>
      <c r="D273">
        <v>4</v>
      </c>
      <c r="E273">
        <v>2</v>
      </c>
      <c r="F273">
        <v>2</v>
      </c>
      <c r="G273">
        <v>1</v>
      </c>
      <c r="H273">
        <v>2</v>
      </c>
      <c r="I273">
        <v>1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s="1" t="s">
        <v>285</v>
      </c>
      <c r="B274">
        <f t="shared" si="4"/>
        <v>2850</v>
      </c>
      <c r="C274">
        <v>1</v>
      </c>
      <c r="D274">
        <v>4</v>
      </c>
      <c r="E274">
        <v>2</v>
      </c>
      <c r="F274">
        <v>2</v>
      </c>
      <c r="G274">
        <v>1</v>
      </c>
      <c r="H274">
        <v>2</v>
      </c>
      <c r="I274">
        <v>1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s="1" t="s">
        <v>286</v>
      </c>
      <c r="B275">
        <f t="shared" si="4"/>
        <v>2850</v>
      </c>
      <c r="C275">
        <v>1</v>
      </c>
      <c r="D275">
        <v>4</v>
      </c>
      <c r="E275">
        <v>2</v>
      </c>
      <c r="F275">
        <v>2</v>
      </c>
      <c r="G275">
        <v>1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s="1" t="s">
        <v>287</v>
      </c>
      <c r="B276">
        <f t="shared" si="4"/>
        <v>2850</v>
      </c>
      <c r="C276">
        <v>1</v>
      </c>
      <c r="D276">
        <v>4</v>
      </c>
      <c r="E276">
        <v>2</v>
      </c>
      <c r="F276">
        <v>2</v>
      </c>
      <c r="G276">
        <v>1</v>
      </c>
      <c r="H276">
        <v>2</v>
      </c>
      <c r="I276">
        <v>1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s="1" t="s">
        <v>288</v>
      </c>
      <c r="B277">
        <f t="shared" si="4"/>
        <v>2850</v>
      </c>
      <c r="C277">
        <v>1</v>
      </c>
      <c r="D277">
        <v>4</v>
      </c>
      <c r="E277">
        <v>2</v>
      </c>
      <c r="F277">
        <v>2</v>
      </c>
      <c r="G277">
        <v>1</v>
      </c>
      <c r="H277">
        <v>2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s="1" t="s">
        <v>289</v>
      </c>
      <c r="B278">
        <f t="shared" si="4"/>
        <v>2850</v>
      </c>
      <c r="C278">
        <v>1</v>
      </c>
      <c r="D278">
        <v>4</v>
      </c>
      <c r="E278">
        <v>2</v>
      </c>
      <c r="F278">
        <v>2</v>
      </c>
      <c r="G278">
        <v>1</v>
      </c>
      <c r="H278">
        <v>2</v>
      </c>
      <c r="I278">
        <v>1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s="1" t="s">
        <v>290</v>
      </c>
      <c r="B279">
        <f t="shared" si="4"/>
        <v>2850</v>
      </c>
      <c r="C279">
        <v>1</v>
      </c>
      <c r="D279">
        <v>4</v>
      </c>
      <c r="E279">
        <v>2</v>
      </c>
      <c r="F279">
        <v>2</v>
      </c>
      <c r="G279">
        <v>1</v>
      </c>
      <c r="H279">
        <v>2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s="1" t="s">
        <v>291</v>
      </c>
      <c r="B280">
        <f t="shared" si="4"/>
        <v>2870</v>
      </c>
      <c r="C280">
        <v>2</v>
      </c>
      <c r="D280">
        <v>4</v>
      </c>
      <c r="E280">
        <v>2</v>
      </c>
      <c r="F280">
        <v>2</v>
      </c>
      <c r="G280">
        <v>1</v>
      </c>
      <c r="H280">
        <v>2</v>
      </c>
      <c r="I280">
        <v>1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1" t="s">
        <v>292</v>
      </c>
      <c r="B281">
        <f t="shared" si="4"/>
        <v>2870</v>
      </c>
      <c r="C281">
        <v>2</v>
      </c>
      <c r="D281">
        <v>4</v>
      </c>
      <c r="E281">
        <v>2</v>
      </c>
      <c r="F281">
        <v>2</v>
      </c>
      <c r="G281">
        <v>1</v>
      </c>
      <c r="H281">
        <v>2</v>
      </c>
      <c r="I281">
        <v>1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" t="s">
        <v>293</v>
      </c>
      <c r="B282">
        <f t="shared" si="4"/>
        <v>2870</v>
      </c>
      <c r="C282">
        <v>2</v>
      </c>
      <c r="D282">
        <v>4</v>
      </c>
      <c r="E282">
        <v>2</v>
      </c>
      <c r="F282">
        <v>2</v>
      </c>
      <c r="G282">
        <v>1</v>
      </c>
      <c r="H282">
        <v>2</v>
      </c>
      <c r="I282">
        <v>1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s="1" t="s">
        <v>294</v>
      </c>
      <c r="B283">
        <f t="shared" si="4"/>
        <v>2870</v>
      </c>
      <c r="C283">
        <v>2</v>
      </c>
      <c r="D283">
        <v>4</v>
      </c>
      <c r="E283">
        <v>2</v>
      </c>
      <c r="F283">
        <v>2</v>
      </c>
      <c r="G283">
        <v>1</v>
      </c>
      <c r="H283">
        <v>2</v>
      </c>
      <c r="I283">
        <v>1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s="1" t="s">
        <v>295</v>
      </c>
      <c r="B284">
        <f t="shared" si="4"/>
        <v>2670</v>
      </c>
      <c r="C284">
        <v>2</v>
      </c>
      <c r="D284">
        <v>4</v>
      </c>
      <c r="E284">
        <v>2</v>
      </c>
      <c r="F284">
        <v>2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s="1" t="s">
        <v>296</v>
      </c>
      <c r="B285">
        <f t="shared" si="4"/>
        <v>2655</v>
      </c>
      <c r="C285">
        <v>2</v>
      </c>
      <c r="D285">
        <v>3</v>
      </c>
      <c r="E285">
        <v>2</v>
      </c>
      <c r="F285">
        <v>2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s="1" t="s">
        <v>297</v>
      </c>
      <c r="B286">
        <f t="shared" si="4"/>
        <v>2655</v>
      </c>
      <c r="C286">
        <v>2</v>
      </c>
      <c r="D286">
        <v>3</v>
      </c>
      <c r="E286">
        <v>2</v>
      </c>
      <c r="F286">
        <v>2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s="1" t="s">
        <v>298</v>
      </c>
      <c r="B287">
        <f t="shared" si="4"/>
        <v>2655</v>
      </c>
      <c r="C287">
        <v>2</v>
      </c>
      <c r="D287">
        <v>3</v>
      </c>
      <c r="E287">
        <v>2</v>
      </c>
      <c r="F287">
        <v>2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s="1" t="s">
        <v>299</v>
      </c>
      <c r="B288">
        <f t="shared" si="4"/>
        <v>2635</v>
      </c>
      <c r="C288">
        <v>1</v>
      </c>
      <c r="D288">
        <v>3</v>
      </c>
      <c r="E288">
        <v>2</v>
      </c>
      <c r="F288">
        <v>2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s="1" t="s">
        <v>300</v>
      </c>
      <c r="B289">
        <f t="shared" si="4"/>
        <v>2635</v>
      </c>
      <c r="C289">
        <v>1</v>
      </c>
      <c r="D289">
        <v>3</v>
      </c>
      <c r="E289">
        <v>2</v>
      </c>
      <c r="F289">
        <v>2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s="1" t="s">
        <v>301</v>
      </c>
      <c r="B290">
        <f t="shared" si="4"/>
        <v>2635</v>
      </c>
      <c r="C290">
        <v>1</v>
      </c>
      <c r="D290">
        <v>3</v>
      </c>
      <c r="E290">
        <v>2</v>
      </c>
      <c r="F290">
        <v>2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</row>
    <row r="292" spans="1:13" x14ac:dyDescent="0.2">
      <c r="A292" t="s">
        <v>302</v>
      </c>
      <c r="B292">
        <f>SUM(B2:B290)*5/60*1/1000</f>
        <v>26.664166666666667</v>
      </c>
    </row>
    <row r="293" spans="1:13" x14ac:dyDescent="0.2">
      <c r="A293" t="s">
        <v>303</v>
      </c>
      <c r="B293">
        <f>B292*30</f>
        <v>799.92499999999995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31</cp:revision>
  <dcterms:created xsi:type="dcterms:W3CDTF">2022-05-03T16:47:54Z</dcterms:created>
  <dcterms:modified xsi:type="dcterms:W3CDTF">2022-05-03T16:47:54Z</dcterms:modified>
  <dc:language>en-US</dc:language>
</cp:coreProperties>
</file>