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technika\6 sem\SPD\"/>
    </mc:Choice>
  </mc:AlternateContent>
  <xr:revisionPtr revIDLastSave="0" documentId="13_ncr:1_{19D3418D-B614-4DEF-B465-025DBC04F5EF}" xr6:coauthVersionLast="46" xr6:coauthVersionMax="46" xr10:uidLastSave="{00000000-0000-0000-0000-000000000000}"/>
  <bookViews>
    <workbookView xWindow="-108" yWindow="-108" windowWidth="23256" windowHeight="12576" xr2:uid="{D65B154D-340F-46C1-A9EF-7F0C0CABDA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33" i="1" s="1"/>
  <c r="H36" i="1"/>
  <c r="H37" i="1"/>
  <c r="H38" i="1"/>
  <c r="H39" i="1"/>
  <c r="H40" i="1"/>
  <c r="H41" i="1"/>
  <c r="H42" i="1"/>
  <c r="H43" i="1"/>
  <c r="I43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I73" i="1" s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3" i="1"/>
  <c r="I93" i="1"/>
  <c r="I83" i="1"/>
  <c r="I63" i="1"/>
  <c r="I53" i="1"/>
  <c r="I23" i="1"/>
  <c r="I13" i="1"/>
  <c r="I3" i="1"/>
</calcChain>
</file>

<file path=xl/sharedStrings.xml><?xml version="1.0" encoding="utf-8"?>
<sst xmlns="http://schemas.openxmlformats.org/spreadsheetml/2006/main" count="114" uniqueCount="111">
  <si>
    <t>NEH</t>
  </si>
  <si>
    <t>Liczba zadań</t>
  </si>
  <si>
    <t>Liczba maszyn</t>
  </si>
  <si>
    <t>Cmax</t>
  </si>
  <si>
    <t>Plik</t>
  </si>
  <si>
    <t>ta001</t>
  </si>
  <si>
    <t>ta002</t>
  </si>
  <si>
    <t>ta003</t>
  </si>
  <si>
    <t>ta004</t>
  </si>
  <si>
    <t>ta005</t>
  </si>
  <si>
    <t>ta006</t>
  </si>
  <si>
    <t>ta007</t>
  </si>
  <si>
    <t>ta008</t>
  </si>
  <si>
    <t>ta009</t>
  </si>
  <si>
    <t>ta010</t>
  </si>
  <si>
    <t>ta011</t>
  </si>
  <si>
    <t>ta012</t>
  </si>
  <si>
    <t>ta013</t>
  </si>
  <si>
    <t>ta014</t>
  </si>
  <si>
    <t>ta015</t>
  </si>
  <si>
    <t>ta016</t>
  </si>
  <si>
    <t>ta017</t>
  </si>
  <si>
    <t>ta018</t>
  </si>
  <si>
    <t>ta019</t>
  </si>
  <si>
    <t>ta020</t>
  </si>
  <si>
    <t>ta021</t>
  </si>
  <si>
    <t>ta022</t>
  </si>
  <si>
    <t>ta023</t>
  </si>
  <si>
    <t>ta024</t>
  </si>
  <si>
    <t>ta025</t>
  </si>
  <si>
    <t>ta026</t>
  </si>
  <si>
    <t>ta027</t>
  </si>
  <si>
    <t>ta028</t>
  </si>
  <si>
    <t>ta029</t>
  </si>
  <si>
    <t>ta030</t>
  </si>
  <si>
    <t>ta031</t>
  </si>
  <si>
    <t>ta032</t>
  </si>
  <si>
    <t>ta033</t>
  </si>
  <si>
    <t>ta034</t>
  </si>
  <si>
    <t>ta035</t>
  </si>
  <si>
    <t>ta036</t>
  </si>
  <si>
    <t>ta037</t>
  </si>
  <si>
    <t>ta038</t>
  </si>
  <si>
    <t>ta039</t>
  </si>
  <si>
    <t>ta040</t>
  </si>
  <si>
    <t>ta041</t>
  </si>
  <si>
    <t>ta042</t>
  </si>
  <si>
    <t>ta043</t>
  </si>
  <si>
    <t>ta044</t>
  </si>
  <si>
    <t>ta045</t>
  </si>
  <si>
    <t>ta046</t>
  </si>
  <si>
    <t>ta047</t>
  </si>
  <si>
    <t>ta048</t>
  </si>
  <si>
    <t>ta049</t>
  </si>
  <si>
    <t>ta050</t>
  </si>
  <si>
    <t>ta051</t>
  </si>
  <si>
    <t>ta052</t>
  </si>
  <si>
    <t>ta053</t>
  </si>
  <si>
    <t>ta054</t>
  </si>
  <si>
    <t>ta055</t>
  </si>
  <si>
    <t>ta056</t>
  </si>
  <si>
    <t>ta057</t>
  </si>
  <si>
    <t>ta058</t>
  </si>
  <si>
    <t>ta059</t>
  </si>
  <si>
    <t>ta060</t>
  </si>
  <si>
    <t>ta061</t>
  </si>
  <si>
    <t>ta062</t>
  </si>
  <si>
    <t>ta063</t>
  </si>
  <si>
    <t>ta064</t>
  </si>
  <si>
    <t>ta065</t>
  </si>
  <si>
    <t>ta066</t>
  </si>
  <si>
    <t>ta067</t>
  </si>
  <si>
    <t>ta068</t>
  </si>
  <si>
    <t>ta069</t>
  </si>
  <si>
    <t>ta070</t>
  </si>
  <si>
    <t>ta071</t>
  </si>
  <si>
    <t>ta072</t>
  </si>
  <si>
    <t>ta073</t>
  </si>
  <si>
    <t>ta074</t>
  </si>
  <si>
    <t>ta075</t>
  </si>
  <si>
    <t>ta076</t>
  </si>
  <si>
    <t>ta077</t>
  </si>
  <si>
    <t>ta078</t>
  </si>
  <si>
    <t>ta079</t>
  </si>
  <si>
    <t>ta080</t>
  </si>
  <si>
    <t>ta081</t>
  </si>
  <si>
    <t>ta082</t>
  </si>
  <si>
    <t>ta083</t>
  </si>
  <si>
    <t>ta084</t>
  </si>
  <si>
    <t>ta085</t>
  </si>
  <si>
    <t>ta086</t>
  </si>
  <si>
    <t>ta087</t>
  </si>
  <si>
    <t>ta088</t>
  </si>
  <si>
    <t>ta089</t>
  </si>
  <si>
    <t>ta090</t>
  </si>
  <si>
    <t>Dane</t>
  </si>
  <si>
    <t>ta091</t>
  </si>
  <si>
    <t>ta092</t>
  </si>
  <si>
    <t>ta093</t>
  </si>
  <si>
    <t>ta094</t>
  </si>
  <si>
    <t>ta095</t>
  </si>
  <si>
    <t>ta096</t>
  </si>
  <si>
    <t>ta097</t>
  </si>
  <si>
    <t>ta098</t>
  </si>
  <si>
    <t>ta099</t>
  </si>
  <si>
    <t>ta100</t>
  </si>
  <si>
    <t>Johnson</t>
  </si>
  <si>
    <t>Czas [s]</t>
  </si>
  <si>
    <t>Blad</t>
  </si>
  <si>
    <t>ta101</t>
  </si>
  <si>
    <t>ta120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</si>
</sst>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B6F3-1FF4-4F87-8E65-6A05D9D3DF76}">
  <dimension ref="A1:I104"/>
  <sheetViews>
    <sheetView tabSelected="1" workbookViewId="0">
      <selection activeCell="J22" sqref="J22"/>
    </sheetView>
  </sheetViews>
  <sheetFormatPr defaultRowHeight="14.4" x14ac:dyDescent="0.3"/>
  <cols>
    <col min="1" max="1" width="12.21875" customWidth="1"/>
    <col min="2" max="2" width="14.21875" customWidth="1"/>
    <col min="9" max="9" width="9.109375" bestFit="1" customWidth="1"/>
  </cols>
  <sheetData>
    <row r="1" spans="1:9" x14ac:dyDescent="0.3">
      <c r="A1" s="2" t="s">
        <v>95</v>
      </c>
      <c r="B1" s="2"/>
      <c r="C1" s="2"/>
      <c r="D1" s="2" t="s">
        <v>0</v>
      </c>
      <c r="E1" s="2"/>
      <c r="F1" s="2" t="s">
        <v>106</v>
      </c>
      <c r="G1" s="2"/>
      <c r="H1" t="s">
        <v>108</v>
      </c>
    </row>
    <row r="2" spans="1:9" x14ac:dyDescent="0.3">
      <c r="A2" s="1" t="s">
        <v>1</v>
      </c>
      <c r="B2" s="1" t="s">
        <v>2</v>
      </c>
      <c r="C2" t="s">
        <v>4</v>
      </c>
      <c r="D2" s="1" t="s">
        <v>107</v>
      </c>
      <c r="E2" s="1" t="s">
        <v>3</v>
      </c>
      <c r="F2" s="1" t="s">
        <v>107</v>
      </c>
      <c r="G2" s="1" t="s">
        <v>3</v>
      </c>
      <c r="H2" s="1" t="s">
        <v>3</v>
      </c>
    </row>
    <row r="3" spans="1:9" x14ac:dyDescent="0.3">
      <c r="A3" s="3">
        <v>20</v>
      </c>
      <c r="B3" s="3">
        <v>5</v>
      </c>
      <c r="C3" t="s">
        <v>5</v>
      </c>
      <c r="D3">
        <v>0.02</v>
      </c>
      <c r="E3">
        <v>1286</v>
      </c>
      <c r="F3">
        <v>0</v>
      </c>
      <c r="G3">
        <v>1644</v>
      </c>
      <c r="H3">
        <f>$G3/$E3</f>
        <v>1.2783825816485226</v>
      </c>
      <c r="I3" s="3">
        <f>AVERAGE(H3:H12)</f>
        <v>1.2141097361202886</v>
      </c>
    </row>
    <row r="4" spans="1:9" x14ac:dyDescent="0.3">
      <c r="A4" s="3"/>
      <c r="B4" s="3"/>
      <c r="C4" t="s">
        <v>6</v>
      </c>
      <c r="D4">
        <v>0.02</v>
      </c>
      <c r="E4">
        <v>1365</v>
      </c>
      <c r="F4">
        <v>0</v>
      </c>
      <c r="G4">
        <v>1584</v>
      </c>
      <c r="H4">
        <f t="shared" ref="H4:H67" si="0">$G4/$E4</f>
        <v>1.1604395604395605</v>
      </c>
      <c r="I4" s="3"/>
    </row>
    <row r="5" spans="1:9" x14ac:dyDescent="0.3">
      <c r="A5" s="3"/>
      <c r="B5" s="3"/>
      <c r="C5" t="s">
        <v>7</v>
      </c>
      <c r="D5">
        <v>1.7999999999999999E-2</v>
      </c>
      <c r="E5">
        <v>1159</v>
      </c>
      <c r="F5">
        <v>1E-3</v>
      </c>
      <c r="G5">
        <v>1327</v>
      </c>
      <c r="H5">
        <f t="shared" si="0"/>
        <v>1.1449525452976703</v>
      </c>
      <c r="I5" s="3"/>
    </row>
    <row r="6" spans="1:9" x14ac:dyDescent="0.3">
      <c r="A6" s="3"/>
      <c r="B6" s="3"/>
      <c r="C6" t="s">
        <v>8</v>
      </c>
      <c r="D6">
        <v>1.9E-2</v>
      </c>
      <c r="E6">
        <v>1325</v>
      </c>
      <c r="F6">
        <v>0</v>
      </c>
      <c r="G6">
        <v>1648</v>
      </c>
      <c r="H6">
        <f t="shared" si="0"/>
        <v>1.2437735849056604</v>
      </c>
      <c r="I6" s="3"/>
    </row>
    <row r="7" spans="1:9" x14ac:dyDescent="0.3">
      <c r="A7" s="3"/>
      <c r="B7" s="3"/>
      <c r="C7" t="s">
        <v>9</v>
      </c>
      <c r="D7">
        <v>0.02</v>
      </c>
      <c r="E7">
        <v>1305</v>
      </c>
      <c r="F7">
        <v>0</v>
      </c>
      <c r="G7">
        <v>1384</v>
      </c>
      <c r="H7">
        <f t="shared" si="0"/>
        <v>1.060536398467433</v>
      </c>
      <c r="I7" s="3"/>
    </row>
    <row r="8" spans="1:9" x14ac:dyDescent="0.3">
      <c r="A8" s="3"/>
      <c r="B8" s="3"/>
      <c r="C8" t="s">
        <v>10</v>
      </c>
      <c r="D8">
        <v>1.9E-2</v>
      </c>
      <c r="E8">
        <v>1228</v>
      </c>
      <c r="F8">
        <v>1E-3</v>
      </c>
      <c r="G8">
        <v>1546</v>
      </c>
      <c r="H8">
        <f t="shared" si="0"/>
        <v>1.2589576547231269</v>
      </c>
      <c r="I8" s="3"/>
    </row>
    <row r="9" spans="1:9" x14ac:dyDescent="0.3">
      <c r="A9" s="3"/>
      <c r="B9" s="3"/>
      <c r="C9" t="s">
        <v>11</v>
      </c>
      <c r="D9">
        <v>2.3E-2</v>
      </c>
      <c r="E9">
        <v>1278</v>
      </c>
      <c r="F9">
        <v>0</v>
      </c>
      <c r="G9">
        <v>1558</v>
      </c>
      <c r="H9">
        <f t="shared" si="0"/>
        <v>1.2190923317683882</v>
      </c>
      <c r="I9" s="3"/>
    </row>
    <row r="10" spans="1:9" x14ac:dyDescent="0.3">
      <c r="A10" s="3"/>
      <c r="B10" s="3"/>
      <c r="C10" t="s">
        <v>12</v>
      </c>
      <c r="D10">
        <v>0.02</v>
      </c>
      <c r="E10">
        <v>1223</v>
      </c>
      <c r="F10">
        <v>0</v>
      </c>
      <c r="G10">
        <v>1573</v>
      </c>
      <c r="H10">
        <f t="shared" si="0"/>
        <v>1.286181520850368</v>
      </c>
      <c r="I10" s="3"/>
    </row>
    <row r="11" spans="1:9" x14ac:dyDescent="0.3">
      <c r="A11" s="3"/>
      <c r="B11" s="3"/>
      <c r="C11" t="s">
        <v>13</v>
      </c>
      <c r="D11">
        <v>1.9E-2</v>
      </c>
      <c r="E11">
        <v>1291</v>
      </c>
      <c r="F11">
        <v>1E-3</v>
      </c>
      <c r="G11">
        <v>1636</v>
      </c>
      <c r="H11">
        <f t="shared" si="0"/>
        <v>1.2672347017815646</v>
      </c>
      <c r="I11" s="3"/>
    </row>
    <row r="12" spans="1:9" x14ac:dyDescent="0.3">
      <c r="A12" s="3"/>
      <c r="B12" s="3"/>
      <c r="C12" t="s">
        <v>14</v>
      </c>
      <c r="D12">
        <v>0.02</v>
      </c>
      <c r="E12">
        <v>1151</v>
      </c>
      <c r="F12">
        <v>1E-3</v>
      </c>
      <c r="G12">
        <v>1406</v>
      </c>
      <c r="H12">
        <f t="shared" si="0"/>
        <v>1.2215464813205907</v>
      </c>
      <c r="I12" s="3"/>
    </row>
    <row r="13" spans="1:9" x14ac:dyDescent="0.3">
      <c r="A13" s="3">
        <v>20</v>
      </c>
      <c r="B13" s="3">
        <v>10</v>
      </c>
      <c r="C13" t="s">
        <v>15</v>
      </c>
      <c r="D13">
        <v>3.7999999999999999E-2</v>
      </c>
      <c r="E13">
        <v>1680</v>
      </c>
      <c r="F13">
        <v>0</v>
      </c>
      <c r="G13">
        <v>2024</v>
      </c>
      <c r="H13">
        <f t="shared" si="0"/>
        <v>1.2047619047619047</v>
      </c>
      <c r="I13" s="3">
        <f>AVERAGE(H13:H22)</f>
        <v>1.1955867890490333</v>
      </c>
    </row>
    <row r="14" spans="1:9" x14ac:dyDescent="0.3">
      <c r="A14" s="3"/>
      <c r="B14" s="3"/>
      <c r="C14" t="s">
        <v>16</v>
      </c>
      <c r="D14">
        <v>0.04</v>
      </c>
      <c r="E14">
        <v>1729</v>
      </c>
      <c r="F14">
        <v>0</v>
      </c>
      <c r="G14">
        <v>1975</v>
      </c>
      <c r="H14">
        <f t="shared" si="0"/>
        <v>1.1422787738577211</v>
      </c>
      <c r="I14" s="3"/>
    </row>
    <row r="15" spans="1:9" x14ac:dyDescent="0.3">
      <c r="A15" s="3"/>
      <c r="B15" s="3"/>
      <c r="C15" t="s">
        <v>17</v>
      </c>
      <c r="D15">
        <v>3.6999999999999998E-2</v>
      </c>
      <c r="E15">
        <v>1557</v>
      </c>
      <c r="F15">
        <v>0</v>
      </c>
      <c r="G15">
        <v>1754</v>
      </c>
      <c r="H15">
        <f t="shared" si="0"/>
        <v>1.1265253692999357</v>
      </c>
      <c r="I15" s="3"/>
    </row>
    <row r="16" spans="1:9" x14ac:dyDescent="0.3">
      <c r="A16" s="3"/>
      <c r="B16" s="3"/>
      <c r="C16" t="s">
        <v>18</v>
      </c>
      <c r="D16">
        <v>3.5999999999999997E-2</v>
      </c>
      <c r="E16">
        <v>1439</v>
      </c>
      <c r="F16">
        <v>0</v>
      </c>
      <c r="G16">
        <v>1748</v>
      </c>
      <c r="H16">
        <f t="shared" si="0"/>
        <v>1.2147324530924253</v>
      </c>
      <c r="I16" s="3"/>
    </row>
    <row r="17" spans="1:9" x14ac:dyDescent="0.3">
      <c r="A17" s="3"/>
      <c r="B17" s="3"/>
      <c r="C17" t="s">
        <v>19</v>
      </c>
      <c r="D17">
        <v>3.6999999999999998E-2</v>
      </c>
      <c r="E17">
        <v>1502</v>
      </c>
      <c r="F17">
        <v>0</v>
      </c>
      <c r="G17">
        <v>1902</v>
      </c>
      <c r="H17">
        <f t="shared" si="0"/>
        <v>1.2663115845539281</v>
      </c>
      <c r="I17" s="3"/>
    </row>
    <row r="18" spans="1:9" x14ac:dyDescent="0.3">
      <c r="A18" s="3"/>
      <c r="B18" s="3"/>
      <c r="C18" t="s">
        <v>20</v>
      </c>
      <c r="D18">
        <v>3.5999999999999997E-2</v>
      </c>
      <c r="E18">
        <v>1453</v>
      </c>
      <c r="F18">
        <v>1E-3</v>
      </c>
      <c r="G18">
        <v>1798</v>
      </c>
      <c r="H18">
        <f t="shared" si="0"/>
        <v>1.2374397797660013</v>
      </c>
      <c r="I18" s="3"/>
    </row>
    <row r="19" spans="1:9" x14ac:dyDescent="0.3">
      <c r="A19" s="3"/>
      <c r="B19" s="3"/>
      <c r="C19" t="s">
        <v>21</v>
      </c>
      <c r="D19">
        <v>4.1000000000000002E-2</v>
      </c>
      <c r="E19">
        <v>1562</v>
      </c>
      <c r="F19">
        <v>0</v>
      </c>
      <c r="G19">
        <v>1874</v>
      </c>
      <c r="H19">
        <f t="shared" si="0"/>
        <v>1.1997439180537772</v>
      </c>
      <c r="I19" s="3"/>
    </row>
    <row r="20" spans="1:9" x14ac:dyDescent="0.3">
      <c r="A20" s="3"/>
      <c r="B20" s="3"/>
      <c r="C20" t="s">
        <v>22</v>
      </c>
      <c r="D20">
        <v>4.7E-2</v>
      </c>
      <c r="E20">
        <v>1609</v>
      </c>
      <c r="F20">
        <v>1E-3</v>
      </c>
      <c r="G20">
        <v>2035</v>
      </c>
      <c r="H20">
        <f t="shared" si="0"/>
        <v>1.2647607209446861</v>
      </c>
      <c r="I20" s="3"/>
    </row>
    <row r="21" spans="1:9" x14ac:dyDescent="0.3">
      <c r="A21" s="3"/>
      <c r="B21" s="3"/>
      <c r="C21" t="s">
        <v>23</v>
      </c>
      <c r="D21">
        <v>3.5999999999999997E-2</v>
      </c>
      <c r="E21">
        <v>1647</v>
      </c>
      <c r="F21">
        <v>0</v>
      </c>
      <c r="G21">
        <v>1857</v>
      </c>
      <c r="H21">
        <f t="shared" si="0"/>
        <v>1.127504553734062</v>
      </c>
      <c r="I21" s="3"/>
    </row>
    <row r="22" spans="1:9" x14ac:dyDescent="0.3">
      <c r="A22" s="3"/>
      <c r="B22" s="3"/>
      <c r="C22" t="s">
        <v>24</v>
      </c>
      <c r="D22">
        <v>3.5999999999999997E-2</v>
      </c>
      <c r="E22">
        <v>1653</v>
      </c>
      <c r="F22">
        <v>1E-3</v>
      </c>
      <c r="G22">
        <v>1937</v>
      </c>
      <c r="H22">
        <f t="shared" si="0"/>
        <v>1.1718088324258924</v>
      </c>
      <c r="I22" s="3"/>
    </row>
    <row r="23" spans="1:9" x14ac:dyDescent="0.3">
      <c r="A23" s="3">
        <v>20</v>
      </c>
      <c r="B23" s="3">
        <v>20</v>
      </c>
      <c r="C23" t="s">
        <v>25</v>
      </c>
      <c r="D23">
        <v>7.0999999999999994E-2</v>
      </c>
      <c r="E23">
        <v>2410</v>
      </c>
      <c r="F23">
        <v>0</v>
      </c>
      <c r="G23">
        <v>2800</v>
      </c>
      <c r="H23">
        <f t="shared" si="0"/>
        <v>1.1618257261410789</v>
      </c>
      <c r="I23" s="3">
        <f>AVERAGE(H23:H32)</f>
        <v>1.151147403173272</v>
      </c>
    </row>
    <row r="24" spans="1:9" x14ac:dyDescent="0.3">
      <c r="A24" s="3"/>
      <c r="B24" s="3"/>
      <c r="C24" t="s">
        <v>26</v>
      </c>
      <c r="D24">
        <v>0.71</v>
      </c>
      <c r="E24">
        <v>2150</v>
      </c>
      <c r="F24">
        <v>0</v>
      </c>
      <c r="G24">
        <v>2508</v>
      </c>
      <c r="H24">
        <f t="shared" si="0"/>
        <v>1.1665116279069767</v>
      </c>
      <c r="I24" s="3"/>
    </row>
    <row r="25" spans="1:9" x14ac:dyDescent="0.3">
      <c r="A25" s="3"/>
      <c r="B25" s="3"/>
      <c r="C25" t="s">
        <v>27</v>
      </c>
      <c r="D25">
        <v>7.1999999999999995E-2</v>
      </c>
      <c r="E25">
        <v>2411</v>
      </c>
      <c r="F25">
        <v>1E-3</v>
      </c>
      <c r="G25">
        <v>2754</v>
      </c>
      <c r="H25">
        <f t="shared" si="0"/>
        <v>1.1422646204894236</v>
      </c>
      <c r="I25" s="3"/>
    </row>
    <row r="26" spans="1:9" x14ac:dyDescent="0.3">
      <c r="A26" s="3"/>
      <c r="B26" s="3"/>
      <c r="C26" t="s">
        <v>28</v>
      </c>
      <c r="D26">
        <v>7.6999999999999999E-2</v>
      </c>
      <c r="E26">
        <v>2262</v>
      </c>
      <c r="F26">
        <v>1E-3</v>
      </c>
      <c r="G26">
        <v>2570</v>
      </c>
      <c r="H26">
        <f t="shared" si="0"/>
        <v>1.1361626878868258</v>
      </c>
      <c r="I26" s="3"/>
    </row>
    <row r="27" spans="1:9" x14ac:dyDescent="0.3">
      <c r="A27" s="3"/>
      <c r="B27" s="3"/>
      <c r="C27" t="s">
        <v>29</v>
      </c>
      <c r="D27">
        <v>7.9000000000000001E-2</v>
      </c>
      <c r="E27">
        <v>2397</v>
      </c>
      <c r="F27">
        <v>0</v>
      </c>
      <c r="G27">
        <v>2760</v>
      </c>
      <c r="H27">
        <f t="shared" si="0"/>
        <v>1.1514392991239049</v>
      </c>
      <c r="I27" s="3"/>
    </row>
    <row r="28" spans="1:9" x14ac:dyDescent="0.3">
      <c r="A28" s="3"/>
      <c r="B28" s="3"/>
      <c r="C28" t="s">
        <v>30</v>
      </c>
      <c r="D28">
        <v>7.0000000000000007E-2</v>
      </c>
      <c r="E28">
        <v>2349</v>
      </c>
      <c r="F28">
        <v>0</v>
      </c>
      <c r="G28">
        <v>2658</v>
      </c>
      <c r="H28">
        <f t="shared" si="0"/>
        <v>1.1315453384418901</v>
      </c>
      <c r="I28" s="3"/>
    </row>
    <row r="29" spans="1:9" x14ac:dyDescent="0.3">
      <c r="A29" s="3"/>
      <c r="B29" s="3"/>
      <c r="C29" t="s">
        <v>31</v>
      </c>
      <c r="D29">
        <v>0.72</v>
      </c>
      <c r="E29">
        <v>2362</v>
      </c>
      <c r="F29">
        <v>1E-3</v>
      </c>
      <c r="G29">
        <v>2684</v>
      </c>
      <c r="H29">
        <f t="shared" si="0"/>
        <v>1.1363251481795089</v>
      </c>
      <c r="I29" s="3"/>
    </row>
    <row r="30" spans="1:9" x14ac:dyDescent="0.3">
      <c r="A30" s="3"/>
      <c r="B30" s="3"/>
      <c r="C30" t="s">
        <v>32</v>
      </c>
      <c r="D30">
        <v>7.1999999999999995E-2</v>
      </c>
      <c r="E30">
        <v>2249</v>
      </c>
      <c r="F30">
        <v>1E-3</v>
      </c>
      <c r="G30">
        <v>2557</v>
      </c>
      <c r="H30">
        <f t="shared" si="0"/>
        <v>1.1369497554468653</v>
      </c>
      <c r="I30" s="3"/>
    </row>
    <row r="31" spans="1:9" x14ac:dyDescent="0.3">
      <c r="A31" s="3"/>
      <c r="B31" s="3"/>
      <c r="C31" t="s">
        <v>33</v>
      </c>
      <c r="D31">
        <v>7.8E-2</v>
      </c>
      <c r="E31">
        <v>2320</v>
      </c>
      <c r="F31">
        <v>0</v>
      </c>
      <c r="G31">
        <v>2675</v>
      </c>
      <c r="H31">
        <f t="shared" si="0"/>
        <v>1.1530172413793103</v>
      </c>
      <c r="I31" s="3"/>
    </row>
    <row r="32" spans="1:9" x14ac:dyDescent="0.3">
      <c r="A32" s="3"/>
      <c r="B32" s="3"/>
      <c r="C32" t="s">
        <v>34</v>
      </c>
      <c r="D32">
        <v>7.9000000000000001E-2</v>
      </c>
      <c r="E32">
        <v>2277</v>
      </c>
      <c r="F32">
        <v>0</v>
      </c>
      <c r="G32">
        <v>2722</v>
      </c>
      <c r="H32">
        <f t="shared" si="0"/>
        <v>1.1954325867369346</v>
      </c>
      <c r="I32" s="3"/>
    </row>
    <row r="33" spans="1:9" x14ac:dyDescent="0.3">
      <c r="A33" s="3">
        <v>50</v>
      </c>
      <c r="B33" s="3">
        <v>5</v>
      </c>
      <c r="C33" t="s">
        <v>35</v>
      </c>
      <c r="D33">
        <v>0.3</v>
      </c>
      <c r="E33">
        <v>2733</v>
      </c>
      <c r="F33">
        <v>1E-3</v>
      </c>
      <c r="G33">
        <v>3177</v>
      </c>
      <c r="H33">
        <f t="shared" si="0"/>
        <v>1.1624588364434687</v>
      </c>
      <c r="I33" s="3">
        <f>AVERAGE(H33:H42)</f>
        <v>1.2170947796892673</v>
      </c>
    </row>
    <row r="34" spans="1:9" x14ac:dyDescent="0.3">
      <c r="A34" s="3"/>
      <c r="B34" s="3"/>
      <c r="C34" t="s">
        <v>36</v>
      </c>
      <c r="D34">
        <v>0.28999999999999998</v>
      </c>
      <c r="E34">
        <v>2843</v>
      </c>
      <c r="F34">
        <v>1E-3</v>
      </c>
      <c r="G34">
        <v>3529</v>
      </c>
      <c r="H34">
        <f t="shared" si="0"/>
        <v>1.2412944073162153</v>
      </c>
      <c r="I34" s="3"/>
    </row>
    <row r="35" spans="1:9" x14ac:dyDescent="0.3">
      <c r="A35" s="3"/>
      <c r="B35" s="3"/>
      <c r="C35" t="s">
        <v>37</v>
      </c>
      <c r="D35">
        <v>0.28000000000000003</v>
      </c>
      <c r="E35">
        <v>2640</v>
      </c>
      <c r="F35">
        <v>0</v>
      </c>
      <c r="G35">
        <v>3451</v>
      </c>
      <c r="H35">
        <f t="shared" si="0"/>
        <v>1.3071969696969696</v>
      </c>
      <c r="I35" s="3"/>
    </row>
    <row r="36" spans="1:9" x14ac:dyDescent="0.3">
      <c r="A36" s="3"/>
      <c r="B36" s="3"/>
      <c r="C36" t="s">
        <v>38</v>
      </c>
      <c r="D36">
        <v>0.31</v>
      </c>
      <c r="E36">
        <v>2782</v>
      </c>
      <c r="F36">
        <v>0</v>
      </c>
      <c r="G36">
        <v>3280</v>
      </c>
      <c r="H36">
        <f t="shared" si="0"/>
        <v>1.1790079079798705</v>
      </c>
      <c r="I36" s="3"/>
    </row>
    <row r="37" spans="1:9" x14ac:dyDescent="0.3">
      <c r="A37" s="3"/>
      <c r="B37" s="3"/>
      <c r="C37" t="s">
        <v>39</v>
      </c>
      <c r="D37">
        <v>0.28999999999999998</v>
      </c>
      <c r="E37">
        <v>2868</v>
      </c>
      <c r="F37">
        <v>1E-3</v>
      </c>
      <c r="G37">
        <v>3439</v>
      </c>
      <c r="H37">
        <f t="shared" si="0"/>
        <v>1.1990934449093444</v>
      </c>
      <c r="I37" s="3"/>
    </row>
    <row r="38" spans="1:9" x14ac:dyDescent="0.3">
      <c r="A38" s="3"/>
      <c r="B38" s="3"/>
      <c r="C38" t="s">
        <v>40</v>
      </c>
      <c r="D38">
        <v>0.28000000000000003</v>
      </c>
      <c r="E38">
        <v>2850</v>
      </c>
      <c r="F38">
        <v>0</v>
      </c>
      <c r="G38">
        <v>3540</v>
      </c>
      <c r="H38">
        <f t="shared" si="0"/>
        <v>1.2421052631578948</v>
      </c>
      <c r="I38" s="3"/>
    </row>
    <row r="39" spans="1:9" x14ac:dyDescent="0.3">
      <c r="A39" s="3"/>
      <c r="B39" s="3"/>
      <c r="C39" t="s">
        <v>41</v>
      </c>
      <c r="D39">
        <v>0.3</v>
      </c>
      <c r="E39">
        <v>2758</v>
      </c>
      <c r="F39">
        <v>1E-3</v>
      </c>
      <c r="G39">
        <v>3298</v>
      </c>
      <c r="H39">
        <f t="shared" si="0"/>
        <v>1.1957940536620739</v>
      </c>
      <c r="I39" s="3"/>
    </row>
    <row r="40" spans="1:9" x14ac:dyDescent="0.3">
      <c r="A40" s="3"/>
      <c r="B40" s="3"/>
      <c r="C40" t="s">
        <v>42</v>
      </c>
      <c r="D40">
        <v>0.28000000000000003</v>
      </c>
      <c r="E40">
        <v>2721</v>
      </c>
      <c r="F40">
        <v>0</v>
      </c>
      <c r="G40">
        <v>3345</v>
      </c>
      <c r="H40">
        <f t="shared" si="0"/>
        <v>1.2293274531422271</v>
      </c>
      <c r="I40" s="3"/>
    </row>
    <row r="41" spans="1:9" x14ac:dyDescent="0.3">
      <c r="A41" s="3"/>
      <c r="B41" s="3"/>
      <c r="C41" t="s">
        <v>43</v>
      </c>
      <c r="D41">
        <v>0.28000000000000003</v>
      </c>
      <c r="E41">
        <v>2576</v>
      </c>
      <c r="F41">
        <v>0</v>
      </c>
      <c r="G41">
        <v>3177</v>
      </c>
      <c r="H41">
        <f t="shared" si="0"/>
        <v>1.233307453416149</v>
      </c>
      <c r="I41" s="3"/>
    </row>
    <row r="42" spans="1:9" x14ac:dyDescent="0.3">
      <c r="A42" s="3"/>
      <c r="B42" s="3"/>
      <c r="C42" t="s">
        <v>44</v>
      </c>
      <c r="D42">
        <v>0.28999999999999998</v>
      </c>
      <c r="E42">
        <v>2790</v>
      </c>
      <c r="F42">
        <v>0</v>
      </c>
      <c r="G42">
        <v>3296</v>
      </c>
      <c r="H42">
        <f t="shared" si="0"/>
        <v>1.1813620071684587</v>
      </c>
      <c r="I42" s="3"/>
    </row>
    <row r="43" spans="1:9" x14ac:dyDescent="0.3">
      <c r="A43" s="3">
        <v>50</v>
      </c>
      <c r="B43" s="3">
        <v>10</v>
      </c>
      <c r="C43" t="s">
        <v>45</v>
      </c>
      <c r="D43">
        <v>0.59</v>
      </c>
      <c r="E43">
        <v>3135</v>
      </c>
      <c r="F43">
        <v>1E-3</v>
      </c>
      <c r="G43">
        <v>3942</v>
      </c>
      <c r="H43">
        <f t="shared" si="0"/>
        <v>1.2574162679425838</v>
      </c>
      <c r="I43" s="3">
        <f>AVERAGE(H43:H52)</f>
        <v>1.2318707141144789</v>
      </c>
    </row>
    <row r="44" spans="1:9" x14ac:dyDescent="0.3">
      <c r="A44" s="3"/>
      <c r="B44" s="3"/>
      <c r="C44" t="s">
        <v>46</v>
      </c>
      <c r="D44">
        <v>0.56999999999999995</v>
      </c>
      <c r="E44">
        <v>3032</v>
      </c>
      <c r="F44">
        <v>1E-3</v>
      </c>
      <c r="G44">
        <v>3714</v>
      </c>
      <c r="H44">
        <f t="shared" si="0"/>
        <v>1.224934036939314</v>
      </c>
      <c r="I44" s="3"/>
    </row>
    <row r="45" spans="1:9" x14ac:dyDescent="0.3">
      <c r="A45" s="3"/>
      <c r="B45" s="3"/>
      <c r="C45" t="s">
        <v>47</v>
      </c>
      <c r="D45">
        <v>0.57999999999999996</v>
      </c>
      <c r="E45">
        <v>2986</v>
      </c>
      <c r="F45">
        <v>1E-3</v>
      </c>
      <c r="G45">
        <v>3553</v>
      </c>
      <c r="H45">
        <f t="shared" si="0"/>
        <v>1.1898861352980576</v>
      </c>
      <c r="I45" s="3"/>
    </row>
    <row r="46" spans="1:9" x14ac:dyDescent="0.3">
      <c r="A46" s="3"/>
      <c r="B46" s="3"/>
      <c r="C46" t="s">
        <v>48</v>
      </c>
      <c r="D46">
        <v>0.56999999999999995</v>
      </c>
      <c r="E46">
        <v>3198</v>
      </c>
      <c r="F46">
        <v>1E-3</v>
      </c>
      <c r="G46">
        <v>3874</v>
      </c>
      <c r="H46">
        <f t="shared" si="0"/>
        <v>1.2113821138211383</v>
      </c>
      <c r="I46" s="3"/>
    </row>
    <row r="47" spans="1:9" x14ac:dyDescent="0.3">
      <c r="A47" s="3"/>
      <c r="B47" s="3"/>
      <c r="C47" t="s">
        <v>49</v>
      </c>
      <c r="D47">
        <v>0.56000000000000005</v>
      </c>
      <c r="E47">
        <v>3160</v>
      </c>
      <c r="F47">
        <v>0</v>
      </c>
      <c r="G47">
        <v>3978</v>
      </c>
      <c r="H47">
        <f t="shared" si="0"/>
        <v>1.2588607594936709</v>
      </c>
      <c r="I47" s="3"/>
    </row>
    <row r="48" spans="1:9" x14ac:dyDescent="0.3">
      <c r="A48" s="3"/>
      <c r="B48" s="3"/>
      <c r="C48" t="s">
        <v>50</v>
      </c>
      <c r="D48">
        <v>0.57999999999999996</v>
      </c>
      <c r="E48">
        <v>3178</v>
      </c>
      <c r="F48">
        <v>0</v>
      </c>
      <c r="G48">
        <v>3747</v>
      </c>
      <c r="H48">
        <f t="shared" si="0"/>
        <v>1.1790434235368157</v>
      </c>
      <c r="I48" s="3"/>
    </row>
    <row r="49" spans="1:9" x14ac:dyDescent="0.3">
      <c r="A49" s="3"/>
      <c r="B49" s="3"/>
      <c r="C49" t="s">
        <v>51</v>
      </c>
      <c r="D49">
        <v>0.54</v>
      </c>
      <c r="E49">
        <v>3277</v>
      </c>
      <c r="F49">
        <v>0</v>
      </c>
      <c r="G49">
        <v>4043</v>
      </c>
      <c r="H49">
        <f t="shared" si="0"/>
        <v>1.233750381446445</v>
      </c>
      <c r="I49" s="3"/>
    </row>
    <row r="50" spans="1:9" x14ac:dyDescent="0.3">
      <c r="A50" s="3"/>
      <c r="B50" s="3"/>
      <c r="C50" t="s">
        <v>52</v>
      </c>
      <c r="D50">
        <v>0.56000000000000005</v>
      </c>
      <c r="E50">
        <v>3123</v>
      </c>
      <c r="F50">
        <v>0</v>
      </c>
      <c r="G50">
        <v>3958</v>
      </c>
      <c r="H50">
        <f t="shared" si="0"/>
        <v>1.2673711175152098</v>
      </c>
      <c r="I50" s="3"/>
    </row>
    <row r="51" spans="1:9" x14ac:dyDescent="0.3">
      <c r="A51" s="3"/>
      <c r="B51" s="3"/>
      <c r="C51" t="s">
        <v>53</v>
      </c>
      <c r="D51">
        <v>0.55000000000000004</v>
      </c>
      <c r="E51">
        <v>3002</v>
      </c>
      <c r="F51">
        <v>0</v>
      </c>
      <c r="G51">
        <v>3940</v>
      </c>
      <c r="H51">
        <f t="shared" si="0"/>
        <v>1.3124583610926048</v>
      </c>
      <c r="I51" s="3"/>
    </row>
    <row r="52" spans="1:9" x14ac:dyDescent="0.3">
      <c r="A52" s="3"/>
      <c r="B52" s="3"/>
      <c r="C52" t="s">
        <v>54</v>
      </c>
      <c r="D52">
        <v>0.6</v>
      </c>
      <c r="E52">
        <v>3257</v>
      </c>
      <c r="F52">
        <v>0</v>
      </c>
      <c r="G52">
        <v>3855</v>
      </c>
      <c r="H52">
        <f t="shared" si="0"/>
        <v>1.18360454405895</v>
      </c>
      <c r="I52" s="3"/>
    </row>
    <row r="53" spans="1:9" x14ac:dyDescent="0.3">
      <c r="A53" s="3">
        <v>50</v>
      </c>
      <c r="B53" s="3">
        <v>20</v>
      </c>
      <c r="C53" t="s">
        <v>55</v>
      </c>
      <c r="D53">
        <v>1.0900000000000001</v>
      </c>
      <c r="E53">
        <v>4082</v>
      </c>
      <c r="F53">
        <v>1E-3</v>
      </c>
      <c r="G53">
        <v>4892</v>
      </c>
      <c r="H53">
        <f t="shared" si="0"/>
        <v>1.1984321411073005</v>
      </c>
      <c r="I53" s="3">
        <f>AVERAGE(H53:H62)</f>
        <v>1.2030855350096972</v>
      </c>
    </row>
    <row r="54" spans="1:9" x14ac:dyDescent="0.3">
      <c r="A54" s="3"/>
      <c r="B54" s="3"/>
      <c r="C54" t="s">
        <v>56</v>
      </c>
      <c r="D54">
        <v>1.1100000000000001</v>
      </c>
      <c r="E54">
        <v>3921</v>
      </c>
      <c r="F54">
        <v>1E-3</v>
      </c>
      <c r="G54">
        <v>4689</v>
      </c>
      <c r="H54">
        <f t="shared" si="0"/>
        <v>1.1958684009181331</v>
      </c>
      <c r="I54" s="3"/>
    </row>
    <row r="55" spans="1:9" x14ac:dyDescent="0.3">
      <c r="A55" s="3"/>
      <c r="B55" s="3"/>
      <c r="C55" t="s">
        <v>57</v>
      </c>
      <c r="D55">
        <v>1.08</v>
      </c>
      <c r="E55">
        <v>3927</v>
      </c>
      <c r="F55">
        <v>1E-3</v>
      </c>
      <c r="G55">
        <v>4484</v>
      </c>
      <c r="H55">
        <f t="shared" si="0"/>
        <v>1.1418385536032596</v>
      </c>
      <c r="I55" s="3"/>
    </row>
    <row r="56" spans="1:9" x14ac:dyDescent="0.3">
      <c r="A56" s="3"/>
      <c r="B56" s="3"/>
      <c r="C56" t="s">
        <v>58</v>
      </c>
      <c r="D56">
        <v>1.07</v>
      </c>
      <c r="E56">
        <v>3969</v>
      </c>
      <c r="F56">
        <v>1E-3</v>
      </c>
      <c r="G56">
        <v>4742</v>
      </c>
      <c r="H56">
        <f t="shared" si="0"/>
        <v>1.1947593852355758</v>
      </c>
      <c r="I56" s="3"/>
    </row>
    <row r="57" spans="1:9" x14ac:dyDescent="0.3">
      <c r="A57" s="3"/>
      <c r="B57" s="3"/>
      <c r="C57" t="s">
        <v>59</v>
      </c>
      <c r="D57">
        <v>1.1200000000000001</v>
      </c>
      <c r="E57">
        <v>3835</v>
      </c>
      <c r="F57">
        <v>1E-3</v>
      </c>
      <c r="G57">
        <v>4762</v>
      </c>
      <c r="H57">
        <f t="shared" si="0"/>
        <v>1.2417209908735332</v>
      </c>
      <c r="I57" s="3"/>
    </row>
    <row r="58" spans="1:9" x14ac:dyDescent="0.3">
      <c r="A58" s="3"/>
      <c r="B58" s="3"/>
      <c r="C58" t="s">
        <v>60</v>
      </c>
      <c r="D58">
        <v>1.0900000000000001</v>
      </c>
      <c r="E58">
        <v>3914</v>
      </c>
      <c r="F58">
        <v>2E-3</v>
      </c>
      <c r="G58">
        <v>4952</v>
      </c>
      <c r="H58">
        <f t="shared" si="0"/>
        <v>1.2652018395503322</v>
      </c>
      <c r="I58" s="3"/>
    </row>
    <row r="59" spans="1:9" x14ac:dyDescent="0.3">
      <c r="A59" s="3"/>
      <c r="B59" s="3"/>
      <c r="C59" t="s">
        <v>61</v>
      </c>
      <c r="D59">
        <v>1.0900000000000001</v>
      </c>
      <c r="E59">
        <v>3952</v>
      </c>
      <c r="F59">
        <v>1E-3</v>
      </c>
      <c r="G59">
        <v>4662</v>
      </c>
      <c r="H59">
        <f t="shared" si="0"/>
        <v>1.1796558704453441</v>
      </c>
      <c r="I59" s="3"/>
    </row>
    <row r="60" spans="1:9" x14ac:dyDescent="0.3">
      <c r="A60" s="3"/>
      <c r="B60" s="3"/>
      <c r="C60" t="s">
        <v>62</v>
      </c>
      <c r="D60">
        <v>1.04</v>
      </c>
      <c r="E60">
        <v>3938</v>
      </c>
      <c r="F60">
        <v>1E-3</v>
      </c>
      <c r="G60">
        <v>4849</v>
      </c>
      <c r="H60">
        <f t="shared" si="0"/>
        <v>1.2313357034027426</v>
      </c>
      <c r="I60" s="3"/>
    </row>
    <row r="61" spans="1:9" x14ac:dyDescent="0.3">
      <c r="A61" s="3"/>
      <c r="B61" s="3"/>
      <c r="C61" t="s">
        <v>63</v>
      </c>
      <c r="D61">
        <v>1.06</v>
      </c>
      <c r="E61">
        <v>3952</v>
      </c>
      <c r="F61">
        <v>2E-3</v>
      </c>
      <c r="G61">
        <v>4772</v>
      </c>
      <c r="H61">
        <f t="shared" si="0"/>
        <v>1.2074898785425101</v>
      </c>
      <c r="I61" s="3"/>
    </row>
    <row r="62" spans="1:9" x14ac:dyDescent="0.3">
      <c r="A62" s="3"/>
      <c r="B62" s="3"/>
      <c r="C62" t="s">
        <v>64</v>
      </c>
      <c r="D62">
        <v>1.04</v>
      </c>
      <c r="E62">
        <v>4079</v>
      </c>
      <c r="F62">
        <v>1E-3</v>
      </c>
      <c r="G62">
        <v>4791</v>
      </c>
      <c r="H62">
        <f t="shared" si="0"/>
        <v>1.1745525864182398</v>
      </c>
      <c r="I62" s="3"/>
    </row>
    <row r="63" spans="1:9" x14ac:dyDescent="0.3">
      <c r="A63" s="3">
        <v>100</v>
      </c>
      <c r="B63" s="3">
        <v>5</v>
      </c>
      <c r="C63" t="s">
        <v>65</v>
      </c>
      <c r="D63">
        <v>2.15</v>
      </c>
      <c r="E63">
        <v>5519</v>
      </c>
      <c r="F63">
        <v>0</v>
      </c>
      <c r="G63">
        <v>6581</v>
      </c>
      <c r="H63">
        <f t="shared" si="0"/>
        <v>1.1924261641601739</v>
      </c>
      <c r="I63" s="3">
        <f>AVERAGE(H63:H72)</f>
        <v>1.2271267797311496</v>
      </c>
    </row>
    <row r="64" spans="1:9" x14ac:dyDescent="0.3">
      <c r="A64" s="3"/>
      <c r="B64" s="3"/>
      <c r="C64" t="s">
        <v>66</v>
      </c>
      <c r="D64">
        <v>2.14</v>
      </c>
      <c r="E64">
        <v>5348</v>
      </c>
      <c r="F64">
        <v>1E-3</v>
      </c>
      <c r="G64">
        <v>6709</v>
      </c>
      <c r="H64">
        <f t="shared" si="0"/>
        <v>1.2544876589379208</v>
      </c>
      <c r="I64" s="3"/>
    </row>
    <row r="65" spans="1:9" x14ac:dyDescent="0.3">
      <c r="A65" s="3"/>
      <c r="B65" s="3"/>
      <c r="C65" t="s">
        <v>67</v>
      </c>
      <c r="D65">
        <v>2.17</v>
      </c>
      <c r="E65">
        <v>5219</v>
      </c>
      <c r="F65">
        <v>1E-3</v>
      </c>
      <c r="G65">
        <v>6411</v>
      </c>
      <c r="H65">
        <f t="shared" si="0"/>
        <v>1.2283962444912819</v>
      </c>
      <c r="I65" s="3"/>
    </row>
    <row r="66" spans="1:9" x14ac:dyDescent="0.3">
      <c r="A66" s="3"/>
      <c r="B66" s="3"/>
      <c r="C66" t="s">
        <v>68</v>
      </c>
      <c r="D66">
        <v>2.19</v>
      </c>
      <c r="E66">
        <v>5023</v>
      </c>
      <c r="F66">
        <v>1E-3</v>
      </c>
      <c r="G66">
        <v>6255</v>
      </c>
      <c r="H66">
        <f t="shared" si="0"/>
        <v>1.245271749950229</v>
      </c>
      <c r="I66" s="3"/>
    </row>
    <row r="67" spans="1:9" x14ac:dyDescent="0.3">
      <c r="A67" s="3"/>
      <c r="B67" s="3"/>
      <c r="C67" t="s">
        <v>69</v>
      </c>
      <c r="D67">
        <v>2.2000000000000002</v>
      </c>
      <c r="E67">
        <v>5266</v>
      </c>
      <c r="F67">
        <v>1E-3</v>
      </c>
      <c r="G67">
        <v>6464</v>
      </c>
      <c r="H67">
        <f t="shared" si="0"/>
        <v>1.2274971515381694</v>
      </c>
      <c r="I67" s="3"/>
    </row>
    <row r="68" spans="1:9" x14ac:dyDescent="0.3">
      <c r="A68" s="3"/>
      <c r="B68" s="3"/>
      <c r="C68" t="s">
        <v>70</v>
      </c>
      <c r="D68">
        <v>2.17</v>
      </c>
      <c r="E68">
        <v>5139</v>
      </c>
      <c r="F68">
        <v>1E-3</v>
      </c>
      <c r="G68">
        <v>6178</v>
      </c>
      <c r="H68">
        <f t="shared" ref="H68:H104" si="1">$G68/$E68</f>
        <v>1.2021794123370306</v>
      </c>
      <c r="I68" s="3"/>
    </row>
    <row r="69" spans="1:9" x14ac:dyDescent="0.3">
      <c r="A69" s="3"/>
      <c r="B69" s="3"/>
      <c r="C69" t="s">
        <v>71</v>
      </c>
      <c r="D69">
        <v>2.19</v>
      </c>
      <c r="E69">
        <v>5259</v>
      </c>
      <c r="F69">
        <v>1E-3</v>
      </c>
      <c r="G69">
        <v>6112</v>
      </c>
      <c r="H69">
        <f t="shared" si="1"/>
        <v>1.1621981365278571</v>
      </c>
      <c r="I69" s="3"/>
    </row>
    <row r="70" spans="1:9" x14ac:dyDescent="0.3">
      <c r="A70" s="3"/>
      <c r="B70" s="3"/>
      <c r="C70" t="s">
        <v>72</v>
      </c>
      <c r="D70">
        <v>2.1800000000000002</v>
      </c>
      <c r="E70">
        <v>5120</v>
      </c>
      <c r="F70">
        <v>1E-3</v>
      </c>
      <c r="G70">
        <v>6544</v>
      </c>
      <c r="H70">
        <f t="shared" si="1"/>
        <v>1.278125</v>
      </c>
      <c r="I70" s="3"/>
    </row>
    <row r="71" spans="1:9" x14ac:dyDescent="0.3">
      <c r="A71" s="3"/>
      <c r="B71" s="3"/>
      <c r="C71" t="s">
        <v>73</v>
      </c>
      <c r="D71">
        <v>2.2000000000000002</v>
      </c>
      <c r="E71">
        <v>5489</v>
      </c>
      <c r="F71">
        <v>1E-3</v>
      </c>
      <c r="G71">
        <v>6663</v>
      </c>
      <c r="H71">
        <f t="shared" si="1"/>
        <v>1.2138823100746949</v>
      </c>
      <c r="I71" s="3"/>
    </row>
    <row r="72" spans="1:9" x14ac:dyDescent="0.3">
      <c r="A72" s="3"/>
      <c r="B72" s="3"/>
      <c r="C72" t="s">
        <v>74</v>
      </c>
      <c r="D72">
        <v>2.19</v>
      </c>
      <c r="E72">
        <v>5341</v>
      </c>
      <c r="F72">
        <v>1E-3</v>
      </c>
      <c r="G72">
        <v>6766</v>
      </c>
      <c r="H72">
        <f t="shared" si="1"/>
        <v>1.2668039692941397</v>
      </c>
      <c r="I72" s="3"/>
    </row>
    <row r="73" spans="1:9" x14ac:dyDescent="0.3">
      <c r="A73" s="3">
        <v>100</v>
      </c>
      <c r="B73" s="3">
        <v>10</v>
      </c>
      <c r="C73" t="s">
        <v>75</v>
      </c>
      <c r="D73">
        <v>4.4800000000000004</v>
      </c>
      <c r="E73">
        <v>5846</v>
      </c>
      <c r="F73">
        <v>2E-3</v>
      </c>
      <c r="G73">
        <v>7323</v>
      </c>
      <c r="H73">
        <f t="shared" si="1"/>
        <v>1.2526513855627779</v>
      </c>
      <c r="I73" s="3">
        <f>AVERAGE(H73:H82)</f>
        <v>1.2439834842413502</v>
      </c>
    </row>
    <row r="74" spans="1:9" x14ac:dyDescent="0.3">
      <c r="A74" s="3"/>
      <c r="B74" s="3"/>
      <c r="C74" t="s">
        <v>76</v>
      </c>
      <c r="D74">
        <v>4.63</v>
      </c>
      <c r="E74">
        <v>5453</v>
      </c>
      <c r="F74">
        <v>1E-3</v>
      </c>
      <c r="G74">
        <v>6911</v>
      </c>
      <c r="H74">
        <f t="shared" si="1"/>
        <v>1.2673757564643315</v>
      </c>
      <c r="I74" s="3"/>
    </row>
    <row r="75" spans="1:9" x14ac:dyDescent="0.3">
      <c r="A75" s="3"/>
      <c r="B75" s="3"/>
      <c r="C75" t="s">
        <v>77</v>
      </c>
      <c r="D75">
        <v>4.5199999999999996</v>
      </c>
      <c r="E75">
        <v>5824</v>
      </c>
      <c r="F75">
        <v>1E-3</v>
      </c>
      <c r="G75">
        <v>7314</v>
      </c>
      <c r="H75">
        <f t="shared" si="1"/>
        <v>1.2558379120879122</v>
      </c>
      <c r="I75" s="3"/>
    </row>
    <row r="76" spans="1:9" x14ac:dyDescent="0.3">
      <c r="A76" s="3"/>
      <c r="B76" s="3"/>
      <c r="C76" t="s">
        <v>78</v>
      </c>
      <c r="D76">
        <v>4.57</v>
      </c>
      <c r="E76">
        <v>5929</v>
      </c>
      <c r="F76">
        <v>1E-3</v>
      </c>
      <c r="G76">
        <v>7664</v>
      </c>
      <c r="H76">
        <f t="shared" si="1"/>
        <v>1.2926294484736043</v>
      </c>
      <c r="I76" s="3"/>
    </row>
    <row r="77" spans="1:9" x14ac:dyDescent="0.3">
      <c r="A77" s="3"/>
      <c r="B77" s="3"/>
      <c r="C77" t="s">
        <v>79</v>
      </c>
      <c r="D77">
        <v>4.68</v>
      </c>
      <c r="E77">
        <v>5679</v>
      </c>
      <c r="F77">
        <v>1E-3</v>
      </c>
      <c r="G77">
        <v>7098</v>
      </c>
      <c r="H77">
        <f t="shared" si="1"/>
        <v>1.2498679344955097</v>
      </c>
      <c r="I77" s="3"/>
    </row>
    <row r="78" spans="1:9" x14ac:dyDescent="0.3">
      <c r="A78" s="3"/>
      <c r="B78" s="3"/>
      <c r="C78" t="s">
        <v>80</v>
      </c>
      <c r="D78">
        <v>4.4800000000000004</v>
      </c>
      <c r="E78">
        <v>5375</v>
      </c>
      <c r="F78">
        <v>1E-3</v>
      </c>
      <c r="G78">
        <v>6972</v>
      </c>
      <c r="H78">
        <f t="shared" si="1"/>
        <v>1.2971162790697675</v>
      </c>
      <c r="I78" s="3"/>
    </row>
    <row r="79" spans="1:9" x14ac:dyDescent="0.3">
      <c r="A79" s="3"/>
      <c r="B79" s="3"/>
      <c r="C79" t="s">
        <v>81</v>
      </c>
      <c r="D79">
        <v>4.62</v>
      </c>
      <c r="E79">
        <v>5704</v>
      </c>
      <c r="F79">
        <v>1E-3</v>
      </c>
      <c r="G79">
        <v>7029</v>
      </c>
      <c r="H79">
        <f t="shared" si="1"/>
        <v>1.2322931276297335</v>
      </c>
      <c r="I79" s="3"/>
    </row>
    <row r="80" spans="1:9" x14ac:dyDescent="0.3">
      <c r="A80" s="3"/>
      <c r="B80" s="3"/>
      <c r="C80" t="s">
        <v>82</v>
      </c>
      <c r="D80">
        <v>4.5599999999999996</v>
      </c>
      <c r="E80">
        <v>5760</v>
      </c>
      <c r="F80">
        <v>1E-3</v>
      </c>
      <c r="G80">
        <v>6982</v>
      </c>
      <c r="H80">
        <f t="shared" si="1"/>
        <v>1.2121527777777779</v>
      </c>
      <c r="I80" s="3"/>
    </row>
    <row r="81" spans="1:9" x14ac:dyDescent="0.3">
      <c r="A81" s="3"/>
      <c r="B81" s="3"/>
      <c r="C81" t="s">
        <v>83</v>
      </c>
      <c r="D81">
        <v>4.4800000000000004</v>
      </c>
      <c r="E81">
        <v>6032</v>
      </c>
      <c r="F81">
        <v>1E-3</v>
      </c>
      <c r="G81">
        <v>7021</v>
      </c>
      <c r="H81">
        <f t="shared" si="1"/>
        <v>1.1639588859416445</v>
      </c>
      <c r="I81" s="3"/>
    </row>
    <row r="82" spans="1:9" x14ac:dyDescent="0.3">
      <c r="A82" s="3"/>
      <c r="B82" s="3"/>
      <c r="C82" t="s">
        <v>84</v>
      </c>
      <c r="D82">
        <v>4.4800000000000004</v>
      </c>
      <c r="E82">
        <v>5918</v>
      </c>
      <c r="F82">
        <v>1E-3</v>
      </c>
      <c r="G82">
        <v>7196</v>
      </c>
      <c r="H82">
        <f t="shared" si="1"/>
        <v>1.2159513349104427</v>
      </c>
      <c r="I82" s="3"/>
    </row>
    <row r="83" spans="1:9" x14ac:dyDescent="0.3">
      <c r="A83" s="3">
        <v>100</v>
      </c>
      <c r="B83" s="3">
        <v>20</v>
      </c>
      <c r="C83" t="s">
        <v>85</v>
      </c>
      <c r="D83">
        <v>8.84</v>
      </c>
      <c r="E83">
        <v>6541</v>
      </c>
      <c r="F83">
        <v>2E-3</v>
      </c>
      <c r="G83">
        <v>8075</v>
      </c>
      <c r="H83">
        <f t="shared" si="1"/>
        <v>1.2345207154869287</v>
      </c>
      <c r="I83" s="3">
        <f>AVERAGE(H83:H92)</f>
        <v>1.219316631170936</v>
      </c>
    </row>
    <row r="84" spans="1:9" x14ac:dyDescent="0.3">
      <c r="A84" s="3"/>
      <c r="B84" s="3"/>
      <c r="C84" t="s">
        <v>86</v>
      </c>
      <c r="D84">
        <v>8.52</v>
      </c>
      <c r="E84">
        <v>6523</v>
      </c>
      <c r="F84">
        <v>3.0000000000000001E-3</v>
      </c>
      <c r="G84">
        <v>7943</v>
      </c>
      <c r="H84">
        <f t="shared" si="1"/>
        <v>1.2176912463590372</v>
      </c>
      <c r="I84" s="3"/>
    </row>
    <row r="85" spans="1:9" x14ac:dyDescent="0.3">
      <c r="A85" s="3"/>
      <c r="B85" s="3"/>
      <c r="C85" t="s">
        <v>87</v>
      </c>
      <c r="D85">
        <v>8.5</v>
      </c>
      <c r="E85">
        <v>6639</v>
      </c>
      <c r="F85">
        <v>2E-3</v>
      </c>
      <c r="G85">
        <v>8048</v>
      </c>
      <c r="H85">
        <f t="shared" si="1"/>
        <v>1.2122307576442235</v>
      </c>
      <c r="I85" s="3"/>
    </row>
    <row r="86" spans="1:9" x14ac:dyDescent="0.3">
      <c r="A86" s="3"/>
      <c r="B86" s="3"/>
      <c r="C86" t="s">
        <v>88</v>
      </c>
      <c r="D86">
        <v>8.26</v>
      </c>
      <c r="E86">
        <v>6557</v>
      </c>
      <c r="F86">
        <v>3.0000000000000001E-3</v>
      </c>
      <c r="G86">
        <v>8039</v>
      </c>
      <c r="H86">
        <f t="shared" si="1"/>
        <v>1.2260179960347719</v>
      </c>
      <c r="I86" s="3"/>
    </row>
    <row r="87" spans="1:9" x14ac:dyDescent="0.3">
      <c r="A87" s="3"/>
      <c r="B87" s="3"/>
      <c r="C87" t="s">
        <v>89</v>
      </c>
      <c r="D87">
        <v>8.36</v>
      </c>
      <c r="E87">
        <v>6695</v>
      </c>
      <c r="F87">
        <v>2E-3</v>
      </c>
      <c r="G87">
        <v>7909</v>
      </c>
      <c r="H87">
        <f t="shared" si="1"/>
        <v>1.1813293502613891</v>
      </c>
      <c r="I87" s="3"/>
    </row>
    <row r="88" spans="1:9" x14ac:dyDescent="0.3">
      <c r="A88" s="3"/>
      <c r="B88" s="3"/>
      <c r="C88" t="s">
        <v>90</v>
      </c>
      <c r="D88">
        <v>8.3699999999999992</v>
      </c>
      <c r="E88">
        <v>6664</v>
      </c>
      <c r="F88">
        <v>2E-3</v>
      </c>
      <c r="G88">
        <v>7982</v>
      </c>
      <c r="H88">
        <f t="shared" si="1"/>
        <v>1.1977791116446579</v>
      </c>
      <c r="I88" s="3"/>
    </row>
    <row r="89" spans="1:9" x14ac:dyDescent="0.3">
      <c r="A89" s="3"/>
      <c r="B89" s="3"/>
      <c r="C89" t="s">
        <v>91</v>
      </c>
      <c r="D89">
        <v>8.36</v>
      </c>
      <c r="E89">
        <v>6632</v>
      </c>
      <c r="F89">
        <v>2E-3</v>
      </c>
      <c r="G89">
        <v>8050</v>
      </c>
      <c r="H89">
        <f t="shared" si="1"/>
        <v>1.2138118214716527</v>
      </c>
      <c r="I89" s="3"/>
    </row>
    <row r="90" spans="1:9" x14ac:dyDescent="0.3">
      <c r="A90" s="3"/>
      <c r="B90" s="3"/>
      <c r="C90" t="s">
        <v>92</v>
      </c>
      <c r="D90">
        <v>8.36</v>
      </c>
      <c r="E90">
        <v>6739</v>
      </c>
      <c r="F90">
        <v>2E-3</v>
      </c>
      <c r="G90">
        <v>8235</v>
      </c>
      <c r="H90">
        <f t="shared" si="1"/>
        <v>1.2219913933818074</v>
      </c>
      <c r="I90" s="3"/>
    </row>
    <row r="91" spans="1:9" x14ac:dyDescent="0.3">
      <c r="A91" s="3"/>
      <c r="B91" s="3"/>
      <c r="C91" t="s">
        <v>93</v>
      </c>
      <c r="D91">
        <v>8.2899999999999991</v>
      </c>
      <c r="E91">
        <v>6677</v>
      </c>
      <c r="F91">
        <v>3.0000000000000001E-3</v>
      </c>
      <c r="G91">
        <v>8374</v>
      </c>
      <c r="H91">
        <f t="shared" si="1"/>
        <v>1.2541560581099296</v>
      </c>
      <c r="I91" s="3"/>
    </row>
    <row r="92" spans="1:9" x14ac:dyDescent="0.3">
      <c r="A92" s="3"/>
      <c r="B92" s="3"/>
      <c r="C92" t="s">
        <v>94</v>
      </c>
      <c r="D92">
        <v>8.52</v>
      </c>
      <c r="E92">
        <v>6677</v>
      </c>
      <c r="F92">
        <v>2E-3</v>
      </c>
      <c r="G92">
        <v>8237</v>
      </c>
      <c r="H92">
        <f t="shared" si="1"/>
        <v>1.2336378613149619</v>
      </c>
      <c r="I92" s="3"/>
    </row>
    <row r="93" spans="1:9" x14ac:dyDescent="0.3">
      <c r="A93" s="3">
        <v>200</v>
      </c>
      <c r="B93" s="3">
        <v>10</v>
      </c>
      <c r="C93" t="s">
        <v>96</v>
      </c>
      <c r="D93">
        <v>34.96</v>
      </c>
      <c r="E93">
        <v>10942</v>
      </c>
      <c r="F93">
        <v>3.0000000000000001E-3</v>
      </c>
      <c r="G93">
        <v>13499</v>
      </c>
      <c r="H93">
        <f t="shared" si="1"/>
        <v>1.2336867117528789</v>
      </c>
      <c r="I93" s="3">
        <f>AVERAGE(H93:H102)</f>
        <v>1.255377731849376</v>
      </c>
    </row>
    <row r="94" spans="1:9" x14ac:dyDescent="0.3">
      <c r="A94" s="3"/>
      <c r="B94" s="3"/>
      <c r="C94" t="s">
        <v>97</v>
      </c>
      <c r="D94">
        <v>35.76</v>
      </c>
      <c r="E94">
        <v>10716</v>
      </c>
      <c r="F94">
        <v>2E-3</v>
      </c>
      <c r="G94">
        <v>13617</v>
      </c>
      <c r="H94">
        <f t="shared" si="1"/>
        <v>1.2707166853303471</v>
      </c>
      <c r="I94" s="3"/>
    </row>
    <row r="95" spans="1:9" x14ac:dyDescent="0.3">
      <c r="A95" s="3"/>
      <c r="B95" s="3"/>
      <c r="C95" t="s">
        <v>98</v>
      </c>
      <c r="D95">
        <v>34.340000000000003</v>
      </c>
      <c r="E95">
        <v>11025</v>
      </c>
      <c r="F95">
        <v>3.0000000000000001E-3</v>
      </c>
      <c r="G95">
        <v>13615</v>
      </c>
      <c r="H95">
        <f t="shared" si="1"/>
        <v>1.234920634920635</v>
      </c>
      <c r="I95" s="3"/>
    </row>
    <row r="96" spans="1:9" x14ac:dyDescent="0.3">
      <c r="A96" s="3"/>
      <c r="B96" s="3"/>
      <c r="C96" t="s">
        <v>99</v>
      </c>
      <c r="D96">
        <v>35.79</v>
      </c>
      <c r="E96">
        <v>11057</v>
      </c>
      <c r="F96">
        <v>2E-3</v>
      </c>
      <c r="G96">
        <v>13394</v>
      </c>
      <c r="H96">
        <f t="shared" si="1"/>
        <v>1.2113593198878538</v>
      </c>
      <c r="I96" s="3"/>
    </row>
    <row r="97" spans="1:9" x14ac:dyDescent="0.3">
      <c r="A97" s="3"/>
      <c r="B97" s="3"/>
      <c r="C97" t="s">
        <v>100</v>
      </c>
      <c r="D97">
        <v>34.700000000000003</v>
      </c>
      <c r="E97">
        <v>10645</v>
      </c>
      <c r="F97">
        <v>3.0000000000000001E-3</v>
      </c>
      <c r="G97">
        <v>13670</v>
      </c>
      <c r="H97">
        <f t="shared" si="1"/>
        <v>1.2841709722874588</v>
      </c>
      <c r="I97" s="3"/>
    </row>
    <row r="98" spans="1:9" x14ac:dyDescent="0.3">
      <c r="A98" s="3"/>
      <c r="B98" s="3"/>
      <c r="C98" t="s">
        <v>101</v>
      </c>
      <c r="D98">
        <v>35.119999999999997</v>
      </c>
      <c r="E98">
        <v>10458</v>
      </c>
      <c r="F98">
        <v>3.0000000000000001E-3</v>
      </c>
      <c r="G98">
        <v>13563</v>
      </c>
      <c r="H98">
        <f t="shared" si="1"/>
        <v>1.2969018932874354</v>
      </c>
      <c r="I98" s="3"/>
    </row>
    <row r="99" spans="1:9" x14ac:dyDescent="0.3">
      <c r="A99" s="3"/>
      <c r="B99" s="3"/>
      <c r="C99" t="s">
        <v>102</v>
      </c>
      <c r="D99">
        <v>34.78</v>
      </c>
      <c r="E99">
        <v>10989</v>
      </c>
      <c r="F99">
        <v>3.0000000000000001E-3</v>
      </c>
      <c r="G99">
        <v>13696</v>
      </c>
      <c r="H99">
        <f t="shared" si="1"/>
        <v>1.2463372463372464</v>
      </c>
      <c r="I99" s="3"/>
    </row>
    <row r="100" spans="1:9" x14ac:dyDescent="0.3">
      <c r="A100" s="3"/>
      <c r="B100" s="3"/>
      <c r="C100" t="s">
        <v>103</v>
      </c>
      <c r="D100">
        <v>34.590000000000003</v>
      </c>
      <c r="E100">
        <v>10829</v>
      </c>
      <c r="F100">
        <v>3.0000000000000001E-3</v>
      </c>
      <c r="G100">
        <v>13528</v>
      </c>
      <c r="H100">
        <f t="shared" si="1"/>
        <v>1.2492381568011821</v>
      </c>
      <c r="I100" s="3"/>
    </row>
    <row r="101" spans="1:9" x14ac:dyDescent="0.3">
      <c r="A101" s="3"/>
      <c r="B101" s="3"/>
      <c r="C101" t="s">
        <v>104</v>
      </c>
      <c r="D101">
        <v>33.340000000000003</v>
      </c>
      <c r="E101">
        <v>10574</v>
      </c>
      <c r="F101">
        <v>2E-3</v>
      </c>
      <c r="G101">
        <v>13492</v>
      </c>
      <c r="H101">
        <f t="shared" si="1"/>
        <v>1.2759599016455456</v>
      </c>
      <c r="I101" s="3"/>
    </row>
    <row r="102" spans="1:9" x14ac:dyDescent="0.3">
      <c r="A102" s="3"/>
      <c r="B102" s="3"/>
      <c r="C102" t="s">
        <v>105</v>
      </c>
      <c r="D102">
        <v>34.33</v>
      </c>
      <c r="E102">
        <v>10807</v>
      </c>
      <c r="F102">
        <v>3.0000000000000001E-3</v>
      </c>
      <c r="G102">
        <v>13514</v>
      </c>
      <c r="H102">
        <f t="shared" si="1"/>
        <v>1.2504857962431757</v>
      </c>
      <c r="I102" s="3"/>
    </row>
    <row r="103" spans="1:9" x14ac:dyDescent="0.3">
      <c r="A103">
        <v>200</v>
      </c>
      <c r="B103">
        <v>20</v>
      </c>
      <c r="C103" t="s">
        <v>109</v>
      </c>
      <c r="D103">
        <v>68.38</v>
      </c>
      <c r="E103">
        <v>11594</v>
      </c>
      <c r="F103">
        <v>5.0000000000000001E-3</v>
      </c>
      <c r="G103">
        <v>14554</v>
      </c>
      <c r="H103">
        <f t="shared" si="1"/>
        <v>1.2553044678281871</v>
      </c>
    </row>
    <row r="104" spans="1:9" x14ac:dyDescent="0.3">
      <c r="A104">
        <v>500</v>
      </c>
      <c r="B104">
        <v>20</v>
      </c>
      <c r="C104" t="s">
        <v>110</v>
      </c>
      <c r="D104">
        <v>1168</v>
      </c>
      <c r="E104">
        <v>26984</v>
      </c>
      <c r="F104">
        <v>1.4E-2</v>
      </c>
      <c r="G104">
        <v>33177</v>
      </c>
      <c r="H104">
        <f t="shared" si="1"/>
        <v>1.2295063741476431</v>
      </c>
    </row>
  </sheetData>
  <mergeCells count="33">
    <mergeCell ref="I53:I62"/>
    <mergeCell ref="I63:I72"/>
    <mergeCell ref="I73:I82"/>
    <mergeCell ref="I83:I92"/>
    <mergeCell ref="I93:I102"/>
    <mergeCell ref="I3:I12"/>
    <mergeCell ref="I13:I22"/>
    <mergeCell ref="I23:I32"/>
    <mergeCell ref="I33:I42"/>
    <mergeCell ref="I43:I52"/>
    <mergeCell ref="A83:A92"/>
    <mergeCell ref="B83:B92"/>
    <mergeCell ref="D1:E1"/>
    <mergeCell ref="A93:A102"/>
    <mergeCell ref="B93:B102"/>
    <mergeCell ref="F1:G1"/>
    <mergeCell ref="A53:A62"/>
    <mergeCell ref="B53:B62"/>
    <mergeCell ref="A63:A72"/>
    <mergeCell ref="B63:B72"/>
    <mergeCell ref="A73:A82"/>
    <mergeCell ref="B73:B82"/>
    <mergeCell ref="A23:A32"/>
    <mergeCell ref="B23:B32"/>
    <mergeCell ref="A33:A42"/>
    <mergeCell ref="B33:B42"/>
    <mergeCell ref="A43:A52"/>
    <mergeCell ref="B43:B52"/>
    <mergeCell ref="A1:C1"/>
    <mergeCell ref="B3:B12"/>
    <mergeCell ref="A3:A12"/>
    <mergeCell ref="A13:A22"/>
    <mergeCell ref="B13:B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Tkacz</dc:creator>
  <cp:lastModifiedBy>Mateusz Tkacz</cp:lastModifiedBy>
  <dcterms:created xsi:type="dcterms:W3CDTF">2021-04-07T12:22:17Z</dcterms:created>
  <dcterms:modified xsi:type="dcterms:W3CDTF">2021-04-07T18:40:09Z</dcterms:modified>
</cp:coreProperties>
</file>