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activeTab="2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R159" i="1"/>
  <c r="R4"/>
  <c r="R80"/>
  <c r="R2"/>
  <c r="R3"/>
  <c r="R5"/>
  <c r="R6"/>
  <c r="R7"/>
  <c r="R9"/>
  <c r="R10"/>
  <c r="R11"/>
  <c r="R12"/>
  <c r="R13"/>
  <c r="R14"/>
  <c r="R15"/>
  <c r="R16"/>
  <c r="R17"/>
  <c r="R18"/>
  <c r="R19"/>
  <c r="R21"/>
  <c r="R22"/>
  <c r="R23"/>
  <c r="R24"/>
  <c r="R25"/>
  <c r="R26"/>
  <c r="R27"/>
  <c r="R28"/>
  <c r="R29"/>
  <c r="R31"/>
  <c r="R34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7"/>
  <c r="R58"/>
  <c r="R59"/>
  <c r="R60"/>
  <c r="R61"/>
  <c r="R62"/>
  <c r="R63"/>
  <c r="R64"/>
  <c r="R65"/>
  <c r="R66"/>
  <c r="R67"/>
  <c r="R68"/>
  <c r="R69"/>
  <c r="R70"/>
  <c r="R71"/>
  <c r="R72"/>
  <c r="R74"/>
  <c r="R75"/>
  <c r="R76"/>
  <c r="R77"/>
  <c r="R78"/>
  <c r="R79"/>
  <c r="R84"/>
  <c r="R85"/>
  <c r="R88"/>
  <c r="R89"/>
  <c r="R90"/>
  <c r="R91"/>
  <c r="R92"/>
  <c r="R93"/>
  <c r="R94"/>
  <c r="R96"/>
  <c r="R98"/>
  <c r="R100"/>
  <c r="R101"/>
  <c r="R102"/>
  <c r="R103"/>
  <c r="R104"/>
  <c r="R105"/>
  <c r="R106"/>
  <c r="R107"/>
  <c r="R108"/>
  <c r="R109"/>
  <c r="R110"/>
  <c r="R111"/>
  <c r="R113"/>
  <c r="R114"/>
  <c r="R115"/>
  <c r="R116"/>
  <c r="R117"/>
  <c r="R118"/>
  <c r="R119"/>
  <c r="R120"/>
  <c r="R121"/>
  <c r="R122"/>
  <c r="R123"/>
  <c r="R124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60"/>
  <c r="R161"/>
  <c r="R162"/>
  <c r="R163"/>
  <c r="R164"/>
  <c r="R165"/>
  <c r="R166"/>
  <c r="R167"/>
  <c r="R168"/>
  <c r="R169"/>
  <c r="R170"/>
  <c r="R73"/>
  <c r="S69"/>
  <c r="S70" s="1"/>
  <c r="S71" s="1"/>
  <c r="S72" s="1"/>
  <c r="S73" s="1"/>
  <c r="S74" s="1"/>
  <c r="S75" s="1"/>
  <c r="S76" s="1"/>
  <c r="S77" s="1"/>
  <c r="S78" s="1"/>
  <c r="S79" s="1"/>
  <c r="S68"/>
  <c r="R125"/>
  <c r="R112"/>
  <c r="R99"/>
  <c r="R97"/>
  <c r="R95"/>
  <c r="S160"/>
  <c r="S161" s="1"/>
  <c r="S162" s="1"/>
  <c r="S163" s="1"/>
  <c r="S164" s="1"/>
  <c r="S165" s="1"/>
  <c r="S166" s="1"/>
  <c r="S167" s="1"/>
  <c r="S168" s="1"/>
  <c r="S169" s="1"/>
  <c r="S170" s="1"/>
  <c r="S159"/>
  <c r="S146"/>
  <c r="S147" s="1"/>
  <c r="S148" s="1"/>
  <c r="S149" s="1"/>
  <c r="S150" s="1"/>
  <c r="S151" s="1"/>
  <c r="S152" s="1"/>
  <c r="S153" s="1"/>
  <c r="S154" s="1"/>
  <c r="S155" s="1"/>
  <c r="S156" s="1"/>
  <c r="S157" s="1"/>
  <c r="S134"/>
  <c r="S135" s="1"/>
  <c r="S136" s="1"/>
  <c r="S137" s="1"/>
  <c r="S138" s="1"/>
  <c r="S139" s="1"/>
  <c r="S140" s="1"/>
  <c r="S141" s="1"/>
  <c r="S142" s="1"/>
  <c r="S143" s="1"/>
  <c r="S144" s="1"/>
  <c r="S133"/>
  <c r="S132"/>
  <c r="S121"/>
  <c r="S122" s="1"/>
  <c r="S123" s="1"/>
  <c r="S124" s="1"/>
  <c r="S125" s="1"/>
  <c r="S126" s="1"/>
  <c r="S127" s="1"/>
  <c r="S128" s="1"/>
  <c r="S129" s="1"/>
  <c r="S130" s="1"/>
  <c r="S131" s="1"/>
  <c r="S120"/>
  <c r="S108"/>
  <c r="S109"/>
  <c r="S110"/>
  <c r="S111" s="1"/>
  <c r="S112" s="1"/>
  <c r="S113" s="1"/>
  <c r="S114" s="1"/>
  <c r="S115" s="1"/>
  <c r="S116" s="1"/>
  <c r="S117" s="1"/>
  <c r="S118" s="1"/>
  <c r="S107"/>
  <c r="S95"/>
  <c r="S96" s="1"/>
  <c r="S97" s="1"/>
  <c r="S98" s="1"/>
  <c r="S99" s="1"/>
  <c r="S100" s="1"/>
  <c r="S101" s="1"/>
  <c r="S102" s="1"/>
  <c r="S103" s="1"/>
  <c r="S104" s="1"/>
  <c r="S105" s="1"/>
  <c r="S94"/>
  <c r="R20"/>
  <c r="S16"/>
  <c r="S17" s="1"/>
  <c r="S18" s="1"/>
  <c r="S19" s="1"/>
  <c r="S20" s="1"/>
  <c r="S21" s="1"/>
  <c r="S22" s="1"/>
  <c r="S23" s="1"/>
  <c r="S24" s="1"/>
  <c r="S25" s="1"/>
  <c r="S26" s="1"/>
  <c r="S27" s="1"/>
  <c r="S15"/>
  <c r="R87"/>
  <c r="R86"/>
  <c r="R83"/>
  <c r="R82"/>
  <c r="R81"/>
  <c r="S82"/>
  <c r="S83" s="1"/>
  <c r="S84" s="1"/>
  <c r="S85" s="1"/>
  <c r="S86" s="1"/>
  <c r="S87" s="1"/>
  <c r="S88" s="1"/>
  <c r="S89" s="1"/>
  <c r="S90" s="1"/>
  <c r="S91" s="1"/>
  <c r="S92" s="1"/>
  <c r="S81"/>
  <c r="R56"/>
  <c r="S56"/>
  <c r="S57" s="1"/>
  <c r="S58" s="1"/>
  <c r="S59" s="1"/>
  <c r="S60" s="1"/>
  <c r="S61" s="1"/>
  <c r="S62" s="1"/>
  <c r="S63" s="1"/>
  <c r="S64" s="1"/>
  <c r="S65" s="1"/>
  <c r="S66" s="1"/>
  <c r="S55"/>
  <c r="S43"/>
  <c r="S44" s="1"/>
  <c r="S45" s="1"/>
  <c r="S46" s="1"/>
  <c r="S47" s="1"/>
  <c r="S48" s="1"/>
  <c r="S49" s="1"/>
  <c r="S50" s="1"/>
  <c r="S51" s="1"/>
  <c r="S52" s="1"/>
  <c r="S53" s="1"/>
  <c r="S42"/>
  <c r="R38"/>
  <c r="R36"/>
  <c r="R35"/>
  <c r="R33"/>
  <c r="R32"/>
  <c r="R30"/>
  <c r="S30"/>
  <c r="S31" s="1"/>
  <c r="S32" s="1"/>
  <c r="S33" s="1"/>
  <c r="S34" s="1"/>
  <c r="S35" s="1"/>
  <c r="S36" s="1"/>
  <c r="S37" s="1"/>
  <c r="S38" s="1"/>
  <c r="S39" s="1"/>
  <c r="S40" s="1"/>
  <c r="S29"/>
  <c r="R8"/>
  <c r="S4"/>
  <c r="S5"/>
  <c r="S6" s="1"/>
  <c r="S7" s="1"/>
  <c r="S8" s="1"/>
  <c r="S9" s="1"/>
  <c r="S10" s="1"/>
  <c r="S11" s="1"/>
  <c r="S12" s="1"/>
  <c r="S13" s="1"/>
  <c r="S3"/>
</calcChain>
</file>

<file path=xl/sharedStrings.xml><?xml version="1.0" encoding="utf-8"?>
<sst xmlns="http://schemas.openxmlformats.org/spreadsheetml/2006/main" count="88" uniqueCount="19">
  <si>
    <t>b</t>
  </si>
  <si>
    <t>c</t>
  </si>
  <si>
    <t>ARL</t>
  </si>
  <si>
    <t>Delta C</t>
  </si>
  <si>
    <t>Delta B</t>
  </si>
  <si>
    <t>FARO 1</t>
  </si>
  <si>
    <t>c=</t>
  </si>
  <si>
    <t>b=</t>
  </si>
  <si>
    <t>Linux 1</t>
  </si>
  <si>
    <t>Other 1</t>
  </si>
  <si>
    <t>Lee 1</t>
  </si>
  <si>
    <t>Fadel 1</t>
  </si>
  <si>
    <t>FARO 2</t>
  </si>
  <si>
    <t>Linux 2</t>
  </si>
  <si>
    <t>Other 2</t>
  </si>
  <si>
    <t>Other 3</t>
  </si>
  <si>
    <t>FARO 3</t>
  </si>
  <si>
    <t>FARO 4</t>
  </si>
  <si>
    <t>Fadel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</si>
</sst>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b=0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1.17</c:v>
                </c:pt>
                <c:pt idx="1">
                  <c:v>5.2549999999999999</c:v>
                </c:pt>
                <c:pt idx="2">
                  <c:v>41.838999999999999</c:v>
                </c:pt>
                <c:pt idx="3">
                  <c:v>196.715</c:v>
                </c:pt>
                <c:pt idx="4">
                  <c:v>276.22699999999998</c:v>
                </c:pt>
                <c:pt idx="5">
                  <c:v>282.06</c:v>
                </c:pt>
                <c:pt idx="6">
                  <c:v>308.55799999999999</c:v>
                </c:pt>
                <c:pt idx="7">
                  <c:v>288.428</c:v>
                </c:pt>
                <c:pt idx="8">
                  <c:v>273.32499999999999</c:v>
                </c:pt>
                <c:pt idx="9">
                  <c:v>193.94</c:v>
                </c:pt>
                <c:pt idx="10">
                  <c:v>43.067999999999998</c:v>
                </c:pt>
                <c:pt idx="11">
                  <c:v>5.1929999999999996</c:v>
                </c:pt>
                <c:pt idx="12">
                  <c:v>1.163</c:v>
                </c:pt>
              </c:numCache>
            </c:numRef>
          </c:yVal>
        </c:ser>
        <c:ser>
          <c:idx val="5"/>
          <c:order val="1"/>
          <c:tx>
            <c:v>b=-.1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Sheet1!$C$67:$C$79</c:f>
              <c:numCache>
                <c:formatCode>General</c:formatCode>
                <c:ptCount val="13"/>
                <c:pt idx="0">
                  <c:v>1.2010000000000001</c:v>
                </c:pt>
                <c:pt idx="1">
                  <c:v>5.2240000000000002</c:v>
                </c:pt>
                <c:pt idx="2">
                  <c:v>39.159999999999997</c:v>
                </c:pt>
                <c:pt idx="3">
                  <c:v>168.75899999999999</c:v>
                </c:pt>
                <c:pt idx="4">
                  <c:v>253.97900000000001</c:v>
                </c:pt>
                <c:pt idx="5">
                  <c:v>276.63600000000002</c:v>
                </c:pt>
                <c:pt idx="6">
                  <c:v>290.94900000000001</c:v>
                </c:pt>
                <c:pt idx="7">
                  <c:v>318.33800000000002</c:v>
                </c:pt>
                <c:pt idx="8">
                  <c:v>324.84899999999999</c:v>
                </c:pt>
                <c:pt idx="9">
                  <c:v>224.136</c:v>
                </c:pt>
                <c:pt idx="10">
                  <c:v>45.643000000000001</c:v>
                </c:pt>
                <c:pt idx="11">
                  <c:v>5.2859999999999996</c:v>
                </c:pt>
                <c:pt idx="12">
                  <c:v>1.159</c:v>
                </c:pt>
              </c:numCache>
            </c:numRef>
          </c:yVal>
        </c:ser>
        <c:ser>
          <c:idx val="4"/>
          <c:order val="2"/>
          <c:tx>
            <c:v>b=-.25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Sheet1!$C$54:$C$66</c:f>
              <c:numCache>
                <c:formatCode>General</c:formatCode>
                <c:ptCount val="13"/>
                <c:pt idx="0">
                  <c:v>1.1859999999999999</c:v>
                </c:pt>
                <c:pt idx="1">
                  <c:v>5.0880000000000001</c:v>
                </c:pt>
                <c:pt idx="2">
                  <c:v>30.091000000000001</c:v>
                </c:pt>
                <c:pt idx="3">
                  <c:v>109.15</c:v>
                </c:pt>
                <c:pt idx="4">
                  <c:v>200.452</c:v>
                </c:pt>
                <c:pt idx="5">
                  <c:v>242.434</c:v>
                </c:pt>
                <c:pt idx="6">
                  <c:v>278.85399999999998</c:v>
                </c:pt>
                <c:pt idx="7">
                  <c:v>304.399</c:v>
                </c:pt>
                <c:pt idx="8">
                  <c:v>324.91699999999997</c:v>
                </c:pt>
                <c:pt idx="9">
                  <c:v>251.02500000000001</c:v>
                </c:pt>
                <c:pt idx="10">
                  <c:v>48.393999999999998</c:v>
                </c:pt>
                <c:pt idx="11">
                  <c:v>5.4939999999999998</c:v>
                </c:pt>
                <c:pt idx="12">
                  <c:v>1.155</c:v>
                </c:pt>
              </c:numCache>
            </c:numRef>
          </c:yVal>
        </c:ser>
        <c:ser>
          <c:idx val="3"/>
          <c:order val="3"/>
          <c:tx>
            <c:v>b=-.5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Sheet1!$C$41:$C$53</c:f>
              <c:numCache>
                <c:formatCode>General</c:formatCode>
                <c:ptCount val="13"/>
                <c:pt idx="0">
                  <c:v>1.1779999999999999</c:v>
                </c:pt>
                <c:pt idx="1">
                  <c:v>4.782</c:v>
                </c:pt>
                <c:pt idx="2">
                  <c:v>21.417999999999999</c:v>
                </c:pt>
                <c:pt idx="3">
                  <c:v>64.941999999999993</c:v>
                </c:pt>
                <c:pt idx="4">
                  <c:v>114.355</c:v>
                </c:pt>
                <c:pt idx="5">
                  <c:v>159.88999999999999</c:v>
                </c:pt>
                <c:pt idx="6">
                  <c:v>203.816</c:v>
                </c:pt>
                <c:pt idx="7">
                  <c:v>237.16200000000001</c:v>
                </c:pt>
                <c:pt idx="8">
                  <c:v>280.81799999999998</c:v>
                </c:pt>
                <c:pt idx="9">
                  <c:v>221.602</c:v>
                </c:pt>
                <c:pt idx="10">
                  <c:v>46.253</c:v>
                </c:pt>
                <c:pt idx="11">
                  <c:v>5.3250000000000002</c:v>
                </c:pt>
                <c:pt idx="12">
                  <c:v>1.1890000000000001</c:v>
                </c:pt>
              </c:numCache>
            </c:numRef>
          </c:yVal>
        </c:ser>
        <c:ser>
          <c:idx val="2"/>
          <c:order val="4"/>
          <c:tx>
            <c:v>b=-1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Sheet1!$C$28:$C$40</c:f>
              <c:numCache>
                <c:formatCode>General</c:formatCode>
                <c:ptCount val="13"/>
                <c:pt idx="0">
                  <c:v>1.169</c:v>
                </c:pt>
                <c:pt idx="1">
                  <c:v>3.6110000000000002</c:v>
                </c:pt>
                <c:pt idx="2">
                  <c:v>9.5090000000000003</c:v>
                </c:pt>
                <c:pt idx="3">
                  <c:v>19.574999999999999</c:v>
                </c:pt>
                <c:pt idx="4">
                  <c:v>34.701000000000001</c:v>
                </c:pt>
                <c:pt idx="5">
                  <c:v>47.418999999999997</c:v>
                </c:pt>
                <c:pt idx="6">
                  <c:v>57.677999999999997</c:v>
                </c:pt>
                <c:pt idx="7">
                  <c:v>68.355999999999995</c:v>
                </c:pt>
                <c:pt idx="8">
                  <c:v>78.682000000000002</c:v>
                </c:pt>
                <c:pt idx="9">
                  <c:v>68.911000000000001</c:v>
                </c:pt>
                <c:pt idx="10">
                  <c:v>24.602</c:v>
                </c:pt>
                <c:pt idx="11">
                  <c:v>5.0469999999999997</c:v>
                </c:pt>
                <c:pt idx="12">
                  <c:v>1.1890000000000001</c:v>
                </c:pt>
              </c:numCache>
            </c:numRef>
          </c:yVal>
        </c:ser>
        <c:ser>
          <c:idx val="1"/>
          <c:order val="5"/>
          <c:tx>
            <c:v>b=-2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1.143</c:v>
                </c:pt>
                <c:pt idx="1">
                  <c:v>2.2050000000000001</c:v>
                </c:pt>
                <c:pt idx="2">
                  <c:v>3.6890000000000001</c:v>
                </c:pt>
                <c:pt idx="3">
                  <c:v>5.2320000000000002</c:v>
                </c:pt>
                <c:pt idx="4">
                  <c:v>6.3310000000000004</c:v>
                </c:pt>
                <c:pt idx="5">
                  <c:v>6.7359999999999998</c:v>
                </c:pt>
                <c:pt idx="6">
                  <c:v>7.0759999999999996</c:v>
                </c:pt>
                <c:pt idx="7">
                  <c:v>7.157</c:v>
                </c:pt>
                <c:pt idx="8">
                  <c:v>7.3070000000000004</c:v>
                </c:pt>
                <c:pt idx="9">
                  <c:v>7.532</c:v>
                </c:pt>
                <c:pt idx="10">
                  <c:v>6.5839999999999996</c:v>
                </c:pt>
                <c:pt idx="11">
                  <c:v>3.831</c:v>
                </c:pt>
                <c:pt idx="12">
                  <c:v>1.2110000000000001</c:v>
                </c:pt>
              </c:numCache>
            </c:numRef>
          </c:yVal>
        </c:ser>
        <c:ser>
          <c:idx val="0"/>
          <c:order val="6"/>
          <c:tx>
            <c:v>b=-5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1.0009999999999999</c:v>
                </c:pt>
                <c:pt idx="1">
                  <c:v>1.1599999999999999</c:v>
                </c:pt>
                <c:pt idx="2">
                  <c:v>1.3120000000000001</c:v>
                </c:pt>
                <c:pt idx="3">
                  <c:v>1.36</c:v>
                </c:pt>
                <c:pt idx="4">
                  <c:v>1.333</c:v>
                </c:pt>
                <c:pt idx="5">
                  <c:v>1.3540000000000001</c:v>
                </c:pt>
                <c:pt idx="6">
                  <c:v>1.385</c:v>
                </c:pt>
                <c:pt idx="7">
                  <c:v>1.3420000000000001</c:v>
                </c:pt>
                <c:pt idx="8">
                  <c:v>1.3580000000000001</c:v>
                </c:pt>
                <c:pt idx="9">
                  <c:v>1.387</c:v>
                </c:pt>
                <c:pt idx="10">
                  <c:v>1.3879999999999999</c:v>
                </c:pt>
                <c:pt idx="11">
                  <c:v>1.4239999999999999</c:v>
                </c:pt>
                <c:pt idx="12">
                  <c:v>1.0840000000000001</c:v>
                </c:pt>
              </c:numCache>
            </c:numRef>
          </c:yVal>
        </c:ser>
        <c:axId val="125246848"/>
        <c:axId val="125260928"/>
      </c:scatterChart>
      <c:valAx>
        <c:axId val="125246848"/>
        <c:scaling>
          <c:orientation val="minMax"/>
        </c:scaling>
        <c:axPos val="b"/>
        <c:numFmt formatCode="General" sourceLinked="1"/>
        <c:tickLblPos val="nextTo"/>
        <c:crossAx val="125260928"/>
        <c:crosses val="autoZero"/>
        <c:crossBetween val="midCat"/>
      </c:valAx>
      <c:valAx>
        <c:axId val="1252609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246848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b=0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1.17</c:v>
                </c:pt>
                <c:pt idx="1">
                  <c:v>5.2549999999999999</c:v>
                </c:pt>
                <c:pt idx="2">
                  <c:v>41.838999999999999</c:v>
                </c:pt>
                <c:pt idx="3">
                  <c:v>196.715</c:v>
                </c:pt>
                <c:pt idx="4">
                  <c:v>276.22699999999998</c:v>
                </c:pt>
                <c:pt idx="5">
                  <c:v>282.06</c:v>
                </c:pt>
                <c:pt idx="6">
                  <c:v>308.55799999999999</c:v>
                </c:pt>
                <c:pt idx="7">
                  <c:v>288.428</c:v>
                </c:pt>
                <c:pt idx="8">
                  <c:v>273.32499999999999</c:v>
                </c:pt>
                <c:pt idx="9">
                  <c:v>193.94</c:v>
                </c:pt>
                <c:pt idx="10">
                  <c:v>43.067999999999998</c:v>
                </c:pt>
                <c:pt idx="11">
                  <c:v>5.1929999999999996</c:v>
                </c:pt>
                <c:pt idx="12">
                  <c:v>1.163</c:v>
                </c:pt>
              </c:numCache>
            </c:numRef>
          </c:yVal>
        </c:ser>
        <c:ser>
          <c:idx val="7"/>
          <c:order val="1"/>
          <c:tx>
            <c:v>b=.1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Sheet1!$C$93:$C$105</c:f>
              <c:numCache>
                <c:formatCode>General</c:formatCode>
                <c:ptCount val="13"/>
                <c:pt idx="0">
                  <c:v>1.115</c:v>
                </c:pt>
                <c:pt idx="1">
                  <c:v>5.3920000000000003</c:v>
                </c:pt>
                <c:pt idx="2">
                  <c:v>48.085000000000001</c:v>
                </c:pt>
                <c:pt idx="3">
                  <c:v>217.47</c:v>
                </c:pt>
                <c:pt idx="4">
                  <c:v>300.85199999999998</c:v>
                </c:pt>
                <c:pt idx="6">
                  <c:v>284.57</c:v>
                </c:pt>
                <c:pt idx="7">
                  <c:v>271.62</c:v>
                </c:pt>
                <c:pt idx="8">
                  <c:v>244.89400000000001</c:v>
                </c:pt>
                <c:pt idx="9">
                  <c:v>165.09700000000001</c:v>
                </c:pt>
                <c:pt idx="10">
                  <c:v>39.408999999999999</c:v>
                </c:pt>
                <c:pt idx="11">
                  <c:v>5.1349999999999998</c:v>
                </c:pt>
                <c:pt idx="12">
                  <c:v>1.1439999999999999</c:v>
                </c:pt>
              </c:numCache>
            </c:numRef>
          </c:yVal>
        </c:ser>
        <c:ser>
          <c:idx val="8"/>
          <c:order val="2"/>
          <c:tx>
            <c:v>b=.25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Sheet1!$C$106:$C$118</c:f>
              <c:numCache>
                <c:formatCode>General</c:formatCode>
                <c:ptCount val="13"/>
                <c:pt idx="0">
                  <c:v>1.202</c:v>
                </c:pt>
                <c:pt idx="1">
                  <c:v>5.2439999999999998</c:v>
                </c:pt>
                <c:pt idx="2">
                  <c:v>49.238999999999997</c:v>
                </c:pt>
                <c:pt idx="3">
                  <c:v>254.69900000000001</c:v>
                </c:pt>
                <c:pt idx="4">
                  <c:v>320.786</c:v>
                </c:pt>
                <c:pt idx="6">
                  <c:v>269.58699999999999</c:v>
                </c:pt>
                <c:pt idx="7">
                  <c:v>254.387</c:v>
                </c:pt>
                <c:pt idx="8">
                  <c:v>201.422</c:v>
                </c:pt>
                <c:pt idx="9">
                  <c:v>119.336</c:v>
                </c:pt>
                <c:pt idx="10">
                  <c:v>30.692</c:v>
                </c:pt>
                <c:pt idx="11">
                  <c:v>5.0910000000000002</c:v>
                </c:pt>
                <c:pt idx="12">
                  <c:v>1.1819999999999999</c:v>
                </c:pt>
              </c:numCache>
            </c:numRef>
          </c:yVal>
        </c:ser>
        <c:ser>
          <c:idx val="9"/>
          <c:order val="3"/>
          <c:tx>
            <c:v>b=.5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Sheet1!$C$119:$C$131</c:f>
              <c:numCache>
                <c:formatCode>General</c:formatCode>
                <c:ptCount val="13"/>
                <c:pt idx="2">
                  <c:v>43.982999999999997</c:v>
                </c:pt>
                <c:pt idx="3">
                  <c:v>225.54400000000001</c:v>
                </c:pt>
                <c:pt idx="6">
                  <c:v>192.41800000000001</c:v>
                </c:pt>
                <c:pt idx="10">
                  <c:v>20.651</c:v>
                </c:pt>
              </c:numCache>
            </c:numRef>
          </c:yVal>
        </c:ser>
        <c:ser>
          <c:idx val="10"/>
          <c:order val="4"/>
          <c:tx>
            <c:v>b=1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Sheet1!$C$132:$C$144</c:f>
              <c:numCache>
                <c:formatCode>General</c:formatCode>
                <c:ptCount val="13"/>
                <c:pt idx="0">
                  <c:v>1.1970000000000001</c:v>
                </c:pt>
                <c:pt idx="1">
                  <c:v>5.093</c:v>
                </c:pt>
                <c:pt idx="2">
                  <c:v>24.344999999999999</c:v>
                </c:pt>
                <c:pt idx="3">
                  <c:v>68.397999999999996</c:v>
                </c:pt>
                <c:pt idx="4">
                  <c:v>85.545000000000002</c:v>
                </c:pt>
                <c:pt idx="6">
                  <c:v>56.249000000000002</c:v>
                </c:pt>
                <c:pt idx="7">
                  <c:v>45.26</c:v>
                </c:pt>
                <c:pt idx="8">
                  <c:v>33.311999999999998</c:v>
                </c:pt>
                <c:pt idx="9">
                  <c:v>20.501999999999999</c:v>
                </c:pt>
                <c:pt idx="10">
                  <c:v>9.2789999999999999</c:v>
                </c:pt>
                <c:pt idx="11">
                  <c:v>3.5449999999999999</c:v>
                </c:pt>
                <c:pt idx="12">
                  <c:v>1.149</c:v>
                </c:pt>
              </c:numCache>
            </c:numRef>
          </c:yVal>
        </c:ser>
        <c:ser>
          <c:idx val="11"/>
          <c:order val="5"/>
          <c:tx>
            <c:v>b=2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Sheet1!$C$145:$C$157</c:f>
              <c:numCache>
                <c:formatCode>General</c:formatCode>
                <c:ptCount val="13"/>
                <c:pt idx="0">
                  <c:v>1.246</c:v>
                </c:pt>
                <c:pt idx="1">
                  <c:v>3.883</c:v>
                </c:pt>
                <c:pt idx="2">
                  <c:v>6.4269999999999996</c:v>
                </c:pt>
                <c:pt idx="3">
                  <c:v>7.5579999999999998</c:v>
                </c:pt>
                <c:pt idx="4">
                  <c:v>7.556</c:v>
                </c:pt>
                <c:pt idx="5">
                  <c:v>7.1689999999999996</c:v>
                </c:pt>
                <c:pt idx="6">
                  <c:v>7.141</c:v>
                </c:pt>
                <c:pt idx="7">
                  <c:v>6.6429999999999998</c:v>
                </c:pt>
                <c:pt idx="8">
                  <c:v>6.07</c:v>
                </c:pt>
                <c:pt idx="9">
                  <c:v>5.3520000000000003</c:v>
                </c:pt>
                <c:pt idx="10">
                  <c:v>3.645</c:v>
                </c:pt>
                <c:pt idx="11">
                  <c:v>2.1840000000000002</c:v>
                </c:pt>
                <c:pt idx="12">
                  <c:v>1.103</c:v>
                </c:pt>
              </c:numCache>
            </c:numRef>
          </c:yVal>
        </c:ser>
        <c:ser>
          <c:idx val="12"/>
          <c:order val="6"/>
          <c:tx>
            <c:v>b=5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Sheet1!$C$158:$C$170</c:f>
              <c:numCache>
                <c:formatCode>General</c:formatCode>
                <c:ptCount val="13"/>
                <c:pt idx="0">
                  <c:v>1.091</c:v>
                </c:pt>
                <c:pt idx="1">
                  <c:v>1.395</c:v>
                </c:pt>
                <c:pt idx="2">
                  <c:v>1.3759999999999999</c:v>
                </c:pt>
                <c:pt idx="3">
                  <c:v>1.351</c:v>
                </c:pt>
                <c:pt idx="4">
                  <c:v>1.343</c:v>
                </c:pt>
                <c:pt idx="5">
                  <c:v>1.3560000000000001</c:v>
                </c:pt>
                <c:pt idx="6">
                  <c:v>1.3680000000000001</c:v>
                </c:pt>
                <c:pt idx="7">
                  <c:v>1.345</c:v>
                </c:pt>
                <c:pt idx="8">
                  <c:v>1.3360000000000001</c:v>
                </c:pt>
                <c:pt idx="9">
                  <c:v>1.32</c:v>
                </c:pt>
                <c:pt idx="10">
                  <c:v>1.3069999999999999</c:v>
                </c:pt>
                <c:pt idx="11">
                  <c:v>1.149</c:v>
                </c:pt>
                <c:pt idx="12">
                  <c:v>1</c:v>
                </c:pt>
              </c:numCache>
            </c:numRef>
          </c:yVal>
        </c:ser>
        <c:axId val="125310080"/>
        <c:axId val="125311616"/>
      </c:scatterChart>
      <c:valAx>
        <c:axId val="125310080"/>
        <c:scaling>
          <c:orientation val="minMax"/>
        </c:scaling>
        <c:axPos val="b"/>
        <c:numFmt formatCode="General" sourceLinked="1"/>
        <c:tickLblPos val="nextTo"/>
        <c:crossAx val="125311616"/>
        <c:crosses val="autoZero"/>
        <c:crossBetween val="midCat"/>
      </c:valAx>
      <c:valAx>
        <c:axId val="1253116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310080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c=0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Sheet1!$R$80:$R$92</c:f>
              <c:numCache>
                <c:formatCode>General</c:formatCode>
                <c:ptCount val="13"/>
                <c:pt idx="0">
                  <c:v>1.385</c:v>
                </c:pt>
                <c:pt idx="1">
                  <c:v>7.157</c:v>
                </c:pt>
                <c:pt idx="2">
                  <c:v>57.677999999999997</c:v>
                </c:pt>
                <c:pt idx="3">
                  <c:v>203.816</c:v>
                </c:pt>
                <c:pt idx="4">
                  <c:v>278.85399999999998</c:v>
                </c:pt>
                <c:pt idx="5">
                  <c:v>290.94900000000001</c:v>
                </c:pt>
                <c:pt idx="6">
                  <c:v>308.55799999999999</c:v>
                </c:pt>
                <c:pt idx="7">
                  <c:v>284.57</c:v>
                </c:pt>
                <c:pt idx="8">
                  <c:v>269.58699999999999</c:v>
                </c:pt>
                <c:pt idx="9">
                  <c:v>192.41800000000001</c:v>
                </c:pt>
                <c:pt idx="10">
                  <c:v>56.249000000000002</c:v>
                </c:pt>
                <c:pt idx="11">
                  <c:v>7.141</c:v>
                </c:pt>
                <c:pt idx="12">
                  <c:v>1.3680000000000001</c:v>
                </c:pt>
              </c:numCache>
            </c:numRef>
          </c:yVal>
        </c:ser>
        <c:ser>
          <c:idx val="5"/>
          <c:order val="1"/>
          <c:tx>
            <c:v>c=-.1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Sheet1!$R$67:$R$79</c:f>
              <c:numCache>
                <c:formatCode>General</c:formatCode>
                <c:ptCount val="13"/>
                <c:pt idx="0">
                  <c:v>1.3540000000000001</c:v>
                </c:pt>
                <c:pt idx="1">
                  <c:v>6.7359999999999998</c:v>
                </c:pt>
                <c:pt idx="2">
                  <c:v>47.418999999999997</c:v>
                </c:pt>
                <c:pt idx="3">
                  <c:v>159.88999999999999</c:v>
                </c:pt>
                <c:pt idx="4">
                  <c:v>242.434</c:v>
                </c:pt>
                <c:pt idx="5">
                  <c:v>276.63600000000002</c:v>
                </c:pt>
                <c:pt idx="6">
                  <c:v>282.06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7.1689999999999996</c:v>
                </c:pt>
                <c:pt idx="12">
                  <c:v>1.3560000000000001</c:v>
                </c:pt>
              </c:numCache>
            </c:numRef>
          </c:yVal>
        </c:ser>
        <c:ser>
          <c:idx val="4"/>
          <c:order val="2"/>
          <c:tx>
            <c:v>c=-.25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Sheet1!$R$54:$R$66</c:f>
              <c:numCache>
                <c:formatCode>General</c:formatCode>
                <c:ptCount val="13"/>
                <c:pt idx="0">
                  <c:v>1.333</c:v>
                </c:pt>
                <c:pt idx="1">
                  <c:v>6.3310000000000004</c:v>
                </c:pt>
                <c:pt idx="2">
                  <c:v>34.701000000000001</c:v>
                </c:pt>
                <c:pt idx="3">
                  <c:v>114.355</c:v>
                </c:pt>
                <c:pt idx="4">
                  <c:v>200.452</c:v>
                </c:pt>
                <c:pt idx="5">
                  <c:v>253.97900000000001</c:v>
                </c:pt>
                <c:pt idx="6">
                  <c:v>196.715</c:v>
                </c:pt>
                <c:pt idx="7">
                  <c:v>300.85199999999998</c:v>
                </c:pt>
                <c:pt idx="8">
                  <c:v>320.786</c:v>
                </c:pt>
                <c:pt idx="9">
                  <c:v>0</c:v>
                </c:pt>
                <c:pt idx="10">
                  <c:v>85.545000000000002</c:v>
                </c:pt>
                <c:pt idx="11">
                  <c:v>7.556</c:v>
                </c:pt>
                <c:pt idx="12">
                  <c:v>1.343</c:v>
                </c:pt>
              </c:numCache>
            </c:numRef>
          </c:yVal>
        </c:ser>
        <c:ser>
          <c:idx val="3"/>
          <c:order val="3"/>
          <c:tx>
            <c:v>c=-.5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Sheet1!$R$41:$R$53</c:f>
              <c:numCache>
                <c:formatCode>General</c:formatCode>
                <c:ptCount val="13"/>
                <c:pt idx="0">
                  <c:v>1.36</c:v>
                </c:pt>
                <c:pt idx="1">
                  <c:v>5.2320000000000002</c:v>
                </c:pt>
                <c:pt idx="2">
                  <c:v>19.574999999999999</c:v>
                </c:pt>
                <c:pt idx="3">
                  <c:v>64.941999999999993</c:v>
                </c:pt>
                <c:pt idx="4">
                  <c:v>109.15</c:v>
                </c:pt>
                <c:pt idx="5">
                  <c:v>168.75899999999999</c:v>
                </c:pt>
                <c:pt idx="6">
                  <c:v>276.22699999999998</c:v>
                </c:pt>
                <c:pt idx="7">
                  <c:v>217.47</c:v>
                </c:pt>
                <c:pt idx="8">
                  <c:v>254.69900000000001</c:v>
                </c:pt>
                <c:pt idx="9">
                  <c:v>225.54400000000001</c:v>
                </c:pt>
                <c:pt idx="10">
                  <c:v>68.397999999999996</c:v>
                </c:pt>
                <c:pt idx="11">
                  <c:v>7.5579999999999998</c:v>
                </c:pt>
                <c:pt idx="12">
                  <c:v>1.351</c:v>
                </c:pt>
              </c:numCache>
            </c:numRef>
          </c:yVal>
        </c:ser>
        <c:ser>
          <c:idx val="2"/>
          <c:order val="4"/>
          <c:tx>
            <c:v>c=-1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Sheet1!$R$28:$R$40</c:f>
              <c:numCache>
                <c:formatCode>General</c:formatCode>
                <c:ptCount val="13"/>
                <c:pt idx="0">
                  <c:v>1.3120000000000001</c:v>
                </c:pt>
                <c:pt idx="1">
                  <c:v>3.6890000000000001</c:v>
                </c:pt>
                <c:pt idx="2">
                  <c:v>9.5090000000000003</c:v>
                </c:pt>
                <c:pt idx="3">
                  <c:v>21.417999999999999</c:v>
                </c:pt>
                <c:pt idx="4">
                  <c:v>30.091000000000001</c:v>
                </c:pt>
                <c:pt idx="5">
                  <c:v>39.159999999999997</c:v>
                </c:pt>
                <c:pt idx="6">
                  <c:v>41.838999999999999</c:v>
                </c:pt>
                <c:pt idx="7">
                  <c:v>48.085000000000001</c:v>
                </c:pt>
                <c:pt idx="8">
                  <c:v>49.238999999999997</c:v>
                </c:pt>
                <c:pt idx="9">
                  <c:v>43.982999999999997</c:v>
                </c:pt>
                <c:pt idx="10">
                  <c:v>24.344999999999999</c:v>
                </c:pt>
                <c:pt idx="11">
                  <c:v>6.4269999999999996</c:v>
                </c:pt>
                <c:pt idx="12">
                  <c:v>1.3759999999999999</c:v>
                </c:pt>
              </c:numCache>
            </c:numRef>
          </c:yVal>
        </c:ser>
        <c:ser>
          <c:idx val="1"/>
          <c:order val="5"/>
          <c:tx>
            <c:v>c=-2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Sheet1!$R$15:$R$27</c:f>
              <c:numCache>
                <c:formatCode>General</c:formatCode>
                <c:ptCount val="13"/>
                <c:pt idx="0">
                  <c:v>2.2050000000000001</c:v>
                </c:pt>
                <c:pt idx="1">
                  <c:v>3.6110000000000002</c:v>
                </c:pt>
                <c:pt idx="2">
                  <c:v>4.782</c:v>
                </c:pt>
                <c:pt idx="3">
                  <c:v>5.0880000000000001</c:v>
                </c:pt>
                <c:pt idx="4">
                  <c:v>5.2240000000000002</c:v>
                </c:pt>
                <c:pt idx="5">
                  <c:v>5.2549999999999999</c:v>
                </c:pt>
                <c:pt idx="6">
                  <c:v>5.3920000000000003</c:v>
                </c:pt>
                <c:pt idx="7">
                  <c:v>5.2439999999999998</c:v>
                </c:pt>
                <c:pt idx="8">
                  <c:v>0</c:v>
                </c:pt>
                <c:pt idx="9">
                  <c:v>5.093</c:v>
                </c:pt>
                <c:pt idx="10">
                  <c:v>3.883</c:v>
                </c:pt>
                <c:pt idx="11">
                  <c:v>1.395</c:v>
                </c:pt>
                <c:pt idx="12">
                  <c:v>0</c:v>
                </c:pt>
              </c:numCache>
            </c:numRef>
          </c:yVal>
        </c:ser>
        <c:ser>
          <c:idx val="0"/>
          <c:order val="6"/>
          <c:tx>
            <c:v>c=-5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Sheet1!$R$2:$R$14</c:f>
              <c:numCache>
                <c:formatCode>General</c:formatCode>
                <c:ptCount val="13"/>
                <c:pt idx="0">
                  <c:v>1.0009999999999999</c:v>
                </c:pt>
                <c:pt idx="1">
                  <c:v>1.143</c:v>
                </c:pt>
                <c:pt idx="2">
                  <c:v>1.169</c:v>
                </c:pt>
                <c:pt idx="3">
                  <c:v>1.1779999999999999</c:v>
                </c:pt>
                <c:pt idx="4">
                  <c:v>1.1859999999999999</c:v>
                </c:pt>
                <c:pt idx="5">
                  <c:v>1.2010000000000001</c:v>
                </c:pt>
                <c:pt idx="6">
                  <c:v>1.17</c:v>
                </c:pt>
                <c:pt idx="7">
                  <c:v>1.115</c:v>
                </c:pt>
                <c:pt idx="8">
                  <c:v>1.202</c:v>
                </c:pt>
                <c:pt idx="9">
                  <c:v>0</c:v>
                </c:pt>
                <c:pt idx="10">
                  <c:v>1.1970000000000001</c:v>
                </c:pt>
                <c:pt idx="11">
                  <c:v>1.246</c:v>
                </c:pt>
                <c:pt idx="12">
                  <c:v>1.1599999999999999</c:v>
                </c:pt>
              </c:numCache>
            </c:numRef>
          </c:yVal>
        </c:ser>
        <c:axId val="125340672"/>
        <c:axId val="125375232"/>
      </c:scatterChart>
      <c:valAx>
        <c:axId val="125340672"/>
        <c:scaling>
          <c:orientation val="minMax"/>
        </c:scaling>
        <c:axPos val="b"/>
        <c:numFmt formatCode="General" sourceLinked="1"/>
        <c:tickLblPos val="nextTo"/>
        <c:crossAx val="125375232"/>
        <c:crosses val="autoZero"/>
        <c:crossBetween val="midCat"/>
      </c:valAx>
      <c:valAx>
        <c:axId val="1253752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340672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c=0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Sheet1!$R$80:$R$92</c:f>
              <c:numCache>
                <c:formatCode>General</c:formatCode>
                <c:ptCount val="13"/>
                <c:pt idx="0">
                  <c:v>1.385</c:v>
                </c:pt>
                <c:pt idx="1">
                  <c:v>7.157</c:v>
                </c:pt>
                <c:pt idx="2">
                  <c:v>57.677999999999997</c:v>
                </c:pt>
                <c:pt idx="3">
                  <c:v>203.816</c:v>
                </c:pt>
                <c:pt idx="4">
                  <c:v>278.85399999999998</c:v>
                </c:pt>
                <c:pt idx="5">
                  <c:v>290.94900000000001</c:v>
                </c:pt>
                <c:pt idx="6">
                  <c:v>308.55799999999999</c:v>
                </c:pt>
                <c:pt idx="7">
                  <c:v>284.57</c:v>
                </c:pt>
                <c:pt idx="8">
                  <c:v>269.58699999999999</c:v>
                </c:pt>
                <c:pt idx="9">
                  <c:v>192.41800000000001</c:v>
                </c:pt>
                <c:pt idx="10">
                  <c:v>56.249000000000002</c:v>
                </c:pt>
                <c:pt idx="11">
                  <c:v>7.141</c:v>
                </c:pt>
                <c:pt idx="12">
                  <c:v>1.3680000000000001</c:v>
                </c:pt>
              </c:numCache>
            </c:numRef>
          </c:yVal>
        </c:ser>
        <c:ser>
          <c:idx val="7"/>
          <c:order val="1"/>
          <c:tx>
            <c:v>c=.1</c:v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Sheet1!$R$93:$R$105</c:f>
              <c:numCache>
                <c:formatCode>General</c:formatCode>
                <c:ptCount val="13"/>
                <c:pt idx="0">
                  <c:v>1.3420000000000001</c:v>
                </c:pt>
                <c:pt idx="1">
                  <c:v>7.3070000000000004</c:v>
                </c:pt>
                <c:pt idx="2">
                  <c:v>68.355999999999995</c:v>
                </c:pt>
                <c:pt idx="3">
                  <c:v>237.16200000000001</c:v>
                </c:pt>
                <c:pt idx="4">
                  <c:v>304.399</c:v>
                </c:pt>
                <c:pt idx="5">
                  <c:v>318.33800000000002</c:v>
                </c:pt>
                <c:pt idx="6">
                  <c:v>288.428</c:v>
                </c:pt>
                <c:pt idx="7">
                  <c:v>271.62</c:v>
                </c:pt>
                <c:pt idx="8">
                  <c:v>254.387</c:v>
                </c:pt>
                <c:pt idx="9">
                  <c:v>0</c:v>
                </c:pt>
                <c:pt idx="10">
                  <c:v>45.26</c:v>
                </c:pt>
                <c:pt idx="11">
                  <c:v>6.6429999999999998</c:v>
                </c:pt>
                <c:pt idx="12">
                  <c:v>1.345</c:v>
                </c:pt>
              </c:numCache>
            </c:numRef>
          </c:yVal>
        </c:ser>
        <c:ser>
          <c:idx val="8"/>
          <c:order val="2"/>
          <c:tx>
            <c:v>c=.25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Sheet1!$R$106:$R$118</c:f>
              <c:numCache>
                <c:formatCode>General</c:formatCode>
                <c:ptCount val="13"/>
                <c:pt idx="0">
                  <c:v>1.3580000000000001</c:v>
                </c:pt>
                <c:pt idx="1">
                  <c:v>7.532</c:v>
                </c:pt>
                <c:pt idx="2">
                  <c:v>78.682000000000002</c:v>
                </c:pt>
                <c:pt idx="3">
                  <c:v>280.81799999999998</c:v>
                </c:pt>
                <c:pt idx="4">
                  <c:v>324.91699999999997</c:v>
                </c:pt>
                <c:pt idx="5">
                  <c:v>324.84899999999999</c:v>
                </c:pt>
                <c:pt idx="6">
                  <c:v>273.32499999999999</c:v>
                </c:pt>
                <c:pt idx="7">
                  <c:v>244.89400000000001</c:v>
                </c:pt>
                <c:pt idx="8">
                  <c:v>201.422</c:v>
                </c:pt>
                <c:pt idx="9">
                  <c:v>0</c:v>
                </c:pt>
                <c:pt idx="10">
                  <c:v>33.311999999999998</c:v>
                </c:pt>
                <c:pt idx="11">
                  <c:v>6.07</c:v>
                </c:pt>
                <c:pt idx="12">
                  <c:v>1.3360000000000001</c:v>
                </c:pt>
              </c:numCache>
            </c:numRef>
          </c:yVal>
        </c:ser>
        <c:ser>
          <c:idx val="9"/>
          <c:order val="3"/>
          <c:tx>
            <c:v>c=.5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Sheet1!$R$119:$R$131</c:f>
              <c:numCache>
                <c:formatCode>General</c:formatCode>
                <c:ptCount val="13"/>
                <c:pt idx="0">
                  <c:v>1.387</c:v>
                </c:pt>
                <c:pt idx="1">
                  <c:v>6.5839999999999996</c:v>
                </c:pt>
                <c:pt idx="2">
                  <c:v>68.911000000000001</c:v>
                </c:pt>
                <c:pt idx="3">
                  <c:v>221.602</c:v>
                </c:pt>
                <c:pt idx="4">
                  <c:v>251.02500000000001</c:v>
                </c:pt>
                <c:pt idx="5">
                  <c:v>224.136</c:v>
                </c:pt>
                <c:pt idx="6">
                  <c:v>193.94</c:v>
                </c:pt>
                <c:pt idx="7">
                  <c:v>165.09700000000001</c:v>
                </c:pt>
                <c:pt idx="8">
                  <c:v>119.336</c:v>
                </c:pt>
                <c:pt idx="9">
                  <c:v>0</c:v>
                </c:pt>
                <c:pt idx="10">
                  <c:v>20.501999999999999</c:v>
                </c:pt>
                <c:pt idx="11">
                  <c:v>5.3520000000000003</c:v>
                </c:pt>
                <c:pt idx="12">
                  <c:v>1.32</c:v>
                </c:pt>
              </c:numCache>
            </c:numRef>
          </c:yVal>
        </c:ser>
        <c:ser>
          <c:idx val="10"/>
          <c:order val="4"/>
          <c:tx>
            <c:v>c=1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Sheet1!$R$132:$R$144</c:f>
              <c:numCache>
                <c:formatCode>General</c:formatCode>
                <c:ptCount val="13"/>
                <c:pt idx="0">
                  <c:v>1.3879999999999999</c:v>
                </c:pt>
                <c:pt idx="1">
                  <c:v>3.831</c:v>
                </c:pt>
                <c:pt idx="2">
                  <c:v>24.602</c:v>
                </c:pt>
                <c:pt idx="3">
                  <c:v>46.253</c:v>
                </c:pt>
                <c:pt idx="4">
                  <c:v>48.393999999999998</c:v>
                </c:pt>
                <c:pt idx="5">
                  <c:v>45.643000000000001</c:v>
                </c:pt>
                <c:pt idx="6">
                  <c:v>43.067999999999998</c:v>
                </c:pt>
                <c:pt idx="7">
                  <c:v>39.408999999999999</c:v>
                </c:pt>
                <c:pt idx="8">
                  <c:v>30.692</c:v>
                </c:pt>
                <c:pt idx="9">
                  <c:v>20.651</c:v>
                </c:pt>
                <c:pt idx="10">
                  <c:v>9.2789999999999999</c:v>
                </c:pt>
                <c:pt idx="11">
                  <c:v>3.645</c:v>
                </c:pt>
                <c:pt idx="12">
                  <c:v>1.3069999999999999</c:v>
                </c:pt>
              </c:numCache>
            </c:numRef>
          </c:yVal>
        </c:ser>
        <c:ser>
          <c:idx val="11"/>
          <c:order val="5"/>
          <c:tx>
            <c:v>c=2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Sheet1!$R$145:$R$157</c:f>
              <c:numCache>
                <c:formatCode>General</c:formatCode>
                <c:ptCount val="13"/>
                <c:pt idx="0">
                  <c:v>1.4239999999999999</c:v>
                </c:pt>
                <c:pt idx="1">
                  <c:v>1.2110000000000001</c:v>
                </c:pt>
                <c:pt idx="2">
                  <c:v>5.0469999999999997</c:v>
                </c:pt>
                <c:pt idx="3">
                  <c:v>5.3250000000000002</c:v>
                </c:pt>
                <c:pt idx="4">
                  <c:v>5.4939999999999998</c:v>
                </c:pt>
                <c:pt idx="5">
                  <c:v>5.2859999999999996</c:v>
                </c:pt>
                <c:pt idx="6">
                  <c:v>5.1929999999999996</c:v>
                </c:pt>
                <c:pt idx="7">
                  <c:v>5.1349999999999998</c:v>
                </c:pt>
                <c:pt idx="8">
                  <c:v>5.0910000000000002</c:v>
                </c:pt>
                <c:pt idx="9">
                  <c:v>0</c:v>
                </c:pt>
                <c:pt idx="10">
                  <c:v>3.5449999999999999</c:v>
                </c:pt>
                <c:pt idx="11">
                  <c:v>2.1840000000000002</c:v>
                </c:pt>
                <c:pt idx="12">
                  <c:v>1.149</c:v>
                </c:pt>
              </c:numCache>
            </c:numRef>
          </c:yVal>
        </c:ser>
        <c:ser>
          <c:idx val="12"/>
          <c:order val="6"/>
          <c:tx>
            <c:v>c=5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Sheet1!$R$158:$R$170</c:f>
              <c:numCache>
                <c:formatCode>General</c:formatCode>
                <c:ptCount val="13"/>
                <c:pt idx="0">
                  <c:v>1.0840000000000001</c:v>
                </c:pt>
                <c:pt idx="1">
                  <c:v>1.2110000000000001</c:v>
                </c:pt>
                <c:pt idx="2">
                  <c:v>1.1890000000000001</c:v>
                </c:pt>
                <c:pt idx="3">
                  <c:v>1.1890000000000001</c:v>
                </c:pt>
                <c:pt idx="4">
                  <c:v>1.155</c:v>
                </c:pt>
                <c:pt idx="5">
                  <c:v>1.159</c:v>
                </c:pt>
                <c:pt idx="6">
                  <c:v>1.163</c:v>
                </c:pt>
                <c:pt idx="7">
                  <c:v>1.1439999999999999</c:v>
                </c:pt>
                <c:pt idx="8">
                  <c:v>1.1819999999999999</c:v>
                </c:pt>
                <c:pt idx="9">
                  <c:v>0</c:v>
                </c:pt>
                <c:pt idx="10">
                  <c:v>1.149</c:v>
                </c:pt>
                <c:pt idx="11">
                  <c:v>1.103</c:v>
                </c:pt>
                <c:pt idx="12">
                  <c:v>1</c:v>
                </c:pt>
              </c:numCache>
            </c:numRef>
          </c:yVal>
        </c:ser>
        <c:axId val="125411328"/>
        <c:axId val="125412864"/>
      </c:scatterChart>
      <c:valAx>
        <c:axId val="125411328"/>
        <c:scaling>
          <c:orientation val="minMax"/>
        </c:scaling>
        <c:axPos val="b"/>
        <c:numFmt formatCode="General" sourceLinked="1"/>
        <c:tickLblPos val="nextTo"/>
        <c:crossAx val="125412864"/>
        <c:crosses val="autoZero"/>
        <c:crossBetween val="midCat"/>
      </c:valAx>
      <c:valAx>
        <c:axId val="12541286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411328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b=0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1.17</c:v>
                </c:pt>
                <c:pt idx="1">
                  <c:v>5.2549999999999999</c:v>
                </c:pt>
                <c:pt idx="2">
                  <c:v>41.838999999999999</c:v>
                </c:pt>
                <c:pt idx="3">
                  <c:v>196.715</c:v>
                </c:pt>
                <c:pt idx="4">
                  <c:v>276.22699999999998</c:v>
                </c:pt>
                <c:pt idx="5">
                  <c:v>282.06</c:v>
                </c:pt>
                <c:pt idx="6">
                  <c:v>308.55799999999999</c:v>
                </c:pt>
                <c:pt idx="7">
                  <c:v>288.428</c:v>
                </c:pt>
                <c:pt idx="8">
                  <c:v>273.32499999999999</c:v>
                </c:pt>
                <c:pt idx="9">
                  <c:v>193.94</c:v>
                </c:pt>
                <c:pt idx="10">
                  <c:v>43.067999999999998</c:v>
                </c:pt>
                <c:pt idx="11">
                  <c:v>5.1929999999999996</c:v>
                </c:pt>
                <c:pt idx="12">
                  <c:v>1.163</c:v>
                </c:pt>
              </c:numCache>
            </c:numRef>
          </c:yVal>
        </c:ser>
        <c:ser>
          <c:idx val="3"/>
          <c:order val="1"/>
          <c:tx>
            <c:v>b=-.5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Sheet1!$C$41:$C$53</c:f>
              <c:numCache>
                <c:formatCode>General</c:formatCode>
                <c:ptCount val="13"/>
                <c:pt idx="0">
                  <c:v>1.1779999999999999</c:v>
                </c:pt>
                <c:pt idx="1">
                  <c:v>4.782</c:v>
                </c:pt>
                <c:pt idx="2">
                  <c:v>21.417999999999999</c:v>
                </c:pt>
                <c:pt idx="3">
                  <c:v>64.941999999999993</c:v>
                </c:pt>
                <c:pt idx="4">
                  <c:v>114.355</c:v>
                </c:pt>
                <c:pt idx="5">
                  <c:v>159.88999999999999</c:v>
                </c:pt>
                <c:pt idx="6">
                  <c:v>203.816</c:v>
                </c:pt>
                <c:pt idx="7">
                  <c:v>237.16200000000001</c:v>
                </c:pt>
                <c:pt idx="8">
                  <c:v>280.81799999999998</c:v>
                </c:pt>
                <c:pt idx="9">
                  <c:v>221.602</c:v>
                </c:pt>
                <c:pt idx="10">
                  <c:v>46.253</c:v>
                </c:pt>
                <c:pt idx="11">
                  <c:v>5.3250000000000002</c:v>
                </c:pt>
                <c:pt idx="12">
                  <c:v>1.1890000000000001</c:v>
                </c:pt>
              </c:numCache>
            </c:numRef>
          </c:yVal>
        </c:ser>
        <c:ser>
          <c:idx val="2"/>
          <c:order val="2"/>
          <c:tx>
            <c:v>b=-1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Sheet1!$C$28:$C$40</c:f>
              <c:numCache>
                <c:formatCode>General</c:formatCode>
                <c:ptCount val="13"/>
                <c:pt idx="0">
                  <c:v>1.169</c:v>
                </c:pt>
                <c:pt idx="1">
                  <c:v>3.6110000000000002</c:v>
                </c:pt>
                <c:pt idx="2">
                  <c:v>9.5090000000000003</c:v>
                </c:pt>
                <c:pt idx="3">
                  <c:v>19.574999999999999</c:v>
                </c:pt>
                <c:pt idx="4">
                  <c:v>34.701000000000001</c:v>
                </c:pt>
                <c:pt idx="5">
                  <c:v>47.418999999999997</c:v>
                </c:pt>
                <c:pt idx="6">
                  <c:v>57.677999999999997</c:v>
                </c:pt>
                <c:pt idx="7">
                  <c:v>68.355999999999995</c:v>
                </c:pt>
                <c:pt idx="8">
                  <c:v>78.682000000000002</c:v>
                </c:pt>
                <c:pt idx="9">
                  <c:v>68.911000000000001</c:v>
                </c:pt>
                <c:pt idx="10">
                  <c:v>24.602</c:v>
                </c:pt>
                <c:pt idx="11">
                  <c:v>5.0469999999999997</c:v>
                </c:pt>
                <c:pt idx="12">
                  <c:v>1.1890000000000001</c:v>
                </c:pt>
              </c:numCache>
            </c:numRef>
          </c:yVal>
        </c:ser>
        <c:ser>
          <c:idx val="1"/>
          <c:order val="3"/>
          <c:tx>
            <c:v>b=-2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1.143</c:v>
                </c:pt>
                <c:pt idx="1">
                  <c:v>2.2050000000000001</c:v>
                </c:pt>
                <c:pt idx="2">
                  <c:v>3.6890000000000001</c:v>
                </c:pt>
                <c:pt idx="3">
                  <c:v>5.2320000000000002</c:v>
                </c:pt>
                <c:pt idx="4">
                  <c:v>6.3310000000000004</c:v>
                </c:pt>
                <c:pt idx="5">
                  <c:v>6.7359999999999998</c:v>
                </c:pt>
                <c:pt idx="6">
                  <c:v>7.0759999999999996</c:v>
                </c:pt>
                <c:pt idx="7">
                  <c:v>7.157</c:v>
                </c:pt>
                <c:pt idx="8">
                  <c:v>7.3070000000000004</c:v>
                </c:pt>
                <c:pt idx="9">
                  <c:v>7.532</c:v>
                </c:pt>
                <c:pt idx="10">
                  <c:v>6.5839999999999996</c:v>
                </c:pt>
                <c:pt idx="11">
                  <c:v>3.831</c:v>
                </c:pt>
                <c:pt idx="12">
                  <c:v>1.2110000000000001</c:v>
                </c:pt>
              </c:numCache>
            </c:numRef>
          </c:yVal>
        </c:ser>
        <c:ser>
          <c:idx val="0"/>
          <c:order val="4"/>
          <c:tx>
            <c:v>b=-5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1.0009999999999999</c:v>
                </c:pt>
                <c:pt idx="1">
                  <c:v>1.1599999999999999</c:v>
                </c:pt>
                <c:pt idx="2">
                  <c:v>1.3120000000000001</c:v>
                </c:pt>
                <c:pt idx="3">
                  <c:v>1.36</c:v>
                </c:pt>
                <c:pt idx="4">
                  <c:v>1.333</c:v>
                </c:pt>
                <c:pt idx="5">
                  <c:v>1.3540000000000001</c:v>
                </c:pt>
                <c:pt idx="6">
                  <c:v>1.385</c:v>
                </c:pt>
                <c:pt idx="7">
                  <c:v>1.3420000000000001</c:v>
                </c:pt>
                <c:pt idx="8">
                  <c:v>1.3580000000000001</c:v>
                </c:pt>
                <c:pt idx="9">
                  <c:v>1.387</c:v>
                </c:pt>
                <c:pt idx="10">
                  <c:v>1.3879999999999999</c:v>
                </c:pt>
                <c:pt idx="11">
                  <c:v>1.4239999999999999</c:v>
                </c:pt>
                <c:pt idx="12">
                  <c:v>1.0840000000000001</c:v>
                </c:pt>
              </c:numCache>
            </c:numRef>
          </c:yVal>
        </c:ser>
        <c:axId val="125460480"/>
        <c:axId val="125462016"/>
      </c:scatterChart>
      <c:valAx>
        <c:axId val="125460480"/>
        <c:scaling>
          <c:orientation val="minMax"/>
        </c:scaling>
        <c:axPos val="b"/>
        <c:numFmt formatCode="General" sourceLinked="1"/>
        <c:tickLblPos val="nextTo"/>
        <c:crossAx val="125462016"/>
        <c:crosses val="autoZero"/>
        <c:crossBetween val="midCat"/>
      </c:valAx>
      <c:valAx>
        <c:axId val="125462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460480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b=0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Sheet1!$C$80:$C$92</c:f>
              <c:numCache>
                <c:formatCode>General</c:formatCode>
                <c:ptCount val="13"/>
                <c:pt idx="0">
                  <c:v>1.17</c:v>
                </c:pt>
                <c:pt idx="1">
                  <c:v>5.2549999999999999</c:v>
                </c:pt>
                <c:pt idx="2">
                  <c:v>41.838999999999999</c:v>
                </c:pt>
                <c:pt idx="3">
                  <c:v>196.715</c:v>
                </c:pt>
                <c:pt idx="4">
                  <c:v>276.22699999999998</c:v>
                </c:pt>
                <c:pt idx="5">
                  <c:v>282.06</c:v>
                </c:pt>
                <c:pt idx="6">
                  <c:v>308.55799999999999</c:v>
                </c:pt>
                <c:pt idx="7">
                  <c:v>288.428</c:v>
                </c:pt>
                <c:pt idx="8">
                  <c:v>273.32499999999999</c:v>
                </c:pt>
                <c:pt idx="9">
                  <c:v>193.94</c:v>
                </c:pt>
                <c:pt idx="10">
                  <c:v>43.067999999999998</c:v>
                </c:pt>
                <c:pt idx="11">
                  <c:v>5.1929999999999996</c:v>
                </c:pt>
                <c:pt idx="12">
                  <c:v>1.163</c:v>
                </c:pt>
              </c:numCache>
            </c:numRef>
          </c:yVal>
        </c:ser>
        <c:ser>
          <c:idx val="9"/>
          <c:order val="1"/>
          <c:tx>
            <c:v>b=.5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Sheet1!$C$119:$C$131</c:f>
              <c:numCache>
                <c:formatCode>General</c:formatCode>
                <c:ptCount val="13"/>
                <c:pt idx="2">
                  <c:v>43.982999999999997</c:v>
                </c:pt>
                <c:pt idx="3">
                  <c:v>225.54400000000001</c:v>
                </c:pt>
                <c:pt idx="6">
                  <c:v>192.41800000000001</c:v>
                </c:pt>
                <c:pt idx="10">
                  <c:v>20.651</c:v>
                </c:pt>
              </c:numCache>
            </c:numRef>
          </c:yVal>
        </c:ser>
        <c:ser>
          <c:idx val="10"/>
          <c:order val="2"/>
          <c:tx>
            <c:v>b=1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Sheet1!$C$132:$C$144</c:f>
              <c:numCache>
                <c:formatCode>General</c:formatCode>
                <c:ptCount val="13"/>
                <c:pt idx="0">
                  <c:v>1.1970000000000001</c:v>
                </c:pt>
                <c:pt idx="1">
                  <c:v>5.093</c:v>
                </c:pt>
                <c:pt idx="2">
                  <c:v>24.344999999999999</c:v>
                </c:pt>
                <c:pt idx="3">
                  <c:v>68.397999999999996</c:v>
                </c:pt>
                <c:pt idx="4">
                  <c:v>85.545000000000002</c:v>
                </c:pt>
                <c:pt idx="6">
                  <c:v>56.249000000000002</c:v>
                </c:pt>
                <c:pt idx="7">
                  <c:v>45.26</c:v>
                </c:pt>
                <c:pt idx="8">
                  <c:v>33.311999999999998</c:v>
                </c:pt>
                <c:pt idx="9">
                  <c:v>20.501999999999999</c:v>
                </c:pt>
                <c:pt idx="10">
                  <c:v>9.2789999999999999</c:v>
                </c:pt>
                <c:pt idx="11">
                  <c:v>3.5449999999999999</c:v>
                </c:pt>
                <c:pt idx="12">
                  <c:v>1.149</c:v>
                </c:pt>
              </c:numCache>
            </c:numRef>
          </c:yVal>
        </c:ser>
        <c:ser>
          <c:idx val="11"/>
          <c:order val="3"/>
          <c:tx>
            <c:v>b=2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Sheet1!$C$145:$C$157</c:f>
              <c:numCache>
                <c:formatCode>General</c:formatCode>
                <c:ptCount val="13"/>
                <c:pt idx="0">
                  <c:v>1.246</c:v>
                </c:pt>
                <c:pt idx="1">
                  <c:v>3.883</c:v>
                </c:pt>
                <c:pt idx="2">
                  <c:v>6.4269999999999996</c:v>
                </c:pt>
                <c:pt idx="3">
                  <c:v>7.5579999999999998</c:v>
                </c:pt>
                <c:pt idx="4">
                  <c:v>7.556</c:v>
                </c:pt>
                <c:pt idx="5">
                  <c:v>7.1689999999999996</c:v>
                </c:pt>
                <c:pt idx="6">
                  <c:v>7.141</c:v>
                </c:pt>
                <c:pt idx="7">
                  <c:v>6.6429999999999998</c:v>
                </c:pt>
                <c:pt idx="8">
                  <c:v>6.07</c:v>
                </c:pt>
                <c:pt idx="9">
                  <c:v>5.3520000000000003</c:v>
                </c:pt>
                <c:pt idx="10">
                  <c:v>3.645</c:v>
                </c:pt>
                <c:pt idx="11">
                  <c:v>2.1840000000000002</c:v>
                </c:pt>
                <c:pt idx="12">
                  <c:v>1.103</c:v>
                </c:pt>
              </c:numCache>
            </c:numRef>
          </c:yVal>
        </c:ser>
        <c:ser>
          <c:idx val="12"/>
          <c:order val="4"/>
          <c:tx>
            <c:v>b=5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Sheet1!$C$158:$C$170</c:f>
              <c:numCache>
                <c:formatCode>General</c:formatCode>
                <c:ptCount val="13"/>
                <c:pt idx="0">
                  <c:v>1.091</c:v>
                </c:pt>
                <c:pt idx="1">
                  <c:v>1.395</c:v>
                </c:pt>
                <c:pt idx="2">
                  <c:v>1.3759999999999999</c:v>
                </c:pt>
                <c:pt idx="3">
                  <c:v>1.351</c:v>
                </c:pt>
                <c:pt idx="4">
                  <c:v>1.343</c:v>
                </c:pt>
                <c:pt idx="5">
                  <c:v>1.3560000000000001</c:v>
                </c:pt>
                <c:pt idx="6">
                  <c:v>1.3680000000000001</c:v>
                </c:pt>
                <c:pt idx="7">
                  <c:v>1.345</c:v>
                </c:pt>
                <c:pt idx="8">
                  <c:v>1.3360000000000001</c:v>
                </c:pt>
                <c:pt idx="9">
                  <c:v>1.32</c:v>
                </c:pt>
                <c:pt idx="10">
                  <c:v>1.3069999999999999</c:v>
                </c:pt>
                <c:pt idx="11">
                  <c:v>1.149</c:v>
                </c:pt>
                <c:pt idx="12">
                  <c:v>1</c:v>
                </c:pt>
              </c:numCache>
            </c:numRef>
          </c:yVal>
        </c:ser>
        <c:axId val="125571072"/>
        <c:axId val="125572608"/>
      </c:scatterChart>
      <c:valAx>
        <c:axId val="125571072"/>
        <c:scaling>
          <c:orientation val="minMax"/>
        </c:scaling>
        <c:axPos val="b"/>
        <c:numFmt formatCode="General" sourceLinked="1"/>
        <c:tickLblPos val="nextTo"/>
        <c:crossAx val="125572608"/>
        <c:crosses val="autoZero"/>
        <c:crossBetween val="midCat"/>
      </c:valAx>
      <c:valAx>
        <c:axId val="1255726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571072"/>
        <c:crossesAt val="-6"/>
        <c:crossBetween val="midCat"/>
      </c:valAx>
    </c:plotArea>
    <c:legend>
      <c:legendPos val="r"/>
      <c:layout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c=0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Sheet1!$R$80:$R$92</c:f>
              <c:numCache>
                <c:formatCode>General</c:formatCode>
                <c:ptCount val="13"/>
                <c:pt idx="0">
                  <c:v>1.385</c:v>
                </c:pt>
                <c:pt idx="1">
                  <c:v>7.157</c:v>
                </c:pt>
                <c:pt idx="2">
                  <c:v>57.677999999999997</c:v>
                </c:pt>
                <c:pt idx="3">
                  <c:v>203.816</c:v>
                </c:pt>
                <c:pt idx="4">
                  <c:v>278.85399999999998</c:v>
                </c:pt>
                <c:pt idx="5">
                  <c:v>290.94900000000001</c:v>
                </c:pt>
                <c:pt idx="6">
                  <c:v>308.55799999999999</c:v>
                </c:pt>
                <c:pt idx="7">
                  <c:v>284.57</c:v>
                </c:pt>
                <c:pt idx="8">
                  <c:v>269.58699999999999</c:v>
                </c:pt>
                <c:pt idx="9">
                  <c:v>192.41800000000001</c:v>
                </c:pt>
                <c:pt idx="10">
                  <c:v>56.249000000000002</c:v>
                </c:pt>
                <c:pt idx="11">
                  <c:v>7.141</c:v>
                </c:pt>
                <c:pt idx="12">
                  <c:v>1.3680000000000001</c:v>
                </c:pt>
              </c:numCache>
            </c:numRef>
          </c:yVal>
        </c:ser>
        <c:ser>
          <c:idx val="3"/>
          <c:order val="1"/>
          <c:tx>
            <c:v>c=-.5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Sheet1!$R$41:$R$53</c:f>
              <c:numCache>
                <c:formatCode>General</c:formatCode>
                <c:ptCount val="13"/>
                <c:pt idx="0">
                  <c:v>1.36</c:v>
                </c:pt>
                <c:pt idx="1">
                  <c:v>5.2320000000000002</c:v>
                </c:pt>
                <c:pt idx="2">
                  <c:v>19.574999999999999</c:v>
                </c:pt>
                <c:pt idx="3">
                  <c:v>64.941999999999993</c:v>
                </c:pt>
                <c:pt idx="4">
                  <c:v>109.15</c:v>
                </c:pt>
                <c:pt idx="5">
                  <c:v>168.75899999999999</c:v>
                </c:pt>
                <c:pt idx="6">
                  <c:v>276.22699999999998</c:v>
                </c:pt>
                <c:pt idx="7">
                  <c:v>217.47</c:v>
                </c:pt>
                <c:pt idx="8">
                  <c:v>254.69900000000001</c:v>
                </c:pt>
                <c:pt idx="9">
                  <c:v>225.54400000000001</c:v>
                </c:pt>
                <c:pt idx="10">
                  <c:v>68.397999999999996</c:v>
                </c:pt>
                <c:pt idx="11">
                  <c:v>7.5579999999999998</c:v>
                </c:pt>
                <c:pt idx="12">
                  <c:v>1.351</c:v>
                </c:pt>
              </c:numCache>
            </c:numRef>
          </c:yVal>
        </c:ser>
        <c:ser>
          <c:idx val="2"/>
          <c:order val="2"/>
          <c:tx>
            <c:v>c=-1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Sheet1!$R$28:$R$40</c:f>
              <c:numCache>
                <c:formatCode>General</c:formatCode>
                <c:ptCount val="13"/>
                <c:pt idx="0">
                  <c:v>1.3120000000000001</c:v>
                </c:pt>
                <c:pt idx="1">
                  <c:v>3.6890000000000001</c:v>
                </c:pt>
                <c:pt idx="2">
                  <c:v>9.5090000000000003</c:v>
                </c:pt>
                <c:pt idx="3">
                  <c:v>21.417999999999999</c:v>
                </c:pt>
                <c:pt idx="4">
                  <c:v>30.091000000000001</c:v>
                </c:pt>
                <c:pt idx="5">
                  <c:v>39.159999999999997</c:v>
                </c:pt>
                <c:pt idx="6">
                  <c:v>41.838999999999999</c:v>
                </c:pt>
                <c:pt idx="7">
                  <c:v>48.085000000000001</c:v>
                </c:pt>
                <c:pt idx="8">
                  <c:v>49.238999999999997</c:v>
                </c:pt>
                <c:pt idx="9">
                  <c:v>43.982999999999997</c:v>
                </c:pt>
                <c:pt idx="10">
                  <c:v>24.344999999999999</c:v>
                </c:pt>
                <c:pt idx="11">
                  <c:v>6.4269999999999996</c:v>
                </c:pt>
                <c:pt idx="12">
                  <c:v>1.3759999999999999</c:v>
                </c:pt>
              </c:numCache>
            </c:numRef>
          </c:yVal>
        </c:ser>
        <c:ser>
          <c:idx val="1"/>
          <c:order val="3"/>
          <c:tx>
            <c:v>c=-2</c:v>
          </c:tx>
          <c:spPr>
            <a:ln>
              <a:prstDash val="lgDash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Sheet1!$R$15:$R$27</c:f>
              <c:numCache>
                <c:formatCode>General</c:formatCode>
                <c:ptCount val="13"/>
                <c:pt idx="0">
                  <c:v>2.2050000000000001</c:v>
                </c:pt>
                <c:pt idx="1">
                  <c:v>3.6110000000000002</c:v>
                </c:pt>
                <c:pt idx="2">
                  <c:v>4.782</c:v>
                </c:pt>
                <c:pt idx="3">
                  <c:v>5.0880000000000001</c:v>
                </c:pt>
                <c:pt idx="4">
                  <c:v>5.2240000000000002</c:v>
                </c:pt>
                <c:pt idx="5">
                  <c:v>5.2549999999999999</c:v>
                </c:pt>
                <c:pt idx="6">
                  <c:v>5.3920000000000003</c:v>
                </c:pt>
                <c:pt idx="7">
                  <c:v>5.2439999999999998</c:v>
                </c:pt>
                <c:pt idx="8">
                  <c:v>0</c:v>
                </c:pt>
                <c:pt idx="9">
                  <c:v>5.093</c:v>
                </c:pt>
                <c:pt idx="10">
                  <c:v>3.883</c:v>
                </c:pt>
                <c:pt idx="11">
                  <c:v>1.395</c:v>
                </c:pt>
                <c:pt idx="12">
                  <c:v>0</c:v>
                </c:pt>
              </c:numCache>
            </c:numRef>
          </c:yVal>
        </c:ser>
        <c:ser>
          <c:idx val="0"/>
          <c:order val="4"/>
          <c:tx>
            <c:v>c=-5</c:v>
          </c:tx>
          <c:spPr>
            <a:ln>
              <a:prstDash val="lgDashDot"/>
            </a:ln>
          </c:spPr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Sheet1!$R$2:$R$14</c:f>
              <c:numCache>
                <c:formatCode>General</c:formatCode>
                <c:ptCount val="13"/>
                <c:pt idx="0">
                  <c:v>1.0009999999999999</c:v>
                </c:pt>
                <c:pt idx="1">
                  <c:v>1.143</c:v>
                </c:pt>
                <c:pt idx="2">
                  <c:v>1.169</c:v>
                </c:pt>
                <c:pt idx="3">
                  <c:v>1.1779999999999999</c:v>
                </c:pt>
                <c:pt idx="4">
                  <c:v>1.1859999999999999</c:v>
                </c:pt>
                <c:pt idx="5">
                  <c:v>1.2010000000000001</c:v>
                </c:pt>
                <c:pt idx="6">
                  <c:v>1.17</c:v>
                </c:pt>
                <c:pt idx="7">
                  <c:v>1.115</c:v>
                </c:pt>
                <c:pt idx="8">
                  <c:v>1.202</c:v>
                </c:pt>
                <c:pt idx="9">
                  <c:v>0</c:v>
                </c:pt>
                <c:pt idx="10">
                  <c:v>1.1970000000000001</c:v>
                </c:pt>
                <c:pt idx="11">
                  <c:v>1.246</c:v>
                </c:pt>
                <c:pt idx="12">
                  <c:v>1.1599999999999999</c:v>
                </c:pt>
              </c:numCache>
            </c:numRef>
          </c:yVal>
        </c:ser>
        <c:axId val="125636608"/>
        <c:axId val="125638144"/>
      </c:scatterChart>
      <c:valAx>
        <c:axId val="125636608"/>
        <c:scaling>
          <c:orientation val="minMax"/>
        </c:scaling>
        <c:axPos val="b"/>
        <c:numFmt formatCode="General" sourceLinked="1"/>
        <c:tickLblPos val="nextTo"/>
        <c:crossAx val="125638144"/>
        <c:crosses val="autoZero"/>
        <c:crossBetween val="midCat"/>
      </c:valAx>
      <c:valAx>
        <c:axId val="125638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636608"/>
        <c:crossesAt val="-6"/>
        <c:crossBetween val="midCat"/>
      </c:valAx>
    </c:plotArea>
    <c:legend>
      <c:legendPos val="r"/>
    </c:legend>
    <c:plotVisOnly val="1"/>
    <c:dispBlanksAs val="span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6"/>
          <c:order val="0"/>
          <c:tx>
            <c:v>c=0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Sheet1!$R$80:$R$92</c:f>
              <c:numCache>
                <c:formatCode>General</c:formatCode>
                <c:ptCount val="13"/>
                <c:pt idx="0">
                  <c:v>1.385</c:v>
                </c:pt>
                <c:pt idx="1">
                  <c:v>7.157</c:v>
                </c:pt>
                <c:pt idx="2">
                  <c:v>57.677999999999997</c:v>
                </c:pt>
                <c:pt idx="3">
                  <c:v>203.816</c:v>
                </c:pt>
                <c:pt idx="4">
                  <c:v>278.85399999999998</c:v>
                </c:pt>
                <c:pt idx="5">
                  <c:v>290.94900000000001</c:v>
                </c:pt>
                <c:pt idx="6">
                  <c:v>308.55799999999999</c:v>
                </c:pt>
                <c:pt idx="7">
                  <c:v>284.57</c:v>
                </c:pt>
                <c:pt idx="8">
                  <c:v>269.58699999999999</c:v>
                </c:pt>
                <c:pt idx="9">
                  <c:v>192.41800000000001</c:v>
                </c:pt>
                <c:pt idx="10">
                  <c:v>56.249000000000002</c:v>
                </c:pt>
                <c:pt idx="11">
                  <c:v>7.141</c:v>
                </c:pt>
                <c:pt idx="12">
                  <c:v>1.3680000000000001</c:v>
                </c:pt>
              </c:numCache>
            </c:numRef>
          </c:yVal>
        </c:ser>
        <c:ser>
          <c:idx val="9"/>
          <c:order val="1"/>
          <c:tx>
            <c:v>c=.5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Sheet1!$R$119:$R$131</c:f>
              <c:numCache>
                <c:formatCode>General</c:formatCode>
                <c:ptCount val="13"/>
                <c:pt idx="0">
                  <c:v>1.387</c:v>
                </c:pt>
                <c:pt idx="1">
                  <c:v>6.5839999999999996</c:v>
                </c:pt>
                <c:pt idx="2">
                  <c:v>68.911000000000001</c:v>
                </c:pt>
                <c:pt idx="3">
                  <c:v>221.602</c:v>
                </c:pt>
                <c:pt idx="4">
                  <c:v>251.02500000000001</c:v>
                </c:pt>
                <c:pt idx="5">
                  <c:v>224.136</c:v>
                </c:pt>
                <c:pt idx="6">
                  <c:v>193.94</c:v>
                </c:pt>
                <c:pt idx="7">
                  <c:v>165.09700000000001</c:v>
                </c:pt>
                <c:pt idx="8">
                  <c:v>119.336</c:v>
                </c:pt>
                <c:pt idx="9">
                  <c:v>0</c:v>
                </c:pt>
                <c:pt idx="10">
                  <c:v>20.501999999999999</c:v>
                </c:pt>
                <c:pt idx="11">
                  <c:v>5.3520000000000003</c:v>
                </c:pt>
                <c:pt idx="12">
                  <c:v>1.32</c:v>
                </c:pt>
              </c:numCache>
            </c:numRef>
          </c:yVal>
        </c:ser>
        <c:ser>
          <c:idx val="10"/>
          <c:order val="2"/>
          <c:tx>
            <c:v>c=1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Sheet1!$R$132:$R$144</c:f>
              <c:numCache>
                <c:formatCode>General</c:formatCode>
                <c:ptCount val="13"/>
                <c:pt idx="0">
                  <c:v>1.3879999999999999</c:v>
                </c:pt>
                <c:pt idx="1">
                  <c:v>3.831</c:v>
                </c:pt>
                <c:pt idx="2">
                  <c:v>24.602</c:v>
                </c:pt>
                <c:pt idx="3">
                  <c:v>46.253</c:v>
                </c:pt>
                <c:pt idx="4">
                  <c:v>48.393999999999998</c:v>
                </c:pt>
                <c:pt idx="5">
                  <c:v>45.643000000000001</c:v>
                </c:pt>
                <c:pt idx="6">
                  <c:v>43.067999999999998</c:v>
                </c:pt>
                <c:pt idx="7">
                  <c:v>39.408999999999999</c:v>
                </c:pt>
                <c:pt idx="8">
                  <c:v>30.692</c:v>
                </c:pt>
                <c:pt idx="9">
                  <c:v>20.651</c:v>
                </c:pt>
                <c:pt idx="10">
                  <c:v>9.2789999999999999</c:v>
                </c:pt>
                <c:pt idx="11">
                  <c:v>3.645</c:v>
                </c:pt>
                <c:pt idx="12">
                  <c:v>1.3069999999999999</c:v>
                </c:pt>
              </c:numCache>
            </c:numRef>
          </c:yVal>
        </c:ser>
        <c:ser>
          <c:idx val="11"/>
          <c:order val="3"/>
          <c:tx>
            <c:v>c=2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Sheet1!$R$145:$R$157</c:f>
              <c:numCache>
                <c:formatCode>General</c:formatCode>
                <c:ptCount val="13"/>
                <c:pt idx="0">
                  <c:v>1.4239999999999999</c:v>
                </c:pt>
                <c:pt idx="1">
                  <c:v>1.2110000000000001</c:v>
                </c:pt>
                <c:pt idx="2">
                  <c:v>5.0469999999999997</c:v>
                </c:pt>
                <c:pt idx="3">
                  <c:v>5.3250000000000002</c:v>
                </c:pt>
                <c:pt idx="4">
                  <c:v>5.4939999999999998</c:v>
                </c:pt>
                <c:pt idx="5">
                  <c:v>5.2859999999999996</c:v>
                </c:pt>
                <c:pt idx="6">
                  <c:v>5.1929999999999996</c:v>
                </c:pt>
                <c:pt idx="7">
                  <c:v>5.1349999999999998</c:v>
                </c:pt>
                <c:pt idx="8">
                  <c:v>5.0910000000000002</c:v>
                </c:pt>
                <c:pt idx="9">
                  <c:v>0</c:v>
                </c:pt>
                <c:pt idx="10">
                  <c:v>3.5449999999999999</c:v>
                </c:pt>
                <c:pt idx="11">
                  <c:v>2.1840000000000002</c:v>
                </c:pt>
                <c:pt idx="12">
                  <c:v>1.149</c:v>
                </c:pt>
              </c:numCache>
            </c:numRef>
          </c:yVal>
        </c:ser>
        <c:ser>
          <c:idx val="12"/>
          <c:order val="4"/>
          <c:tx>
            <c:v>c=5</c:v>
          </c:tx>
          <c:marker>
            <c:symbol val="none"/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-5</c:v>
                </c:pt>
                <c:pt idx="1">
                  <c:v>-2</c:v>
                </c:pt>
                <c:pt idx="2">
                  <c:v>-1</c:v>
                </c:pt>
                <c:pt idx="3">
                  <c:v>-0.5</c:v>
                </c:pt>
                <c:pt idx="4">
                  <c:v>-0.25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0.25</c:v>
                </c:pt>
                <c:pt idx="9">
                  <c:v>0.5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</c:numCache>
            </c:numRef>
          </c:xVal>
          <c:yVal>
            <c:numRef>
              <c:f>Sheet1!$R$158:$R$170</c:f>
              <c:numCache>
                <c:formatCode>General</c:formatCode>
                <c:ptCount val="13"/>
                <c:pt idx="0">
                  <c:v>1.0840000000000001</c:v>
                </c:pt>
                <c:pt idx="1">
                  <c:v>1.2110000000000001</c:v>
                </c:pt>
                <c:pt idx="2">
                  <c:v>1.1890000000000001</c:v>
                </c:pt>
                <c:pt idx="3">
                  <c:v>1.1890000000000001</c:v>
                </c:pt>
                <c:pt idx="4">
                  <c:v>1.155</c:v>
                </c:pt>
                <c:pt idx="5">
                  <c:v>1.159</c:v>
                </c:pt>
                <c:pt idx="6">
                  <c:v>1.163</c:v>
                </c:pt>
                <c:pt idx="7">
                  <c:v>1.1439999999999999</c:v>
                </c:pt>
                <c:pt idx="8">
                  <c:v>1.1819999999999999</c:v>
                </c:pt>
                <c:pt idx="9">
                  <c:v>0</c:v>
                </c:pt>
                <c:pt idx="10">
                  <c:v>1.149</c:v>
                </c:pt>
                <c:pt idx="11">
                  <c:v>1.103</c:v>
                </c:pt>
                <c:pt idx="12">
                  <c:v>1</c:v>
                </c:pt>
              </c:numCache>
            </c:numRef>
          </c:yVal>
        </c:ser>
        <c:axId val="125661568"/>
        <c:axId val="125663104"/>
      </c:scatterChart>
      <c:valAx>
        <c:axId val="125661568"/>
        <c:scaling>
          <c:orientation val="minMax"/>
        </c:scaling>
        <c:axPos val="b"/>
        <c:numFmt formatCode="General" sourceLinked="1"/>
        <c:tickLblPos val="nextTo"/>
        <c:crossAx val="125663104"/>
        <c:crosses val="autoZero"/>
        <c:crossBetween val="midCat"/>
      </c:valAx>
      <c:valAx>
        <c:axId val="1256631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25661568"/>
        <c:crossesAt val="-6"/>
        <c:crossBetween val="midCat"/>
      </c:valAx>
    </c:plotArea>
    <c:legend>
      <c:legendPos val="r"/>
    </c:legend>
    <c:plotVisOnly val="1"/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46547</xdr:colOff>
      <xdr:row>2</xdr:row>
      <xdr:rowOff>86201</xdr:rowOff>
    </xdr:from>
    <xdr:to>
      <xdr:col>11</xdr:col>
      <xdr:colOff>382724</xdr:colOff>
      <xdr:row>16</xdr:row>
      <xdr:rowOff>164642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16</xdr:row>
      <xdr:rowOff>152400</xdr:rowOff>
    </xdr:from>
    <xdr:to>
      <xdr:col>11</xdr:col>
      <xdr:colOff>364753</xdr:colOff>
      <xdr:row>31</xdr:row>
      <xdr:rowOff>40341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425825</xdr:colOff>
      <xdr:row>1</xdr:row>
      <xdr:rowOff>100292</xdr:rowOff>
    </xdr:from>
    <xdr:to>
      <xdr:col>27</xdr:col>
      <xdr:colOff>156884</xdr:colOff>
      <xdr:row>15</xdr:row>
      <xdr:rowOff>178733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485215</xdr:colOff>
      <xdr:row>17</xdr:row>
      <xdr:rowOff>22412</xdr:rowOff>
    </xdr:from>
    <xdr:to>
      <xdr:col>27</xdr:col>
      <xdr:colOff>216275</xdr:colOff>
      <xdr:row>31</xdr:row>
      <xdr:rowOff>100853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336177</xdr:colOff>
      <xdr:row>17</xdr:row>
      <xdr:rowOff>78441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336178</xdr:colOff>
      <xdr:row>33</xdr:row>
      <xdr:rowOff>78441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34</xdr:col>
      <xdr:colOff>343972</xdr:colOff>
      <xdr:row>17</xdr:row>
      <xdr:rowOff>78441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430696</xdr:colOff>
      <xdr:row>17</xdr:row>
      <xdr:rowOff>140805</xdr:rowOff>
    </xdr:from>
    <xdr:to>
      <xdr:col>35</xdr:col>
      <xdr:colOff>161755</xdr:colOff>
      <xdr:row>32</xdr:row>
      <xdr:rowOff>28746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0"/>
  <sheetViews>
    <sheetView topLeftCell="A121" zoomScale="115" zoomScaleNormal="115" workbookViewId="0">
      <selection activeCell="E136" sqref="E136"/>
    </sheetView>
  </sheetViews>
  <sheetFormatPr defaultRowHeight="15"/>
  <sheetData>
    <row r="1" spans="1:19">
      <c r="A1" t="s">
        <v>1</v>
      </c>
      <c r="B1" t="s">
        <v>0</v>
      </c>
      <c r="C1" t="s">
        <v>2</v>
      </c>
      <c r="P1" t="s">
        <v>0</v>
      </c>
      <c r="Q1" t="s">
        <v>1</v>
      </c>
      <c r="R1" t="s">
        <v>2</v>
      </c>
    </row>
    <row r="2" spans="1:19">
      <c r="A2">
        <v>-5</v>
      </c>
      <c r="B2">
        <v>-5</v>
      </c>
      <c r="C2">
        <v>1.0009999999999999</v>
      </c>
      <c r="P2">
        <v>-5</v>
      </c>
      <c r="Q2">
        <v>-5</v>
      </c>
      <c r="R2">
        <f>C2</f>
        <v>1.0009999999999999</v>
      </c>
      <c r="S2">
        <v>2</v>
      </c>
    </row>
    <row r="3" spans="1:19">
      <c r="A3">
        <v>-2</v>
      </c>
      <c r="B3">
        <v>-5</v>
      </c>
      <c r="C3">
        <v>1.1599999999999999</v>
      </c>
      <c r="P3">
        <v>-2</v>
      </c>
      <c r="Q3">
        <v>-5</v>
      </c>
      <c r="R3">
        <f>C15</f>
        <v>1.143</v>
      </c>
      <c r="S3">
        <f>S2+13</f>
        <v>15</v>
      </c>
    </row>
    <row r="4" spans="1:19">
      <c r="A4">
        <v>-1</v>
      </c>
      <c r="B4">
        <v>-5</v>
      </c>
      <c r="C4">
        <v>1.3120000000000001</v>
      </c>
      <c r="P4">
        <v>-1</v>
      </c>
      <c r="Q4">
        <v>-5</v>
      </c>
      <c r="R4">
        <f>C28</f>
        <v>1.169</v>
      </c>
      <c r="S4">
        <f t="shared" ref="S4:S13" si="0">S3+13</f>
        <v>28</v>
      </c>
    </row>
    <row r="5" spans="1:19">
      <c r="A5">
        <v>-0.5</v>
      </c>
      <c r="B5">
        <v>-5</v>
      </c>
      <c r="C5">
        <v>1.36</v>
      </c>
      <c r="P5">
        <v>-0.5</v>
      </c>
      <c r="Q5">
        <v>-5</v>
      </c>
      <c r="R5">
        <f>C41</f>
        <v>1.1779999999999999</v>
      </c>
      <c r="S5">
        <f t="shared" si="0"/>
        <v>41</v>
      </c>
    </row>
    <row r="6" spans="1:19">
      <c r="A6">
        <v>-0.25</v>
      </c>
      <c r="B6">
        <v>-5</v>
      </c>
      <c r="C6">
        <v>1.333</v>
      </c>
      <c r="P6">
        <v>-0.25</v>
      </c>
      <c r="Q6">
        <v>-5</v>
      </c>
      <c r="R6">
        <f>C54</f>
        <v>1.1859999999999999</v>
      </c>
      <c r="S6">
        <f t="shared" si="0"/>
        <v>54</v>
      </c>
    </row>
    <row r="7" spans="1:19">
      <c r="A7">
        <v>-0.1</v>
      </c>
      <c r="B7">
        <v>-5</v>
      </c>
      <c r="C7">
        <v>1.3540000000000001</v>
      </c>
      <c r="P7">
        <v>-0.1</v>
      </c>
      <c r="Q7">
        <v>-5</v>
      </c>
      <c r="R7">
        <f>C67</f>
        <v>1.2010000000000001</v>
      </c>
      <c r="S7">
        <f t="shared" si="0"/>
        <v>67</v>
      </c>
    </row>
    <row r="8" spans="1:19">
      <c r="A8">
        <v>0</v>
      </c>
      <c r="B8">
        <v>-5</v>
      </c>
      <c r="C8">
        <v>1.385</v>
      </c>
      <c r="P8">
        <v>0</v>
      </c>
      <c r="Q8">
        <v>-5</v>
      </c>
      <c r="R8">
        <f>C80</f>
        <v>1.17</v>
      </c>
      <c r="S8">
        <f t="shared" si="0"/>
        <v>80</v>
      </c>
    </row>
    <row r="9" spans="1:19">
      <c r="A9">
        <v>0.1</v>
      </c>
      <c r="B9">
        <v>-5</v>
      </c>
      <c r="C9">
        <v>1.3420000000000001</v>
      </c>
      <c r="P9">
        <v>0.1</v>
      </c>
      <c r="Q9">
        <v>-5</v>
      </c>
      <c r="R9">
        <f>C93</f>
        <v>1.115</v>
      </c>
      <c r="S9">
        <f t="shared" si="0"/>
        <v>93</v>
      </c>
    </row>
    <row r="10" spans="1:19">
      <c r="A10">
        <v>0.25</v>
      </c>
      <c r="B10">
        <v>-5</v>
      </c>
      <c r="C10">
        <v>1.3580000000000001</v>
      </c>
      <c r="P10">
        <v>0.25</v>
      </c>
      <c r="Q10">
        <v>-5</v>
      </c>
      <c r="R10">
        <f>C106</f>
        <v>1.202</v>
      </c>
      <c r="S10">
        <f t="shared" si="0"/>
        <v>106</v>
      </c>
    </row>
    <row r="11" spans="1:19">
      <c r="A11">
        <v>0.5</v>
      </c>
      <c r="B11">
        <v>-5</v>
      </c>
      <c r="C11">
        <v>1.387</v>
      </c>
      <c r="P11">
        <v>0.5</v>
      </c>
      <c r="Q11">
        <v>-5</v>
      </c>
      <c r="R11">
        <f>C119</f>
        <v>0</v>
      </c>
      <c r="S11">
        <f t="shared" si="0"/>
        <v>119</v>
      </c>
    </row>
    <row r="12" spans="1:19">
      <c r="A12">
        <v>1</v>
      </c>
      <c r="B12">
        <v>-5</v>
      </c>
      <c r="C12">
        <v>1.3879999999999999</v>
      </c>
      <c r="P12">
        <v>1</v>
      </c>
      <c r="Q12">
        <v>-5</v>
      </c>
      <c r="R12">
        <f>C132</f>
        <v>1.1970000000000001</v>
      </c>
      <c r="S12">
        <f t="shared" si="0"/>
        <v>132</v>
      </c>
    </row>
    <row r="13" spans="1:19">
      <c r="A13">
        <v>2</v>
      </c>
      <c r="B13">
        <v>-5</v>
      </c>
      <c r="C13">
        <v>1.4239999999999999</v>
      </c>
      <c r="P13">
        <v>2</v>
      </c>
      <c r="Q13">
        <v>-5</v>
      </c>
      <c r="R13">
        <f>C145</f>
        <v>1.246</v>
      </c>
      <c r="S13">
        <f t="shared" si="0"/>
        <v>145</v>
      </c>
    </row>
    <row r="14" spans="1:19">
      <c r="A14">
        <v>5</v>
      </c>
      <c r="B14">
        <v>-5</v>
      </c>
      <c r="C14">
        <v>1.0840000000000001</v>
      </c>
      <c r="P14">
        <v>5</v>
      </c>
      <c r="Q14">
        <v>-5</v>
      </c>
      <c r="R14">
        <f>C3</f>
        <v>1.1599999999999999</v>
      </c>
      <c r="S14">
        <v>3</v>
      </c>
    </row>
    <row r="15" spans="1:19">
      <c r="A15">
        <v>-5</v>
      </c>
      <c r="B15">
        <v>-2</v>
      </c>
      <c r="C15">
        <v>1.143</v>
      </c>
      <c r="P15">
        <v>-5</v>
      </c>
      <c r="Q15">
        <v>-2</v>
      </c>
      <c r="R15">
        <f>C16</f>
        <v>2.2050000000000001</v>
      </c>
      <c r="S15">
        <f>S14+13</f>
        <v>16</v>
      </c>
    </row>
    <row r="16" spans="1:19">
      <c r="A16">
        <v>-2</v>
      </c>
      <c r="B16">
        <v>-2</v>
      </c>
      <c r="C16">
        <v>2.2050000000000001</v>
      </c>
      <c r="P16">
        <v>-2</v>
      </c>
      <c r="Q16">
        <v>-2</v>
      </c>
      <c r="R16">
        <f>C29</f>
        <v>3.6110000000000002</v>
      </c>
      <c r="S16">
        <f t="shared" ref="S16:S27" si="1">S15+13</f>
        <v>29</v>
      </c>
    </row>
    <row r="17" spans="1:19">
      <c r="A17">
        <v>-1</v>
      </c>
      <c r="B17">
        <v>-2</v>
      </c>
      <c r="C17">
        <v>3.6890000000000001</v>
      </c>
      <c r="P17">
        <v>-1</v>
      </c>
      <c r="Q17">
        <v>-2</v>
      </c>
      <c r="R17">
        <f>C42</f>
        <v>4.782</v>
      </c>
      <c r="S17">
        <f t="shared" si="1"/>
        <v>42</v>
      </c>
    </row>
    <row r="18" spans="1:19">
      <c r="A18">
        <v>-0.5</v>
      </c>
      <c r="B18">
        <v>-2</v>
      </c>
      <c r="C18">
        <v>5.2320000000000002</v>
      </c>
      <c r="P18">
        <v>-0.5</v>
      </c>
      <c r="Q18">
        <v>-2</v>
      </c>
      <c r="R18">
        <f>C55</f>
        <v>5.0880000000000001</v>
      </c>
      <c r="S18">
        <f t="shared" si="1"/>
        <v>55</v>
      </c>
    </row>
    <row r="19" spans="1:19">
      <c r="A19">
        <v>-0.25</v>
      </c>
      <c r="B19">
        <v>-2</v>
      </c>
      <c r="C19">
        <v>6.3310000000000004</v>
      </c>
      <c r="P19">
        <v>-0.25</v>
      </c>
      <c r="Q19">
        <v>-2</v>
      </c>
      <c r="R19">
        <f>C68</f>
        <v>5.2240000000000002</v>
      </c>
      <c r="S19">
        <f t="shared" si="1"/>
        <v>68</v>
      </c>
    </row>
    <row r="20" spans="1:19">
      <c r="A20">
        <v>-0.1</v>
      </c>
      <c r="B20">
        <v>-2</v>
      </c>
      <c r="C20">
        <v>6.7359999999999998</v>
      </c>
      <c r="P20">
        <v>-0.1</v>
      </c>
      <c r="Q20">
        <v>-2</v>
      </c>
      <c r="R20">
        <f>C81</f>
        <v>5.2549999999999999</v>
      </c>
      <c r="S20">
        <f t="shared" si="1"/>
        <v>81</v>
      </c>
    </row>
    <row r="21" spans="1:19">
      <c r="A21">
        <v>0</v>
      </c>
      <c r="B21">
        <v>-2</v>
      </c>
      <c r="C21">
        <v>7.0759999999999996</v>
      </c>
      <c r="P21">
        <v>0</v>
      </c>
      <c r="Q21">
        <v>-2</v>
      </c>
      <c r="R21">
        <f>C94</f>
        <v>5.3920000000000003</v>
      </c>
      <c r="S21">
        <f t="shared" si="1"/>
        <v>94</v>
      </c>
    </row>
    <row r="22" spans="1:19">
      <c r="A22">
        <v>0.1</v>
      </c>
      <c r="B22">
        <v>-2</v>
      </c>
      <c r="C22">
        <v>7.157</v>
      </c>
      <c r="P22">
        <v>0.1</v>
      </c>
      <c r="Q22">
        <v>-2</v>
      </c>
      <c r="R22">
        <f>C107</f>
        <v>5.2439999999999998</v>
      </c>
      <c r="S22">
        <f t="shared" si="1"/>
        <v>107</v>
      </c>
    </row>
    <row r="23" spans="1:19">
      <c r="A23">
        <v>0.25</v>
      </c>
      <c r="B23">
        <v>-2</v>
      </c>
      <c r="C23">
        <v>7.3070000000000004</v>
      </c>
      <c r="P23">
        <v>0.25</v>
      </c>
      <c r="Q23">
        <v>-2</v>
      </c>
      <c r="R23">
        <f>C120</f>
        <v>0</v>
      </c>
      <c r="S23">
        <f t="shared" si="1"/>
        <v>120</v>
      </c>
    </row>
    <row r="24" spans="1:19">
      <c r="A24">
        <v>0.5</v>
      </c>
      <c r="B24">
        <v>-2</v>
      </c>
      <c r="C24">
        <v>7.532</v>
      </c>
      <c r="P24">
        <v>0.5</v>
      </c>
      <c r="Q24">
        <v>-2</v>
      </c>
      <c r="R24">
        <f>C133</f>
        <v>5.093</v>
      </c>
      <c r="S24">
        <f t="shared" si="1"/>
        <v>133</v>
      </c>
    </row>
    <row r="25" spans="1:19">
      <c r="A25">
        <v>1</v>
      </c>
      <c r="B25">
        <v>-2</v>
      </c>
      <c r="C25">
        <v>6.5839999999999996</v>
      </c>
      <c r="P25">
        <v>1</v>
      </c>
      <c r="Q25">
        <v>-2</v>
      </c>
      <c r="R25">
        <f>C146</f>
        <v>3.883</v>
      </c>
      <c r="S25">
        <f t="shared" si="1"/>
        <v>146</v>
      </c>
    </row>
    <row r="26" spans="1:19">
      <c r="A26">
        <v>2</v>
      </c>
      <c r="B26">
        <v>-2</v>
      </c>
      <c r="C26">
        <v>3.831</v>
      </c>
      <c r="P26">
        <v>2</v>
      </c>
      <c r="Q26">
        <v>-2</v>
      </c>
      <c r="R26">
        <f>C159</f>
        <v>1.395</v>
      </c>
      <c r="S26">
        <f t="shared" si="1"/>
        <v>159</v>
      </c>
    </row>
    <row r="27" spans="1:19">
      <c r="A27">
        <v>5</v>
      </c>
      <c r="B27">
        <v>-2</v>
      </c>
      <c r="C27">
        <v>1.2110000000000001</v>
      </c>
      <c r="P27">
        <v>5</v>
      </c>
      <c r="Q27">
        <v>-2</v>
      </c>
      <c r="R27">
        <f>C172</f>
        <v>0</v>
      </c>
      <c r="S27">
        <f t="shared" si="1"/>
        <v>172</v>
      </c>
    </row>
    <row r="28" spans="1:19">
      <c r="A28">
        <v>-5</v>
      </c>
      <c r="B28">
        <v>-1</v>
      </c>
      <c r="C28">
        <v>1.169</v>
      </c>
      <c r="P28">
        <v>-5</v>
      </c>
      <c r="Q28">
        <v>-1</v>
      </c>
      <c r="R28">
        <f>C4</f>
        <v>1.3120000000000001</v>
      </c>
      <c r="S28">
        <v>4</v>
      </c>
    </row>
    <row r="29" spans="1:19">
      <c r="A29">
        <v>-2</v>
      </c>
      <c r="B29">
        <v>-1</v>
      </c>
      <c r="C29">
        <v>3.6110000000000002</v>
      </c>
      <c r="P29">
        <v>-2</v>
      </c>
      <c r="Q29">
        <v>-1</v>
      </c>
      <c r="R29">
        <f>C17</f>
        <v>3.6890000000000001</v>
      </c>
      <c r="S29">
        <f>S28+13</f>
        <v>17</v>
      </c>
    </row>
    <row r="30" spans="1:19">
      <c r="A30">
        <v>-1</v>
      </c>
      <c r="B30">
        <v>-1</v>
      </c>
      <c r="C30">
        <v>9.5090000000000003</v>
      </c>
      <c r="P30">
        <v>-1</v>
      </c>
      <c r="Q30">
        <v>-1</v>
      </c>
      <c r="R30">
        <f>C30</f>
        <v>9.5090000000000003</v>
      </c>
      <c r="S30">
        <f t="shared" ref="S30:S40" si="2">S29+13</f>
        <v>30</v>
      </c>
    </row>
    <row r="31" spans="1:19">
      <c r="A31">
        <v>-0.5</v>
      </c>
      <c r="B31">
        <v>-1</v>
      </c>
      <c r="C31">
        <v>19.574999999999999</v>
      </c>
      <c r="P31">
        <v>-0.5</v>
      </c>
      <c r="Q31">
        <v>-1</v>
      </c>
      <c r="R31">
        <f>C43</f>
        <v>21.417999999999999</v>
      </c>
      <c r="S31">
        <f t="shared" si="2"/>
        <v>43</v>
      </c>
    </row>
    <row r="32" spans="1:19">
      <c r="A32">
        <v>-0.25</v>
      </c>
      <c r="B32">
        <v>-1</v>
      </c>
      <c r="C32">
        <v>34.701000000000001</v>
      </c>
      <c r="P32">
        <v>-0.25</v>
      </c>
      <c r="Q32">
        <v>-1</v>
      </c>
      <c r="R32">
        <f>C56</f>
        <v>30.091000000000001</v>
      </c>
      <c r="S32">
        <f t="shared" si="2"/>
        <v>56</v>
      </c>
    </row>
    <row r="33" spans="1:19">
      <c r="A33">
        <v>-0.1</v>
      </c>
      <c r="B33">
        <v>-1</v>
      </c>
      <c r="C33">
        <v>47.418999999999997</v>
      </c>
      <c r="P33">
        <v>-0.1</v>
      </c>
      <c r="Q33">
        <v>-1</v>
      </c>
      <c r="R33">
        <f>C69</f>
        <v>39.159999999999997</v>
      </c>
      <c r="S33">
        <f t="shared" si="2"/>
        <v>69</v>
      </c>
    </row>
    <row r="34" spans="1:19">
      <c r="A34">
        <v>0</v>
      </c>
      <c r="B34">
        <v>-1</v>
      </c>
      <c r="C34">
        <v>57.677999999999997</v>
      </c>
      <c r="P34">
        <v>0</v>
      </c>
      <c r="Q34">
        <v>-1</v>
      </c>
      <c r="R34">
        <f>C82</f>
        <v>41.838999999999999</v>
      </c>
      <c r="S34">
        <f t="shared" si="2"/>
        <v>82</v>
      </c>
    </row>
    <row r="35" spans="1:19">
      <c r="A35">
        <v>0.1</v>
      </c>
      <c r="B35">
        <v>-1</v>
      </c>
      <c r="C35">
        <v>68.355999999999995</v>
      </c>
      <c r="P35">
        <v>0.1</v>
      </c>
      <c r="Q35">
        <v>-1</v>
      </c>
      <c r="R35">
        <f>C95</f>
        <v>48.085000000000001</v>
      </c>
      <c r="S35">
        <f t="shared" si="2"/>
        <v>95</v>
      </c>
    </row>
    <row r="36" spans="1:19">
      <c r="A36">
        <v>0.25</v>
      </c>
      <c r="B36">
        <v>-1</v>
      </c>
      <c r="C36">
        <v>78.682000000000002</v>
      </c>
      <c r="P36">
        <v>0.25</v>
      </c>
      <c r="Q36">
        <v>-1</v>
      </c>
      <c r="R36">
        <f>C108</f>
        <v>49.238999999999997</v>
      </c>
      <c r="S36">
        <f t="shared" si="2"/>
        <v>108</v>
      </c>
    </row>
    <row r="37" spans="1:19">
      <c r="A37">
        <v>0.5</v>
      </c>
      <c r="B37">
        <v>-1</v>
      </c>
      <c r="C37">
        <v>68.911000000000001</v>
      </c>
      <c r="P37">
        <v>0.5</v>
      </c>
      <c r="Q37">
        <v>-1</v>
      </c>
      <c r="R37">
        <f>C121</f>
        <v>43.982999999999997</v>
      </c>
      <c r="S37">
        <f t="shared" si="2"/>
        <v>121</v>
      </c>
    </row>
    <row r="38" spans="1:19">
      <c r="A38">
        <v>1</v>
      </c>
      <c r="B38">
        <v>-1</v>
      </c>
      <c r="C38">
        <v>24.602</v>
      </c>
      <c r="P38">
        <v>1</v>
      </c>
      <c r="Q38">
        <v>-1</v>
      </c>
      <c r="R38">
        <f>C134</f>
        <v>24.344999999999999</v>
      </c>
      <c r="S38">
        <f t="shared" si="2"/>
        <v>134</v>
      </c>
    </row>
    <row r="39" spans="1:19">
      <c r="A39">
        <v>2</v>
      </c>
      <c r="B39">
        <v>-1</v>
      </c>
      <c r="C39">
        <v>5.0469999999999997</v>
      </c>
      <c r="P39">
        <v>2</v>
      </c>
      <c r="Q39">
        <v>-1</v>
      </c>
      <c r="R39">
        <f>C147</f>
        <v>6.4269999999999996</v>
      </c>
      <c r="S39">
        <f t="shared" si="2"/>
        <v>147</v>
      </c>
    </row>
    <row r="40" spans="1:19">
      <c r="A40">
        <v>5</v>
      </c>
      <c r="B40">
        <v>-1</v>
      </c>
      <c r="C40">
        <v>1.1890000000000001</v>
      </c>
      <c r="P40">
        <v>5</v>
      </c>
      <c r="Q40">
        <v>-1</v>
      </c>
      <c r="R40">
        <f>C160</f>
        <v>1.3759999999999999</v>
      </c>
      <c r="S40">
        <f t="shared" si="2"/>
        <v>160</v>
      </c>
    </row>
    <row r="41" spans="1:19">
      <c r="A41">
        <v>-5</v>
      </c>
      <c r="B41">
        <v>-0.5</v>
      </c>
      <c r="C41">
        <v>1.1779999999999999</v>
      </c>
      <c r="P41">
        <v>-5</v>
      </c>
      <c r="Q41">
        <v>-0.5</v>
      </c>
      <c r="R41">
        <f>C5</f>
        <v>1.36</v>
      </c>
      <c r="S41">
        <v>5</v>
      </c>
    </row>
    <row r="42" spans="1:19">
      <c r="A42">
        <v>-2</v>
      </c>
      <c r="B42">
        <v>-0.5</v>
      </c>
      <c r="C42">
        <v>4.782</v>
      </c>
      <c r="P42">
        <v>-2</v>
      </c>
      <c r="Q42">
        <v>-0.5</v>
      </c>
      <c r="R42">
        <f>C18</f>
        <v>5.2320000000000002</v>
      </c>
      <c r="S42">
        <f>S41+13</f>
        <v>18</v>
      </c>
    </row>
    <row r="43" spans="1:19">
      <c r="A43">
        <v>-1</v>
      </c>
      <c r="B43">
        <v>-0.5</v>
      </c>
      <c r="C43">
        <v>21.417999999999999</v>
      </c>
      <c r="P43">
        <v>-1</v>
      </c>
      <c r="Q43">
        <v>-0.5</v>
      </c>
      <c r="R43">
        <f>C31</f>
        <v>19.574999999999999</v>
      </c>
      <c r="S43">
        <f t="shared" ref="S43:S53" si="3">S42+13</f>
        <v>31</v>
      </c>
    </row>
    <row r="44" spans="1:19">
      <c r="A44">
        <v>-0.5</v>
      </c>
      <c r="B44">
        <v>-0.5</v>
      </c>
      <c r="C44">
        <v>64.941999999999993</v>
      </c>
      <c r="P44">
        <v>-0.5</v>
      </c>
      <c r="Q44">
        <v>-0.5</v>
      </c>
      <c r="R44">
        <f>C44</f>
        <v>64.941999999999993</v>
      </c>
      <c r="S44">
        <f t="shared" si="3"/>
        <v>44</v>
      </c>
    </row>
    <row r="45" spans="1:19">
      <c r="A45">
        <v>-0.25</v>
      </c>
      <c r="B45">
        <v>-0.5</v>
      </c>
      <c r="C45">
        <v>114.355</v>
      </c>
      <c r="P45">
        <v>-0.25</v>
      </c>
      <c r="Q45">
        <v>-0.5</v>
      </c>
      <c r="R45">
        <f>C57</f>
        <v>109.15</v>
      </c>
      <c r="S45">
        <f t="shared" si="3"/>
        <v>57</v>
      </c>
    </row>
    <row r="46" spans="1:19">
      <c r="A46">
        <v>-0.1</v>
      </c>
      <c r="B46">
        <v>-0.5</v>
      </c>
      <c r="C46">
        <v>159.88999999999999</v>
      </c>
      <c r="P46">
        <v>-0.1</v>
      </c>
      <c r="Q46">
        <v>-0.5</v>
      </c>
      <c r="R46">
        <f>C70</f>
        <v>168.75899999999999</v>
      </c>
      <c r="S46">
        <f t="shared" si="3"/>
        <v>70</v>
      </c>
    </row>
    <row r="47" spans="1:19">
      <c r="A47">
        <v>0</v>
      </c>
      <c r="B47">
        <v>-0.5</v>
      </c>
      <c r="C47">
        <v>203.816</v>
      </c>
      <c r="P47">
        <v>0</v>
      </c>
      <c r="Q47">
        <v>-0.5</v>
      </c>
      <c r="R47">
        <f>C84</f>
        <v>276.22699999999998</v>
      </c>
      <c r="S47">
        <f t="shared" si="3"/>
        <v>83</v>
      </c>
    </row>
    <row r="48" spans="1:19">
      <c r="A48">
        <v>0.1</v>
      </c>
      <c r="B48">
        <v>-0.5</v>
      </c>
      <c r="C48">
        <v>237.16200000000001</v>
      </c>
      <c r="P48">
        <v>0.1</v>
      </c>
      <c r="Q48">
        <v>-0.5</v>
      </c>
      <c r="R48">
        <f>C96</f>
        <v>217.47</v>
      </c>
      <c r="S48">
        <f t="shared" si="3"/>
        <v>96</v>
      </c>
    </row>
    <row r="49" spans="1:19">
      <c r="A49">
        <v>0.25</v>
      </c>
      <c r="B49">
        <v>-0.5</v>
      </c>
      <c r="C49">
        <v>280.81799999999998</v>
      </c>
      <c r="P49">
        <v>0.25</v>
      </c>
      <c r="Q49">
        <v>-0.5</v>
      </c>
      <c r="R49">
        <f>C109</f>
        <v>254.69900000000001</v>
      </c>
      <c r="S49">
        <f t="shared" si="3"/>
        <v>109</v>
      </c>
    </row>
    <row r="50" spans="1:19">
      <c r="A50">
        <v>0.5</v>
      </c>
      <c r="B50">
        <v>-0.5</v>
      </c>
      <c r="C50">
        <v>221.602</v>
      </c>
      <c r="P50">
        <v>0.5</v>
      </c>
      <c r="Q50">
        <v>-0.5</v>
      </c>
      <c r="R50">
        <f>C122</f>
        <v>225.54400000000001</v>
      </c>
      <c r="S50">
        <f t="shared" si="3"/>
        <v>122</v>
      </c>
    </row>
    <row r="51" spans="1:19">
      <c r="A51">
        <v>1</v>
      </c>
      <c r="B51">
        <v>-0.5</v>
      </c>
      <c r="C51">
        <v>46.253</v>
      </c>
      <c r="P51">
        <v>1</v>
      </c>
      <c r="Q51">
        <v>-0.5</v>
      </c>
      <c r="R51">
        <f>C135</f>
        <v>68.397999999999996</v>
      </c>
      <c r="S51">
        <f t="shared" si="3"/>
        <v>135</v>
      </c>
    </row>
    <row r="52" spans="1:19">
      <c r="A52">
        <v>2</v>
      </c>
      <c r="B52">
        <v>-0.5</v>
      </c>
      <c r="C52">
        <v>5.3250000000000002</v>
      </c>
      <c r="P52">
        <v>2</v>
      </c>
      <c r="Q52">
        <v>-0.5</v>
      </c>
      <c r="R52">
        <f>C148</f>
        <v>7.5579999999999998</v>
      </c>
      <c r="S52">
        <f t="shared" si="3"/>
        <v>148</v>
      </c>
    </row>
    <row r="53" spans="1:19">
      <c r="A53">
        <v>5</v>
      </c>
      <c r="B53">
        <v>-0.5</v>
      </c>
      <c r="C53">
        <v>1.1890000000000001</v>
      </c>
      <c r="P53">
        <v>5</v>
      </c>
      <c r="Q53">
        <v>-0.5</v>
      </c>
      <c r="R53">
        <f>C161</f>
        <v>1.351</v>
      </c>
      <c r="S53">
        <f t="shared" si="3"/>
        <v>161</v>
      </c>
    </row>
    <row r="54" spans="1:19">
      <c r="A54">
        <v>-5</v>
      </c>
      <c r="B54">
        <v>-0.25</v>
      </c>
      <c r="C54">
        <v>1.1859999999999999</v>
      </c>
      <c r="P54">
        <v>-5</v>
      </c>
      <c r="Q54">
        <v>-0.25</v>
      </c>
      <c r="R54">
        <f>C6</f>
        <v>1.333</v>
      </c>
      <c r="S54">
        <v>6</v>
      </c>
    </row>
    <row r="55" spans="1:19">
      <c r="A55">
        <v>-2</v>
      </c>
      <c r="B55">
        <v>-0.25</v>
      </c>
      <c r="C55">
        <v>5.0880000000000001</v>
      </c>
      <c r="P55">
        <v>-2</v>
      </c>
      <c r="Q55">
        <v>-0.25</v>
      </c>
      <c r="R55">
        <f>C19</f>
        <v>6.3310000000000004</v>
      </c>
      <c r="S55">
        <f>S54+13</f>
        <v>19</v>
      </c>
    </row>
    <row r="56" spans="1:19">
      <c r="A56">
        <v>-1</v>
      </c>
      <c r="B56">
        <v>-0.25</v>
      </c>
      <c r="C56">
        <v>30.091000000000001</v>
      </c>
      <c r="P56">
        <v>-1</v>
      </c>
      <c r="Q56">
        <v>-0.25</v>
      </c>
      <c r="R56">
        <f>C32</f>
        <v>34.701000000000001</v>
      </c>
      <c r="S56">
        <f t="shared" ref="S56:S66" si="4">S55+13</f>
        <v>32</v>
      </c>
    </row>
    <row r="57" spans="1:19">
      <c r="A57">
        <v>-0.5</v>
      </c>
      <c r="B57">
        <v>-0.25</v>
      </c>
      <c r="C57">
        <v>109.15</v>
      </c>
      <c r="P57">
        <v>-0.5</v>
      </c>
      <c r="Q57">
        <v>-0.25</v>
      </c>
      <c r="R57">
        <f>C45</f>
        <v>114.355</v>
      </c>
      <c r="S57">
        <f t="shared" si="4"/>
        <v>45</v>
      </c>
    </row>
    <row r="58" spans="1:19">
      <c r="A58">
        <v>-0.25</v>
      </c>
      <c r="B58">
        <v>-0.25</v>
      </c>
      <c r="C58">
        <v>200.452</v>
      </c>
      <c r="P58">
        <v>-0.25</v>
      </c>
      <c r="Q58">
        <v>-0.25</v>
      </c>
      <c r="R58">
        <f>C58</f>
        <v>200.452</v>
      </c>
      <c r="S58">
        <f t="shared" si="4"/>
        <v>58</v>
      </c>
    </row>
    <row r="59" spans="1:19">
      <c r="A59">
        <v>-0.1</v>
      </c>
      <c r="B59">
        <v>-0.25</v>
      </c>
      <c r="C59">
        <v>242.434</v>
      </c>
      <c r="P59">
        <v>-0.1</v>
      </c>
      <c r="Q59">
        <v>-0.25</v>
      </c>
      <c r="R59">
        <f>C71</f>
        <v>253.97900000000001</v>
      </c>
      <c r="S59">
        <f t="shared" si="4"/>
        <v>71</v>
      </c>
    </row>
    <row r="60" spans="1:19">
      <c r="A60">
        <v>0</v>
      </c>
      <c r="B60">
        <v>-0.25</v>
      </c>
      <c r="C60">
        <v>278.85399999999998</v>
      </c>
      <c r="P60">
        <v>0</v>
      </c>
      <c r="Q60">
        <v>-0.25</v>
      </c>
      <c r="R60">
        <f>C83</f>
        <v>196.715</v>
      </c>
      <c r="S60">
        <f t="shared" si="4"/>
        <v>84</v>
      </c>
    </row>
    <row r="61" spans="1:19">
      <c r="A61">
        <v>0.1</v>
      </c>
      <c r="B61">
        <v>-0.25</v>
      </c>
      <c r="C61">
        <v>304.399</v>
      </c>
      <c r="P61">
        <v>0.1</v>
      </c>
      <c r="Q61">
        <v>-0.25</v>
      </c>
      <c r="R61">
        <f>C97</f>
        <v>300.85199999999998</v>
      </c>
      <c r="S61">
        <f t="shared" si="4"/>
        <v>97</v>
      </c>
    </row>
    <row r="62" spans="1:19">
      <c r="A62">
        <v>0.25</v>
      </c>
      <c r="B62">
        <v>-0.25</v>
      </c>
      <c r="C62">
        <v>324.91699999999997</v>
      </c>
      <c r="P62">
        <v>0.25</v>
      </c>
      <c r="Q62">
        <v>-0.25</v>
      </c>
      <c r="R62">
        <f>C110</f>
        <v>320.786</v>
      </c>
      <c r="S62">
        <f t="shared" si="4"/>
        <v>110</v>
      </c>
    </row>
    <row r="63" spans="1:19">
      <c r="A63">
        <v>0.5</v>
      </c>
      <c r="B63">
        <v>-0.25</v>
      </c>
      <c r="C63">
        <v>251.02500000000001</v>
      </c>
      <c r="P63">
        <v>0.5</v>
      </c>
      <c r="Q63">
        <v>-0.25</v>
      </c>
      <c r="R63">
        <f>C123</f>
        <v>0</v>
      </c>
      <c r="S63">
        <f t="shared" si="4"/>
        <v>123</v>
      </c>
    </row>
    <row r="64" spans="1:19">
      <c r="A64">
        <v>1</v>
      </c>
      <c r="B64">
        <v>-0.25</v>
      </c>
      <c r="C64">
        <v>48.393999999999998</v>
      </c>
      <c r="P64">
        <v>1</v>
      </c>
      <c r="Q64">
        <v>-0.25</v>
      </c>
      <c r="R64">
        <f>C136</f>
        <v>85.545000000000002</v>
      </c>
      <c r="S64">
        <f t="shared" si="4"/>
        <v>136</v>
      </c>
    </row>
    <row r="65" spans="1:19">
      <c r="A65">
        <v>2</v>
      </c>
      <c r="B65">
        <v>-0.25</v>
      </c>
      <c r="C65">
        <v>5.4939999999999998</v>
      </c>
      <c r="P65">
        <v>2</v>
      </c>
      <c r="Q65">
        <v>-0.25</v>
      </c>
      <c r="R65">
        <f>C149</f>
        <v>7.556</v>
      </c>
      <c r="S65">
        <f t="shared" si="4"/>
        <v>149</v>
      </c>
    </row>
    <row r="66" spans="1:19">
      <c r="A66">
        <v>5</v>
      </c>
      <c r="B66">
        <v>-0.25</v>
      </c>
      <c r="C66">
        <v>1.155</v>
      </c>
      <c r="P66">
        <v>5</v>
      </c>
      <c r="Q66">
        <v>-0.25</v>
      </c>
      <c r="R66">
        <f>C162</f>
        <v>1.343</v>
      </c>
      <c r="S66">
        <f t="shared" si="4"/>
        <v>162</v>
      </c>
    </row>
    <row r="67" spans="1:19">
      <c r="A67">
        <v>-5</v>
      </c>
      <c r="B67">
        <v>-0.1</v>
      </c>
      <c r="C67">
        <v>1.2010000000000001</v>
      </c>
      <c r="P67">
        <v>-5</v>
      </c>
      <c r="Q67">
        <v>-0.1</v>
      </c>
      <c r="R67">
        <f>C7</f>
        <v>1.3540000000000001</v>
      </c>
      <c r="S67">
        <v>7</v>
      </c>
    </row>
    <row r="68" spans="1:19">
      <c r="A68">
        <v>-2</v>
      </c>
      <c r="B68">
        <v>-0.1</v>
      </c>
      <c r="C68">
        <v>5.2240000000000002</v>
      </c>
      <c r="P68">
        <v>-2</v>
      </c>
      <c r="Q68">
        <v>-0.1</v>
      </c>
      <c r="R68">
        <f>C20</f>
        <v>6.7359999999999998</v>
      </c>
      <c r="S68">
        <f>S67+13</f>
        <v>20</v>
      </c>
    </row>
    <row r="69" spans="1:19">
      <c r="A69">
        <v>-1</v>
      </c>
      <c r="B69">
        <v>-0.1</v>
      </c>
      <c r="C69">
        <v>39.159999999999997</v>
      </c>
      <c r="P69">
        <v>-1</v>
      </c>
      <c r="Q69">
        <v>-0.1</v>
      </c>
      <c r="R69">
        <f>C33</f>
        <v>47.418999999999997</v>
      </c>
      <c r="S69">
        <f t="shared" ref="S69:S79" si="5">S68+13</f>
        <v>33</v>
      </c>
    </row>
    <row r="70" spans="1:19">
      <c r="A70">
        <v>-0.5</v>
      </c>
      <c r="B70">
        <v>-0.1</v>
      </c>
      <c r="C70">
        <v>168.75899999999999</v>
      </c>
      <c r="P70">
        <v>-0.5</v>
      </c>
      <c r="Q70">
        <v>-0.1</v>
      </c>
      <c r="R70">
        <f>C46</f>
        <v>159.88999999999999</v>
      </c>
      <c r="S70">
        <f t="shared" si="5"/>
        <v>46</v>
      </c>
    </row>
    <row r="71" spans="1:19">
      <c r="A71">
        <v>-0.25</v>
      </c>
      <c r="B71">
        <v>-0.1</v>
      </c>
      <c r="C71">
        <v>253.97900000000001</v>
      </c>
      <c r="P71">
        <v>-0.25</v>
      </c>
      <c r="Q71">
        <v>-0.1</v>
      </c>
      <c r="R71">
        <f>C59</f>
        <v>242.434</v>
      </c>
      <c r="S71">
        <f t="shared" si="5"/>
        <v>59</v>
      </c>
    </row>
    <row r="72" spans="1:19">
      <c r="A72">
        <v>-0.1</v>
      </c>
      <c r="B72">
        <v>-0.1</v>
      </c>
      <c r="C72">
        <v>276.63600000000002</v>
      </c>
      <c r="P72">
        <v>-0.1</v>
      </c>
      <c r="Q72">
        <v>-0.1</v>
      </c>
      <c r="R72">
        <f>C72</f>
        <v>276.63600000000002</v>
      </c>
      <c r="S72">
        <f t="shared" si="5"/>
        <v>72</v>
      </c>
    </row>
    <row r="73" spans="1:19">
      <c r="A73">
        <v>0</v>
      </c>
      <c r="B73">
        <v>-0.1</v>
      </c>
      <c r="C73">
        <v>290.94900000000001</v>
      </c>
      <c r="P73">
        <v>0</v>
      </c>
      <c r="Q73">
        <v>-0.1</v>
      </c>
      <c r="R73">
        <f>C85</f>
        <v>282.06</v>
      </c>
      <c r="S73">
        <f t="shared" si="5"/>
        <v>85</v>
      </c>
    </row>
    <row r="74" spans="1:19">
      <c r="A74">
        <v>0.1</v>
      </c>
      <c r="B74">
        <v>-0.1</v>
      </c>
      <c r="C74">
        <v>318.33800000000002</v>
      </c>
      <c r="P74">
        <v>0.1</v>
      </c>
      <c r="Q74">
        <v>-0.1</v>
      </c>
      <c r="R74">
        <f>C98</f>
        <v>0</v>
      </c>
      <c r="S74">
        <f t="shared" si="5"/>
        <v>98</v>
      </c>
    </row>
    <row r="75" spans="1:19">
      <c r="A75">
        <v>0.25</v>
      </c>
      <c r="B75">
        <v>-0.1</v>
      </c>
      <c r="C75">
        <v>324.84899999999999</v>
      </c>
      <c r="P75">
        <v>0.25</v>
      </c>
      <c r="Q75">
        <v>-0.1</v>
      </c>
      <c r="R75">
        <f>C111</f>
        <v>0</v>
      </c>
      <c r="S75">
        <f t="shared" si="5"/>
        <v>111</v>
      </c>
    </row>
    <row r="76" spans="1:19">
      <c r="A76">
        <v>0.5</v>
      </c>
      <c r="B76">
        <v>-0.1</v>
      </c>
      <c r="C76">
        <v>224.136</v>
      </c>
      <c r="P76">
        <v>0.5</v>
      </c>
      <c r="Q76">
        <v>-0.1</v>
      </c>
      <c r="R76">
        <f>C124</f>
        <v>0</v>
      </c>
      <c r="S76">
        <f t="shared" si="5"/>
        <v>124</v>
      </c>
    </row>
    <row r="77" spans="1:19">
      <c r="A77">
        <v>1</v>
      </c>
      <c r="B77">
        <v>-0.1</v>
      </c>
      <c r="C77">
        <v>45.643000000000001</v>
      </c>
      <c r="P77">
        <v>1</v>
      </c>
      <c r="Q77">
        <v>-0.1</v>
      </c>
      <c r="R77">
        <f>C137</f>
        <v>0</v>
      </c>
      <c r="S77">
        <f t="shared" si="5"/>
        <v>137</v>
      </c>
    </row>
    <row r="78" spans="1:19">
      <c r="A78">
        <v>2</v>
      </c>
      <c r="B78">
        <v>-0.1</v>
      </c>
      <c r="C78">
        <v>5.2859999999999996</v>
      </c>
      <c r="P78">
        <v>2</v>
      </c>
      <c r="Q78">
        <v>-0.1</v>
      </c>
      <c r="R78">
        <f>C150</f>
        <v>7.1689999999999996</v>
      </c>
      <c r="S78">
        <f t="shared" si="5"/>
        <v>150</v>
      </c>
    </row>
    <row r="79" spans="1:19">
      <c r="A79">
        <v>5</v>
      </c>
      <c r="B79">
        <v>-0.1</v>
      </c>
      <c r="C79">
        <v>1.159</v>
      </c>
      <c r="P79">
        <v>5</v>
      </c>
      <c r="Q79">
        <v>-0.1</v>
      </c>
      <c r="R79">
        <f>C163</f>
        <v>1.3560000000000001</v>
      </c>
      <c r="S79">
        <f t="shared" si="5"/>
        <v>163</v>
      </c>
    </row>
    <row r="80" spans="1:19">
      <c r="A80">
        <v>-5</v>
      </c>
      <c r="B80">
        <v>0</v>
      </c>
      <c r="C80">
        <v>1.17</v>
      </c>
      <c r="P80">
        <v>-5</v>
      </c>
      <c r="Q80">
        <v>0</v>
      </c>
      <c r="R80">
        <f>C8</f>
        <v>1.385</v>
      </c>
      <c r="S80">
        <v>8</v>
      </c>
    </row>
    <row r="81" spans="1:19">
      <c r="A81">
        <v>-2</v>
      </c>
      <c r="B81">
        <v>0</v>
      </c>
      <c r="C81">
        <v>5.2549999999999999</v>
      </c>
      <c r="P81">
        <v>-2</v>
      </c>
      <c r="Q81">
        <v>0</v>
      </c>
      <c r="R81">
        <f>C22</f>
        <v>7.157</v>
      </c>
      <c r="S81">
        <f>S80+13</f>
        <v>21</v>
      </c>
    </row>
    <row r="82" spans="1:19">
      <c r="A82">
        <v>-1</v>
      </c>
      <c r="B82">
        <v>0</v>
      </c>
      <c r="C82">
        <v>41.838999999999999</v>
      </c>
      <c r="P82">
        <v>-1</v>
      </c>
      <c r="Q82">
        <v>0</v>
      </c>
      <c r="R82">
        <f>C34</f>
        <v>57.677999999999997</v>
      </c>
      <c r="S82">
        <f t="shared" ref="S82:S92" si="6">S81+13</f>
        <v>34</v>
      </c>
    </row>
    <row r="83" spans="1:19">
      <c r="A83">
        <v>-0.5</v>
      </c>
      <c r="B83">
        <v>0</v>
      </c>
      <c r="C83">
        <v>196.715</v>
      </c>
      <c r="P83">
        <v>-0.5</v>
      </c>
      <c r="Q83">
        <v>0</v>
      </c>
      <c r="R83">
        <f>C47</f>
        <v>203.816</v>
      </c>
      <c r="S83">
        <f t="shared" si="6"/>
        <v>47</v>
      </c>
    </row>
    <row r="84" spans="1:19">
      <c r="A84">
        <v>-0.25</v>
      </c>
      <c r="B84">
        <v>0</v>
      </c>
      <c r="C84">
        <v>276.22699999999998</v>
      </c>
      <c r="P84">
        <v>-0.25</v>
      </c>
      <c r="Q84">
        <v>0</v>
      </c>
      <c r="R84">
        <f>C60</f>
        <v>278.85399999999998</v>
      </c>
      <c r="S84">
        <f t="shared" si="6"/>
        <v>60</v>
      </c>
    </row>
    <row r="85" spans="1:19">
      <c r="A85">
        <v>-0.1</v>
      </c>
      <c r="B85">
        <v>0</v>
      </c>
      <c r="C85">
        <v>282.06</v>
      </c>
      <c r="P85">
        <v>-0.1</v>
      </c>
      <c r="Q85">
        <v>0</v>
      </c>
      <c r="R85">
        <f>C73</f>
        <v>290.94900000000001</v>
      </c>
      <c r="S85">
        <f t="shared" si="6"/>
        <v>73</v>
      </c>
    </row>
    <row r="86" spans="1:19">
      <c r="A86">
        <v>0</v>
      </c>
      <c r="B86">
        <v>0</v>
      </c>
      <c r="C86">
        <v>308.55799999999999</v>
      </c>
      <c r="P86">
        <v>0</v>
      </c>
      <c r="Q86">
        <v>0</v>
      </c>
      <c r="R86">
        <f>C86</f>
        <v>308.55799999999999</v>
      </c>
      <c r="S86">
        <f t="shared" si="6"/>
        <v>86</v>
      </c>
    </row>
    <row r="87" spans="1:19">
      <c r="A87">
        <v>0.1</v>
      </c>
      <c r="B87">
        <v>0</v>
      </c>
      <c r="C87">
        <v>288.428</v>
      </c>
      <c r="P87">
        <v>0.1</v>
      </c>
      <c r="Q87">
        <v>0</v>
      </c>
      <c r="R87">
        <f>C99</f>
        <v>284.57</v>
      </c>
      <c r="S87">
        <f t="shared" si="6"/>
        <v>99</v>
      </c>
    </row>
    <row r="88" spans="1:19">
      <c r="A88">
        <v>0.25</v>
      </c>
      <c r="B88">
        <v>0</v>
      </c>
      <c r="C88">
        <v>273.32499999999999</v>
      </c>
      <c r="P88">
        <v>0.25</v>
      </c>
      <c r="Q88">
        <v>0</v>
      </c>
      <c r="R88">
        <f>C112</f>
        <v>269.58699999999999</v>
      </c>
      <c r="S88">
        <f t="shared" si="6"/>
        <v>112</v>
      </c>
    </row>
    <row r="89" spans="1:19">
      <c r="A89">
        <v>0.5</v>
      </c>
      <c r="B89">
        <v>0</v>
      </c>
      <c r="C89">
        <v>193.94</v>
      </c>
      <c r="P89">
        <v>0.5</v>
      </c>
      <c r="Q89">
        <v>0</v>
      </c>
      <c r="R89">
        <f>C125</f>
        <v>192.41800000000001</v>
      </c>
      <c r="S89">
        <f t="shared" si="6"/>
        <v>125</v>
      </c>
    </row>
    <row r="90" spans="1:19">
      <c r="A90">
        <v>1</v>
      </c>
      <c r="B90">
        <v>0</v>
      </c>
      <c r="C90">
        <v>43.067999999999998</v>
      </c>
      <c r="P90">
        <v>1</v>
      </c>
      <c r="Q90">
        <v>0</v>
      </c>
      <c r="R90">
        <f>C138</f>
        <v>56.249000000000002</v>
      </c>
      <c r="S90">
        <f t="shared" si="6"/>
        <v>138</v>
      </c>
    </row>
    <row r="91" spans="1:19">
      <c r="A91">
        <v>2</v>
      </c>
      <c r="B91">
        <v>0</v>
      </c>
      <c r="C91">
        <v>5.1929999999999996</v>
      </c>
      <c r="P91">
        <v>2</v>
      </c>
      <c r="Q91">
        <v>0</v>
      </c>
      <c r="R91">
        <f>C151</f>
        <v>7.141</v>
      </c>
      <c r="S91">
        <f t="shared" si="6"/>
        <v>151</v>
      </c>
    </row>
    <row r="92" spans="1:19">
      <c r="A92">
        <v>5</v>
      </c>
      <c r="B92">
        <v>0</v>
      </c>
      <c r="C92">
        <v>1.163</v>
      </c>
      <c r="P92">
        <v>5</v>
      </c>
      <c r="Q92">
        <v>0</v>
      </c>
      <c r="R92">
        <f>C164</f>
        <v>1.3680000000000001</v>
      </c>
      <c r="S92">
        <f t="shared" si="6"/>
        <v>164</v>
      </c>
    </row>
    <row r="93" spans="1:19">
      <c r="A93">
        <v>-5</v>
      </c>
      <c r="B93">
        <v>0.1</v>
      </c>
      <c r="C93">
        <v>1.115</v>
      </c>
      <c r="P93">
        <v>-5</v>
      </c>
      <c r="Q93">
        <v>0.1</v>
      </c>
      <c r="R93">
        <f>C9</f>
        <v>1.3420000000000001</v>
      </c>
      <c r="S93">
        <v>9</v>
      </c>
    </row>
    <row r="94" spans="1:19">
      <c r="A94">
        <v>-2</v>
      </c>
      <c r="B94">
        <v>0.1</v>
      </c>
      <c r="C94">
        <v>5.3920000000000003</v>
      </c>
      <c r="P94">
        <v>-2</v>
      </c>
      <c r="Q94">
        <v>0.1</v>
      </c>
      <c r="R94">
        <f>C23</f>
        <v>7.3070000000000004</v>
      </c>
      <c r="S94">
        <f>S93+13</f>
        <v>22</v>
      </c>
    </row>
    <row r="95" spans="1:19">
      <c r="A95">
        <v>-1</v>
      </c>
      <c r="B95">
        <v>0.1</v>
      </c>
      <c r="C95">
        <v>48.085000000000001</v>
      </c>
      <c r="P95">
        <v>-1</v>
      </c>
      <c r="Q95">
        <v>0.1</v>
      </c>
      <c r="R95">
        <f>C35</f>
        <v>68.355999999999995</v>
      </c>
      <c r="S95">
        <f t="shared" ref="S95:S105" si="7">S94+13</f>
        <v>35</v>
      </c>
    </row>
    <row r="96" spans="1:19">
      <c r="A96">
        <v>-0.5</v>
      </c>
      <c r="B96">
        <v>0.1</v>
      </c>
      <c r="C96">
        <v>217.47</v>
      </c>
      <c r="P96">
        <v>-0.5</v>
      </c>
      <c r="Q96">
        <v>0.1</v>
      </c>
      <c r="R96">
        <f>C48</f>
        <v>237.16200000000001</v>
      </c>
      <c r="S96">
        <f t="shared" si="7"/>
        <v>48</v>
      </c>
    </row>
    <row r="97" spans="1:19">
      <c r="A97">
        <v>-0.25</v>
      </c>
      <c r="B97">
        <v>0.1</v>
      </c>
      <c r="C97">
        <v>300.85199999999998</v>
      </c>
      <c r="P97">
        <v>-0.25</v>
      </c>
      <c r="Q97">
        <v>0.1</v>
      </c>
      <c r="R97">
        <f>C61</f>
        <v>304.399</v>
      </c>
      <c r="S97">
        <f t="shared" si="7"/>
        <v>61</v>
      </c>
    </row>
    <row r="98" spans="1:19">
      <c r="A98">
        <v>-0.1</v>
      </c>
      <c r="B98">
        <v>0.1</v>
      </c>
      <c r="P98">
        <v>-0.1</v>
      </c>
      <c r="Q98">
        <v>0.1</v>
      </c>
      <c r="R98">
        <f>C74</f>
        <v>318.33800000000002</v>
      </c>
      <c r="S98">
        <f t="shared" si="7"/>
        <v>74</v>
      </c>
    </row>
    <row r="99" spans="1:19">
      <c r="A99">
        <v>0</v>
      </c>
      <c r="B99">
        <v>0.1</v>
      </c>
      <c r="C99">
        <v>284.57</v>
      </c>
      <c r="P99">
        <v>0</v>
      </c>
      <c r="Q99">
        <v>0.1</v>
      </c>
      <c r="R99">
        <f>C87</f>
        <v>288.428</v>
      </c>
      <c r="S99">
        <f t="shared" si="7"/>
        <v>87</v>
      </c>
    </row>
    <row r="100" spans="1:19">
      <c r="A100">
        <v>0.1</v>
      </c>
      <c r="B100">
        <v>0.1</v>
      </c>
      <c r="C100">
        <v>271.62</v>
      </c>
      <c r="P100">
        <v>0.1</v>
      </c>
      <c r="Q100">
        <v>0.1</v>
      </c>
      <c r="R100">
        <f>C100</f>
        <v>271.62</v>
      </c>
      <c r="S100">
        <f t="shared" si="7"/>
        <v>100</v>
      </c>
    </row>
    <row r="101" spans="1:19">
      <c r="A101">
        <v>0.25</v>
      </c>
      <c r="B101">
        <v>0.1</v>
      </c>
      <c r="C101">
        <v>244.89400000000001</v>
      </c>
      <c r="P101">
        <v>0.25</v>
      </c>
      <c r="Q101">
        <v>0.1</v>
      </c>
      <c r="R101">
        <f>C113</f>
        <v>254.387</v>
      </c>
      <c r="S101">
        <f t="shared" si="7"/>
        <v>113</v>
      </c>
    </row>
    <row r="102" spans="1:19">
      <c r="A102">
        <v>0.5</v>
      </c>
      <c r="B102">
        <v>0.1</v>
      </c>
      <c r="C102">
        <v>165.09700000000001</v>
      </c>
      <c r="P102">
        <v>0.5</v>
      </c>
      <c r="Q102">
        <v>0.1</v>
      </c>
      <c r="R102">
        <f>C126</f>
        <v>0</v>
      </c>
      <c r="S102">
        <f t="shared" si="7"/>
        <v>126</v>
      </c>
    </row>
    <row r="103" spans="1:19">
      <c r="A103">
        <v>1</v>
      </c>
      <c r="B103">
        <v>0.1</v>
      </c>
      <c r="C103">
        <v>39.408999999999999</v>
      </c>
      <c r="P103">
        <v>1</v>
      </c>
      <c r="Q103">
        <v>0.1</v>
      </c>
      <c r="R103">
        <f>C139</f>
        <v>45.26</v>
      </c>
      <c r="S103">
        <f t="shared" si="7"/>
        <v>139</v>
      </c>
    </row>
    <row r="104" spans="1:19">
      <c r="A104">
        <v>2</v>
      </c>
      <c r="B104">
        <v>0.1</v>
      </c>
      <c r="C104">
        <v>5.1349999999999998</v>
      </c>
      <c r="P104">
        <v>2</v>
      </c>
      <c r="Q104">
        <v>0.1</v>
      </c>
      <c r="R104">
        <f>C152</f>
        <v>6.6429999999999998</v>
      </c>
      <c r="S104">
        <f t="shared" si="7"/>
        <v>152</v>
      </c>
    </row>
    <row r="105" spans="1:19">
      <c r="A105">
        <v>5</v>
      </c>
      <c r="B105">
        <v>0.1</v>
      </c>
      <c r="C105">
        <v>1.1439999999999999</v>
      </c>
      <c r="P105">
        <v>5</v>
      </c>
      <c r="Q105">
        <v>0.1</v>
      </c>
      <c r="R105">
        <f>C165</f>
        <v>1.345</v>
      </c>
      <c r="S105">
        <f t="shared" si="7"/>
        <v>165</v>
      </c>
    </row>
    <row r="106" spans="1:19">
      <c r="A106">
        <v>-5</v>
      </c>
      <c r="B106">
        <v>0.25</v>
      </c>
      <c r="C106">
        <v>1.202</v>
      </c>
      <c r="P106">
        <v>-5</v>
      </c>
      <c r="Q106">
        <v>0.25</v>
      </c>
      <c r="R106">
        <f>C10</f>
        <v>1.3580000000000001</v>
      </c>
      <c r="S106">
        <v>10</v>
      </c>
    </row>
    <row r="107" spans="1:19">
      <c r="A107">
        <v>-2</v>
      </c>
      <c r="B107">
        <v>0.25</v>
      </c>
      <c r="C107">
        <v>5.2439999999999998</v>
      </c>
      <c r="P107">
        <v>-2</v>
      </c>
      <c r="Q107">
        <v>0.25</v>
      </c>
      <c r="R107">
        <f>C24</f>
        <v>7.532</v>
      </c>
      <c r="S107">
        <f>S106+13</f>
        <v>23</v>
      </c>
    </row>
    <row r="108" spans="1:19">
      <c r="A108">
        <v>-1</v>
      </c>
      <c r="B108">
        <v>0.25</v>
      </c>
      <c r="C108">
        <v>49.238999999999997</v>
      </c>
      <c r="P108">
        <v>-1</v>
      </c>
      <c r="Q108">
        <v>0.25</v>
      </c>
      <c r="R108">
        <f>C36</f>
        <v>78.682000000000002</v>
      </c>
      <c r="S108">
        <f t="shared" ref="S108:S118" si="8">S107+13</f>
        <v>36</v>
      </c>
    </row>
    <row r="109" spans="1:19">
      <c r="A109">
        <v>-0.5</v>
      </c>
      <c r="B109">
        <v>0.25</v>
      </c>
      <c r="C109">
        <v>254.69900000000001</v>
      </c>
      <c r="P109">
        <v>-0.5</v>
      </c>
      <c r="Q109">
        <v>0.25</v>
      </c>
      <c r="R109">
        <f>C49</f>
        <v>280.81799999999998</v>
      </c>
      <c r="S109">
        <f t="shared" si="8"/>
        <v>49</v>
      </c>
    </row>
    <row r="110" spans="1:19">
      <c r="A110">
        <v>-0.25</v>
      </c>
      <c r="B110">
        <v>0.25</v>
      </c>
      <c r="C110">
        <v>320.786</v>
      </c>
      <c r="P110">
        <v>-0.25</v>
      </c>
      <c r="Q110">
        <v>0.25</v>
      </c>
      <c r="R110">
        <f>C62</f>
        <v>324.91699999999997</v>
      </c>
      <c r="S110">
        <f t="shared" si="8"/>
        <v>62</v>
      </c>
    </row>
    <row r="111" spans="1:19">
      <c r="A111">
        <v>-0.1</v>
      </c>
      <c r="B111">
        <v>0.25</v>
      </c>
      <c r="P111">
        <v>-0.1</v>
      </c>
      <c r="Q111">
        <v>0.25</v>
      </c>
      <c r="R111">
        <f>C75</f>
        <v>324.84899999999999</v>
      </c>
      <c r="S111">
        <f t="shared" si="8"/>
        <v>75</v>
      </c>
    </row>
    <row r="112" spans="1:19">
      <c r="A112">
        <v>0</v>
      </c>
      <c r="B112">
        <v>0.25</v>
      </c>
      <c r="C112">
        <v>269.58699999999999</v>
      </c>
      <c r="P112">
        <v>0</v>
      </c>
      <c r="Q112">
        <v>0.25</v>
      </c>
      <c r="R112">
        <f>C88</f>
        <v>273.32499999999999</v>
      </c>
      <c r="S112">
        <f t="shared" si="8"/>
        <v>88</v>
      </c>
    </row>
    <row r="113" spans="1:19">
      <c r="A113">
        <v>0.1</v>
      </c>
      <c r="B113">
        <v>0.25</v>
      </c>
      <c r="C113">
        <v>254.387</v>
      </c>
      <c r="P113">
        <v>0.1</v>
      </c>
      <c r="Q113">
        <v>0.25</v>
      </c>
      <c r="R113">
        <f>C101</f>
        <v>244.89400000000001</v>
      </c>
      <c r="S113">
        <f t="shared" si="8"/>
        <v>101</v>
      </c>
    </row>
    <row r="114" spans="1:19">
      <c r="A114">
        <v>0.25</v>
      </c>
      <c r="B114">
        <v>0.25</v>
      </c>
      <c r="C114">
        <v>201.422</v>
      </c>
      <c r="P114">
        <v>0.25</v>
      </c>
      <c r="Q114">
        <v>0.25</v>
      </c>
      <c r="R114">
        <f>C114</f>
        <v>201.422</v>
      </c>
      <c r="S114">
        <f t="shared" si="8"/>
        <v>114</v>
      </c>
    </row>
    <row r="115" spans="1:19">
      <c r="A115">
        <v>0.5</v>
      </c>
      <c r="B115">
        <v>0.25</v>
      </c>
      <c r="C115">
        <v>119.336</v>
      </c>
      <c r="P115">
        <v>0.5</v>
      </c>
      <c r="Q115">
        <v>0.25</v>
      </c>
      <c r="R115">
        <f>C127</f>
        <v>0</v>
      </c>
      <c r="S115">
        <f t="shared" si="8"/>
        <v>127</v>
      </c>
    </row>
    <row r="116" spans="1:19">
      <c r="A116">
        <v>1</v>
      </c>
      <c r="B116">
        <v>0.25</v>
      </c>
      <c r="C116">
        <v>30.692</v>
      </c>
      <c r="P116">
        <v>1</v>
      </c>
      <c r="Q116">
        <v>0.25</v>
      </c>
      <c r="R116">
        <f>C140</f>
        <v>33.311999999999998</v>
      </c>
      <c r="S116">
        <f t="shared" si="8"/>
        <v>140</v>
      </c>
    </row>
    <row r="117" spans="1:19">
      <c r="A117">
        <v>2</v>
      </c>
      <c r="B117">
        <v>0.25</v>
      </c>
      <c r="C117">
        <v>5.0910000000000002</v>
      </c>
      <c r="P117">
        <v>2</v>
      </c>
      <c r="Q117">
        <v>0.25</v>
      </c>
      <c r="R117">
        <f>C153</f>
        <v>6.07</v>
      </c>
      <c r="S117">
        <f t="shared" si="8"/>
        <v>153</v>
      </c>
    </row>
    <row r="118" spans="1:19">
      <c r="A118">
        <v>5</v>
      </c>
      <c r="B118">
        <v>0.25</v>
      </c>
      <c r="C118">
        <v>1.1819999999999999</v>
      </c>
      <c r="P118">
        <v>5</v>
      </c>
      <c r="Q118">
        <v>0.25</v>
      </c>
      <c r="R118">
        <f>C166</f>
        <v>1.3360000000000001</v>
      </c>
      <c r="S118">
        <f t="shared" si="8"/>
        <v>166</v>
      </c>
    </row>
    <row r="119" spans="1:19">
      <c r="A119">
        <v>-5</v>
      </c>
      <c r="B119">
        <v>0.5</v>
      </c>
      <c r="P119">
        <v>-5</v>
      </c>
      <c r="Q119">
        <v>0.5</v>
      </c>
      <c r="R119">
        <f>C11</f>
        <v>1.387</v>
      </c>
      <c r="S119">
        <v>11</v>
      </c>
    </row>
    <row r="120" spans="1:19">
      <c r="A120">
        <v>-2</v>
      </c>
      <c r="B120">
        <v>0.5</v>
      </c>
      <c r="P120">
        <v>-2</v>
      </c>
      <c r="Q120">
        <v>0.5</v>
      </c>
      <c r="R120">
        <f>C25</f>
        <v>6.5839999999999996</v>
      </c>
      <c r="S120">
        <f>S119+13</f>
        <v>24</v>
      </c>
    </row>
    <row r="121" spans="1:19">
      <c r="A121">
        <v>-1</v>
      </c>
      <c r="B121">
        <v>0.5</v>
      </c>
      <c r="C121">
        <v>43.982999999999997</v>
      </c>
      <c r="P121">
        <v>-1</v>
      </c>
      <c r="Q121">
        <v>0.5</v>
      </c>
      <c r="R121">
        <f>C37</f>
        <v>68.911000000000001</v>
      </c>
      <c r="S121">
        <f t="shared" ref="S121:S131" si="9">S120+13</f>
        <v>37</v>
      </c>
    </row>
    <row r="122" spans="1:19">
      <c r="A122">
        <v>-0.5</v>
      </c>
      <c r="B122">
        <v>0.5</v>
      </c>
      <c r="C122">
        <v>225.54400000000001</v>
      </c>
      <c r="P122">
        <v>-0.5</v>
      </c>
      <c r="Q122">
        <v>0.5</v>
      </c>
      <c r="R122">
        <f>C50</f>
        <v>221.602</v>
      </c>
      <c r="S122">
        <f t="shared" si="9"/>
        <v>50</v>
      </c>
    </row>
    <row r="123" spans="1:19">
      <c r="A123">
        <v>-0.25</v>
      </c>
      <c r="B123">
        <v>0.5</v>
      </c>
      <c r="P123">
        <v>-0.25</v>
      </c>
      <c r="Q123">
        <v>0.5</v>
      </c>
      <c r="R123">
        <f>C63</f>
        <v>251.02500000000001</v>
      </c>
      <c r="S123">
        <f t="shared" si="9"/>
        <v>63</v>
      </c>
    </row>
    <row r="124" spans="1:19">
      <c r="A124">
        <v>-0.1</v>
      </c>
      <c r="B124">
        <v>0.5</v>
      </c>
      <c r="P124">
        <v>-0.1</v>
      </c>
      <c r="Q124">
        <v>0.5</v>
      </c>
      <c r="R124">
        <f>C76</f>
        <v>224.136</v>
      </c>
      <c r="S124">
        <f t="shared" si="9"/>
        <v>76</v>
      </c>
    </row>
    <row r="125" spans="1:19">
      <c r="A125">
        <v>0</v>
      </c>
      <c r="B125">
        <v>0.5</v>
      </c>
      <c r="C125">
        <v>192.41800000000001</v>
      </c>
      <c r="P125">
        <v>0</v>
      </c>
      <c r="Q125">
        <v>0.5</v>
      </c>
      <c r="R125">
        <f>C89</f>
        <v>193.94</v>
      </c>
      <c r="S125">
        <f t="shared" si="9"/>
        <v>89</v>
      </c>
    </row>
    <row r="126" spans="1:19">
      <c r="A126">
        <v>0.1</v>
      </c>
      <c r="B126">
        <v>0.5</v>
      </c>
      <c r="P126">
        <v>0.1</v>
      </c>
      <c r="Q126">
        <v>0.5</v>
      </c>
      <c r="R126">
        <f>C102</f>
        <v>165.09700000000001</v>
      </c>
      <c r="S126">
        <f t="shared" si="9"/>
        <v>102</v>
      </c>
    </row>
    <row r="127" spans="1:19">
      <c r="A127">
        <v>0.25</v>
      </c>
      <c r="B127">
        <v>0.5</v>
      </c>
      <c r="P127">
        <v>0.25</v>
      </c>
      <c r="Q127">
        <v>0.5</v>
      </c>
      <c r="R127">
        <f>C115</f>
        <v>119.336</v>
      </c>
      <c r="S127">
        <f t="shared" si="9"/>
        <v>115</v>
      </c>
    </row>
    <row r="128" spans="1:19">
      <c r="A128">
        <v>0.5</v>
      </c>
      <c r="B128">
        <v>0.5</v>
      </c>
      <c r="P128">
        <v>0.5</v>
      </c>
      <c r="Q128">
        <v>0.5</v>
      </c>
      <c r="R128">
        <f>C128</f>
        <v>0</v>
      </c>
      <c r="S128">
        <f t="shared" si="9"/>
        <v>128</v>
      </c>
    </row>
    <row r="129" spans="1:19">
      <c r="A129">
        <v>1</v>
      </c>
      <c r="B129">
        <v>0.5</v>
      </c>
      <c r="C129">
        <v>20.651</v>
      </c>
      <c r="P129">
        <v>1</v>
      </c>
      <c r="Q129">
        <v>0.5</v>
      </c>
      <c r="R129">
        <f>C141</f>
        <v>20.501999999999999</v>
      </c>
      <c r="S129">
        <f t="shared" si="9"/>
        <v>141</v>
      </c>
    </row>
    <row r="130" spans="1:19">
      <c r="A130">
        <v>2</v>
      </c>
      <c r="B130">
        <v>0.5</v>
      </c>
      <c r="P130">
        <v>2</v>
      </c>
      <c r="Q130">
        <v>0.5</v>
      </c>
      <c r="R130">
        <f>C154</f>
        <v>5.3520000000000003</v>
      </c>
      <c r="S130">
        <f t="shared" si="9"/>
        <v>154</v>
      </c>
    </row>
    <row r="131" spans="1:19">
      <c r="A131">
        <v>5</v>
      </c>
      <c r="B131">
        <v>0.5</v>
      </c>
      <c r="P131">
        <v>5</v>
      </c>
      <c r="Q131">
        <v>0.5</v>
      </c>
      <c r="R131">
        <f>C167</f>
        <v>1.32</v>
      </c>
      <c r="S131">
        <f t="shared" si="9"/>
        <v>167</v>
      </c>
    </row>
    <row r="132" spans="1:19">
      <c r="A132">
        <v>-5</v>
      </c>
      <c r="B132">
        <v>1</v>
      </c>
      <c r="C132">
        <v>1.1970000000000001</v>
      </c>
      <c r="P132">
        <v>-5</v>
      </c>
      <c r="Q132">
        <v>1</v>
      </c>
      <c r="R132">
        <f>C12</f>
        <v>1.3879999999999999</v>
      </c>
      <c r="S132">
        <f>12</f>
        <v>12</v>
      </c>
    </row>
    <row r="133" spans="1:19">
      <c r="A133">
        <v>-2</v>
      </c>
      <c r="B133">
        <v>1</v>
      </c>
      <c r="C133">
        <v>5.093</v>
      </c>
      <c r="P133">
        <v>-2</v>
      </c>
      <c r="Q133">
        <v>1</v>
      </c>
      <c r="R133">
        <f>C26</f>
        <v>3.831</v>
      </c>
      <c r="S133">
        <f>S132+13</f>
        <v>25</v>
      </c>
    </row>
    <row r="134" spans="1:19">
      <c r="A134">
        <v>-1</v>
      </c>
      <c r="B134">
        <v>1</v>
      </c>
      <c r="C134">
        <v>24.344999999999999</v>
      </c>
      <c r="P134">
        <v>-1</v>
      </c>
      <c r="Q134">
        <v>1</v>
      </c>
      <c r="R134">
        <f>C38</f>
        <v>24.602</v>
      </c>
      <c r="S134">
        <f t="shared" ref="S134:S144" si="10">S133+13</f>
        <v>38</v>
      </c>
    </row>
    <row r="135" spans="1:19">
      <c r="A135">
        <v>-0.5</v>
      </c>
      <c r="B135">
        <v>1</v>
      </c>
      <c r="C135">
        <v>68.397999999999996</v>
      </c>
      <c r="P135">
        <v>-0.5</v>
      </c>
      <c r="Q135">
        <v>1</v>
      </c>
      <c r="R135">
        <f>C51</f>
        <v>46.253</v>
      </c>
      <c r="S135">
        <f t="shared" si="10"/>
        <v>51</v>
      </c>
    </row>
    <row r="136" spans="1:19">
      <c r="A136">
        <v>-0.25</v>
      </c>
      <c r="B136">
        <v>1</v>
      </c>
      <c r="C136">
        <v>85.545000000000002</v>
      </c>
      <c r="P136">
        <v>-0.25</v>
      </c>
      <c r="Q136">
        <v>1</v>
      </c>
      <c r="R136">
        <f>C64</f>
        <v>48.393999999999998</v>
      </c>
      <c r="S136">
        <f t="shared" si="10"/>
        <v>64</v>
      </c>
    </row>
    <row r="137" spans="1:19">
      <c r="A137">
        <v>-0.1</v>
      </c>
      <c r="B137">
        <v>1</v>
      </c>
      <c r="P137">
        <v>-0.1</v>
      </c>
      <c r="Q137">
        <v>1</v>
      </c>
      <c r="R137">
        <f>C77</f>
        <v>45.643000000000001</v>
      </c>
      <c r="S137">
        <f t="shared" si="10"/>
        <v>77</v>
      </c>
    </row>
    <row r="138" spans="1:19">
      <c r="A138">
        <v>0</v>
      </c>
      <c r="B138">
        <v>1</v>
      </c>
      <c r="C138">
        <v>56.249000000000002</v>
      </c>
      <c r="P138">
        <v>0</v>
      </c>
      <c r="Q138">
        <v>1</v>
      </c>
      <c r="R138">
        <f>C90</f>
        <v>43.067999999999998</v>
      </c>
      <c r="S138">
        <f t="shared" si="10"/>
        <v>90</v>
      </c>
    </row>
    <row r="139" spans="1:19">
      <c r="A139">
        <v>0.1</v>
      </c>
      <c r="B139">
        <v>1</v>
      </c>
      <c r="C139">
        <v>45.26</v>
      </c>
      <c r="P139">
        <v>0.1</v>
      </c>
      <c r="Q139">
        <v>1</v>
      </c>
      <c r="R139">
        <f>C103</f>
        <v>39.408999999999999</v>
      </c>
      <c r="S139">
        <f t="shared" si="10"/>
        <v>103</v>
      </c>
    </row>
    <row r="140" spans="1:19">
      <c r="A140">
        <v>0.25</v>
      </c>
      <c r="B140">
        <v>1</v>
      </c>
      <c r="C140">
        <v>33.311999999999998</v>
      </c>
      <c r="P140">
        <v>0.25</v>
      </c>
      <c r="Q140">
        <v>1</v>
      </c>
      <c r="R140">
        <f>C116</f>
        <v>30.692</v>
      </c>
      <c r="S140">
        <f t="shared" si="10"/>
        <v>116</v>
      </c>
    </row>
    <row r="141" spans="1:19">
      <c r="A141">
        <v>0.5</v>
      </c>
      <c r="B141">
        <v>1</v>
      </c>
      <c r="C141">
        <v>20.501999999999999</v>
      </c>
      <c r="P141">
        <v>0.5</v>
      </c>
      <c r="Q141">
        <v>1</v>
      </c>
      <c r="R141">
        <f>C129</f>
        <v>20.651</v>
      </c>
      <c r="S141">
        <f t="shared" si="10"/>
        <v>129</v>
      </c>
    </row>
    <row r="142" spans="1:19">
      <c r="A142">
        <v>1</v>
      </c>
      <c r="B142">
        <v>1</v>
      </c>
      <c r="C142">
        <v>9.2789999999999999</v>
      </c>
      <c r="P142">
        <v>1</v>
      </c>
      <c r="Q142">
        <v>1</v>
      </c>
      <c r="R142">
        <f>C142</f>
        <v>9.2789999999999999</v>
      </c>
      <c r="S142">
        <f t="shared" si="10"/>
        <v>142</v>
      </c>
    </row>
    <row r="143" spans="1:19">
      <c r="A143">
        <v>2</v>
      </c>
      <c r="B143">
        <v>1</v>
      </c>
      <c r="C143">
        <v>3.5449999999999999</v>
      </c>
      <c r="P143">
        <v>2</v>
      </c>
      <c r="Q143">
        <v>1</v>
      </c>
      <c r="R143">
        <f>C155</f>
        <v>3.645</v>
      </c>
      <c r="S143">
        <f t="shared" si="10"/>
        <v>155</v>
      </c>
    </row>
    <row r="144" spans="1:19">
      <c r="A144">
        <v>5</v>
      </c>
      <c r="B144">
        <v>1</v>
      </c>
      <c r="C144">
        <v>1.149</v>
      </c>
      <c r="P144">
        <v>5</v>
      </c>
      <c r="Q144">
        <v>1</v>
      </c>
      <c r="R144">
        <f>C168</f>
        <v>1.3069999999999999</v>
      </c>
      <c r="S144">
        <f t="shared" si="10"/>
        <v>168</v>
      </c>
    </row>
    <row r="145" spans="1:19">
      <c r="A145">
        <v>-5</v>
      </c>
      <c r="B145">
        <v>2</v>
      </c>
      <c r="C145">
        <v>1.246</v>
      </c>
      <c r="P145">
        <v>-5</v>
      </c>
      <c r="Q145">
        <v>2</v>
      </c>
      <c r="R145">
        <f>C13</f>
        <v>1.4239999999999999</v>
      </c>
      <c r="S145">
        <v>13</v>
      </c>
    </row>
    <row r="146" spans="1:19">
      <c r="A146">
        <v>-2</v>
      </c>
      <c r="B146">
        <v>2</v>
      </c>
      <c r="C146">
        <v>3.883</v>
      </c>
      <c r="P146">
        <v>-2</v>
      </c>
      <c r="Q146">
        <v>2</v>
      </c>
      <c r="R146">
        <f>C27</f>
        <v>1.2110000000000001</v>
      </c>
      <c r="S146">
        <f t="shared" ref="S146:S157" si="11">S145+13</f>
        <v>26</v>
      </c>
    </row>
    <row r="147" spans="1:19">
      <c r="A147">
        <v>-1</v>
      </c>
      <c r="B147">
        <v>2</v>
      </c>
      <c r="C147">
        <v>6.4269999999999996</v>
      </c>
      <c r="P147">
        <v>-1</v>
      </c>
      <c r="Q147">
        <v>2</v>
      </c>
      <c r="R147">
        <f>C39</f>
        <v>5.0469999999999997</v>
      </c>
      <c r="S147">
        <f t="shared" si="11"/>
        <v>39</v>
      </c>
    </row>
    <row r="148" spans="1:19">
      <c r="A148">
        <v>-0.5</v>
      </c>
      <c r="B148">
        <v>2</v>
      </c>
      <c r="C148">
        <v>7.5579999999999998</v>
      </c>
      <c r="P148">
        <v>-0.5</v>
      </c>
      <c r="Q148">
        <v>2</v>
      </c>
      <c r="R148">
        <f>C52</f>
        <v>5.3250000000000002</v>
      </c>
      <c r="S148">
        <f t="shared" si="11"/>
        <v>52</v>
      </c>
    </row>
    <row r="149" spans="1:19">
      <c r="A149">
        <v>-0.25</v>
      </c>
      <c r="B149">
        <v>2</v>
      </c>
      <c r="C149">
        <v>7.556</v>
      </c>
      <c r="P149">
        <v>-0.25</v>
      </c>
      <c r="Q149">
        <v>2</v>
      </c>
      <c r="R149">
        <f>C65</f>
        <v>5.4939999999999998</v>
      </c>
      <c r="S149">
        <f t="shared" si="11"/>
        <v>65</v>
      </c>
    </row>
    <row r="150" spans="1:19">
      <c r="A150">
        <v>-0.1</v>
      </c>
      <c r="B150">
        <v>2</v>
      </c>
      <c r="C150">
        <v>7.1689999999999996</v>
      </c>
      <c r="P150">
        <v>-0.1</v>
      </c>
      <c r="Q150">
        <v>2</v>
      </c>
      <c r="R150">
        <f>C78</f>
        <v>5.2859999999999996</v>
      </c>
      <c r="S150">
        <f t="shared" si="11"/>
        <v>78</v>
      </c>
    </row>
    <row r="151" spans="1:19">
      <c r="A151">
        <v>0</v>
      </c>
      <c r="B151">
        <v>2</v>
      </c>
      <c r="C151">
        <v>7.141</v>
      </c>
      <c r="P151">
        <v>0</v>
      </c>
      <c r="Q151">
        <v>2</v>
      </c>
      <c r="R151">
        <f>C91</f>
        <v>5.1929999999999996</v>
      </c>
      <c r="S151">
        <f t="shared" si="11"/>
        <v>91</v>
      </c>
    </row>
    <row r="152" spans="1:19">
      <c r="A152">
        <v>0.1</v>
      </c>
      <c r="B152">
        <v>2</v>
      </c>
      <c r="C152">
        <v>6.6429999999999998</v>
      </c>
      <c r="P152">
        <v>0.1</v>
      </c>
      <c r="Q152">
        <v>2</v>
      </c>
      <c r="R152">
        <f>C104</f>
        <v>5.1349999999999998</v>
      </c>
      <c r="S152">
        <f t="shared" si="11"/>
        <v>104</v>
      </c>
    </row>
    <row r="153" spans="1:19">
      <c r="A153">
        <v>0.25</v>
      </c>
      <c r="B153">
        <v>2</v>
      </c>
      <c r="C153">
        <v>6.07</v>
      </c>
      <c r="P153">
        <v>0.25</v>
      </c>
      <c r="Q153">
        <v>2</v>
      </c>
      <c r="R153">
        <f>C117</f>
        <v>5.0910000000000002</v>
      </c>
      <c r="S153">
        <f t="shared" si="11"/>
        <v>117</v>
      </c>
    </row>
    <row r="154" spans="1:19">
      <c r="A154">
        <v>0.5</v>
      </c>
      <c r="B154">
        <v>2</v>
      </c>
      <c r="C154">
        <v>5.3520000000000003</v>
      </c>
      <c r="P154">
        <v>0.5</v>
      </c>
      <c r="Q154">
        <v>2</v>
      </c>
      <c r="R154">
        <f>C130</f>
        <v>0</v>
      </c>
      <c r="S154">
        <f t="shared" si="11"/>
        <v>130</v>
      </c>
    </row>
    <row r="155" spans="1:19">
      <c r="A155">
        <v>1</v>
      </c>
      <c r="B155">
        <v>2</v>
      </c>
      <c r="C155">
        <v>3.645</v>
      </c>
      <c r="P155">
        <v>1</v>
      </c>
      <c r="Q155">
        <v>2</v>
      </c>
      <c r="R155">
        <f>C143</f>
        <v>3.5449999999999999</v>
      </c>
      <c r="S155">
        <f t="shared" si="11"/>
        <v>143</v>
      </c>
    </row>
    <row r="156" spans="1:19">
      <c r="A156">
        <v>2</v>
      </c>
      <c r="B156">
        <v>2</v>
      </c>
      <c r="C156">
        <v>2.1840000000000002</v>
      </c>
      <c r="P156">
        <v>2</v>
      </c>
      <c r="Q156">
        <v>2</v>
      </c>
      <c r="R156">
        <f>C156</f>
        <v>2.1840000000000002</v>
      </c>
      <c r="S156">
        <f t="shared" si="11"/>
        <v>156</v>
      </c>
    </row>
    <row r="157" spans="1:19">
      <c r="A157">
        <v>5</v>
      </c>
      <c r="B157">
        <v>2</v>
      </c>
      <c r="C157">
        <v>1.103</v>
      </c>
      <c r="P157">
        <v>5</v>
      </c>
      <c r="Q157">
        <v>2</v>
      </c>
      <c r="R157">
        <f>C169</f>
        <v>1.149</v>
      </c>
      <c r="S157">
        <f t="shared" si="11"/>
        <v>169</v>
      </c>
    </row>
    <row r="158" spans="1:19">
      <c r="A158">
        <v>-5</v>
      </c>
      <c r="B158">
        <v>5</v>
      </c>
      <c r="C158">
        <v>1.091</v>
      </c>
      <c r="P158">
        <v>-5</v>
      </c>
      <c r="Q158">
        <v>5</v>
      </c>
      <c r="R158">
        <f>C14</f>
        <v>1.0840000000000001</v>
      </c>
      <c r="S158">
        <v>14</v>
      </c>
    </row>
    <row r="159" spans="1:19">
      <c r="A159">
        <v>-2</v>
      </c>
      <c r="B159">
        <v>5</v>
      </c>
      <c r="C159">
        <v>1.395</v>
      </c>
      <c r="P159">
        <v>-2</v>
      </c>
      <c r="Q159">
        <v>5</v>
      </c>
      <c r="R159">
        <f>C27</f>
        <v>1.2110000000000001</v>
      </c>
      <c r="S159">
        <f>S158+13</f>
        <v>27</v>
      </c>
    </row>
    <row r="160" spans="1:19">
      <c r="A160">
        <v>-1</v>
      </c>
      <c r="B160">
        <v>5</v>
      </c>
      <c r="C160">
        <v>1.3759999999999999</v>
      </c>
      <c r="P160">
        <v>-1</v>
      </c>
      <c r="Q160">
        <v>5</v>
      </c>
      <c r="R160">
        <f>C40</f>
        <v>1.1890000000000001</v>
      </c>
      <c r="S160">
        <f t="shared" ref="S160:S170" si="12">S159+13</f>
        <v>40</v>
      </c>
    </row>
    <row r="161" spans="1:19">
      <c r="A161">
        <v>-0.5</v>
      </c>
      <c r="B161">
        <v>5</v>
      </c>
      <c r="C161">
        <v>1.351</v>
      </c>
      <c r="P161">
        <v>-0.5</v>
      </c>
      <c r="Q161">
        <v>5</v>
      </c>
      <c r="R161">
        <f>C53</f>
        <v>1.1890000000000001</v>
      </c>
      <c r="S161">
        <f t="shared" si="12"/>
        <v>53</v>
      </c>
    </row>
    <row r="162" spans="1:19">
      <c r="A162">
        <v>-0.25</v>
      </c>
      <c r="B162">
        <v>5</v>
      </c>
      <c r="C162">
        <v>1.343</v>
      </c>
      <c r="P162">
        <v>-0.25</v>
      </c>
      <c r="Q162">
        <v>5</v>
      </c>
      <c r="R162">
        <f>C66</f>
        <v>1.155</v>
      </c>
      <c r="S162">
        <f t="shared" si="12"/>
        <v>66</v>
      </c>
    </row>
    <row r="163" spans="1:19">
      <c r="A163">
        <v>-0.1</v>
      </c>
      <c r="B163">
        <v>5</v>
      </c>
      <c r="C163">
        <v>1.3560000000000001</v>
      </c>
      <c r="P163">
        <v>-0.1</v>
      </c>
      <c r="Q163">
        <v>5</v>
      </c>
      <c r="R163">
        <f>C79</f>
        <v>1.159</v>
      </c>
      <c r="S163">
        <f t="shared" si="12"/>
        <v>79</v>
      </c>
    </row>
    <row r="164" spans="1:19">
      <c r="A164">
        <v>0</v>
      </c>
      <c r="B164">
        <v>5</v>
      </c>
      <c r="C164">
        <v>1.3680000000000001</v>
      </c>
      <c r="P164">
        <v>0</v>
      </c>
      <c r="Q164">
        <v>5</v>
      </c>
      <c r="R164">
        <f>C92</f>
        <v>1.163</v>
      </c>
      <c r="S164">
        <f t="shared" si="12"/>
        <v>92</v>
      </c>
    </row>
    <row r="165" spans="1:19">
      <c r="A165">
        <v>0.1</v>
      </c>
      <c r="B165">
        <v>5</v>
      </c>
      <c r="C165">
        <v>1.345</v>
      </c>
      <c r="P165">
        <v>0.1</v>
      </c>
      <c r="Q165">
        <v>5</v>
      </c>
      <c r="R165">
        <f>C105</f>
        <v>1.1439999999999999</v>
      </c>
      <c r="S165">
        <f t="shared" si="12"/>
        <v>105</v>
      </c>
    </row>
    <row r="166" spans="1:19">
      <c r="A166">
        <v>0.25</v>
      </c>
      <c r="B166">
        <v>5</v>
      </c>
      <c r="C166">
        <v>1.3360000000000001</v>
      </c>
      <c r="P166">
        <v>0.25</v>
      </c>
      <c r="Q166">
        <v>5</v>
      </c>
      <c r="R166">
        <f>C118</f>
        <v>1.1819999999999999</v>
      </c>
      <c r="S166">
        <f t="shared" si="12"/>
        <v>118</v>
      </c>
    </row>
    <row r="167" spans="1:19">
      <c r="A167">
        <v>0.5</v>
      </c>
      <c r="B167">
        <v>5</v>
      </c>
      <c r="C167">
        <v>1.32</v>
      </c>
      <c r="P167">
        <v>0.5</v>
      </c>
      <c r="Q167">
        <v>5</v>
      </c>
      <c r="R167">
        <f>C131</f>
        <v>0</v>
      </c>
      <c r="S167">
        <f t="shared" si="12"/>
        <v>131</v>
      </c>
    </row>
    <row r="168" spans="1:19">
      <c r="A168">
        <v>1</v>
      </c>
      <c r="B168">
        <v>5</v>
      </c>
      <c r="C168">
        <v>1.3069999999999999</v>
      </c>
      <c r="P168">
        <v>1</v>
      </c>
      <c r="Q168">
        <v>5</v>
      </c>
      <c r="R168">
        <f>C144</f>
        <v>1.149</v>
      </c>
      <c r="S168">
        <f t="shared" si="12"/>
        <v>144</v>
      </c>
    </row>
    <row r="169" spans="1:19">
      <c r="A169">
        <v>2</v>
      </c>
      <c r="B169">
        <v>5</v>
      </c>
      <c r="C169">
        <v>1.149</v>
      </c>
      <c r="P169">
        <v>2</v>
      </c>
      <c r="Q169">
        <v>5</v>
      </c>
      <c r="R169">
        <f>C157</f>
        <v>1.103</v>
      </c>
      <c r="S169">
        <f t="shared" si="12"/>
        <v>157</v>
      </c>
    </row>
    <row r="170" spans="1:19">
      <c r="A170">
        <v>5</v>
      </c>
      <c r="B170">
        <v>5</v>
      </c>
      <c r="C170">
        <v>1</v>
      </c>
      <c r="P170">
        <v>5</v>
      </c>
      <c r="Q170">
        <v>5</v>
      </c>
      <c r="R170">
        <f>C170</f>
        <v>1</v>
      </c>
      <c r="S170">
        <f t="shared" si="12"/>
        <v>170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1"/>
  <sheetViews>
    <sheetView topLeftCell="A22" workbookViewId="0">
      <selection activeCell="M51" sqref="A45:M51"/>
    </sheetView>
  </sheetViews>
  <sheetFormatPr defaultRowHeight="15"/>
  <sheetData>
    <row r="1" spans="1:14">
      <c r="A1" t="s">
        <v>3</v>
      </c>
      <c r="B1">
        <v>-5</v>
      </c>
      <c r="C1">
        <v>-2</v>
      </c>
      <c r="D1">
        <v>-1</v>
      </c>
      <c r="E1">
        <v>-0.5</v>
      </c>
      <c r="F1">
        <v>-0.25</v>
      </c>
      <c r="G1">
        <v>-0.1</v>
      </c>
      <c r="H1">
        <v>0</v>
      </c>
      <c r="I1">
        <v>0.1</v>
      </c>
      <c r="J1">
        <v>0.25</v>
      </c>
      <c r="K1">
        <v>0.5</v>
      </c>
      <c r="L1">
        <v>1</v>
      </c>
      <c r="M1">
        <v>2</v>
      </c>
      <c r="N1">
        <v>5</v>
      </c>
    </row>
    <row r="2" spans="1:14">
      <c r="A2" t="s">
        <v>4</v>
      </c>
      <c r="B2">
        <v>-5</v>
      </c>
      <c r="C2">
        <v>-5</v>
      </c>
      <c r="D2">
        <v>-5</v>
      </c>
      <c r="E2">
        <v>-5</v>
      </c>
      <c r="F2">
        <v>-5</v>
      </c>
      <c r="G2">
        <v>-5</v>
      </c>
      <c r="H2">
        <v>-5</v>
      </c>
      <c r="I2">
        <v>-5</v>
      </c>
      <c r="J2">
        <v>-5</v>
      </c>
      <c r="K2">
        <v>-5</v>
      </c>
      <c r="L2">
        <v>-5</v>
      </c>
      <c r="M2">
        <v>-5</v>
      </c>
      <c r="N2">
        <v>-5</v>
      </c>
    </row>
    <row r="3" spans="1:14">
      <c r="A3" t="s">
        <v>2</v>
      </c>
    </row>
    <row r="4" spans="1:14">
      <c r="A4" t="s">
        <v>3</v>
      </c>
      <c r="B4">
        <v>-5</v>
      </c>
      <c r="C4">
        <v>-2</v>
      </c>
      <c r="D4">
        <v>-1</v>
      </c>
      <c r="E4">
        <v>-0.5</v>
      </c>
      <c r="F4">
        <v>-0.25</v>
      </c>
      <c r="G4">
        <v>-0.1</v>
      </c>
      <c r="H4">
        <v>0</v>
      </c>
      <c r="I4">
        <v>0.1</v>
      </c>
      <c r="J4">
        <v>0.25</v>
      </c>
      <c r="K4">
        <v>0.5</v>
      </c>
      <c r="L4">
        <v>1</v>
      </c>
      <c r="M4">
        <v>2</v>
      </c>
      <c r="N4">
        <v>5</v>
      </c>
    </row>
    <row r="5" spans="1:14">
      <c r="A5" t="s">
        <v>4</v>
      </c>
      <c r="B5">
        <v>-2</v>
      </c>
      <c r="C5">
        <v>-2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</row>
    <row r="6" spans="1:14">
      <c r="A6" t="s">
        <v>2</v>
      </c>
    </row>
    <row r="7" spans="1:14">
      <c r="A7" t="s">
        <v>3</v>
      </c>
      <c r="B7">
        <v>-5</v>
      </c>
      <c r="C7">
        <v>-2</v>
      </c>
      <c r="D7">
        <v>-1</v>
      </c>
      <c r="E7">
        <v>-0.5</v>
      </c>
      <c r="F7">
        <v>-0.25</v>
      </c>
      <c r="G7">
        <v>-0.1</v>
      </c>
      <c r="H7">
        <v>0</v>
      </c>
      <c r="I7">
        <v>0.1</v>
      </c>
      <c r="J7">
        <v>0.25</v>
      </c>
      <c r="K7">
        <v>0.5</v>
      </c>
      <c r="L7">
        <v>1</v>
      </c>
      <c r="M7">
        <v>2</v>
      </c>
      <c r="N7">
        <v>5</v>
      </c>
    </row>
    <row r="8" spans="1:14">
      <c r="A8" t="s">
        <v>4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</row>
    <row r="9" spans="1:14">
      <c r="A9" t="s">
        <v>2</v>
      </c>
    </row>
    <row r="10" spans="1:14">
      <c r="A10" t="s">
        <v>3</v>
      </c>
      <c r="B10">
        <v>-5</v>
      </c>
      <c r="C10">
        <v>-2</v>
      </c>
      <c r="D10">
        <v>-1</v>
      </c>
      <c r="E10">
        <v>-0.5</v>
      </c>
      <c r="F10">
        <v>-0.25</v>
      </c>
      <c r="G10">
        <v>-0.1</v>
      </c>
      <c r="H10">
        <v>0</v>
      </c>
      <c r="I10">
        <v>0.1</v>
      </c>
      <c r="J10">
        <v>0.25</v>
      </c>
      <c r="K10">
        <v>0.5</v>
      </c>
      <c r="L10">
        <v>1</v>
      </c>
      <c r="M10">
        <v>2</v>
      </c>
      <c r="N10">
        <v>5</v>
      </c>
    </row>
    <row r="11" spans="1:14">
      <c r="A11" t="s">
        <v>4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</row>
    <row r="12" spans="1:14">
      <c r="A12" t="s">
        <v>2</v>
      </c>
    </row>
    <row r="13" spans="1:14">
      <c r="A13" t="s">
        <v>3</v>
      </c>
      <c r="B13">
        <v>-5</v>
      </c>
      <c r="C13">
        <v>-2</v>
      </c>
      <c r="D13">
        <v>-1</v>
      </c>
      <c r="E13">
        <v>-0.5</v>
      </c>
      <c r="F13">
        <v>-0.25</v>
      </c>
      <c r="G13">
        <v>-0.1</v>
      </c>
      <c r="H13">
        <v>0</v>
      </c>
      <c r="I13">
        <v>0.1</v>
      </c>
      <c r="J13">
        <v>0.25</v>
      </c>
      <c r="K13">
        <v>0.5</v>
      </c>
      <c r="L13">
        <v>1</v>
      </c>
      <c r="M13">
        <v>2</v>
      </c>
      <c r="N13">
        <v>5</v>
      </c>
    </row>
    <row r="14" spans="1:14">
      <c r="A14" t="s">
        <v>4</v>
      </c>
      <c r="B14">
        <v>-0.25</v>
      </c>
      <c r="C14">
        <v>-0.25</v>
      </c>
      <c r="D14">
        <v>-0.25</v>
      </c>
      <c r="E14">
        <v>-0.25</v>
      </c>
      <c r="F14">
        <v>-0.25</v>
      </c>
      <c r="G14">
        <v>-0.25</v>
      </c>
      <c r="H14">
        <v>-0.25</v>
      </c>
      <c r="I14">
        <v>-0.25</v>
      </c>
      <c r="J14">
        <v>-0.25</v>
      </c>
      <c r="K14">
        <v>-0.25</v>
      </c>
      <c r="L14">
        <v>-0.25</v>
      </c>
      <c r="M14">
        <v>-0.25</v>
      </c>
      <c r="N14">
        <v>-0.25</v>
      </c>
    </row>
    <row r="15" spans="1:14">
      <c r="A15" t="s">
        <v>2</v>
      </c>
    </row>
    <row r="16" spans="1:14">
      <c r="A16" t="s">
        <v>3</v>
      </c>
      <c r="B16">
        <v>-5</v>
      </c>
      <c r="C16">
        <v>-2</v>
      </c>
      <c r="D16">
        <v>-1</v>
      </c>
      <c r="E16">
        <v>-0.5</v>
      </c>
      <c r="F16">
        <v>-0.25</v>
      </c>
      <c r="G16">
        <v>-0.1</v>
      </c>
      <c r="H16">
        <v>0</v>
      </c>
      <c r="I16">
        <v>0.1</v>
      </c>
      <c r="J16">
        <v>0.25</v>
      </c>
      <c r="K16">
        <v>0.5</v>
      </c>
      <c r="L16">
        <v>1</v>
      </c>
      <c r="M16">
        <v>2</v>
      </c>
      <c r="N16">
        <v>5</v>
      </c>
    </row>
    <row r="17" spans="1:14">
      <c r="A17" t="s">
        <v>4</v>
      </c>
      <c r="B17">
        <v>-0.1</v>
      </c>
      <c r="C17">
        <v>-0.1</v>
      </c>
      <c r="D17">
        <v>-0.1</v>
      </c>
      <c r="E17">
        <v>-0.1</v>
      </c>
      <c r="F17">
        <v>-0.1</v>
      </c>
      <c r="G17">
        <v>-0.1</v>
      </c>
      <c r="H17">
        <v>-0.1</v>
      </c>
      <c r="I17">
        <v>-0.1</v>
      </c>
      <c r="J17">
        <v>-0.1</v>
      </c>
      <c r="K17">
        <v>-0.1</v>
      </c>
      <c r="L17">
        <v>-0.1</v>
      </c>
      <c r="M17">
        <v>-0.1</v>
      </c>
      <c r="N17">
        <v>-0.1</v>
      </c>
    </row>
    <row r="18" spans="1:14">
      <c r="A18" t="s">
        <v>2</v>
      </c>
    </row>
    <row r="19" spans="1:14">
      <c r="A19" t="s">
        <v>3</v>
      </c>
      <c r="B19">
        <v>-5</v>
      </c>
      <c r="C19">
        <v>-2</v>
      </c>
      <c r="D19">
        <v>-1</v>
      </c>
      <c r="E19">
        <v>-0.5</v>
      </c>
      <c r="F19">
        <v>-0.25</v>
      </c>
      <c r="G19">
        <v>-0.1</v>
      </c>
      <c r="H19">
        <v>0</v>
      </c>
      <c r="I19">
        <v>0.1</v>
      </c>
      <c r="J19">
        <v>0.25</v>
      </c>
      <c r="K19">
        <v>0.5</v>
      </c>
      <c r="L19">
        <v>1</v>
      </c>
      <c r="M19">
        <v>2</v>
      </c>
      <c r="N19">
        <v>5</v>
      </c>
    </row>
    <row r="20" spans="1:14">
      <c r="A20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2</v>
      </c>
    </row>
    <row r="22" spans="1:14">
      <c r="A22" t="s">
        <v>3</v>
      </c>
      <c r="B22">
        <v>-5</v>
      </c>
      <c r="C22">
        <v>-2</v>
      </c>
      <c r="D22">
        <v>-1</v>
      </c>
      <c r="E22">
        <v>-0.5</v>
      </c>
      <c r="F22">
        <v>-0.25</v>
      </c>
      <c r="G22">
        <v>-0.1</v>
      </c>
      <c r="H22">
        <v>0</v>
      </c>
      <c r="I22">
        <v>0.1</v>
      </c>
      <c r="J22">
        <v>0.25</v>
      </c>
      <c r="K22">
        <v>0.5</v>
      </c>
      <c r="L22">
        <v>1</v>
      </c>
      <c r="M22">
        <v>2</v>
      </c>
      <c r="N22">
        <v>5</v>
      </c>
    </row>
    <row r="23" spans="1:14">
      <c r="A23" t="s">
        <v>4</v>
      </c>
      <c r="B23">
        <v>0.1</v>
      </c>
      <c r="C23">
        <v>0.1</v>
      </c>
      <c r="D23">
        <v>0.1</v>
      </c>
      <c r="E23">
        <v>0.1</v>
      </c>
      <c r="F23">
        <v>0.1</v>
      </c>
      <c r="G23">
        <v>0.1</v>
      </c>
      <c r="H23">
        <v>0.1</v>
      </c>
      <c r="I23">
        <v>0.1</v>
      </c>
      <c r="J23">
        <v>0.1</v>
      </c>
      <c r="K23">
        <v>0.1</v>
      </c>
      <c r="L23">
        <v>0.1</v>
      </c>
      <c r="M23">
        <v>0.1</v>
      </c>
      <c r="N23">
        <v>0.1</v>
      </c>
    </row>
    <row r="24" spans="1:14">
      <c r="A24" t="s">
        <v>2</v>
      </c>
    </row>
    <row r="25" spans="1:14">
      <c r="A25" t="s">
        <v>3</v>
      </c>
      <c r="B25">
        <v>-5</v>
      </c>
      <c r="C25">
        <v>-2</v>
      </c>
      <c r="D25">
        <v>-1</v>
      </c>
      <c r="E25">
        <v>-0.5</v>
      </c>
      <c r="F25">
        <v>-0.25</v>
      </c>
      <c r="G25">
        <v>-0.1</v>
      </c>
      <c r="H25">
        <v>0</v>
      </c>
      <c r="I25">
        <v>0.1</v>
      </c>
      <c r="J25">
        <v>0.25</v>
      </c>
      <c r="K25">
        <v>0.5</v>
      </c>
      <c r="L25">
        <v>1</v>
      </c>
      <c r="M25">
        <v>2</v>
      </c>
      <c r="N25">
        <v>5</v>
      </c>
    </row>
    <row r="26" spans="1:14">
      <c r="A26" t="s">
        <v>4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</row>
    <row r="27" spans="1:14">
      <c r="A27" t="s">
        <v>2</v>
      </c>
    </row>
    <row r="28" spans="1:14">
      <c r="A28" t="s">
        <v>3</v>
      </c>
      <c r="B28">
        <v>-5</v>
      </c>
      <c r="C28">
        <v>-2</v>
      </c>
      <c r="D28">
        <v>-1</v>
      </c>
      <c r="E28">
        <v>-0.5</v>
      </c>
      <c r="F28">
        <v>-0.25</v>
      </c>
      <c r="G28">
        <v>-0.1</v>
      </c>
      <c r="H28">
        <v>0</v>
      </c>
      <c r="I28">
        <v>0.1</v>
      </c>
      <c r="J28">
        <v>0.25</v>
      </c>
      <c r="K28">
        <v>0.5</v>
      </c>
      <c r="L28">
        <v>1</v>
      </c>
      <c r="M28">
        <v>2</v>
      </c>
      <c r="N28">
        <v>5</v>
      </c>
    </row>
    <row r="29" spans="1:14">
      <c r="A29" t="s">
        <v>4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</row>
    <row r="30" spans="1:14">
      <c r="A30" t="s">
        <v>2</v>
      </c>
    </row>
    <row r="31" spans="1:14">
      <c r="A31" t="s">
        <v>3</v>
      </c>
      <c r="B31">
        <v>-5</v>
      </c>
      <c r="C31">
        <v>-2</v>
      </c>
      <c r="D31">
        <v>-1</v>
      </c>
      <c r="E31">
        <v>-0.5</v>
      </c>
      <c r="F31">
        <v>-0.25</v>
      </c>
      <c r="G31">
        <v>-0.1</v>
      </c>
      <c r="H31">
        <v>0</v>
      </c>
      <c r="I31">
        <v>0.1</v>
      </c>
      <c r="J31">
        <v>0.25</v>
      </c>
      <c r="K31">
        <v>0.5</v>
      </c>
      <c r="L31">
        <v>1</v>
      </c>
      <c r="M31">
        <v>2</v>
      </c>
      <c r="N31">
        <v>5</v>
      </c>
    </row>
    <row r="32" spans="1:14">
      <c r="A32" t="s">
        <v>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>
      <c r="A33" t="s">
        <v>2</v>
      </c>
    </row>
    <row r="34" spans="1:14">
      <c r="A34" t="s">
        <v>3</v>
      </c>
      <c r="B34">
        <v>-5</v>
      </c>
      <c r="C34">
        <v>-2</v>
      </c>
      <c r="D34">
        <v>-1</v>
      </c>
      <c r="E34">
        <v>-0.5</v>
      </c>
      <c r="F34">
        <v>-0.25</v>
      </c>
      <c r="G34">
        <v>-0.1</v>
      </c>
      <c r="H34">
        <v>0</v>
      </c>
      <c r="I34">
        <v>0.1</v>
      </c>
      <c r="J34">
        <v>0.25</v>
      </c>
      <c r="K34">
        <v>0.5</v>
      </c>
      <c r="L34">
        <v>1</v>
      </c>
      <c r="M34">
        <v>2</v>
      </c>
      <c r="N34">
        <v>5</v>
      </c>
    </row>
    <row r="35" spans="1:14">
      <c r="A35" t="s">
        <v>4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</row>
    <row r="36" spans="1:14">
      <c r="A36" t="s">
        <v>2</v>
      </c>
    </row>
    <row r="37" spans="1:14">
      <c r="A37" t="s">
        <v>3</v>
      </c>
      <c r="B37">
        <v>-5</v>
      </c>
      <c r="C37">
        <v>-2</v>
      </c>
      <c r="D37">
        <v>-1</v>
      </c>
      <c r="E37">
        <v>-0.5</v>
      </c>
      <c r="F37">
        <v>-0.25</v>
      </c>
      <c r="G37">
        <v>-0.1</v>
      </c>
      <c r="H37">
        <v>0</v>
      </c>
      <c r="I37">
        <v>0.1</v>
      </c>
      <c r="J37">
        <v>0.25</v>
      </c>
      <c r="K37">
        <v>0.5</v>
      </c>
      <c r="L37">
        <v>1</v>
      </c>
      <c r="M37">
        <v>2</v>
      </c>
      <c r="N37">
        <v>5</v>
      </c>
    </row>
    <row r="38" spans="1:14">
      <c r="A38" t="s">
        <v>4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</row>
    <row r="39" spans="1:14">
      <c r="A39" t="s">
        <v>2</v>
      </c>
    </row>
    <row r="45" spans="1:14">
      <c r="A45" t="s">
        <v>3</v>
      </c>
      <c r="B45">
        <v>-5</v>
      </c>
      <c r="C45">
        <v>-2</v>
      </c>
      <c r="D45">
        <v>-1</v>
      </c>
      <c r="E45">
        <v>-0.5</v>
      </c>
      <c r="F45">
        <v>-0.25</v>
      </c>
      <c r="G45">
        <v>-0.1</v>
      </c>
      <c r="H45">
        <v>0.1</v>
      </c>
      <c r="I45">
        <v>0.25</v>
      </c>
      <c r="J45">
        <v>0.5</v>
      </c>
      <c r="K45">
        <v>1</v>
      </c>
      <c r="L45">
        <v>2</v>
      </c>
      <c r="M45">
        <v>5</v>
      </c>
    </row>
    <row r="46" spans="1:14">
      <c r="A46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>
      <c r="B47">
        <v>1.17</v>
      </c>
      <c r="C47">
        <v>5.2549999999999999</v>
      </c>
      <c r="D47">
        <v>41.838999999999999</v>
      </c>
      <c r="E47">
        <v>196.715</v>
      </c>
      <c r="F47">
        <v>276.22699999999998</v>
      </c>
      <c r="G47">
        <v>282.06</v>
      </c>
      <c r="H47">
        <v>288.428</v>
      </c>
      <c r="I47">
        <v>273.32499999999999</v>
      </c>
      <c r="J47">
        <v>193.94</v>
      </c>
      <c r="K47">
        <v>43.067999999999998</v>
      </c>
      <c r="L47">
        <v>5.1929999999999996</v>
      </c>
      <c r="M47">
        <v>1.163</v>
      </c>
    </row>
    <row r="49" spans="1:13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t="s">
        <v>4</v>
      </c>
      <c r="B50">
        <v>-5</v>
      </c>
      <c r="C50">
        <v>-2</v>
      </c>
      <c r="D50">
        <v>-1</v>
      </c>
      <c r="E50">
        <v>-0.5</v>
      </c>
      <c r="F50">
        <v>-0.25</v>
      </c>
      <c r="G50">
        <v>-0.1</v>
      </c>
      <c r="H50">
        <v>0.1</v>
      </c>
      <c r="I50">
        <v>0.25</v>
      </c>
      <c r="J50">
        <v>0.5</v>
      </c>
      <c r="K50">
        <v>1</v>
      </c>
      <c r="L50">
        <v>2</v>
      </c>
      <c r="M50">
        <v>5</v>
      </c>
    </row>
    <row r="51" spans="1:13">
      <c r="B51">
        <v>1.385</v>
      </c>
      <c r="C51">
        <v>7.157</v>
      </c>
      <c r="D51">
        <v>57.677999999999997</v>
      </c>
      <c r="E51">
        <v>203.816</v>
      </c>
      <c r="F51">
        <v>278.85399999999998</v>
      </c>
      <c r="G51">
        <v>290.94900000000001</v>
      </c>
      <c r="H51">
        <v>284.57</v>
      </c>
      <c r="I51">
        <v>269.58699999999999</v>
      </c>
      <c r="J51">
        <v>192.41800000000001</v>
      </c>
      <c r="K51">
        <v>56.249000000000002</v>
      </c>
      <c r="L51">
        <v>7.141</v>
      </c>
      <c r="M51">
        <v>1.3680000000000001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51"/>
  <sheetViews>
    <sheetView tabSelected="1" topLeftCell="A31" workbookViewId="0">
      <selection activeCell="Q11" sqref="Q11"/>
    </sheetView>
  </sheetViews>
  <sheetFormatPr defaultRowHeight="15"/>
  <sheetData>
    <row r="1" spans="1:16">
      <c r="A1" t="s">
        <v>5</v>
      </c>
    </row>
    <row r="2" spans="1:16">
      <c r="A2" t="s">
        <v>6</v>
      </c>
      <c r="B2">
        <v>-2</v>
      </c>
      <c r="C2">
        <v>-5</v>
      </c>
      <c r="D2">
        <v>0.1</v>
      </c>
      <c r="E2">
        <v>0.25</v>
      </c>
      <c r="F2">
        <v>0.5</v>
      </c>
      <c r="G2">
        <v>1</v>
      </c>
      <c r="H2">
        <v>2</v>
      </c>
      <c r="I2">
        <v>5</v>
      </c>
      <c r="J2">
        <v>0</v>
      </c>
      <c r="K2">
        <v>0</v>
      </c>
    </row>
    <row r="3" spans="1:16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-0.1</v>
      </c>
      <c r="K3">
        <v>-0.25</v>
      </c>
    </row>
    <row r="5" spans="1:16">
      <c r="A5" t="s">
        <v>8</v>
      </c>
    </row>
    <row r="6" spans="1:1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6">
      <c r="A7" t="s">
        <v>7</v>
      </c>
      <c r="B7">
        <v>-0.5</v>
      </c>
      <c r="C7">
        <v>-1</v>
      </c>
      <c r="D7">
        <v>-2</v>
      </c>
      <c r="E7">
        <v>-5</v>
      </c>
      <c r="F7">
        <v>0.1</v>
      </c>
      <c r="G7">
        <v>0.25</v>
      </c>
      <c r="H7">
        <v>0.5</v>
      </c>
      <c r="I7">
        <v>1</v>
      </c>
      <c r="J7">
        <v>2</v>
      </c>
      <c r="K7">
        <v>5</v>
      </c>
    </row>
    <row r="9" spans="1:16">
      <c r="A9" t="s">
        <v>9</v>
      </c>
    </row>
    <row r="10" spans="1:16">
      <c r="A10" t="s">
        <v>6</v>
      </c>
      <c r="B10">
        <v>0</v>
      </c>
      <c r="C10">
        <v>-0.1</v>
      </c>
      <c r="D10">
        <v>-0.25</v>
      </c>
      <c r="E10">
        <v>-0.5</v>
      </c>
      <c r="F10">
        <v>-1</v>
      </c>
    </row>
    <row r="11" spans="1:16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</row>
    <row r="13" spans="1:16">
      <c r="A13" t="s">
        <v>10</v>
      </c>
    </row>
    <row r="14" spans="1:16">
      <c r="A14" t="s">
        <v>6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-0.25</v>
      </c>
      <c r="I14">
        <v>-0.25</v>
      </c>
      <c r="J14">
        <v>-0.25</v>
      </c>
      <c r="K14">
        <v>-0.25</v>
      </c>
      <c r="L14">
        <v>-0.25</v>
      </c>
      <c r="M14">
        <v>-0.25</v>
      </c>
      <c r="N14">
        <v>-0.1</v>
      </c>
      <c r="O14">
        <v>-0.1</v>
      </c>
      <c r="P14">
        <v>-0.1</v>
      </c>
    </row>
    <row r="15" spans="1:16">
      <c r="A15" t="s">
        <v>7</v>
      </c>
      <c r="B15">
        <v>-1</v>
      </c>
      <c r="C15">
        <v>-0.25</v>
      </c>
      <c r="D15">
        <v>-0.1</v>
      </c>
      <c r="E15">
        <v>0.1</v>
      </c>
      <c r="F15">
        <v>0.25</v>
      </c>
      <c r="G15">
        <v>1</v>
      </c>
      <c r="H15">
        <v>-1</v>
      </c>
      <c r="I15">
        <v>-0.25</v>
      </c>
      <c r="J15">
        <v>-0.1</v>
      </c>
      <c r="K15">
        <v>0.1</v>
      </c>
      <c r="L15">
        <v>0.25</v>
      </c>
      <c r="M15">
        <v>1</v>
      </c>
      <c r="N15">
        <v>-1</v>
      </c>
      <c r="O15">
        <v>-0.25</v>
      </c>
      <c r="P15">
        <v>-0.1</v>
      </c>
    </row>
    <row r="17" spans="1:49">
      <c r="A17" t="s">
        <v>11</v>
      </c>
    </row>
    <row r="18" spans="1:49">
      <c r="A18" t="s">
        <v>6</v>
      </c>
      <c r="B18">
        <v>0.1</v>
      </c>
      <c r="C18">
        <v>0.1</v>
      </c>
      <c r="D18">
        <v>0.1</v>
      </c>
      <c r="E18">
        <v>0.1</v>
      </c>
      <c r="F18">
        <v>0.1</v>
      </c>
      <c r="G18">
        <v>0.1</v>
      </c>
      <c r="H18">
        <v>0.25</v>
      </c>
      <c r="I18">
        <v>0.25</v>
      </c>
      <c r="J18">
        <v>0.25</v>
      </c>
      <c r="K18">
        <v>0.25</v>
      </c>
      <c r="L18">
        <v>0.25</v>
      </c>
      <c r="M18">
        <v>0.25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49">
      <c r="A19" t="s">
        <v>7</v>
      </c>
      <c r="B19">
        <v>-1</v>
      </c>
      <c r="C19">
        <v>-0.25</v>
      </c>
      <c r="D19">
        <v>-0.1</v>
      </c>
      <c r="E19">
        <v>0.1</v>
      </c>
      <c r="F19">
        <v>0.25</v>
      </c>
      <c r="G19">
        <v>1</v>
      </c>
      <c r="H19">
        <v>-1</v>
      </c>
      <c r="I19">
        <v>-0.25</v>
      </c>
      <c r="J19">
        <v>-0.1</v>
      </c>
      <c r="K19">
        <v>0.1</v>
      </c>
      <c r="L19">
        <v>0.25</v>
      </c>
      <c r="M19">
        <v>1</v>
      </c>
      <c r="N19">
        <v>-1</v>
      </c>
      <c r="O19">
        <v>-0.25</v>
      </c>
      <c r="P19">
        <v>-0.1</v>
      </c>
      <c r="Q19">
        <v>0.1</v>
      </c>
      <c r="R19">
        <v>0.25</v>
      </c>
      <c r="S19">
        <v>1</v>
      </c>
    </row>
    <row r="21" spans="1:49">
      <c r="A21" t="s">
        <v>12</v>
      </c>
    </row>
    <row r="22" spans="1:49">
      <c r="A22" t="s">
        <v>6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49">
      <c r="A23" t="s">
        <v>7</v>
      </c>
      <c r="B23">
        <v>-5</v>
      </c>
      <c r="C23">
        <v>-2</v>
      </c>
      <c r="D23">
        <v>-0.5</v>
      </c>
      <c r="E23">
        <v>0.5</v>
      </c>
      <c r="F23">
        <v>2</v>
      </c>
      <c r="G23">
        <v>5</v>
      </c>
      <c r="H23">
        <v>-5</v>
      </c>
      <c r="I23">
        <v>-2</v>
      </c>
      <c r="J23">
        <v>-0.5</v>
      </c>
      <c r="K23">
        <v>0.5</v>
      </c>
      <c r="L23">
        <v>2</v>
      </c>
      <c r="M23">
        <v>5</v>
      </c>
    </row>
    <row r="25" spans="1:49">
      <c r="A25" t="s">
        <v>13</v>
      </c>
    </row>
    <row r="26" spans="1:49">
      <c r="A26" t="s">
        <v>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  <c r="L26">
        <v>-0.5</v>
      </c>
      <c r="M26">
        <v>-0.5</v>
      </c>
    </row>
    <row r="27" spans="1:49">
      <c r="A27" t="s">
        <v>7</v>
      </c>
      <c r="B27">
        <v>-5</v>
      </c>
      <c r="C27">
        <v>-2</v>
      </c>
      <c r="D27">
        <v>-1</v>
      </c>
      <c r="E27">
        <v>-0.5</v>
      </c>
      <c r="F27">
        <v>-0.25</v>
      </c>
      <c r="G27">
        <v>-0.1</v>
      </c>
      <c r="H27">
        <v>0.1</v>
      </c>
      <c r="I27">
        <v>0.25</v>
      </c>
      <c r="J27">
        <v>0.5</v>
      </c>
      <c r="K27">
        <v>1</v>
      </c>
      <c r="L27">
        <v>2</v>
      </c>
      <c r="M27">
        <v>5</v>
      </c>
    </row>
    <row r="29" spans="1:49">
      <c r="A29" t="s">
        <v>14</v>
      </c>
    </row>
    <row r="30" spans="1:49">
      <c r="A30" t="s">
        <v>6</v>
      </c>
      <c r="B30">
        <v>-5</v>
      </c>
      <c r="C30">
        <v>-2</v>
      </c>
      <c r="D30">
        <v>-1</v>
      </c>
      <c r="E30">
        <v>-0.5</v>
      </c>
      <c r="F30">
        <v>-0.25</v>
      </c>
      <c r="G30">
        <v>-0.1</v>
      </c>
      <c r="H30">
        <v>0.1</v>
      </c>
      <c r="I30">
        <v>0.25</v>
      </c>
      <c r="J30">
        <v>0.5</v>
      </c>
      <c r="K30">
        <v>1</v>
      </c>
      <c r="L30">
        <v>2</v>
      </c>
      <c r="M30">
        <v>5</v>
      </c>
      <c r="N30">
        <v>-5</v>
      </c>
      <c r="O30">
        <v>-2</v>
      </c>
      <c r="P30">
        <v>-1</v>
      </c>
      <c r="Q30">
        <v>-0.5</v>
      </c>
      <c r="R30">
        <v>-0.25</v>
      </c>
      <c r="S30">
        <v>-0.1</v>
      </c>
      <c r="T30">
        <v>0.1</v>
      </c>
      <c r="U30">
        <v>0.25</v>
      </c>
      <c r="V30">
        <v>0.5</v>
      </c>
      <c r="W30">
        <v>1</v>
      </c>
      <c r="X30">
        <v>2</v>
      </c>
      <c r="Y30">
        <v>5</v>
      </c>
      <c r="Z30">
        <v>-5</v>
      </c>
      <c r="AA30">
        <v>-2</v>
      </c>
      <c r="AB30">
        <v>-1</v>
      </c>
      <c r="AC30">
        <v>-0.5</v>
      </c>
      <c r="AD30">
        <v>-0.25</v>
      </c>
      <c r="AE30">
        <v>-0.1</v>
      </c>
      <c r="AF30">
        <v>0.1</v>
      </c>
      <c r="AG30">
        <v>0.25</v>
      </c>
      <c r="AH30">
        <v>0.5</v>
      </c>
      <c r="AI30">
        <v>1</v>
      </c>
      <c r="AJ30">
        <v>2</v>
      </c>
      <c r="AK30">
        <v>5</v>
      </c>
      <c r="AL30">
        <v>-5</v>
      </c>
      <c r="AM30">
        <v>-2</v>
      </c>
      <c r="AN30">
        <v>-1</v>
      </c>
      <c r="AO30">
        <v>-0.5</v>
      </c>
      <c r="AP30">
        <v>-0.25</v>
      </c>
      <c r="AQ30">
        <v>-0.1</v>
      </c>
      <c r="AR30">
        <v>0.1</v>
      </c>
      <c r="AS30">
        <v>0.25</v>
      </c>
      <c r="AT30">
        <v>0.5</v>
      </c>
      <c r="AU30">
        <v>1</v>
      </c>
      <c r="AV30">
        <v>2</v>
      </c>
      <c r="AW30">
        <v>5</v>
      </c>
    </row>
    <row r="31" spans="1:49">
      <c r="A31" t="s">
        <v>7</v>
      </c>
      <c r="B31">
        <v>-5</v>
      </c>
      <c r="C31">
        <v>-5</v>
      </c>
      <c r="D31">
        <v>-5</v>
      </c>
      <c r="E31">
        <v>-5</v>
      </c>
      <c r="F31">
        <v>-5</v>
      </c>
      <c r="G31">
        <v>-5</v>
      </c>
      <c r="H31">
        <v>-5</v>
      </c>
      <c r="I31">
        <v>-5</v>
      </c>
      <c r="J31">
        <v>-5</v>
      </c>
      <c r="K31">
        <v>-5</v>
      </c>
      <c r="L31">
        <v>-5</v>
      </c>
      <c r="M31">
        <v>-5</v>
      </c>
      <c r="N31">
        <v>-2</v>
      </c>
      <c r="O31">
        <v>-2</v>
      </c>
      <c r="P31">
        <v>-2</v>
      </c>
      <c r="Q31">
        <v>-2</v>
      </c>
      <c r="R31">
        <v>-2</v>
      </c>
      <c r="S31">
        <v>-2</v>
      </c>
      <c r="T31">
        <v>-2</v>
      </c>
      <c r="U31">
        <v>-2</v>
      </c>
      <c r="V31">
        <v>-2</v>
      </c>
      <c r="W31">
        <v>-2</v>
      </c>
      <c r="X31">
        <v>-2</v>
      </c>
      <c r="Y31">
        <v>-2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5</v>
      </c>
      <c r="AM31">
        <v>5</v>
      </c>
      <c r="AN31">
        <v>5</v>
      </c>
      <c r="AO31">
        <v>5</v>
      </c>
      <c r="AP31">
        <v>5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5</v>
      </c>
    </row>
    <row r="33" spans="1:13">
      <c r="A33" t="s">
        <v>15</v>
      </c>
    </row>
    <row r="34" spans="1:13">
      <c r="A34" t="s">
        <v>6</v>
      </c>
      <c r="B34">
        <v>-5</v>
      </c>
      <c r="C34">
        <v>-2</v>
      </c>
      <c r="D34">
        <v>-1</v>
      </c>
      <c r="E34">
        <v>-0.5</v>
      </c>
      <c r="F34">
        <v>-0.25</v>
      </c>
      <c r="G34">
        <v>-0.1</v>
      </c>
      <c r="H34">
        <v>0.1</v>
      </c>
      <c r="I34">
        <v>0.25</v>
      </c>
      <c r="J34">
        <v>0.5</v>
      </c>
      <c r="K34">
        <v>1</v>
      </c>
      <c r="L34">
        <v>2</v>
      </c>
      <c r="M34">
        <v>5</v>
      </c>
    </row>
    <row r="35" spans="1:13">
      <c r="A35" t="s">
        <v>7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  <c r="L35">
        <v>-0.5</v>
      </c>
      <c r="M35">
        <v>-0.5</v>
      </c>
    </row>
    <row r="37" spans="1:13">
      <c r="A37" t="s">
        <v>16</v>
      </c>
    </row>
    <row r="38" spans="1:13">
      <c r="A38" t="s">
        <v>6</v>
      </c>
      <c r="B38">
        <v>-5</v>
      </c>
      <c r="C38">
        <v>-2</v>
      </c>
      <c r="D38">
        <v>0.5</v>
      </c>
      <c r="E38">
        <v>2</v>
      </c>
      <c r="F38">
        <v>5</v>
      </c>
    </row>
    <row r="39" spans="1:13">
      <c r="A39" t="s">
        <v>7</v>
      </c>
      <c r="B39">
        <v>0.1</v>
      </c>
      <c r="C39">
        <v>0.1</v>
      </c>
      <c r="D39">
        <v>0.1</v>
      </c>
      <c r="E39">
        <v>0.1</v>
      </c>
      <c r="F39">
        <v>0.1</v>
      </c>
    </row>
    <row r="41" spans="1:13">
      <c r="A41" t="s">
        <v>17</v>
      </c>
    </row>
    <row r="42" spans="1:13">
      <c r="A42" t="s">
        <v>6</v>
      </c>
      <c r="B42">
        <v>-5</v>
      </c>
      <c r="C42">
        <v>-2</v>
      </c>
      <c r="D42">
        <v>0.5</v>
      </c>
      <c r="E42">
        <v>2</v>
      </c>
      <c r="F42">
        <v>5</v>
      </c>
      <c r="G42">
        <v>-5</v>
      </c>
      <c r="H42">
        <v>-2</v>
      </c>
      <c r="I42">
        <v>0.5</v>
      </c>
      <c r="J42">
        <v>2</v>
      </c>
      <c r="K42">
        <v>5</v>
      </c>
    </row>
    <row r="43" spans="1:13">
      <c r="A43" t="s">
        <v>7</v>
      </c>
      <c r="B43">
        <v>1</v>
      </c>
      <c r="C43">
        <v>1</v>
      </c>
      <c r="D43">
        <v>1</v>
      </c>
      <c r="E43">
        <v>1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</row>
    <row r="45" spans="1:13">
      <c r="A45" t="s">
        <v>17</v>
      </c>
    </row>
    <row r="46" spans="1:13">
      <c r="A46" t="s">
        <v>6</v>
      </c>
      <c r="B46">
        <v>-5</v>
      </c>
      <c r="C46">
        <v>-2</v>
      </c>
      <c r="D46">
        <v>0.5</v>
      </c>
      <c r="E46">
        <v>2</v>
      </c>
      <c r="F46">
        <v>5</v>
      </c>
      <c r="G46">
        <v>-5</v>
      </c>
      <c r="H46">
        <v>-2</v>
      </c>
      <c r="I46">
        <v>0.5</v>
      </c>
      <c r="J46">
        <v>2</v>
      </c>
      <c r="K46">
        <v>5</v>
      </c>
    </row>
    <row r="47" spans="1:13">
      <c r="A47" t="s">
        <v>7</v>
      </c>
      <c r="B47">
        <v>-0.25</v>
      </c>
      <c r="C47">
        <v>-0.25</v>
      </c>
      <c r="D47">
        <v>-0.25</v>
      </c>
      <c r="E47">
        <v>-0.25</v>
      </c>
      <c r="F47">
        <v>-0.25</v>
      </c>
      <c r="G47">
        <v>0.25</v>
      </c>
      <c r="H47">
        <v>0.25</v>
      </c>
      <c r="I47">
        <v>0.25</v>
      </c>
      <c r="J47">
        <v>0.25</v>
      </c>
      <c r="K47">
        <v>0.25</v>
      </c>
    </row>
    <row r="49" spans="1:6">
      <c r="A49" t="s">
        <v>18</v>
      </c>
    </row>
    <row r="50" spans="1:6">
      <c r="A50" t="s">
        <v>6</v>
      </c>
      <c r="B50">
        <v>-5</v>
      </c>
      <c r="C50">
        <v>-2</v>
      </c>
      <c r="D50">
        <v>0.5</v>
      </c>
      <c r="E50">
        <v>2</v>
      </c>
      <c r="F50">
        <v>5</v>
      </c>
    </row>
    <row r="51" spans="1:6">
      <c r="A51" t="s">
        <v>7</v>
      </c>
      <c r="B51">
        <v>-0.1</v>
      </c>
      <c r="C51">
        <v>-0.1</v>
      </c>
      <c r="D51">
        <v>-0.1</v>
      </c>
      <c r="E51">
        <v>-0.1</v>
      </c>
      <c r="F51">
        <v>-0.1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leejay</dc:creator>
  <cp:lastModifiedBy>leejay</cp:lastModifiedBy>
  <dcterms:created xsi:type="dcterms:W3CDTF">2010-06-07T12:42:46Z</dcterms:created>
  <dcterms:modified xsi:type="dcterms:W3CDTF">2010-06-11T14:52:15Z</dcterms:modified>
</cp:coreProperties>
</file>