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eEZCVT4BWjSubDTZ2reLL0rc9a12FLmH\ChatGPT Measuring Quality\Paper 2 - ChatSQC\ChatSQCr accuracy experiments\"/>
    </mc:Choice>
  </mc:AlternateContent>
  <xr:revisionPtr revIDLastSave="0" documentId="13_ncr:1_{49E4D70D-9299-45C1-A445-6E669C41D9A3}" xr6:coauthVersionLast="47" xr6:coauthVersionMax="47" xr10:uidLastSave="{00000000-0000-0000-0000-000000000000}"/>
  <bookViews>
    <workbookView xWindow="-110" yWindow="10690" windowWidth="19420" windowHeight="10560" xr2:uid="{00000000-000D-0000-FFFF-FFFF00000000}"/>
  </bookViews>
  <sheets>
    <sheet name="open_source_refs" sheetId="1" r:id="rId1"/>
  </sheets>
  <definedNames>
    <definedName name="_xlnm._FilterDatabase" localSheetId="0" hidden="1">open_source_refs!#REF!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1" i="1"/>
  <c r="G10" i="1"/>
  <c r="F10" i="1"/>
  <c r="E10" i="1"/>
  <c r="F11" i="1"/>
  <c r="G11" i="1"/>
  <c r="C10" i="1"/>
  <c r="C11" i="1"/>
  <c r="D11" i="1"/>
  <c r="B11" i="1"/>
  <c r="B10" i="1"/>
</calcChain>
</file>

<file path=xl/sharedStrings.xml><?xml version="1.0" encoding="utf-8"?>
<sst xmlns="http://schemas.openxmlformats.org/spreadsheetml/2006/main" count="18" uniqueCount="16">
  <si>
    <t>NA</t>
  </si>
  <si>
    <t># words ChatSQC-Research</t>
  </si>
  <si>
    <t>rating 1</t>
  </si>
  <si>
    <t>rating 2</t>
  </si>
  <si>
    <t>rating 3</t>
  </si>
  <si>
    <t>rating 4</t>
  </si>
  <si>
    <t>rating 5</t>
  </si>
  <si>
    <t>rating 6</t>
  </si>
  <si>
    <t>rating 7</t>
  </si>
  <si>
    <t>average</t>
  </si>
  <si>
    <t xml:space="preserve">std </t>
  </si>
  <si>
    <t>Accuracy Rating ChatSQC-Research</t>
  </si>
  <si>
    <t>Accuracy Rating GPT-3.5</t>
  </si>
  <si>
    <t>Accuracy Rating GPT-4</t>
  </si>
  <si>
    <t># words GPT-3.5</t>
  </si>
  <si>
    <t># words 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</si>
</sst>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2" fillId="0" borderId="0" xfId="0" applyFont="1"/>
    <xf numFmtId="0" fontId="14" fillId="0" borderId="0" xfId="0" applyFont="1"/>
    <xf numFmtId="0" fontId="15" fillId="0" borderId="0" xfId="0" applyFont="1"/>
    <xf numFmtId="2" fontId="14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5" fillId="0" borderId="0" xfId="0" applyNumberFormat="1" applyFon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0" zoomScaleNormal="110" workbookViewId="0">
      <selection activeCell="G2" sqref="G2"/>
    </sheetView>
  </sheetViews>
  <sheetFormatPr defaultColWidth="11.5703125" defaultRowHeight="12.75"/>
  <cols>
    <col min="2" max="7" width="13.140625" customWidth="1"/>
  </cols>
  <sheetData>
    <row r="1" spans="1:7" s="1" customFormat="1">
      <c r="A1" s="2"/>
      <c r="B1" s="2" t="s">
        <v>11</v>
      </c>
      <c r="C1" s="2" t="s">
        <v>12</v>
      </c>
      <c r="D1" s="2" t="s">
        <v>13</v>
      </c>
      <c r="E1" s="2" t="s">
        <v>1</v>
      </c>
      <c r="F1" s="2" t="s">
        <v>14</v>
      </c>
      <c r="G1" s="2" t="s">
        <v>15</v>
      </c>
    </row>
    <row r="2" spans="1:7">
      <c r="A2" s="3" t="s">
        <v>2</v>
      </c>
      <c r="B2" s="3">
        <v>3</v>
      </c>
      <c r="C2" s="3">
        <v>4</v>
      </c>
      <c r="D2" s="3">
        <v>4</v>
      </c>
      <c r="E2" s="3">
        <v>96</v>
      </c>
      <c r="F2" s="3">
        <v>182</v>
      </c>
      <c r="G2" s="3">
        <v>134</v>
      </c>
    </row>
    <row r="3" spans="1:7">
      <c r="A3" s="3" t="s">
        <v>3</v>
      </c>
      <c r="B3" s="3">
        <v>4</v>
      </c>
      <c r="C3" s="3">
        <v>3</v>
      </c>
      <c r="D3" s="3" t="s">
        <v>0</v>
      </c>
      <c r="E3" s="3">
        <v>103</v>
      </c>
      <c r="F3" s="3">
        <v>208</v>
      </c>
      <c r="G3" s="3"/>
    </row>
    <row r="4" spans="1:7">
      <c r="A4" s="3" t="s">
        <v>4</v>
      </c>
      <c r="B4" s="3">
        <v>3</v>
      </c>
      <c r="C4" s="3">
        <v>4</v>
      </c>
      <c r="D4" s="3" t="s">
        <v>0</v>
      </c>
      <c r="E4" s="3">
        <v>107</v>
      </c>
      <c r="F4" s="3">
        <v>152</v>
      </c>
      <c r="G4" s="3"/>
    </row>
    <row r="5" spans="1:7">
      <c r="A5" s="3" t="s">
        <v>5</v>
      </c>
      <c r="B5" s="3">
        <v>4</v>
      </c>
      <c r="C5" s="3">
        <v>5</v>
      </c>
      <c r="D5" s="3">
        <v>5</v>
      </c>
      <c r="E5" s="3">
        <v>75</v>
      </c>
      <c r="F5" s="3">
        <v>241</v>
      </c>
      <c r="G5" s="3">
        <v>116</v>
      </c>
    </row>
    <row r="6" spans="1:7">
      <c r="A6" s="3" t="s">
        <v>6</v>
      </c>
      <c r="B6" s="3">
        <v>4</v>
      </c>
      <c r="C6" s="3">
        <v>3</v>
      </c>
      <c r="D6" s="3">
        <v>3</v>
      </c>
      <c r="E6" s="3">
        <v>99</v>
      </c>
      <c r="F6" s="3">
        <v>236</v>
      </c>
      <c r="G6" s="3">
        <v>97</v>
      </c>
    </row>
    <row r="7" spans="1:7">
      <c r="A7" s="3" t="s">
        <v>7</v>
      </c>
      <c r="B7" s="3">
        <v>2</v>
      </c>
      <c r="C7" s="3">
        <v>2</v>
      </c>
      <c r="D7" s="3" t="s">
        <v>0</v>
      </c>
      <c r="E7" s="3">
        <v>105</v>
      </c>
      <c r="F7" s="3">
        <v>90</v>
      </c>
      <c r="G7" s="3"/>
    </row>
    <row r="8" spans="1:7">
      <c r="A8" s="3" t="s">
        <v>8</v>
      </c>
      <c r="B8" s="3">
        <v>4</v>
      </c>
      <c r="C8" s="3">
        <v>2</v>
      </c>
      <c r="D8" s="3">
        <v>3</v>
      </c>
      <c r="E8" s="3">
        <v>254</v>
      </c>
      <c r="F8" s="3">
        <v>235</v>
      </c>
      <c r="G8" s="3">
        <v>208</v>
      </c>
    </row>
    <row r="9" spans="1:7">
      <c r="A9" s="3"/>
      <c r="B9" s="3"/>
      <c r="C9" s="3"/>
      <c r="D9" s="3"/>
      <c r="E9" s="3"/>
      <c r="F9" s="3"/>
      <c r="G9" s="3"/>
    </row>
    <row r="10" spans="1:7">
      <c r="A10" s="3" t="s">
        <v>9</v>
      </c>
      <c r="B10" s="4">
        <f>AVERAGE(B2:B9)</f>
        <v>3.4285714285714284</v>
      </c>
      <c r="C10" s="4">
        <f>AVERAGE(C2:C9)</f>
        <v>3.2857142857142856</v>
      </c>
      <c r="D10" s="4">
        <f>AVERAGE(D2:D9)</f>
        <v>3.75</v>
      </c>
      <c r="E10" s="5">
        <f>AVERAGE(E2:E9)</f>
        <v>119.85714285714286</v>
      </c>
      <c r="F10" s="5">
        <f>AVERAGE(F2:F9)</f>
        <v>192</v>
      </c>
      <c r="G10" s="5">
        <f>AVERAGE(G2:G9)</f>
        <v>138.75</v>
      </c>
    </row>
    <row r="11" spans="1:7">
      <c r="A11" s="3" t="s">
        <v>10</v>
      </c>
      <c r="B11" s="6">
        <f>_xlfn.STDEV.S(B2:B8)</f>
        <v>0.78679579246944253</v>
      </c>
      <c r="C11" s="6">
        <f>_xlfn.STDEV.S(C2:C8)</f>
        <v>1.1126972805283737</v>
      </c>
      <c r="D11" s="6">
        <f>_xlfn.STDEV.S(D2:D8)</f>
        <v>0.9574271077563381</v>
      </c>
      <c r="E11" s="7">
        <f>_xlfn.STDEV.S(E2:E8)</f>
        <v>60.112196686497747</v>
      </c>
      <c r="F11" s="7">
        <f>_xlfn.STDEV.S(F2:F8)</f>
        <v>55.596762495670554</v>
      </c>
      <c r="G11" s="7">
        <f>_xlfn.STDEV.S(G2:G8)</f>
        <v>48.575542542861356</v>
      </c>
    </row>
  </sheetData>
  <pageMargins left="0" right="0" top="0.39370078740157505" bottom="0.39370078740157505" header="0" footer="0"/>
  <pageSetup paperSize="9" orientation="portrait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open_source_refs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Zwetsloot</dc:creator>
  <cp:lastModifiedBy>Inez Zwetsloot</cp:lastModifiedBy>
  <cp:revision>32</cp:revision>
  <dcterms:created xsi:type="dcterms:W3CDTF">2024-02-14T21:28:07Z</dcterms:created>
  <dcterms:modified xsi:type="dcterms:W3CDTF">2024-03-27T12:36:54Z</dcterms:modified>
</cp:coreProperties>
</file>