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Table 2.14" sheetId="1" r:id="rId1"/>
  </sheets>
  <definedNames>
    <definedName name="_xlnm.Print_Area" localSheetId="0">'Table 2.14'!$A$1:$I$14</definedName>
    <definedName name="Z_7D5F35CD_26AA_460E_BE95_23E2A00512DF_.wvu.PrintArea" localSheetId="0" hidden="1">'Table 2.14'!$A$1:$I$14</definedName>
  </definedNames>
  <calcPr calcId="145621"/>
</workbook>
</file>

<file path=xl/calcChain.xml><?xml version="1.0" encoding="utf-8"?>
<calcChain xmlns="http://schemas.openxmlformats.org/spreadsheetml/2006/main">
  <c r="D8" i="1" l="1"/>
  <c r="F8" i="1"/>
  <c r="F11" i="1"/>
  <c r="C12" i="1"/>
  <c r="D12" i="1"/>
  <c r="E12" i="1"/>
  <c r="F12" i="1"/>
  <c r="G12" i="1"/>
</calcChain>
</file>

<file path=xl/sharedStrings.xml><?xml version="1.0" encoding="utf-8"?>
<sst xmlns="http://schemas.openxmlformats.org/spreadsheetml/2006/main" count="25" uniqueCount="24">
  <si>
    <t>Total</t>
  </si>
  <si>
    <t>Pays-Bas</t>
  </si>
  <si>
    <t>3 064</t>
  </si>
  <si>
    <t>Netherlands</t>
  </si>
  <si>
    <t>OCDE Europe</t>
  </si>
  <si>
    <t>OECD Europe</t>
  </si>
  <si>
    <t xml:space="preserve">États-Unis </t>
  </si>
  <si>
    <r>
      <t>United States</t>
    </r>
    <r>
      <rPr>
        <vertAlign val="superscript"/>
        <sz val="9"/>
        <rFont val="Arial Narrow"/>
        <family val="2"/>
      </rPr>
      <t>(a)</t>
    </r>
  </si>
  <si>
    <t>OCDE Amérique</t>
  </si>
  <si>
    <t>OECD America</t>
  </si>
  <si>
    <t>2018 (prévisions)</t>
  </si>
  <si>
    <t>Total à la fin de l'année 2017</t>
  </si>
  <si>
    <t>Total à la fin de l'année 2015</t>
  </si>
  <si>
    <t>Pays</t>
  </si>
  <si>
    <t>2018 (expected)</t>
  </si>
  <si>
    <t>Total to end of 2017</t>
  </si>
  <si>
    <t>Total to end of 2015</t>
  </si>
  <si>
    <t>Country</t>
  </si>
  <si>
    <t>(en équivalent de tonnes d'uranium naturel)</t>
  </si>
  <si>
    <t>(tonnes natural U equivalent)</t>
  </si>
  <si>
    <t>Production d'uranium appauvri</t>
  </si>
  <si>
    <t>Re-enriched tails production</t>
  </si>
  <si>
    <t>Tableau 2.14</t>
  </si>
  <si>
    <t>Table 2.14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</si>
</sst>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\ ##0.0"/>
    <numFmt numFmtId="165" formatCode="#\ ##0"/>
    <numFmt numFmtId="166" formatCode="0.0"/>
  </numFmts>
  <fonts count="18">
    <font>
      <sz val="10"/>
      <name val="Arial"/>
      <family val="2"/>
    </font>
    <font>
      <sz val="10"/>
      <name val="Arial"/>
      <family val="2"/>
    </font>
    <font>
      <sz val="8"/>
      <name val="Helvetica"/>
      <family val="2"/>
    </font>
    <font>
      <sz val="8"/>
      <name val="Arial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10"/>
      <name val="Arial"/>
      <family val="2"/>
    </font>
    <font>
      <sz val="8"/>
      <color indexed="10"/>
      <name val="Helvetica"/>
      <family val="2"/>
    </font>
    <font>
      <vertAlign val="superscript"/>
      <sz val="9"/>
      <name val="Arial Narrow"/>
      <family val="2"/>
    </font>
    <font>
      <b/>
      <sz val="8"/>
      <color rgb="FF008938"/>
      <name val="Helvetica"/>
      <family val="2"/>
    </font>
    <font>
      <sz val="10"/>
      <name val="Helvetica"/>
      <family val="2"/>
    </font>
    <font>
      <sz val="11"/>
      <name val="Caecilia Roman"/>
      <family val="1"/>
    </font>
    <font>
      <b/>
      <sz val="11"/>
      <color rgb="FF2A4A84"/>
      <name val="Caecilia Roman"/>
      <family val="1"/>
    </font>
    <font>
      <sz val="11"/>
      <color rgb="FF2A4A84"/>
      <name val="Caecilia Roman"/>
      <family val="1"/>
    </font>
    <font>
      <sz val="11"/>
      <color rgb="FF2A8344"/>
      <name val="Caecilia Roman"/>
      <family val="1"/>
    </font>
    <font>
      <b/>
      <sz val="11"/>
      <color rgb="FF2A8344"/>
      <name val="Caecilia Roman"/>
      <family val="1"/>
    </font>
    <font>
      <b/>
      <sz val="10"/>
      <name val="Helvetica"/>
      <family val="2"/>
    </font>
    <font>
      <b/>
      <sz val="11"/>
      <name val="Caecilia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8D6EE"/>
        <bgColor indexed="64"/>
      </patternFill>
    </fill>
    <fill>
      <patternFill patternType="solid">
        <fgColor rgb="FFD6F2DE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Fill="1" applyAlignment="1"/>
    <xf numFmtId="0" fontId="2" fillId="0" borderId="0" xfId="0" applyFont="1" applyAlignment="1">
      <alignment horizontal="right"/>
    </xf>
    <xf numFmtId="0" fontId="2" fillId="0" borderId="0" xfId="0" applyNumberFormat="1" applyFont="1" applyFill="1" applyAlignment="1"/>
    <xf numFmtId="0" fontId="3" fillId="0" borderId="0" xfId="0" applyFont="1" applyAlignment="1">
      <alignment horizontal="left"/>
    </xf>
    <xf numFmtId="0" fontId="3" fillId="0" borderId="0" xfId="0" applyFont="1"/>
    <xf numFmtId="164" fontId="4" fillId="2" borderId="2" xfId="1" applyNumberFormat="1" applyFont="1" applyFill="1" applyBorder="1" applyAlignment="1">
      <alignment horizontal="center" vertical="center"/>
    </xf>
    <xf numFmtId="1" fontId="4" fillId="2" borderId="2" xfId="1" applyNumberFormat="1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/>
    </xf>
    <xf numFmtId="1" fontId="5" fillId="0" borderId="5" xfId="1" applyNumberFormat="1" applyFont="1" applyFill="1" applyBorder="1" applyAlignment="1">
      <alignment horizontal="center" vertical="center"/>
    </xf>
    <xf numFmtId="3" fontId="5" fillId="0" borderId="5" xfId="1" applyNumberFormat="1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center"/>
    </xf>
    <xf numFmtId="0" fontId="2" fillId="0" borderId="0" xfId="0" applyFont="1" applyFill="1"/>
    <xf numFmtId="0" fontId="4" fillId="2" borderId="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165" fontId="4" fillId="2" borderId="2" xfId="1" applyNumberFormat="1" applyFont="1" applyFill="1" applyBorder="1" applyAlignment="1">
      <alignment horizontal="center" vertical="center"/>
    </xf>
    <xf numFmtId="166" fontId="4" fillId="2" borderId="2" xfId="1" applyNumberFormat="1" applyFont="1" applyFill="1" applyBorder="1" applyAlignment="1">
      <alignment horizontal="center" vertical="center"/>
    </xf>
    <xf numFmtId="164" fontId="4" fillId="2" borderId="6" xfId="1" applyNumberFormat="1" applyFont="1" applyFill="1" applyBorder="1" applyAlignment="1">
      <alignment horizontal="center" vertical="center"/>
    </xf>
    <xf numFmtId="0" fontId="7" fillId="0" borderId="0" xfId="0" applyFont="1" applyFill="1" applyAlignment="1"/>
    <xf numFmtId="166" fontId="5" fillId="0" borderId="5" xfId="1" applyNumberFormat="1" applyFont="1" applyFill="1" applyBorder="1" applyAlignment="1">
      <alignment horizontal="center" vertical="center"/>
    </xf>
    <xf numFmtId="164" fontId="5" fillId="0" borderId="5" xfId="1" applyNumberFormat="1" applyFont="1" applyFill="1" applyBorder="1" applyAlignment="1">
      <alignment horizontal="center" vertical="center"/>
    </xf>
    <xf numFmtId="0" fontId="9" fillId="0" borderId="0" xfId="0" applyFont="1" applyFill="1"/>
    <xf numFmtId="0" fontId="2" fillId="0" borderId="0" xfId="0" applyFont="1" applyFill="1" applyAlignment="1">
      <alignment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0" fillId="0" borderId="0" xfId="0" applyFont="1" applyFill="1"/>
    <xf numFmtId="0" fontId="11" fillId="0" borderId="0" xfId="0" applyFont="1" applyFill="1" applyAlignment="1">
      <alignment horizontal="right"/>
    </xf>
    <xf numFmtId="0" fontId="11" fillId="0" borderId="0" xfId="0" applyFont="1" applyFill="1" applyAlignment="1"/>
    <xf numFmtId="0" fontId="12" fillId="0" borderId="0" xfId="0" applyFont="1" applyFill="1" applyAlignment="1">
      <alignment horizontal="right"/>
    </xf>
    <xf numFmtId="0" fontId="13" fillId="0" borderId="0" xfId="0" applyFont="1" applyFill="1" applyAlignment="1"/>
    <xf numFmtId="0" fontId="14" fillId="0" borderId="0" xfId="0" applyFont="1" applyFill="1" applyAlignment="1"/>
    <xf numFmtId="0" fontId="15" fillId="0" borderId="0" xfId="0" applyFont="1" applyFill="1" applyAlignment="1"/>
    <xf numFmtId="0" fontId="16" fillId="0" borderId="0" xfId="0" applyFont="1" applyFill="1"/>
    <xf numFmtId="0" fontId="12" fillId="0" borderId="0" xfId="0" applyFont="1" applyFill="1" applyAlignment="1"/>
    <xf numFmtId="0" fontId="17" fillId="0" borderId="0" xfId="0" applyFont="1" applyFill="1" applyAlignment="1"/>
    <xf numFmtId="0" fontId="4" fillId="3" borderId="10" xfId="0" applyFont="1" applyFill="1" applyBorder="1" applyAlignment="1">
      <alignment horizontal="right" vertical="center"/>
    </xf>
    <xf numFmtId="0" fontId="4" fillId="3" borderId="9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4" fillId="4" borderId="10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5" fillId="4" borderId="4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32496</xdr:colOff>
      <xdr:row>13</xdr:row>
      <xdr:rowOff>125202</xdr:rowOff>
    </xdr:from>
    <xdr:to>
      <xdr:col>5</xdr:col>
      <xdr:colOff>1166920</xdr:colOff>
      <xdr:row>16</xdr:row>
      <xdr:rowOff>33130</xdr:rowOff>
    </xdr:to>
    <xdr:sp macro="" textlink="">
      <xdr:nvSpPr>
        <xdr:cNvPr id="2" name="TextBox 1"/>
        <xdr:cNvSpPr txBox="1"/>
      </xdr:nvSpPr>
      <xdr:spPr>
        <a:xfrm>
          <a:off x="148453" y="2568572"/>
          <a:ext cx="5085228" cy="553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(a) Data provided by Energy Northwest, owner-operator of the Columbia generating station. </a:t>
          </a:r>
        </a:p>
        <a:p>
          <a:r>
            <a:rPr lang="en-GB" sz="8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/>
          </a:r>
          <a:br>
            <a:rPr lang="en-GB" sz="800">
              <a:solidFill>
                <a:srgbClr val="FF0000"/>
              </a:solidFill>
              <a:latin typeface="Arial" pitchFamily="34" charset="0"/>
              <a:cs typeface="Arial" pitchFamily="34" charset="0"/>
            </a:rPr>
          </a:b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(a) Données fournies par le propriétaire exploitant de la centrale de Columbia, Energy Northwest.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tabSelected="1" zoomScale="115" zoomScaleNormal="115" workbookViewId="0">
      <selection activeCell="I17" sqref="I17"/>
    </sheetView>
  </sheetViews>
  <sheetFormatPr defaultRowHeight="12.75"/>
  <cols>
    <col min="1" max="1" width="1.7109375" style="3" customWidth="1"/>
    <col min="2" max="2" width="12.85546875" style="2" customWidth="1"/>
    <col min="3" max="3" width="29" style="2" customWidth="1"/>
    <col min="4" max="5" width="8.7109375" style="2" customWidth="1"/>
    <col min="6" max="6" width="21.28515625" style="2" customWidth="1"/>
    <col min="7" max="7" width="18.28515625" style="2" customWidth="1"/>
    <col min="8" max="8" width="3.5703125" style="2" customWidth="1"/>
    <col min="9" max="9" width="14.7109375" style="1" customWidth="1"/>
  </cols>
  <sheetData>
    <row r="1" spans="1:16" s="45" customFormat="1" ht="12.75" customHeight="1">
      <c r="A1" s="44" t="s">
        <v>23</v>
      </c>
      <c r="B1" s="44"/>
      <c r="C1" s="44"/>
      <c r="D1" s="47"/>
      <c r="E1" s="47"/>
      <c r="F1" s="47"/>
      <c r="G1" s="47"/>
      <c r="H1" s="46"/>
      <c r="I1" s="41" t="s">
        <v>22</v>
      </c>
    </row>
    <row r="2" spans="1:16" s="38" customFormat="1" ht="15">
      <c r="A2" s="44" t="s">
        <v>21</v>
      </c>
      <c r="B2" s="43"/>
      <c r="C2" s="43"/>
      <c r="D2" s="40"/>
      <c r="E2" s="40"/>
      <c r="F2" s="40"/>
      <c r="G2" s="40"/>
      <c r="H2" s="42"/>
      <c r="I2" s="41" t="s">
        <v>20</v>
      </c>
    </row>
    <row r="3" spans="1:16" s="38" customFormat="1" ht="15">
      <c r="A3" s="40"/>
      <c r="B3" s="40"/>
      <c r="C3" s="40"/>
      <c r="D3" s="40"/>
      <c r="E3" s="40"/>
      <c r="F3" s="40"/>
      <c r="G3" s="40"/>
      <c r="H3" s="40"/>
      <c r="I3" s="39"/>
    </row>
    <row r="4" spans="1:16" s="32" customFormat="1" ht="13.5" customHeight="1">
      <c r="A4" s="36" t="s">
        <v>19</v>
      </c>
      <c r="B4" s="37"/>
      <c r="C4" s="36"/>
      <c r="D4" s="36"/>
      <c r="E4" s="36"/>
      <c r="F4" s="36"/>
      <c r="G4" s="36"/>
      <c r="H4" s="36"/>
      <c r="I4" s="35" t="s">
        <v>18</v>
      </c>
    </row>
    <row r="5" spans="1:16" s="32" customFormat="1" ht="15.75" customHeight="1">
      <c r="A5" s="34"/>
      <c r="B5" s="25"/>
      <c r="C5" s="34"/>
      <c r="D5" s="34"/>
      <c r="E5" s="34"/>
      <c r="F5" s="34"/>
      <c r="G5" s="34"/>
      <c r="H5" s="34"/>
      <c r="I5" s="33"/>
    </row>
    <row r="6" spans="1:16" s="25" customFormat="1" ht="14.25" customHeight="1">
      <c r="A6" s="54" t="s">
        <v>17</v>
      </c>
      <c r="B6" s="55"/>
      <c r="C6" s="31" t="s">
        <v>16</v>
      </c>
      <c r="D6" s="60">
        <v>2016</v>
      </c>
      <c r="E6" s="58">
        <v>2017</v>
      </c>
      <c r="F6" s="30" t="s">
        <v>15</v>
      </c>
      <c r="G6" s="29" t="s">
        <v>14</v>
      </c>
      <c r="H6" s="48" t="s">
        <v>13</v>
      </c>
      <c r="I6" s="49"/>
    </row>
    <row r="7" spans="1:16" s="25" customFormat="1" ht="12.95" customHeight="1">
      <c r="A7" s="56"/>
      <c r="B7" s="57"/>
      <c r="C7" s="28" t="s">
        <v>12</v>
      </c>
      <c r="D7" s="61"/>
      <c r="E7" s="59"/>
      <c r="F7" s="27" t="s">
        <v>11</v>
      </c>
      <c r="G7" s="26" t="s">
        <v>10</v>
      </c>
      <c r="H7" s="50"/>
      <c r="I7" s="51"/>
    </row>
    <row r="8" spans="1:16" s="24" customFormat="1" ht="14.25" customHeight="1">
      <c r="A8" s="68" t="s">
        <v>9</v>
      </c>
      <c r="B8" s="71"/>
      <c r="C8" s="9">
        <v>5677.8</v>
      </c>
      <c r="D8" s="10">
        <f>+D9</f>
        <v>0</v>
      </c>
      <c r="E8" s="10">
        <v>0</v>
      </c>
      <c r="F8" s="19">
        <f>+F9</f>
        <v>5677.8</v>
      </c>
      <c r="G8" s="18">
        <v>0</v>
      </c>
      <c r="H8" s="52" t="s">
        <v>8</v>
      </c>
      <c r="I8" s="53"/>
    </row>
    <row r="9" spans="1:16" s="21" customFormat="1" ht="14.25" customHeight="1">
      <c r="A9" s="72" t="s">
        <v>7</v>
      </c>
      <c r="B9" s="73"/>
      <c r="C9" s="23">
        <v>5677.8</v>
      </c>
      <c r="D9" s="12">
        <v>0</v>
      </c>
      <c r="E9" s="12">
        <v>0</v>
      </c>
      <c r="F9" s="22">
        <v>5677.8</v>
      </c>
      <c r="G9" s="11">
        <v>0</v>
      </c>
      <c r="H9" s="62" t="s">
        <v>6</v>
      </c>
      <c r="I9" s="63"/>
      <c r="J9" s="4"/>
    </row>
    <row r="10" spans="1:16" s="15" customFormat="1" ht="15.75" customHeight="1">
      <c r="A10" s="68" t="s">
        <v>5</v>
      </c>
      <c r="B10" s="74"/>
      <c r="C10" s="20">
        <v>9207</v>
      </c>
      <c r="D10" s="10">
        <v>3064</v>
      </c>
      <c r="E10" s="10">
        <v>3252</v>
      </c>
      <c r="F10" s="19">
        <v>12459</v>
      </c>
      <c r="G10" s="18">
        <v>2997</v>
      </c>
      <c r="H10" s="17"/>
      <c r="I10" s="16" t="s">
        <v>4</v>
      </c>
    </row>
    <row r="11" spans="1:16" ht="15.75" customHeight="1">
      <c r="A11" s="64" t="s">
        <v>3</v>
      </c>
      <c r="B11" s="65"/>
      <c r="C11" s="14">
        <v>9207</v>
      </c>
      <c r="D11" s="13" t="s">
        <v>2</v>
      </c>
      <c r="E11" s="11">
        <v>3252</v>
      </c>
      <c r="F11" s="12">
        <f>SUM(C11:E11)</f>
        <v>12459</v>
      </c>
      <c r="G11" s="11">
        <v>2997</v>
      </c>
      <c r="H11" s="66" t="s">
        <v>1</v>
      </c>
      <c r="I11" s="67"/>
    </row>
    <row r="12" spans="1:16" ht="19.5" customHeight="1">
      <c r="A12" s="68" t="s">
        <v>0</v>
      </c>
      <c r="B12" s="69"/>
      <c r="C12" s="9">
        <f>C8+C10</f>
        <v>14884.8</v>
      </c>
      <c r="D12" s="10">
        <f>D8+D10</f>
        <v>3064</v>
      </c>
      <c r="E12" s="9">
        <f>E8+E10</f>
        <v>3252</v>
      </c>
      <c r="F12" s="10">
        <f>F8+F10</f>
        <v>18136.8</v>
      </c>
      <c r="G12" s="9">
        <f>G8+G10</f>
        <v>2997</v>
      </c>
      <c r="H12" s="52" t="s">
        <v>0</v>
      </c>
      <c r="I12" s="70"/>
      <c r="J12" s="8"/>
    </row>
    <row r="13" spans="1:16">
      <c r="A13" s="4"/>
      <c r="E13" s="3"/>
      <c r="H13" s="8"/>
      <c r="I13" s="8"/>
    </row>
    <row r="14" spans="1:16">
      <c r="B14" s="3"/>
      <c r="C14" s="7"/>
      <c r="D14" s="3"/>
      <c r="E14" s="3"/>
      <c r="F14" s="3"/>
      <c r="G14" s="3"/>
      <c r="H14" s="7"/>
      <c r="I14" s="3"/>
      <c r="J14" s="3"/>
      <c r="K14" s="3"/>
      <c r="L14" s="3"/>
      <c r="N14" s="3"/>
      <c r="O14" s="3"/>
      <c r="P14" s="3"/>
    </row>
    <row r="15" spans="1:16" ht="24.95" customHeight="1">
      <c r="A15" s="6"/>
      <c r="G15" s="5"/>
    </row>
    <row r="16" spans="1:16">
      <c r="A16" s="4"/>
    </row>
    <row r="17" spans="1:1">
      <c r="A17" s="2"/>
    </row>
    <row r="18" spans="1:1">
      <c r="A18" s="2"/>
    </row>
    <row r="19" spans="1:1">
      <c r="A19" s="1"/>
    </row>
  </sheetData>
  <mergeCells count="13">
    <mergeCell ref="H9:I9"/>
    <mergeCell ref="A11:B11"/>
    <mergeCell ref="H11:I11"/>
    <mergeCell ref="A12:B12"/>
    <mergeCell ref="H12:I12"/>
    <mergeCell ref="A9:B9"/>
    <mergeCell ref="A10:B10"/>
    <mergeCell ref="H6:I7"/>
    <mergeCell ref="H8:I8"/>
    <mergeCell ref="A6:B7"/>
    <mergeCell ref="E6:E7"/>
    <mergeCell ref="D6:D7"/>
    <mergeCell ref="A8:B8"/>
  </mergeCells>
  <printOptions horizontalCentered="1" gridLines="1" gridLinesSet="0"/>
  <pageMargins left="0" right="0" top="0" bottom="0" header="0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2.14</vt:lpstr>
      <vt:lpstr>'Table 2.14'!Print_Area</vt:lpstr>
    </vt:vector>
  </TitlesOfParts>
  <Company>NEA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 Laurie, NEA/POL/CEN</dc:creator>
  <cp:lastModifiedBy>MOORE Laurie, NEA/POL/CEN</cp:lastModifiedBy>
  <dcterms:created xsi:type="dcterms:W3CDTF">2018-12-04T10:44:56Z</dcterms:created>
  <dcterms:modified xsi:type="dcterms:W3CDTF">2018-12-05T12:41:35Z</dcterms:modified>
</cp:coreProperties>
</file>