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le 2.8" sheetId="1" r:id="rId1"/>
  </sheets>
  <definedNames>
    <definedName name="_xlnm.Print_Area" localSheetId="0">'Table 2.8'!$A$1:$O$45</definedName>
    <definedName name="Z_7D5F35CD_26AA_460E_BE95_23E2A00512DF_.wvu.PrintArea" localSheetId="0" hidden="1">'Table 2.8'!$A$1:$O$45</definedName>
  </definedNames>
  <calcPr calcId="145621"/>
</workbook>
</file>

<file path=xl/calcChain.xml><?xml version="1.0" encoding="utf-8"?>
<calcChain xmlns="http://schemas.openxmlformats.org/spreadsheetml/2006/main">
  <c r="E7" i="1" l="1"/>
  <c r="F7" i="1"/>
  <c r="H7" i="1"/>
  <c r="I7" i="1"/>
  <c r="K7" i="1"/>
  <c r="L7" i="1"/>
  <c r="M7" i="1"/>
  <c r="E11" i="1"/>
  <c r="F11" i="1"/>
  <c r="H11" i="1"/>
  <c r="I11" i="1"/>
  <c r="K11" i="1"/>
  <c r="L11" i="1"/>
  <c r="M11" i="1"/>
  <c r="E22" i="1"/>
  <c r="F22" i="1"/>
  <c r="E29" i="1"/>
  <c r="F29" i="1"/>
</calcChain>
</file>

<file path=xl/sharedStrings.xml><?xml version="1.0" encoding="utf-8"?>
<sst xmlns="http://schemas.openxmlformats.org/spreadsheetml/2006/main" count="110" uniqueCount="57">
  <si>
    <t>AEN</t>
  </si>
  <si>
    <t>NEA</t>
  </si>
  <si>
    <t>Roumanie</t>
  </si>
  <si>
    <t>HWR</t>
  </si>
  <si>
    <t>Romania</t>
  </si>
  <si>
    <t>Argentine</t>
  </si>
  <si>
    <t>PWR</t>
  </si>
  <si>
    <t>Argentina</t>
  </si>
  <si>
    <t>OCDE</t>
  </si>
  <si>
    <t>OECD</t>
  </si>
  <si>
    <t>N/A</t>
  </si>
  <si>
    <t>Corée</t>
  </si>
  <si>
    <t>Korea</t>
  </si>
  <si>
    <t>FBR MOX</t>
  </si>
  <si>
    <t>P+B MOX</t>
  </si>
  <si>
    <t xml:space="preserve">P+B MOX </t>
  </si>
  <si>
    <t>BWR</t>
  </si>
  <si>
    <t xml:space="preserve">Japon </t>
  </si>
  <si>
    <r>
      <t>PWR</t>
    </r>
    <r>
      <rPr>
        <sz val="9"/>
        <rFont val="Arial Narrow"/>
        <family val="2"/>
      </rPr>
      <t xml:space="preserve"> </t>
    </r>
  </si>
  <si>
    <t>Japan</t>
  </si>
  <si>
    <t>OCDE Pacifique</t>
  </si>
  <si>
    <t>OECD Pacific</t>
  </si>
  <si>
    <t xml:space="preserve">Royaume-Uni </t>
  </si>
  <si>
    <t>GCR</t>
  </si>
  <si>
    <t>United Kingdom</t>
  </si>
  <si>
    <t xml:space="preserve">Suède </t>
  </si>
  <si>
    <t>LWR</t>
  </si>
  <si>
    <t>Sweden</t>
  </si>
  <si>
    <t xml:space="preserve">Espagne </t>
  </si>
  <si>
    <t>Spain</t>
  </si>
  <si>
    <t xml:space="preserve">Allemagne </t>
  </si>
  <si>
    <r>
      <t>Germany</t>
    </r>
    <r>
      <rPr>
        <vertAlign val="superscript"/>
        <sz val="9"/>
        <rFont val="Arial Narrow"/>
        <family val="2"/>
      </rPr>
      <t>(b)</t>
    </r>
  </si>
  <si>
    <t>PWR MOX</t>
  </si>
  <si>
    <t xml:space="preserve">France </t>
  </si>
  <si>
    <t>France</t>
  </si>
  <si>
    <t xml:space="preserve">Belgique </t>
  </si>
  <si>
    <t>Belgium</t>
  </si>
  <si>
    <t>OCDE Europe</t>
  </si>
  <si>
    <t>OECD Europe</t>
  </si>
  <si>
    <t>MOX</t>
  </si>
  <si>
    <t xml:space="preserve">États-Unis </t>
  </si>
  <si>
    <t>United States</t>
  </si>
  <si>
    <t xml:space="preserve">Canada </t>
  </si>
  <si>
    <t>(a)</t>
  </si>
  <si>
    <t>Canada</t>
  </si>
  <si>
    <t>OCDE Amérique</t>
  </si>
  <si>
    <t>OECD America</t>
  </si>
  <si>
    <t>Pays</t>
  </si>
  <si>
    <t>Type de
combustible</t>
  </si>
  <si>
    <t>Fuel type</t>
  </si>
  <si>
    <t>Country</t>
  </si>
  <si>
    <t>(en tonnes de ML par an)</t>
  </si>
  <si>
    <t>(tonnes HM/year)</t>
  </si>
  <si>
    <t>Capacités de fabrication du combustible</t>
  </si>
  <si>
    <t>Fuel Fabrication Capacities</t>
  </si>
  <si>
    <t>Tableau 2.8</t>
  </si>
  <si>
    <t>Table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</si>
</sst>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\ ##0"/>
    <numFmt numFmtId="165" formatCode="0.0"/>
  </numFmts>
  <fonts count="27">
    <font>
      <sz val="10"/>
      <name val="Arial"/>
      <family val="2"/>
    </font>
    <font>
      <sz val="10"/>
      <name val="Arial"/>
      <family val="2"/>
    </font>
    <font>
      <sz val="10"/>
      <name val="Helvetica"/>
      <family val="2"/>
    </font>
    <font>
      <sz val="10"/>
      <color indexed="10"/>
      <name val="Helvetica"/>
      <family val="2"/>
    </font>
    <font>
      <sz val="10"/>
      <color rgb="FFFF0000"/>
      <name val="Helvetica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name val="Arial Narrow"/>
      <family val="2"/>
    </font>
    <font>
      <b/>
      <sz val="10"/>
      <name val="Helvetica"/>
    </font>
    <font>
      <sz val="8"/>
      <name val="Helvetica"/>
      <family val="2"/>
    </font>
    <font>
      <sz val="9"/>
      <name val="Arial Narrow"/>
      <family val="2"/>
    </font>
    <font>
      <vertAlign val="superscript"/>
      <sz val="9"/>
      <name val="Arial Narrow"/>
      <family val="2"/>
    </font>
    <font>
      <sz val="9"/>
      <color rgb="FFFF0000"/>
      <name val="Arial Narrow"/>
      <family val="2"/>
    </font>
    <font>
      <vertAlign val="superscript"/>
      <sz val="9"/>
      <color rgb="FFFF0000"/>
      <name val="Arial Narrow"/>
      <family val="2"/>
    </font>
    <font>
      <sz val="8"/>
      <color rgb="FF2E4383"/>
      <name val="Helvetica"/>
      <family val="2"/>
    </font>
    <font>
      <b/>
      <sz val="9"/>
      <color rgb="FFFF0000"/>
      <name val="Arial Narrow"/>
      <family val="2"/>
    </font>
    <font>
      <i/>
      <sz val="9"/>
      <color rgb="FFFF0000"/>
      <name val="Arial Narrow"/>
      <family val="2"/>
    </font>
    <font>
      <sz val="8"/>
      <color rgb="FFC7013C"/>
      <name val="Helvetica"/>
      <family val="2"/>
    </font>
    <font>
      <sz val="8"/>
      <color rgb="FF008938"/>
      <name val="Helvetica"/>
      <family val="2"/>
    </font>
    <font>
      <i/>
      <sz val="9"/>
      <name val="Arial Narrow"/>
      <family val="2"/>
    </font>
    <font>
      <sz val="11"/>
      <name val="Caecilia Roman"/>
      <family val="1"/>
    </font>
    <font>
      <sz val="11"/>
      <name val="Arial"/>
      <family val="2"/>
    </font>
    <font>
      <b/>
      <sz val="11"/>
      <color rgb="FF2A4A84"/>
      <name val="Caecilia Roman"/>
      <family val="1"/>
    </font>
    <font>
      <b/>
      <sz val="11"/>
      <name val="Caecilia Roman"/>
      <family val="1"/>
    </font>
    <font>
      <b/>
      <sz val="11"/>
      <color rgb="FF2A8344"/>
      <name val="Caecilia Roman"/>
      <family val="1"/>
    </font>
    <font>
      <sz val="11"/>
      <color rgb="FF2A4A84"/>
      <name val="Caecilia Roman"/>
      <family val="1"/>
    </font>
    <font>
      <sz val="11"/>
      <color rgb="FF2A8344"/>
      <name val="Caecilia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6F2DE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5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9" fillId="0" borderId="0" xfId="0" applyFont="1" applyFill="1" applyAlignment="1"/>
    <xf numFmtId="0" fontId="7" fillId="2" borderId="9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10" fillId="2" borderId="0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 indent="1"/>
    </xf>
    <xf numFmtId="164" fontId="12" fillId="2" borderId="0" xfId="1" applyNumberFormat="1" applyFont="1" applyFill="1" applyBorder="1" applyAlignment="1">
      <alignment horizontal="right" vertical="center"/>
    </xf>
    <xf numFmtId="164" fontId="12" fillId="2" borderId="1" xfId="1" applyNumberFormat="1" applyFont="1" applyFill="1" applyBorder="1" applyAlignment="1">
      <alignment horizontal="right" vertical="center"/>
    </xf>
    <xf numFmtId="0" fontId="12" fillId="2" borderId="9" xfId="0" applyFont="1" applyFill="1" applyBorder="1" applyAlignment="1">
      <alignment vertical="center"/>
    </xf>
    <xf numFmtId="164" fontId="13" fillId="2" borderId="9" xfId="0" applyNumberFormat="1" applyFont="1" applyFill="1" applyBorder="1" applyAlignment="1">
      <alignment horizontal="left" vertical="center"/>
    </xf>
    <xf numFmtId="164" fontId="7" fillId="2" borderId="1" xfId="1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/>
    </xf>
    <xf numFmtId="0" fontId="10" fillId="0" borderId="1" xfId="0" applyFont="1" applyFill="1" applyBorder="1" applyAlignment="1">
      <alignment horizontal="right" vertical="center" indent="1"/>
    </xf>
    <xf numFmtId="164" fontId="10" fillId="0" borderId="10" xfId="1" applyNumberFormat="1" applyFont="1" applyFill="1" applyBorder="1" applyAlignment="1">
      <alignment horizontal="right" vertical="center"/>
    </xf>
    <xf numFmtId="164" fontId="10" fillId="0" borderId="0" xfId="1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0" fillId="0" borderId="9" xfId="0" applyFont="1" applyFill="1" applyBorder="1" applyAlignment="1">
      <alignment vertical="center"/>
    </xf>
    <xf numFmtId="164" fontId="11" fillId="0" borderId="9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indent="1"/>
    </xf>
    <xf numFmtId="165" fontId="10" fillId="0" borderId="10" xfId="1" applyNumberFormat="1" applyFont="1" applyFill="1" applyBorder="1" applyAlignment="1">
      <alignment horizontal="right" vertical="center"/>
    </xf>
    <xf numFmtId="165" fontId="10" fillId="0" borderId="0" xfId="1" applyNumberFormat="1" applyFont="1" applyFill="1" applyBorder="1" applyAlignment="1">
      <alignment horizontal="right" vertical="center"/>
    </xf>
    <xf numFmtId="165" fontId="10" fillId="0" borderId="1" xfId="1" applyNumberFormat="1" applyFont="1" applyFill="1" applyBorder="1" applyAlignment="1">
      <alignment horizontal="right" vertical="center"/>
    </xf>
    <xf numFmtId="165" fontId="11" fillId="0" borderId="9" xfId="0" applyNumberFormat="1" applyFont="1" applyFill="1" applyBorder="1" applyAlignment="1">
      <alignment horizontal="left" vertical="center"/>
    </xf>
    <xf numFmtId="1" fontId="10" fillId="0" borderId="0" xfId="1" applyNumberFormat="1" applyFont="1" applyFill="1" applyBorder="1" applyAlignment="1">
      <alignment horizontal="right" vertical="center"/>
    </xf>
    <xf numFmtId="1" fontId="10" fillId="0" borderId="1" xfId="1" applyNumberFormat="1" applyFont="1" applyFill="1" applyBorder="1" applyAlignment="1">
      <alignment horizontal="right" vertical="center"/>
    </xf>
    <xf numFmtId="0" fontId="10" fillId="3" borderId="9" xfId="0" applyFont="1" applyFill="1" applyBorder="1" applyAlignment="1">
      <alignment horizontal="right" vertical="center"/>
    </xf>
    <xf numFmtId="0" fontId="10" fillId="3" borderId="0" xfId="0" applyFont="1" applyFill="1" applyBorder="1" applyAlignment="1">
      <alignment horizontal="right" vertical="center"/>
    </xf>
    <xf numFmtId="0" fontId="14" fillId="0" borderId="0" xfId="0" applyFont="1" applyAlignment="1"/>
    <xf numFmtId="164" fontId="15" fillId="2" borderId="10" xfId="1" applyNumberFormat="1" applyFont="1" applyFill="1" applyBorder="1" applyAlignment="1">
      <alignment horizontal="right" vertical="center"/>
    </xf>
    <xf numFmtId="164" fontId="15" fillId="2" borderId="0" xfId="1" applyNumberFormat="1" applyFont="1" applyFill="1" applyBorder="1" applyAlignment="1">
      <alignment horizontal="right" vertical="center"/>
    </xf>
    <xf numFmtId="164" fontId="15" fillId="2" borderId="1" xfId="1" applyNumberFormat="1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left" vertical="center"/>
    </xf>
    <xf numFmtId="0" fontId="9" fillId="0" borderId="0" xfId="0" applyNumberFormat="1" applyFont="1" applyFill="1" applyAlignment="1"/>
    <xf numFmtId="0" fontId="10" fillId="0" borderId="1" xfId="0" applyFont="1" applyBorder="1" applyAlignment="1">
      <alignment horizontal="right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9" xfId="0" applyFont="1" applyFill="1" applyBorder="1" applyAlignment="1">
      <alignment horizontal="left" vertical="center"/>
    </xf>
    <xf numFmtId="0" fontId="17" fillId="0" borderId="0" xfId="0" applyFont="1" applyAlignment="1"/>
    <xf numFmtId="0" fontId="11" fillId="0" borderId="9" xfId="0" applyFont="1" applyFill="1" applyBorder="1" applyAlignment="1">
      <alignment vertical="center"/>
    </xf>
    <xf numFmtId="0" fontId="18" fillId="0" borderId="0" xfId="0" applyFont="1" applyAlignment="1"/>
    <xf numFmtId="0" fontId="10" fillId="2" borderId="8" xfId="0" applyFont="1" applyFill="1" applyBorder="1" applyAlignment="1">
      <alignment horizontal="left" vertical="center"/>
    </xf>
    <xf numFmtId="164" fontId="7" fillId="2" borderId="8" xfId="1" applyNumberFormat="1" applyFont="1" applyFill="1" applyBorder="1" applyAlignment="1">
      <alignment horizontal="right" vertical="center"/>
    </xf>
    <xf numFmtId="0" fontId="19" fillId="2" borderId="8" xfId="0" applyFont="1" applyFill="1" applyBorder="1" applyAlignment="1">
      <alignment horizontal="centerContinuous" vertical="center"/>
    </xf>
    <xf numFmtId="0" fontId="9" fillId="0" borderId="0" xfId="0" applyFont="1"/>
    <xf numFmtId="0" fontId="2" fillId="0" borderId="0" xfId="0" applyFont="1" applyAlignment="1">
      <alignment vertical="center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/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0" fillId="3" borderId="10" xfId="0" applyFont="1" applyFill="1" applyBorder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3" borderId="9" xfId="0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10" fillId="4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2" borderId="10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right" vertical="center"/>
    </xf>
    <xf numFmtId="0" fontId="10" fillId="3" borderId="9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right" vertical="center"/>
    </xf>
    <xf numFmtId="164" fontId="7" fillId="2" borderId="0" xfId="1" applyNumberFormat="1" applyFont="1" applyFill="1" applyBorder="1" applyAlignment="1">
      <alignment horizontal="right" vertical="center"/>
    </xf>
    <xf numFmtId="0" fontId="0" fillId="3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8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0" fillId="2" borderId="9" xfId="0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2" fillId="2" borderId="2" xfId="0" applyFont="1" applyFill="1" applyBorder="1"/>
    <xf numFmtId="164" fontId="10" fillId="0" borderId="9" xfId="1" applyNumberFormat="1" applyFont="1" applyFill="1" applyBorder="1" applyAlignment="1">
      <alignment horizontal="right" vertical="center"/>
    </xf>
    <xf numFmtId="164" fontId="7" fillId="2" borderId="9" xfId="1" applyNumberFormat="1" applyFont="1" applyFill="1" applyBorder="1" applyAlignment="1">
      <alignment horizontal="right" vertical="center"/>
    </xf>
    <xf numFmtId="0" fontId="2" fillId="2" borderId="5" xfId="0" applyFont="1" applyFill="1" applyBorder="1"/>
    <xf numFmtId="164" fontId="12" fillId="2" borderId="9" xfId="1" applyNumberFormat="1" applyFont="1" applyFill="1" applyBorder="1" applyAlignment="1">
      <alignment horizontal="right" vertical="center"/>
    </xf>
    <xf numFmtId="164" fontId="7" fillId="2" borderId="11" xfId="1" applyNumberFormat="1" applyFont="1" applyFill="1" applyBorder="1" applyAlignment="1">
      <alignment horizontal="right" vertical="center"/>
    </xf>
    <xf numFmtId="164" fontId="7" fillId="2" borderId="6" xfId="1" applyNumberFormat="1" applyFont="1" applyFill="1" applyBorder="1" applyAlignment="1">
      <alignment horizontal="right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vertical="center"/>
    </xf>
    <xf numFmtId="0" fontId="6" fillId="0" borderId="0" xfId="0" applyFont="1" applyBorder="1" applyAlignment="1"/>
    <xf numFmtId="164" fontId="7" fillId="0" borderId="0" xfId="1" applyNumberFormat="1" applyFont="1" applyFill="1" applyBorder="1" applyAlignment="1">
      <alignment horizontal="right" vertical="center"/>
    </xf>
    <xf numFmtId="0" fontId="6" fillId="0" borderId="0" xfId="0" applyFont="1" applyFill="1" applyBorder="1"/>
    <xf numFmtId="0" fontId="5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33</xdr:row>
      <xdr:rowOff>138969</xdr:rowOff>
    </xdr:from>
    <xdr:to>
      <xdr:col>8</xdr:col>
      <xdr:colOff>34739</xdr:colOff>
      <xdr:row>36</xdr:row>
      <xdr:rowOff>26522</xdr:rowOff>
    </xdr:to>
    <xdr:sp macro="" textlink="">
      <xdr:nvSpPr>
        <xdr:cNvPr id="2" name="TextBox 1"/>
        <xdr:cNvSpPr txBox="1"/>
      </xdr:nvSpPr>
      <xdr:spPr>
        <a:xfrm>
          <a:off x="85725" y="6082569"/>
          <a:ext cx="3949514" cy="497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(a) Provisional data. </a:t>
          </a:r>
        </a:p>
        <a:p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(b) Capacity for conversion of UF</a:t>
          </a:r>
          <a:r>
            <a:rPr lang="en-GB" sz="800" b="0" i="0" u="none" strike="noStrike" baseline="-25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6</a:t>
          </a: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to UO</a:t>
          </a:r>
          <a:r>
            <a:rPr lang="en-GB" sz="800" b="0" i="0" u="none" strike="noStrike" baseline="-25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</a:t>
          </a: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powder of 800 tonnes HM/yr. </a:t>
          </a:r>
        </a:p>
        <a:p>
          <a:r>
            <a:rPr lang="en-GB" sz="8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N/A Not available. </a:t>
          </a:r>
          <a:endParaRPr lang="fr-FR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800" b="0" i="1" u="none" strike="noStrike">
            <a:solidFill>
              <a:srgbClr val="FF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261227</xdr:colOff>
      <xdr:row>33</xdr:row>
      <xdr:rowOff>162080</xdr:rowOff>
    </xdr:from>
    <xdr:to>
      <xdr:col>16</xdr:col>
      <xdr:colOff>615764</xdr:colOff>
      <xdr:row>36</xdr:row>
      <xdr:rowOff>35925</xdr:rowOff>
    </xdr:to>
    <xdr:sp macro="" textlink="">
      <xdr:nvSpPr>
        <xdr:cNvPr id="3" name="TextBox 2"/>
        <xdr:cNvSpPr txBox="1"/>
      </xdr:nvSpPr>
      <xdr:spPr>
        <a:xfrm>
          <a:off x="4261727" y="6105680"/>
          <a:ext cx="3840687" cy="483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(a) Données provisoires.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(b) La capacité de conversion de l’UF6 en poudre d’UO2 est de 800 tonnes de ML/an.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N/A Non disponible. </a:t>
          </a:r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1"/>
  <sheetViews>
    <sheetView tabSelected="1" zoomScaleNormal="100" workbookViewId="0">
      <selection activeCell="W22" sqref="W22"/>
    </sheetView>
  </sheetViews>
  <sheetFormatPr defaultRowHeight="12.75"/>
  <cols>
    <col min="1" max="1" width="2" customWidth="1"/>
    <col min="2" max="2" width="11" style="1" customWidth="1"/>
    <col min="3" max="3" width="3.7109375" style="1" customWidth="1"/>
    <col min="4" max="4" width="12.28515625" style="1" customWidth="1"/>
    <col min="5" max="5" width="10.5703125" style="1" customWidth="1"/>
    <col min="6" max="6" width="7.7109375" style="1" customWidth="1"/>
    <col min="7" max="7" width="3.7109375" style="1" customWidth="1"/>
    <col min="8" max="8" width="9" style="1" customWidth="1"/>
    <col min="9" max="9" width="7.7109375" style="1" customWidth="1"/>
    <col min="10" max="10" width="2.7109375" style="1" customWidth="1"/>
    <col min="11" max="11" width="10.140625" style="1" customWidth="1"/>
    <col min="12" max="12" width="9.140625" style="1" customWidth="1"/>
    <col min="13" max="13" width="7.7109375" style="1" customWidth="1"/>
    <col min="14" max="14" width="10.7109375" style="1" customWidth="1"/>
    <col min="15" max="15" width="1.28515625" style="1" customWidth="1"/>
    <col min="16" max="16" width="2.85546875" customWidth="1"/>
    <col min="17" max="17" width="13.85546875" customWidth="1"/>
  </cols>
  <sheetData>
    <row r="1" spans="1:17" ht="15">
      <c r="A1" s="77" t="s">
        <v>56</v>
      </c>
      <c r="B1" s="76"/>
      <c r="C1" s="76"/>
      <c r="D1" s="76"/>
      <c r="E1" s="76"/>
      <c r="F1" s="67"/>
      <c r="G1" s="67"/>
      <c r="H1" s="67"/>
      <c r="I1" s="67"/>
      <c r="J1" s="67"/>
      <c r="K1" s="67"/>
      <c r="L1" s="74"/>
      <c r="M1" s="74"/>
      <c r="N1" s="75"/>
      <c r="O1" s="74"/>
      <c r="P1" s="74"/>
      <c r="Q1" s="70" t="s">
        <v>55</v>
      </c>
    </row>
    <row r="2" spans="1:17" s="69" customFormat="1" ht="12.75" customHeight="1">
      <c r="A2" s="73" t="s">
        <v>54</v>
      </c>
      <c r="B2" s="73"/>
      <c r="C2" s="73"/>
      <c r="D2" s="73"/>
      <c r="E2" s="73"/>
      <c r="F2" s="72"/>
      <c r="G2" s="72"/>
      <c r="H2" s="72"/>
      <c r="I2" s="72"/>
      <c r="J2" s="72"/>
      <c r="K2" s="72"/>
      <c r="L2" s="71"/>
      <c r="M2" s="71"/>
      <c r="N2" s="71"/>
      <c r="O2" s="71"/>
      <c r="P2" s="71"/>
      <c r="Q2" s="70" t="s">
        <v>53</v>
      </c>
    </row>
    <row r="3" spans="1:17" s="1" customFormat="1" ht="1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  <c r="O3" s="67"/>
      <c r="P3" s="67"/>
      <c r="Q3" s="67"/>
    </row>
    <row r="4" spans="1:17" s="63" customFormat="1" ht="17.100000000000001" customHeight="1">
      <c r="A4" s="65" t="s">
        <v>52</v>
      </c>
      <c r="B4" s="67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  <c r="O4" s="65"/>
      <c r="P4" s="65"/>
      <c r="Q4" s="64" t="s">
        <v>51</v>
      </c>
    </row>
    <row r="5" spans="1:17" s="62" customFormat="1" ht="12" customHeight="1">
      <c r="A5" s="110" t="s">
        <v>50</v>
      </c>
      <c r="B5" s="111"/>
      <c r="C5" s="112"/>
      <c r="D5" s="116" t="s">
        <v>49</v>
      </c>
      <c r="E5" s="116">
        <v>2016</v>
      </c>
      <c r="F5" s="99">
        <v>2017</v>
      </c>
      <c r="G5" s="119"/>
      <c r="H5" s="99">
        <v>2018</v>
      </c>
      <c r="I5" s="99">
        <v>2020</v>
      </c>
      <c r="J5" s="121"/>
      <c r="K5" s="99">
        <v>2025</v>
      </c>
      <c r="L5" s="99">
        <v>2030</v>
      </c>
      <c r="M5" s="99">
        <v>2035</v>
      </c>
      <c r="N5" s="101" t="s">
        <v>48</v>
      </c>
      <c r="O5" s="103" t="s">
        <v>47</v>
      </c>
      <c r="P5" s="103"/>
      <c r="Q5" s="104"/>
    </row>
    <row r="6" spans="1:17" s="62" customFormat="1" ht="14.25" customHeight="1">
      <c r="A6" s="113"/>
      <c r="B6" s="114"/>
      <c r="C6" s="115"/>
      <c r="D6" s="117"/>
      <c r="E6" s="117"/>
      <c r="F6" s="141"/>
      <c r="G6" s="120"/>
      <c r="H6" s="118"/>
      <c r="I6" s="142"/>
      <c r="J6" s="122"/>
      <c r="K6" s="100"/>
      <c r="L6" s="100"/>
      <c r="M6" s="100"/>
      <c r="N6" s="102"/>
      <c r="O6" s="105"/>
      <c r="P6" s="105"/>
      <c r="Q6" s="106"/>
    </row>
    <row r="7" spans="1:17" s="58" customFormat="1" ht="14.45" customHeight="1">
      <c r="A7" s="107" t="s">
        <v>46</v>
      </c>
      <c r="B7" s="108"/>
      <c r="C7" s="109"/>
      <c r="D7" s="61"/>
      <c r="E7" s="60">
        <f>E8+E9+E10</f>
        <v>6560</v>
      </c>
      <c r="F7" s="139">
        <f>F8+F9+F10</f>
        <v>6780</v>
      </c>
      <c r="G7" s="140"/>
      <c r="H7" s="60">
        <f>H8+H9+H10</f>
        <v>8300</v>
      </c>
      <c r="I7" s="139">
        <f>I8+I9+I10</f>
        <v>8300</v>
      </c>
      <c r="J7" s="140"/>
      <c r="K7" s="60">
        <f>K8+K9+K10</f>
        <v>8300</v>
      </c>
      <c r="L7" s="60">
        <f>L8+L9+L10</f>
        <v>8300</v>
      </c>
      <c r="M7" s="60">
        <f>M8+M9+M10</f>
        <v>8300</v>
      </c>
      <c r="N7" s="59"/>
      <c r="O7" s="95" t="s">
        <v>45</v>
      </c>
      <c r="P7" s="96"/>
      <c r="Q7" s="97"/>
    </row>
    <row r="8" spans="1:17" s="19" customFormat="1" ht="14.45" customHeight="1">
      <c r="A8" s="83" t="s">
        <v>44</v>
      </c>
      <c r="B8" s="84"/>
      <c r="C8" s="85"/>
      <c r="D8" s="37" t="s">
        <v>3</v>
      </c>
      <c r="E8" s="34">
        <v>1760</v>
      </c>
      <c r="F8" s="33">
        <v>1780</v>
      </c>
      <c r="G8" s="36" t="s">
        <v>43</v>
      </c>
      <c r="H8" s="34">
        <v>3300</v>
      </c>
      <c r="I8" s="33">
        <v>3300</v>
      </c>
      <c r="J8" s="57"/>
      <c r="K8" s="34">
        <v>3300</v>
      </c>
      <c r="L8" s="33">
        <v>3300</v>
      </c>
      <c r="M8" s="32">
        <v>3300</v>
      </c>
      <c r="N8" s="31" t="s">
        <v>3</v>
      </c>
      <c r="O8" s="78" t="s">
        <v>42</v>
      </c>
      <c r="P8" s="81"/>
      <c r="Q8" s="82"/>
    </row>
    <row r="9" spans="1:17" s="19" customFormat="1" ht="14.45" customHeight="1">
      <c r="A9" s="83" t="s">
        <v>41</v>
      </c>
      <c r="B9" s="84"/>
      <c r="C9" s="85"/>
      <c r="D9" s="37" t="s">
        <v>26</v>
      </c>
      <c r="E9" s="34">
        <v>4800</v>
      </c>
      <c r="F9" s="33">
        <v>5000</v>
      </c>
      <c r="G9" s="36"/>
      <c r="H9" s="34">
        <v>5000</v>
      </c>
      <c r="I9" s="33">
        <v>5000</v>
      </c>
      <c r="J9" s="57"/>
      <c r="K9" s="34">
        <v>5000</v>
      </c>
      <c r="L9" s="33">
        <v>5000</v>
      </c>
      <c r="M9" s="32">
        <v>5000</v>
      </c>
      <c r="N9" s="31" t="s">
        <v>26</v>
      </c>
      <c r="O9" s="78" t="s">
        <v>40</v>
      </c>
      <c r="P9" s="81"/>
      <c r="Q9" s="82"/>
    </row>
    <row r="10" spans="1:17" s="19" customFormat="1" ht="14.45" customHeight="1">
      <c r="A10" s="83"/>
      <c r="B10" s="84"/>
      <c r="C10" s="85"/>
      <c r="D10" s="54" t="s">
        <v>39</v>
      </c>
      <c r="E10" s="34">
        <v>0</v>
      </c>
      <c r="F10" s="33">
        <v>0</v>
      </c>
      <c r="G10" s="36"/>
      <c r="H10" s="34">
        <v>0</v>
      </c>
      <c r="I10" s="33">
        <v>0</v>
      </c>
      <c r="J10" s="57"/>
      <c r="K10" s="34">
        <v>0</v>
      </c>
      <c r="L10" s="33">
        <v>0</v>
      </c>
      <c r="M10" s="32">
        <v>0</v>
      </c>
      <c r="N10" s="53" t="s">
        <v>39</v>
      </c>
      <c r="O10" s="78"/>
      <c r="P10" s="81"/>
      <c r="Q10" s="82"/>
    </row>
    <row r="11" spans="1:17" s="56" customFormat="1" ht="14.45" customHeight="1">
      <c r="A11" s="98" t="s">
        <v>38</v>
      </c>
      <c r="B11" s="84"/>
      <c r="C11" s="85"/>
      <c r="D11" s="50"/>
      <c r="E11" s="28">
        <f>E12+E13+E14+E15+E16+E17+E18+E19+E20+E21</f>
        <v>3685</v>
      </c>
      <c r="F11" s="125">
        <f>F12+F13+F14+F15+F16+F17+F18+F19+F20+F21</f>
        <v>3685</v>
      </c>
      <c r="G11" s="136"/>
      <c r="H11" s="28">
        <f>H12+H13+H14+H15+H16+H17+H18+H19+H20+H21</f>
        <v>3685</v>
      </c>
      <c r="I11" s="125">
        <f>I12+I13+I14+I15+I16+I17+I18+I19+I20+I21</f>
        <v>3695</v>
      </c>
      <c r="J11" s="136"/>
      <c r="K11" s="28">
        <f>K12+K13+K14+K15+K16+K17+K18+K19+K20+K21</f>
        <v>3695</v>
      </c>
      <c r="L11" s="28">
        <f>L12+L13+L14+L15+L16+L17+L18+L19+L20+L21</f>
        <v>3895</v>
      </c>
      <c r="M11" s="28">
        <f>M12+M13+M14+M15+M16+M17+M18+M19+M20+M21</f>
        <v>3655</v>
      </c>
      <c r="N11" s="23"/>
      <c r="O11" s="86" t="s">
        <v>37</v>
      </c>
      <c r="P11" s="87"/>
      <c r="Q11" s="88"/>
    </row>
    <row r="12" spans="1:17" s="19" customFormat="1" ht="14.45" customHeight="1">
      <c r="A12" s="83" t="s">
        <v>36</v>
      </c>
      <c r="B12" s="84"/>
      <c r="C12" s="85"/>
      <c r="D12" s="37" t="s">
        <v>6</v>
      </c>
      <c r="E12" s="34">
        <v>0</v>
      </c>
      <c r="F12" s="33">
        <v>0</v>
      </c>
      <c r="G12" s="55"/>
      <c r="H12" s="34">
        <v>0</v>
      </c>
      <c r="I12" s="33">
        <v>0</v>
      </c>
      <c r="J12" s="35"/>
      <c r="K12" s="34">
        <v>0</v>
      </c>
      <c r="L12" s="33">
        <v>0</v>
      </c>
      <c r="M12" s="32">
        <v>0</v>
      </c>
      <c r="N12" s="31" t="s">
        <v>6</v>
      </c>
      <c r="O12" s="78" t="s">
        <v>35</v>
      </c>
      <c r="P12" s="81"/>
      <c r="Q12" s="82"/>
    </row>
    <row r="13" spans="1:17" s="19" customFormat="1" ht="14.45" customHeight="1">
      <c r="A13" s="83" t="s">
        <v>34</v>
      </c>
      <c r="B13" s="84"/>
      <c r="C13" s="85"/>
      <c r="D13" s="37" t="s">
        <v>6</v>
      </c>
      <c r="E13" s="34">
        <v>1400</v>
      </c>
      <c r="F13" s="33">
        <v>1400</v>
      </c>
      <c r="G13" s="36"/>
      <c r="H13" s="34">
        <v>1400</v>
      </c>
      <c r="I13" s="33">
        <v>1400</v>
      </c>
      <c r="J13" s="35"/>
      <c r="K13" s="34">
        <v>1400</v>
      </c>
      <c r="L13" s="33">
        <v>1400</v>
      </c>
      <c r="M13" s="32">
        <v>1400</v>
      </c>
      <c r="N13" s="31" t="s">
        <v>6</v>
      </c>
      <c r="O13" s="78" t="s">
        <v>33</v>
      </c>
      <c r="P13" s="81"/>
      <c r="Q13" s="82"/>
    </row>
    <row r="14" spans="1:17" s="19" customFormat="1" ht="14.45" customHeight="1">
      <c r="A14" s="83"/>
      <c r="B14" s="84"/>
      <c r="C14" s="85"/>
      <c r="D14" s="54" t="s">
        <v>32</v>
      </c>
      <c r="E14" s="34">
        <v>195</v>
      </c>
      <c r="F14" s="33">
        <v>195</v>
      </c>
      <c r="G14" s="36"/>
      <c r="H14" s="34">
        <v>195</v>
      </c>
      <c r="I14" s="33">
        <v>195</v>
      </c>
      <c r="J14" s="35"/>
      <c r="K14" s="34">
        <v>195</v>
      </c>
      <c r="L14" s="33">
        <v>195</v>
      </c>
      <c r="M14" s="32">
        <v>195</v>
      </c>
      <c r="N14" s="53" t="s">
        <v>32</v>
      </c>
      <c r="O14" s="78"/>
      <c r="P14" s="81"/>
      <c r="Q14" s="82"/>
    </row>
    <row r="15" spans="1:17" s="19" customFormat="1" ht="14.45" customHeight="1">
      <c r="A15" s="83"/>
      <c r="B15" s="84"/>
      <c r="C15" s="85"/>
      <c r="D15" s="54" t="s">
        <v>13</v>
      </c>
      <c r="E15" s="34">
        <v>0</v>
      </c>
      <c r="F15" s="33">
        <v>0</v>
      </c>
      <c r="G15" s="36"/>
      <c r="H15" s="34">
        <v>0</v>
      </c>
      <c r="I15" s="33">
        <v>10</v>
      </c>
      <c r="J15" s="35"/>
      <c r="K15" s="34">
        <v>10</v>
      </c>
      <c r="L15" s="33">
        <v>10</v>
      </c>
      <c r="M15" s="32">
        <v>10</v>
      </c>
      <c r="N15" s="53" t="s">
        <v>13</v>
      </c>
      <c r="O15" s="78"/>
      <c r="P15" s="81"/>
      <c r="Q15" s="82"/>
    </row>
    <row r="16" spans="1:17" s="19" customFormat="1" ht="14.45" customHeight="1">
      <c r="A16" s="83" t="s">
        <v>31</v>
      </c>
      <c r="B16" s="93"/>
      <c r="C16" s="94"/>
      <c r="D16" s="37" t="s">
        <v>26</v>
      </c>
      <c r="E16" s="34">
        <v>650</v>
      </c>
      <c r="F16" s="33">
        <v>650</v>
      </c>
      <c r="G16" s="36"/>
      <c r="H16" s="34">
        <v>650</v>
      </c>
      <c r="I16" s="33">
        <v>650</v>
      </c>
      <c r="J16" s="35"/>
      <c r="K16" s="34">
        <v>650</v>
      </c>
      <c r="L16" s="33">
        <v>650</v>
      </c>
      <c r="M16" s="32">
        <v>650</v>
      </c>
      <c r="N16" s="31" t="s">
        <v>26</v>
      </c>
      <c r="O16" s="78" t="s">
        <v>30</v>
      </c>
      <c r="P16" s="79"/>
      <c r="Q16" s="80"/>
    </row>
    <row r="17" spans="1:18" s="19" customFormat="1" ht="14.45" customHeight="1">
      <c r="A17" s="83" t="s">
        <v>29</v>
      </c>
      <c r="B17" s="84"/>
      <c r="C17" s="85"/>
      <c r="D17" s="37" t="s">
        <v>16</v>
      </c>
      <c r="E17" s="34">
        <v>100</v>
      </c>
      <c r="F17" s="33">
        <v>100</v>
      </c>
      <c r="G17" s="36"/>
      <c r="H17" s="34">
        <v>100</v>
      </c>
      <c r="I17" s="33">
        <v>100</v>
      </c>
      <c r="J17" s="35"/>
      <c r="K17" s="34">
        <v>100</v>
      </c>
      <c r="L17" s="33">
        <v>100</v>
      </c>
      <c r="M17" s="32">
        <v>100</v>
      </c>
      <c r="N17" s="31" t="s">
        <v>16</v>
      </c>
      <c r="O17" s="78" t="s">
        <v>28</v>
      </c>
      <c r="P17" s="81"/>
      <c r="Q17" s="82"/>
    </row>
    <row r="18" spans="1:18" s="19" customFormat="1" ht="14.45" customHeight="1">
      <c r="A18" s="83"/>
      <c r="B18" s="84"/>
      <c r="C18" s="85"/>
      <c r="D18" s="37" t="s">
        <v>6</v>
      </c>
      <c r="E18" s="34">
        <v>300</v>
      </c>
      <c r="F18" s="33">
        <v>300</v>
      </c>
      <c r="G18" s="36"/>
      <c r="H18" s="34">
        <v>300</v>
      </c>
      <c r="I18" s="33">
        <v>300</v>
      </c>
      <c r="J18" s="35"/>
      <c r="K18" s="34">
        <v>300</v>
      </c>
      <c r="L18" s="33">
        <v>300</v>
      </c>
      <c r="M18" s="32">
        <v>300</v>
      </c>
      <c r="N18" s="31" t="s">
        <v>6</v>
      </c>
      <c r="O18" s="78"/>
      <c r="P18" s="81"/>
      <c r="Q18" s="82"/>
    </row>
    <row r="19" spans="1:18" s="19" customFormat="1" ht="14.45" customHeight="1">
      <c r="A19" s="83" t="s">
        <v>27</v>
      </c>
      <c r="B19" s="89"/>
      <c r="C19" s="90"/>
      <c r="D19" s="37" t="s">
        <v>26</v>
      </c>
      <c r="E19" s="34">
        <v>600</v>
      </c>
      <c r="F19" s="33">
        <v>600</v>
      </c>
      <c r="G19" s="36"/>
      <c r="H19" s="34">
        <v>600</v>
      </c>
      <c r="I19" s="33">
        <v>600</v>
      </c>
      <c r="J19" s="35"/>
      <c r="K19" s="34">
        <v>600</v>
      </c>
      <c r="L19" s="33">
        <v>600</v>
      </c>
      <c r="M19" s="32">
        <v>600</v>
      </c>
      <c r="N19" s="31" t="s">
        <v>26</v>
      </c>
      <c r="O19" s="78" t="s">
        <v>25</v>
      </c>
      <c r="P19" s="79"/>
      <c r="Q19" s="80"/>
      <c r="R19" s="52"/>
    </row>
    <row r="20" spans="1:18" s="19" customFormat="1" ht="14.45" customHeight="1">
      <c r="A20" s="83" t="s">
        <v>24</v>
      </c>
      <c r="B20" s="84"/>
      <c r="C20" s="85"/>
      <c r="D20" s="37" t="s">
        <v>23</v>
      </c>
      <c r="E20" s="34">
        <v>240</v>
      </c>
      <c r="F20" s="33">
        <v>240</v>
      </c>
      <c r="G20" s="36"/>
      <c r="H20" s="34">
        <v>240</v>
      </c>
      <c r="I20" s="33">
        <v>240</v>
      </c>
      <c r="J20" s="35"/>
      <c r="K20" s="34">
        <v>240</v>
      </c>
      <c r="L20" s="33">
        <v>240</v>
      </c>
      <c r="M20" s="32">
        <v>0</v>
      </c>
      <c r="N20" s="31" t="s">
        <v>23</v>
      </c>
      <c r="O20" s="78" t="s">
        <v>22</v>
      </c>
      <c r="P20" s="81"/>
      <c r="Q20" s="82"/>
    </row>
    <row r="21" spans="1:18" s="19" customFormat="1" ht="14.45" customHeight="1">
      <c r="A21" s="83"/>
      <c r="B21" s="93"/>
      <c r="C21" s="94"/>
      <c r="D21" s="37" t="s">
        <v>6</v>
      </c>
      <c r="E21" s="34">
        <v>200</v>
      </c>
      <c r="F21" s="33">
        <v>200</v>
      </c>
      <c r="G21" s="36"/>
      <c r="H21" s="34">
        <v>200</v>
      </c>
      <c r="I21" s="33">
        <v>200</v>
      </c>
      <c r="J21" s="35"/>
      <c r="K21" s="34">
        <v>200</v>
      </c>
      <c r="L21" s="33">
        <v>400</v>
      </c>
      <c r="M21" s="32">
        <v>400</v>
      </c>
      <c r="N21" s="31" t="s">
        <v>6</v>
      </c>
      <c r="O21" s="78"/>
      <c r="P21" s="81"/>
      <c r="Q21" s="82"/>
    </row>
    <row r="22" spans="1:18" s="46" customFormat="1" ht="14.45" customHeight="1">
      <c r="A22" s="98" t="s">
        <v>21</v>
      </c>
      <c r="B22" s="84"/>
      <c r="C22" s="85"/>
      <c r="D22" s="50"/>
      <c r="E22" s="28">
        <f>E23+E24+E25+E26+E27+E28</f>
        <v>2824</v>
      </c>
      <c r="F22" s="125">
        <f>F23+F24+F25+F26+F27+F28</f>
        <v>2694</v>
      </c>
      <c r="G22" s="27"/>
      <c r="H22" s="49"/>
      <c r="I22" s="48"/>
      <c r="J22" s="26"/>
      <c r="K22" s="49"/>
      <c r="L22" s="48"/>
      <c r="M22" s="47"/>
      <c r="N22" s="23"/>
      <c r="O22" s="86" t="s">
        <v>20</v>
      </c>
      <c r="P22" s="87"/>
      <c r="Q22" s="88"/>
    </row>
    <row r="23" spans="1:18" s="19" customFormat="1" ht="14.45" customHeight="1">
      <c r="A23" s="83" t="s">
        <v>19</v>
      </c>
      <c r="B23" s="84"/>
      <c r="C23" s="85"/>
      <c r="D23" s="37" t="s">
        <v>18</v>
      </c>
      <c r="E23" s="34">
        <v>724</v>
      </c>
      <c r="F23" s="33">
        <v>724</v>
      </c>
      <c r="G23" s="36"/>
      <c r="H23" s="34" t="s">
        <v>10</v>
      </c>
      <c r="I23" s="33" t="s">
        <v>10</v>
      </c>
      <c r="J23" s="35"/>
      <c r="K23" s="34" t="s">
        <v>10</v>
      </c>
      <c r="L23" s="33" t="s">
        <v>10</v>
      </c>
      <c r="M23" s="32" t="s">
        <v>10</v>
      </c>
      <c r="N23" s="31" t="s">
        <v>6</v>
      </c>
      <c r="O23" s="78" t="s">
        <v>17</v>
      </c>
      <c r="P23" s="81"/>
      <c r="Q23" s="82"/>
    </row>
    <row r="24" spans="1:18" s="19" customFormat="1" ht="14.45" customHeight="1">
      <c r="A24" s="83"/>
      <c r="B24" s="89"/>
      <c r="C24" s="90"/>
      <c r="D24" s="37" t="s">
        <v>16</v>
      </c>
      <c r="E24" s="34">
        <v>1000</v>
      </c>
      <c r="F24" s="33">
        <v>870</v>
      </c>
      <c r="G24" s="36"/>
      <c r="H24" s="34" t="s">
        <v>10</v>
      </c>
      <c r="I24" s="33" t="s">
        <v>10</v>
      </c>
      <c r="J24" s="35"/>
      <c r="K24" s="34" t="s">
        <v>10</v>
      </c>
      <c r="L24" s="33" t="s">
        <v>10</v>
      </c>
      <c r="M24" s="32" t="s">
        <v>10</v>
      </c>
      <c r="N24" s="31" t="s">
        <v>16</v>
      </c>
      <c r="O24" s="78"/>
      <c r="P24" s="79"/>
      <c r="Q24" s="80"/>
    </row>
    <row r="25" spans="1:18" s="19" customFormat="1" ht="14.45" customHeight="1">
      <c r="A25" s="83"/>
      <c r="B25" s="84"/>
      <c r="C25" s="85"/>
      <c r="D25" s="37" t="s">
        <v>15</v>
      </c>
      <c r="E25" s="34">
        <v>0</v>
      </c>
      <c r="F25" s="33">
        <v>0</v>
      </c>
      <c r="G25" s="36"/>
      <c r="H25" s="34" t="s">
        <v>10</v>
      </c>
      <c r="I25" s="33" t="s">
        <v>10</v>
      </c>
      <c r="J25" s="35"/>
      <c r="K25" s="34" t="s">
        <v>10</v>
      </c>
      <c r="L25" s="33" t="s">
        <v>10</v>
      </c>
      <c r="M25" s="32" t="s">
        <v>10</v>
      </c>
      <c r="N25" s="31" t="s">
        <v>14</v>
      </c>
      <c r="O25" s="78"/>
      <c r="P25" s="91"/>
      <c r="Q25" s="92"/>
    </row>
    <row r="26" spans="1:18" s="19" customFormat="1" ht="14.45" customHeight="1">
      <c r="A26" s="83"/>
      <c r="B26" s="84"/>
      <c r="C26" s="85"/>
      <c r="D26" s="37" t="s">
        <v>13</v>
      </c>
      <c r="E26" s="43">
        <v>0</v>
      </c>
      <c r="F26" s="42">
        <v>0</v>
      </c>
      <c r="G26" s="41"/>
      <c r="H26" s="40" t="s">
        <v>10</v>
      </c>
      <c r="I26" s="39" t="s">
        <v>10</v>
      </c>
      <c r="J26" s="35"/>
      <c r="K26" s="40" t="s">
        <v>10</v>
      </c>
      <c r="L26" s="39" t="s">
        <v>10</v>
      </c>
      <c r="M26" s="38" t="s">
        <v>10</v>
      </c>
      <c r="N26" s="31" t="s">
        <v>13</v>
      </c>
      <c r="O26" s="78"/>
      <c r="P26" s="81"/>
      <c r="Q26" s="82"/>
    </row>
    <row r="27" spans="1:18" s="19" customFormat="1" ht="14.45" customHeight="1">
      <c r="A27" s="83" t="s">
        <v>12</v>
      </c>
      <c r="B27" s="84"/>
      <c r="C27" s="85"/>
      <c r="D27" s="37" t="s">
        <v>6</v>
      </c>
      <c r="E27" s="34">
        <v>700</v>
      </c>
      <c r="F27" s="33">
        <v>700</v>
      </c>
      <c r="G27" s="36"/>
      <c r="H27" s="34">
        <v>700</v>
      </c>
      <c r="I27" s="33">
        <v>700</v>
      </c>
      <c r="J27" s="35"/>
      <c r="K27" s="34">
        <v>1050</v>
      </c>
      <c r="L27" s="33">
        <v>1050</v>
      </c>
      <c r="M27" s="32">
        <v>1050</v>
      </c>
      <c r="N27" s="31" t="s">
        <v>6</v>
      </c>
      <c r="O27" s="78" t="s">
        <v>11</v>
      </c>
      <c r="P27" s="81"/>
      <c r="Q27" s="82"/>
    </row>
    <row r="28" spans="1:18" s="19" customFormat="1" ht="14.45" customHeight="1">
      <c r="A28" s="93"/>
      <c r="B28" s="123"/>
      <c r="C28" s="85"/>
      <c r="D28" s="37" t="s">
        <v>3</v>
      </c>
      <c r="E28" s="135">
        <v>400</v>
      </c>
      <c r="F28" s="33">
        <v>400</v>
      </c>
      <c r="G28" s="36"/>
      <c r="H28" s="135">
        <v>400</v>
      </c>
      <c r="I28" s="33">
        <v>400</v>
      </c>
      <c r="J28" s="35"/>
      <c r="K28" s="34">
        <v>400</v>
      </c>
      <c r="L28" s="34">
        <v>400</v>
      </c>
      <c r="M28" s="40" t="s">
        <v>10</v>
      </c>
      <c r="N28" s="31" t="s">
        <v>3</v>
      </c>
      <c r="O28" s="91"/>
      <c r="P28" s="124"/>
      <c r="Q28" s="82"/>
    </row>
    <row r="29" spans="1:18" s="19" customFormat="1" ht="14.45" customHeight="1">
      <c r="A29" s="51" t="s">
        <v>9</v>
      </c>
      <c r="B29" s="30"/>
      <c r="C29" s="132"/>
      <c r="D29" s="29"/>
      <c r="E29" s="136">
        <f>E7+E11+E22</f>
        <v>13069</v>
      </c>
      <c r="F29" s="125">
        <f>F7+F11+F22</f>
        <v>13159</v>
      </c>
      <c r="G29" s="27"/>
      <c r="H29" s="138"/>
      <c r="I29" s="24"/>
      <c r="J29" s="26"/>
      <c r="K29" s="25"/>
      <c r="L29" s="25"/>
      <c r="M29" s="25"/>
      <c r="N29" s="23"/>
      <c r="O29" s="22"/>
      <c r="P29" s="21"/>
      <c r="Q29" s="20" t="s">
        <v>8</v>
      </c>
    </row>
    <row r="30" spans="1:18" s="19" customFormat="1" ht="14.45" customHeight="1">
      <c r="A30" s="93" t="s">
        <v>7</v>
      </c>
      <c r="B30" s="123"/>
      <c r="C30" s="85"/>
      <c r="D30" s="37" t="s">
        <v>6</v>
      </c>
      <c r="E30" s="135"/>
      <c r="F30" s="33"/>
      <c r="G30" s="36"/>
      <c r="H30" s="135">
        <v>8</v>
      </c>
      <c r="I30" s="33">
        <v>8</v>
      </c>
      <c r="J30" s="35"/>
      <c r="K30" s="34">
        <v>50</v>
      </c>
      <c r="L30" s="34">
        <v>50</v>
      </c>
      <c r="M30" s="34">
        <v>50</v>
      </c>
      <c r="N30" s="31" t="s">
        <v>6</v>
      </c>
      <c r="O30" s="45"/>
      <c r="P30" s="126"/>
      <c r="Q30" s="44" t="s">
        <v>5</v>
      </c>
    </row>
    <row r="31" spans="1:18" s="19" customFormat="1" ht="14.45" customHeight="1">
      <c r="A31" s="93"/>
      <c r="B31" s="123"/>
      <c r="C31" s="85"/>
      <c r="D31" s="37" t="s">
        <v>3</v>
      </c>
      <c r="E31" s="135">
        <v>320</v>
      </c>
      <c r="F31" s="33">
        <v>320</v>
      </c>
      <c r="G31" s="36"/>
      <c r="H31" s="135">
        <v>320</v>
      </c>
      <c r="I31" s="33">
        <v>320</v>
      </c>
      <c r="J31" s="35"/>
      <c r="K31" s="34">
        <v>320</v>
      </c>
      <c r="L31" s="34">
        <v>320</v>
      </c>
      <c r="M31" s="34">
        <v>320</v>
      </c>
      <c r="N31" s="31" t="s">
        <v>3</v>
      </c>
      <c r="O31" s="45"/>
      <c r="P31" s="127"/>
      <c r="Q31" s="44"/>
    </row>
    <row r="32" spans="1:18" s="19" customFormat="1" ht="14.45" customHeight="1">
      <c r="A32" s="93" t="s">
        <v>4</v>
      </c>
      <c r="B32" s="123"/>
      <c r="C32" s="85"/>
      <c r="D32" s="37" t="s">
        <v>3</v>
      </c>
      <c r="E32" s="135">
        <v>250</v>
      </c>
      <c r="F32" s="33">
        <v>250</v>
      </c>
      <c r="G32" s="36"/>
      <c r="H32" s="135">
        <v>250</v>
      </c>
      <c r="I32" s="33">
        <v>250</v>
      </c>
      <c r="J32" s="35"/>
      <c r="K32" s="34">
        <v>250</v>
      </c>
      <c r="L32" s="34">
        <v>500</v>
      </c>
      <c r="M32" s="34">
        <v>500</v>
      </c>
      <c r="N32" s="31" t="s">
        <v>3</v>
      </c>
      <c r="O32" s="45"/>
      <c r="P32" s="127"/>
      <c r="Q32" s="44" t="s">
        <v>2</v>
      </c>
    </row>
    <row r="33" spans="1:28" s="1" customFormat="1" ht="14.25" customHeight="1">
      <c r="A33" s="128" t="s">
        <v>1</v>
      </c>
      <c r="B33" s="128"/>
      <c r="C33" s="133"/>
      <c r="D33" s="137"/>
      <c r="E33" s="134"/>
      <c r="F33" s="129"/>
      <c r="G33" s="134"/>
      <c r="H33" s="134"/>
      <c r="I33" s="129"/>
      <c r="J33" s="134"/>
      <c r="K33" s="137"/>
      <c r="L33" s="137"/>
      <c r="M33" s="137"/>
      <c r="N33" s="137"/>
      <c r="O33" s="130" t="s">
        <v>0</v>
      </c>
      <c r="P33" s="130"/>
      <c r="Q33" s="131"/>
      <c r="W33" s="7"/>
      <c r="X33" s="7"/>
      <c r="Y33" s="7"/>
      <c r="Z33" s="7"/>
      <c r="AA33" s="7"/>
      <c r="AB33" s="18"/>
    </row>
    <row r="34" spans="1:28" s="1" customFormat="1" ht="23.1" customHeight="1">
      <c r="N34" s="7"/>
      <c r="O34" s="18"/>
    </row>
    <row r="35" spans="1:28" s="10" customFormat="1">
      <c r="A35" s="12"/>
      <c r="B35" s="11"/>
      <c r="C35" s="12"/>
      <c r="D35" s="12"/>
      <c r="E35" s="12"/>
      <c r="F35" s="12"/>
      <c r="G35" s="12"/>
      <c r="H35" s="11"/>
      <c r="I35" s="13"/>
      <c r="J35" s="13"/>
      <c r="K35" s="12"/>
      <c r="L35" s="8"/>
      <c r="M35" s="8"/>
      <c r="N35" s="9"/>
      <c r="O35" s="8"/>
      <c r="P35" s="11"/>
      <c r="Q35" s="11"/>
      <c r="R35" s="11"/>
    </row>
    <row r="36" spans="1:28" s="10" customFormat="1">
      <c r="A36" s="12"/>
      <c r="B36" s="11"/>
      <c r="C36" s="12"/>
      <c r="D36" s="12"/>
      <c r="E36" s="12"/>
      <c r="F36" s="12"/>
      <c r="G36" s="12"/>
      <c r="H36" s="11"/>
      <c r="I36" s="13"/>
      <c r="J36" s="13"/>
      <c r="K36" s="12"/>
      <c r="L36" s="8"/>
      <c r="M36" s="8"/>
      <c r="N36" s="9"/>
      <c r="O36" s="8"/>
      <c r="P36" s="11"/>
      <c r="Q36" s="11"/>
      <c r="R36" s="11"/>
    </row>
    <row r="37" spans="1:28" s="10" customFormat="1">
      <c r="A37" s="17"/>
      <c r="B37" s="16"/>
      <c r="C37" s="17"/>
      <c r="D37" s="17"/>
      <c r="E37" s="17"/>
      <c r="F37" s="17"/>
      <c r="G37" s="17"/>
      <c r="H37" s="16"/>
      <c r="I37" s="13"/>
      <c r="J37" s="13"/>
      <c r="K37" s="12"/>
      <c r="L37" s="8"/>
      <c r="M37" s="8"/>
      <c r="N37" s="9"/>
      <c r="O37" s="8"/>
      <c r="P37" s="11"/>
      <c r="Q37" s="11"/>
      <c r="R37" s="11"/>
    </row>
    <row r="38" spans="1:28" s="10" customFormat="1" ht="13.5">
      <c r="A38" s="17"/>
      <c r="B38" s="16"/>
      <c r="C38" s="17"/>
      <c r="D38" s="17"/>
      <c r="E38" s="143"/>
      <c r="F38" s="144"/>
      <c r="G38" s="144"/>
      <c r="H38" s="145"/>
      <c r="I38" s="146"/>
      <c r="J38" s="13"/>
      <c r="K38" s="12"/>
      <c r="L38" s="8"/>
      <c r="M38" s="8"/>
      <c r="N38" s="9"/>
      <c r="O38" s="8"/>
      <c r="P38" s="11"/>
      <c r="Q38" s="11"/>
      <c r="R38" s="11"/>
    </row>
    <row r="39" spans="1:28" s="10" customFormat="1">
      <c r="A39" s="17"/>
      <c r="B39" s="16"/>
      <c r="C39" s="17"/>
      <c r="D39" s="17"/>
      <c r="E39" s="17"/>
      <c r="F39" s="17"/>
      <c r="G39" s="17"/>
      <c r="H39" s="16"/>
      <c r="I39" s="13"/>
      <c r="J39" s="13"/>
      <c r="K39" s="12"/>
      <c r="L39" s="8"/>
      <c r="M39" s="8"/>
      <c r="N39" s="9"/>
      <c r="O39" s="8"/>
      <c r="P39" s="11"/>
      <c r="Q39" s="11"/>
      <c r="R39" s="11"/>
    </row>
    <row r="40" spans="1:28" s="10" customFormat="1">
      <c r="A40" s="17"/>
      <c r="B40" s="16"/>
      <c r="C40" s="17"/>
      <c r="D40" s="17"/>
      <c r="E40" s="17"/>
      <c r="F40" s="17"/>
      <c r="G40" s="17"/>
      <c r="H40" s="16"/>
      <c r="I40" s="13"/>
      <c r="J40" s="13"/>
      <c r="K40" s="12"/>
      <c r="L40" s="8"/>
      <c r="M40" s="8"/>
      <c r="N40" s="9"/>
      <c r="O40" s="8"/>
      <c r="P40" s="11"/>
      <c r="Q40" s="11"/>
      <c r="R40" s="11"/>
    </row>
    <row r="41" spans="1:28" s="10" customFormat="1">
      <c r="A41" s="12"/>
      <c r="B41" s="12"/>
      <c r="C41" s="12"/>
      <c r="D41" s="12"/>
      <c r="E41" s="12"/>
      <c r="F41" s="12"/>
      <c r="G41" s="15"/>
      <c r="H41" s="8"/>
      <c r="I41" s="8"/>
      <c r="J41" s="13"/>
      <c r="K41" s="12"/>
      <c r="L41" s="8"/>
      <c r="M41" s="8"/>
      <c r="N41" s="9"/>
      <c r="O41" s="8"/>
      <c r="P41" s="11"/>
      <c r="Q41" s="11"/>
      <c r="R41" s="11"/>
    </row>
    <row r="42" spans="1:28" s="10" customFormat="1">
      <c r="A42" s="12"/>
      <c r="B42" s="12"/>
      <c r="C42" s="12"/>
      <c r="D42" s="12"/>
      <c r="E42" s="12"/>
      <c r="F42" s="12"/>
      <c r="G42" s="12"/>
      <c r="H42" s="12"/>
      <c r="I42" s="14"/>
      <c r="J42" s="13"/>
      <c r="K42" s="12"/>
      <c r="L42" s="8"/>
      <c r="M42" s="8"/>
      <c r="N42" s="9"/>
      <c r="O42" s="8"/>
      <c r="P42" s="11"/>
      <c r="Q42" s="11"/>
      <c r="R42" s="11"/>
    </row>
    <row r="43" spans="1:28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8"/>
    </row>
    <row r="44" spans="1:28">
      <c r="J44" s="7"/>
      <c r="K44" s="7"/>
      <c r="L44" s="6"/>
      <c r="N44" s="5"/>
    </row>
    <row r="45" spans="1:28" s="1" customFormat="1">
      <c r="L45" s="5"/>
      <c r="M45" s="5"/>
      <c r="N45" s="5"/>
    </row>
    <row r="46" spans="1:28" s="1" customFormat="1">
      <c r="F46" s="5"/>
      <c r="G46" s="5"/>
      <c r="H46" s="5"/>
      <c r="I46" s="5"/>
      <c r="J46" s="5"/>
      <c r="K46" s="5"/>
      <c r="L46" s="5"/>
      <c r="M46" s="5"/>
      <c r="N46" s="5"/>
    </row>
    <row r="47" spans="1:28" s="1" customFormat="1"/>
    <row r="48" spans="1:28" s="1" customFormat="1"/>
    <row r="49" spans="5:24" s="1" customFormat="1"/>
    <row r="50" spans="5:24" s="1" customFormat="1"/>
    <row r="51" spans="5:24" s="1" customFormat="1"/>
    <row r="52" spans="5:24" s="1" customFormat="1">
      <c r="H52" s="3"/>
      <c r="I52" s="4"/>
      <c r="J52" s="3"/>
      <c r="K52" s="3"/>
    </row>
    <row r="53" spans="5:24" s="1" customFormat="1"/>
    <row r="54" spans="5:24" s="1" customFormat="1">
      <c r="E54" s="2"/>
    </row>
    <row r="55" spans="5:24" s="1" customFormat="1">
      <c r="E55" s="2"/>
    </row>
    <row r="56" spans="5:24" s="1" customFormat="1"/>
    <row r="57" spans="5:24" s="1" customFormat="1"/>
    <row r="58" spans="5:24">
      <c r="P58" s="1"/>
      <c r="Q58" s="1"/>
      <c r="R58" s="1"/>
      <c r="S58" s="1"/>
      <c r="T58" s="1"/>
      <c r="U58" s="1"/>
      <c r="V58" s="1"/>
      <c r="W58" s="1"/>
      <c r="X58" s="1"/>
    </row>
    <row r="59" spans="5:24">
      <c r="P59" s="1"/>
      <c r="Q59" s="1"/>
      <c r="R59" s="1"/>
      <c r="S59" s="1"/>
      <c r="T59" s="1"/>
      <c r="U59" s="1"/>
      <c r="V59" s="1"/>
      <c r="W59" s="1"/>
      <c r="X59" s="1"/>
    </row>
    <row r="60" spans="5:24">
      <c r="P60" s="1"/>
      <c r="Q60" s="1"/>
      <c r="R60" s="1"/>
      <c r="S60" s="1"/>
      <c r="T60" s="1"/>
      <c r="U60" s="1"/>
      <c r="V60" s="1"/>
      <c r="W60" s="1"/>
      <c r="X60" s="1"/>
    </row>
    <row r="61" spans="5:24">
      <c r="P61" s="1"/>
      <c r="Q61" s="1"/>
      <c r="R61" s="1"/>
      <c r="S61" s="1"/>
      <c r="T61" s="1"/>
      <c r="U61" s="1"/>
      <c r="V61" s="1"/>
      <c r="W61" s="1"/>
      <c r="X61" s="1"/>
    </row>
    <row r="62" spans="5:24">
      <c r="P62" s="1"/>
      <c r="Q62" s="1"/>
      <c r="R62" s="1"/>
      <c r="S62" s="1"/>
      <c r="T62" s="1"/>
      <c r="U62" s="1"/>
      <c r="V62" s="1"/>
      <c r="W62" s="1"/>
      <c r="X62" s="1"/>
    </row>
    <row r="63" spans="5:24">
      <c r="P63" s="1"/>
      <c r="Q63" s="1"/>
      <c r="R63" s="1"/>
      <c r="S63" s="1"/>
      <c r="T63" s="1"/>
      <c r="U63" s="1"/>
      <c r="V63" s="1"/>
      <c r="W63" s="1"/>
      <c r="X63" s="1"/>
    </row>
    <row r="64" spans="5:24">
      <c r="P64" s="1"/>
      <c r="Q64" s="1"/>
      <c r="R64" s="1"/>
      <c r="S64" s="1"/>
      <c r="T64" s="1"/>
      <c r="U64" s="1"/>
      <c r="V64" s="1"/>
      <c r="W64" s="1"/>
      <c r="X64" s="1"/>
    </row>
    <row r="65" spans="16:24">
      <c r="P65" s="1"/>
      <c r="Q65" s="1"/>
      <c r="R65" s="1"/>
      <c r="S65" s="1"/>
      <c r="T65" s="1"/>
      <c r="U65" s="1"/>
      <c r="V65" s="1"/>
      <c r="W65" s="1"/>
      <c r="X65" s="1"/>
    </row>
    <row r="66" spans="16:24">
      <c r="P66" s="1"/>
      <c r="Q66" s="1"/>
      <c r="R66" s="1"/>
      <c r="S66" s="1"/>
      <c r="T66" s="1"/>
      <c r="U66" s="1"/>
      <c r="V66" s="1"/>
      <c r="W66" s="1"/>
      <c r="X66" s="1"/>
    </row>
    <row r="67" spans="16:24">
      <c r="P67" s="1"/>
      <c r="Q67" s="1"/>
      <c r="R67" s="1"/>
      <c r="S67" s="1"/>
      <c r="T67" s="1"/>
      <c r="U67" s="1"/>
      <c r="V67" s="1"/>
      <c r="W67" s="1"/>
      <c r="X67" s="1"/>
    </row>
    <row r="68" spans="16:24">
      <c r="P68" s="1"/>
      <c r="Q68" s="1"/>
      <c r="R68" s="1"/>
      <c r="S68" s="1"/>
      <c r="T68" s="1"/>
      <c r="U68" s="1"/>
      <c r="V68" s="1"/>
      <c r="W68" s="1"/>
      <c r="X68" s="1"/>
    </row>
    <row r="69" spans="16:24">
      <c r="P69" s="1"/>
      <c r="Q69" s="1"/>
      <c r="R69" s="1"/>
      <c r="S69" s="1"/>
      <c r="T69" s="1"/>
      <c r="U69" s="1"/>
      <c r="V69" s="1"/>
      <c r="W69" s="1"/>
      <c r="X69" s="1"/>
    </row>
    <row r="70" spans="16:24">
      <c r="P70" s="1"/>
      <c r="Q70" s="1"/>
      <c r="R70" s="1"/>
      <c r="S70" s="1"/>
      <c r="T70" s="1"/>
      <c r="U70" s="1"/>
      <c r="V70" s="1"/>
      <c r="W70" s="1"/>
      <c r="X70" s="1"/>
    </row>
    <row r="71" spans="16:24">
      <c r="P71" s="1"/>
      <c r="Q71" s="1"/>
      <c r="R71" s="1"/>
      <c r="S71" s="1"/>
      <c r="T71" s="1"/>
      <c r="U71" s="1"/>
      <c r="V71" s="1"/>
      <c r="W71" s="1"/>
      <c r="X71" s="1"/>
    </row>
    <row r="72" spans="16:24">
      <c r="P72" s="1"/>
      <c r="Q72" s="1"/>
      <c r="R72" s="1"/>
      <c r="S72" s="1"/>
      <c r="T72" s="1"/>
      <c r="U72" s="1"/>
      <c r="V72" s="1"/>
      <c r="W72" s="1"/>
      <c r="X72" s="1"/>
    </row>
    <row r="73" spans="16:24">
      <c r="P73" s="1"/>
      <c r="Q73" s="1"/>
      <c r="R73" s="1"/>
      <c r="S73" s="1"/>
      <c r="T73" s="1"/>
      <c r="U73" s="1"/>
      <c r="V73" s="1"/>
      <c r="W73" s="1"/>
      <c r="X73" s="1"/>
    </row>
    <row r="74" spans="16:24">
      <c r="P74" s="1"/>
      <c r="Q74" s="1"/>
      <c r="R74" s="1"/>
      <c r="S74" s="1"/>
      <c r="T74" s="1"/>
      <c r="U74" s="1"/>
      <c r="V74" s="1"/>
      <c r="W74" s="1"/>
      <c r="X74" s="1"/>
    </row>
    <row r="75" spans="16:24">
      <c r="P75" s="1"/>
      <c r="Q75" s="1"/>
      <c r="R75" s="1"/>
      <c r="S75" s="1"/>
      <c r="T75" s="1"/>
      <c r="U75" s="1"/>
      <c r="V75" s="1"/>
      <c r="W75" s="1"/>
      <c r="X75" s="1"/>
    </row>
    <row r="76" spans="16:24">
      <c r="P76" s="1"/>
      <c r="Q76" s="1"/>
      <c r="R76" s="1"/>
      <c r="S76" s="1"/>
      <c r="T76" s="1"/>
      <c r="U76" s="1"/>
      <c r="V76" s="1"/>
      <c r="W76" s="1"/>
      <c r="X76" s="1"/>
    </row>
    <row r="77" spans="16:24">
      <c r="P77" s="1"/>
      <c r="Q77" s="1"/>
      <c r="R77" s="1"/>
      <c r="S77" s="1"/>
      <c r="T77" s="1"/>
      <c r="U77" s="1"/>
      <c r="V77" s="1"/>
      <c r="W77" s="1"/>
      <c r="X77" s="1"/>
    </row>
    <row r="78" spans="16:24">
      <c r="P78" s="1"/>
      <c r="Q78" s="1"/>
      <c r="R78" s="1"/>
      <c r="S78" s="1"/>
      <c r="T78" s="1"/>
      <c r="U78" s="1"/>
      <c r="V78" s="1"/>
      <c r="W78" s="1"/>
      <c r="X78" s="1"/>
    </row>
    <row r="79" spans="16:24">
      <c r="P79" s="1"/>
      <c r="Q79" s="1"/>
      <c r="R79" s="1"/>
      <c r="S79" s="1"/>
      <c r="T79" s="1"/>
      <c r="U79" s="1"/>
      <c r="V79" s="1"/>
      <c r="W79" s="1"/>
      <c r="X79" s="1"/>
    </row>
    <row r="80" spans="16:24">
      <c r="P80" s="1"/>
      <c r="Q80" s="1"/>
      <c r="R80" s="1"/>
      <c r="S80" s="1"/>
      <c r="T80" s="1"/>
      <c r="U80" s="1"/>
      <c r="V80" s="1"/>
      <c r="W80" s="1"/>
      <c r="X80" s="1"/>
    </row>
    <row r="81" spans="16:24">
      <c r="P81" s="1"/>
      <c r="Q81" s="1"/>
      <c r="R81" s="1"/>
      <c r="S81" s="1"/>
      <c r="T81" s="1"/>
      <c r="U81" s="1"/>
      <c r="V81" s="1"/>
      <c r="W81" s="1"/>
      <c r="X81" s="1"/>
    </row>
    <row r="82" spans="16:24">
      <c r="P82" s="1"/>
      <c r="Q82" s="1"/>
      <c r="R82" s="1"/>
      <c r="S82" s="1"/>
      <c r="T82" s="1"/>
      <c r="U82" s="1"/>
      <c r="V82" s="1"/>
      <c r="W82" s="1"/>
      <c r="X82" s="1"/>
    </row>
    <row r="83" spans="16:24">
      <c r="P83" s="1"/>
      <c r="Q83" s="1"/>
      <c r="R83" s="1"/>
      <c r="S83" s="1"/>
      <c r="T83" s="1"/>
      <c r="U83" s="1"/>
      <c r="V83" s="1"/>
      <c r="W83" s="1"/>
      <c r="X83" s="1"/>
    </row>
    <row r="84" spans="16:24">
      <c r="P84" s="1"/>
      <c r="Q84" s="1"/>
      <c r="R84" s="1"/>
      <c r="S84" s="1"/>
      <c r="T84" s="1"/>
      <c r="U84" s="1"/>
      <c r="V84" s="1"/>
      <c r="W84" s="1"/>
      <c r="X84" s="1"/>
    </row>
    <row r="85" spans="16:24">
      <c r="P85" s="1"/>
      <c r="Q85" s="1"/>
      <c r="R85" s="1"/>
      <c r="S85" s="1"/>
      <c r="T85" s="1"/>
      <c r="U85" s="1"/>
      <c r="V85" s="1"/>
      <c r="W85" s="1"/>
      <c r="X85" s="1"/>
    </row>
    <row r="86" spans="16:24">
      <c r="P86" s="1"/>
      <c r="Q86" s="1"/>
      <c r="R86" s="1"/>
      <c r="S86" s="1"/>
      <c r="T86" s="1"/>
      <c r="U86" s="1"/>
      <c r="V86" s="1"/>
      <c r="W86" s="1"/>
      <c r="X86" s="1"/>
    </row>
    <row r="87" spans="16:24">
      <c r="P87" s="1"/>
      <c r="Q87" s="1"/>
      <c r="R87" s="1"/>
      <c r="S87" s="1"/>
      <c r="T87" s="1"/>
      <c r="U87" s="1"/>
      <c r="V87" s="1"/>
      <c r="W87" s="1"/>
      <c r="X87" s="1"/>
    </row>
    <row r="88" spans="16:24">
      <c r="P88" s="1"/>
      <c r="Q88" s="1"/>
      <c r="R88" s="1"/>
      <c r="S88" s="1"/>
      <c r="T88" s="1"/>
      <c r="U88" s="1"/>
      <c r="V88" s="1"/>
      <c r="W88" s="1"/>
      <c r="X88" s="1"/>
    </row>
    <row r="89" spans="16:24">
      <c r="P89" s="1"/>
      <c r="Q89" s="1"/>
      <c r="R89" s="1"/>
      <c r="S89" s="1"/>
      <c r="T89" s="1"/>
      <c r="U89" s="1"/>
      <c r="V89" s="1"/>
      <c r="W89" s="1"/>
      <c r="X89" s="1"/>
    </row>
    <row r="90" spans="16:24">
      <c r="P90" s="1"/>
      <c r="Q90" s="1"/>
      <c r="R90" s="1"/>
      <c r="S90" s="1"/>
      <c r="T90" s="1"/>
      <c r="U90" s="1"/>
      <c r="V90" s="1"/>
      <c r="W90" s="1"/>
      <c r="X90" s="1"/>
    </row>
    <row r="91" spans="16:24">
      <c r="P91" s="1"/>
      <c r="Q91" s="1"/>
      <c r="R91" s="1"/>
      <c r="S91" s="1"/>
      <c r="T91" s="1"/>
      <c r="U91" s="1"/>
      <c r="V91" s="1"/>
      <c r="W91" s="1"/>
      <c r="X91" s="1"/>
    </row>
    <row r="92" spans="16:24">
      <c r="P92" s="1"/>
      <c r="Q92" s="1"/>
      <c r="R92" s="1"/>
      <c r="S92" s="1"/>
      <c r="T92" s="1"/>
      <c r="U92" s="1"/>
      <c r="V92" s="1"/>
      <c r="W92" s="1"/>
      <c r="X92" s="1"/>
    </row>
    <row r="93" spans="16:24">
      <c r="P93" s="1"/>
      <c r="Q93" s="1"/>
      <c r="R93" s="1"/>
      <c r="S93" s="1"/>
      <c r="T93" s="1"/>
      <c r="U93" s="1"/>
      <c r="V93" s="1"/>
      <c r="W93" s="1"/>
      <c r="X93" s="1"/>
    </row>
    <row r="94" spans="16:24">
      <c r="P94" s="1"/>
      <c r="Q94" s="1"/>
      <c r="R94" s="1"/>
      <c r="S94" s="1"/>
      <c r="T94" s="1"/>
      <c r="U94" s="1"/>
      <c r="V94" s="1"/>
      <c r="W94" s="1"/>
      <c r="X94" s="1"/>
    </row>
    <row r="95" spans="16:24">
      <c r="P95" s="1"/>
      <c r="Q95" s="1"/>
      <c r="R95" s="1"/>
      <c r="S95" s="1"/>
      <c r="T95" s="1"/>
      <c r="U95" s="1"/>
      <c r="V95" s="1"/>
      <c r="W95" s="1"/>
      <c r="X95" s="1"/>
    </row>
    <row r="96" spans="16:24">
      <c r="P96" s="1"/>
      <c r="Q96" s="1"/>
      <c r="R96" s="1"/>
      <c r="S96" s="1"/>
      <c r="T96" s="1"/>
      <c r="U96" s="1"/>
      <c r="V96" s="1"/>
      <c r="W96" s="1"/>
      <c r="X96" s="1"/>
    </row>
    <row r="97" spans="16:24">
      <c r="P97" s="1"/>
      <c r="Q97" s="1"/>
      <c r="R97" s="1"/>
      <c r="S97" s="1"/>
      <c r="T97" s="1"/>
      <c r="U97" s="1"/>
      <c r="V97" s="1"/>
      <c r="W97" s="1"/>
      <c r="X97" s="1"/>
    </row>
    <row r="98" spans="16:24">
      <c r="P98" s="1"/>
      <c r="Q98" s="1"/>
      <c r="R98" s="1"/>
      <c r="S98" s="1"/>
      <c r="T98" s="1"/>
      <c r="U98" s="1"/>
      <c r="V98" s="1"/>
      <c r="W98" s="1"/>
      <c r="X98" s="1"/>
    </row>
    <row r="99" spans="16:24">
      <c r="P99" s="1"/>
      <c r="Q99" s="1"/>
      <c r="R99" s="1"/>
      <c r="S99" s="1"/>
      <c r="T99" s="1"/>
      <c r="U99" s="1"/>
      <c r="V99" s="1"/>
      <c r="W99" s="1"/>
      <c r="X99" s="1"/>
    </row>
    <row r="100" spans="16:24">
      <c r="P100" s="1"/>
      <c r="Q100" s="1"/>
      <c r="R100" s="1"/>
      <c r="S100" s="1"/>
      <c r="T100" s="1"/>
      <c r="U100" s="1"/>
      <c r="V100" s="1"/>
      <c r="W100" s="1"/>
      <c r="X100" s="1"/>
    </row>
    <row r="101" spans="16:24">
      <c r="P101" s="1"/>
      <c r="Q101" s="1"/>
      <c r="R101" s="1"/>
      <c r="S101" s="1"/>
      <c r="T101" s="1"/>
      <c r="U101" s="1"/>
      <c r="V101" s="1"/>
      <c r="W101" s="1"/>
      <c r="X101" s="1"/>
    </row>
    <row r="102" spans="16:24">
      <c r="P102" s="1"/>
      <c r="Q102" s="1"/>
      <c r="R102" s="1"/>
      <c r="S102" s="1"/>
      <c r="T102" s="1"/>
      <c r="U102" s="1"/>
      <c r="V102" s="1"/>
      <c r="W102" s="1"/>
      <c r="X102" s="1"/>
    </row>
    <row r="103" spans="16:24">
      <c r="P103" s="1"/>
      <c r="Q103" s="1"/>
      <c r="R103" s="1"/>
      <c r="S103" s="1"/>
      <c r="T103" s="1"/>
      <c r="U103" s="1"/>
      <c r="V103" s="1"/>
      <c r="W103" s="1"/>
      <c r="X103" s="1"/>
    </row>
    <row r="104" spans="16:24">
      <c r="P104" s="1"/>
      <c r="Q104" s="1"/>
      <c r="R104" s="1"/>
      <c r="S104" s="1"/>
      <c r="T104" s="1"/>
      <c r="U104" s="1"/>
      <c r="V104" s="1"/>
      <c r="W104" s="1"/>
      <c r="X104" s="1"/>
    </row>
    <row r="105" spans="16:24">
      <c r="P105" s="1"/>
      <c r="Q105" s="1"/>
      <c r="R105" s="1"/>
      <c r="S105" s="1"/>
      <c r="T105" s="1"/>
      <c r="U105" s="1"/>
      <c r="V105" s="1"/>
      <c r="W105" s="1"/>
      <c r="X105" s="1"/>
    </row>
    <row r="106" spans="16:24">
      <c r="P106" s="1"/>
      <c r="Q106" s="1"/>
      <c r="R106" s="1"/>
      <c r="S106" s="1"/>
      <c r="T106" s="1"/>
      <c r="U106" s="1"/>
      <c r="V106" s="1"/>
      <c r="W106" s="1"/>
      <c r="X106" s="1"/>
    </row>
    <row r="107" spans="16:24">
      <c r="P107" s="1"/>
      <c r="Q107" s="1"/>
      <c r="R107" s="1"/>
      <c r="S107" s="1"/>
      <c r="T107" s="1"/>
      <c r="U107" s="1"/>
      <c r="V107" s="1"/>
      <c r="W107" s="1"/>
      <c r="X107" s="1"/>
    </row>
    <row r="108" spans="16:24">
      <c r="P108" s="1"/>
      <c r="Q108" s="1"/>
      <c r="R108" s="1"/>
      <c r="S108" s="1"/>
      <c r="T108" s="1"/>
      <c r="U108" s="1"/>
      <c r="V108" s="1"/>
      <c r="W108" s="1"/>
      <c r="X108" s="1"/>
    </row>
    <row r="109" spans="16:24">
      <c r="P109" s="1"/>
      <c r="Q109" s="1"/>
      <c r="R109" s="1"/>
      <c r="S109" s="1"/>
      <c r="T109" s="1"/>
      <c r="U109" s="1"/>
      <c r="V109" s="1"/>
      <c r="W109" s="1"/>
      <c r="X109" s="1"/>
    </row>
    <row r="110" spans="16:24">
      <c r="P110" s="1"/>
      <c r="Q110" s="1"/>
      <c r="R110" s="1"/>
      <c r="S110" s="1"/>
      <c r="T110" s="1"/>
      <c r="U110" s="1"/>
      <c r="V110" s="1"/>
      <c r="W110" s="1"/>
      <c r="X110" s="1"/>
    </row>
    <row r="111" spans="16:24">
      <c r="P111" s="1"/>
      <c r="Q111" s="1"/>
      <c r="R111" s="1"/>
      <c r="S111" s="1"/>
      <c r="T111" s="1"/>
      <c r="U111" s="1"/>
      <c r="V111" s="1"/>
      <c r="W111" s="1"/>
      <c r="X111" s="1"/>
    </row>
    <row r="112" spans="16:24">
      <c r="P112" s="1"/>
      <c r="Q112" s="1"/>
      <c r="R112" s="1"/>
      <c r="S112" s="1"/>
      <c r="T112" s="1"/>
      <c r="U112" s="1"/>
      <c r="V112" s="1"/>
      <c r="W112" s="1"/>
      <c r="X112" s="1"/>
    </row>
    <row r="113" spans="16:24">
      <c r="P113" s="1"/>
      <c r="Q113" s="1"/>
      <c r="R113" s="1"/>
      <c r="S113" s="1"/>
      <c r="T113" s="1"/>
      <c r="U113" s="1"/>
      <c r="V113" s="1"/>
      <c r="W113" s="1"/>
      <c r="X113" s="1"/>
    </row>
    <row r="114" spans="16:24">
      <c r="P114" s="1"/>
      <c r="Q114" s="1"/>
      <c r="R114" s="1"/>
      <c r="S114" s="1"/>
      <c r="T114" s="1"/>
      <c r="U114" s="1"/>
      <c r="V114" s="1"/>
      <c r="W114" s="1"/>
      <c r="X114" s="1"/>
    </row>
    <row r="115" spans="16:24">
      <c r="P115" s="1"/>
      <c r="Q115" s="1"/>
      <c r="R115" s="1"/>
      <c r="S115" s="1"/>
      <c r="T115" s="1"/>
      <c r="U115" s="1"/>
      <c r="V115" s="1"/>
      <c r="W115" s="1"/>
      <c r="X115" s="1"/>
    </row>
    <row r="116" spans="16:24">
      <c r="P116" s="1"/>
      <c r="Q116" s="1"/>
      <c r="R116" s="1"/>
      <c r="S116" s="1"/>
      <c r="T116" s="1"/>
      <c r="U116" s="1"/>
      <c r="V116" s="1"/>
      <c r="W116" s="1"/>
      <c r="X116" s="1"/>
    </row>
    <row r="117" spans="16:24">
      <c r="P117" s="1"/>
      <c r="Q117" s="1"/>
      <c r="R117" s="1"/>
      <c r="S117" s="1"/>
      <c r="T117" s="1"/>
      <c r="U117" s="1"/>
      <c r="V117" s="1"/>
      <c r="W117" s="1"/>
      <c r="X117" s="1"/>
    </row>
    <row r="118" spans="16:24">
      <c r="P118" s="1"/>
      <c r="Q118" s="1"/>
      <c r="R118" s="1"/>
      <c r="S118" s="1"/>
      <c r="T118" s="1"/>
      <c r="U118" s="1"/>
      <c r="V118" s="1"/>
      <c r="W118" s="1"/>
      <c r="X118" s="1"/>
    </row>
    <row r="119" spans="16:24">
      <c r="P119" s="1"/>
      <c r="Q119" s="1"/>
      <c r="R119" s="1"/>
      <c r="S119" s="1"/>
      <c r="T119" s="1"/>
      <c r="U119" s="1"/>
      <c r="V119" s="1"/>
      <c r="W119" s="1"/>
      <c r="X119" s="1"/>
    </row>
    <row r="120" spans="16:24">
      <c r="P120" s="1"/>
      <c r="Q120" s="1"/>
      <c r="R120" s="1"/>
      <c r="S120" s="1"/>
      <c r="T120" s="1"/>
      <c r="U120" s="1"/>
      <c r="V120" s="1"/>
      <c r="W120" s="1"/>
      <c r="X120" s="1"/>
    </row>
    <row r="121" spans="16:24">
      <c r="P121" s="1"/>
      <c r="Q121" s="1"/>
      <c r="R121" s="1"/>
      <c r="S121" s="1"/>
      <c r="T121" s="1"/>
      <c r="U121" s="1"/>
      <c r="V121" s="1"/>
      <c r="W121" s="1"/>
      <c r="X121" s="1"/>
    </row>
    <row r="122" spans="16:24">
      <c r="P122" s="1"/>
      <c r="Q122" s="1"/>
      <c r="R122" s="1"/>
      <c r="S122" s="1"/>
      <c r="T122" s="1"/>
      <c r="U122" s="1"/>
      <c r="V122" s="1"/>
      <c r="W122" s="1"/>
      <c r="X122" s="1"/>
    </row>
    <row r="123" spans="16:24">
      <c r="P123" s="1"/>
      <c r="Q123" s="1"/>
      <c r="R123" s="1"/>
      <c r="S123" s="1"/>
      <c r="T123" s="1"/>
      <c r="U123" s="1"/>
      <c r="V123" s="1"/>
      <c r="W123" s="1"/>
      <c r="X123" s="1"/>
    </row>
    <row r="124" spans="16:24">
      <c r="P124" s="1"/>
      <c r="Q124" s="1"/>
      <c r="R124" s="1"/>
      <c r="S124" s="1"/>
      <c r="T124" s="1"/>
      <c r="U124" s="1"/>
      <c r="V124" s="1"/>
      <c r="W124" s="1"/>
      <c r="X124" s="1"/>
    </row>
    <row r="125" spans="16:24">
      <c r="P125" s="1"/>
      <c r="Q125" s="1"/>
      <c r="R125" s="1"/>
      <c r="S125" s="1"/>
      <c r="T125" s="1"/>
      <c r="U125" s="1"/>
      <c r="V125" s="1"/>
      <c r="W125" s="1"/>
      <c r="X125" s="1"/>
    </row>
    <row r="126" spans="16:24">
      <c r="P126" s="1"/>
      <c r="Q126" s="1"/>
      <c r="R126" s="1"/>
      <c r="S126" s="1"/>
      <c r="T126" s="1"/>
      <c r="U126" s="1"/>
      <c r="V126" s="1"/>
      <c r="W126" s="1"/>
      <c r="X126" s="1"/>
    </row>
    <row r="127" spans="16:24">
      <c r="P127" s="1"/>
      <c r="Q127" s="1"/>
      <c r="R127" s="1"/>
      <c r="S127" s="1"/>
      <c r="T127" s="1"/>
      <c r="U127" s="1"/>
      <c r="V127" s="1"/>
      <c r="W127" s="1"/>
      <c r="X127" s="1"/>
    </row>
    <row r="128" spans="16:24">
      <c r="P128" s="1"/>
      <c r="Q128" s="1"/>
      <c r="R128" s="1"/>
      <c r="S128" s="1"/>
      <c r="T128" s="1"/>
      <c r="U128" s="1"/>
      <c r="V128" s="1"/>
      <c r="W128" s="1"/>
      <c r="X128" s="1"/>
    </row>
    <row r="129" spans="16:24">
      <c r="P129" s="1"/>
      <c r="Q129" s="1"/>
      <c r="R129" s="1"/>
      <c r="S129" s="1"/>
      <c r="T129" s="1"/>
      <c r="U129" s="1"/>
      <c r="V129" s="1"/>
      <c r="W129" s="1"/>
      <c r="X129" s="1"/>
    </row>
    <row r="130" spans="16:24">
      <c r="P130" s="1"/>
      <c r="Q130" s="1"/>
      <c r="R130" s="1"/>
      <c r="S130" s="1"/>
      <c r="T130" s="1"/>
      <c r="U130" s="1"/>
      <c r="V130" s="1"/>
      <c r="W130" s="1"/>
      <c r="X130" s="1"/>
    </row>
    <row r="131" spans="16:24">
      <c r="P131" s="1"/>
      <c r="Q131" s="1"/>
      <c r="R131" s="1"/>
      <c r="S131" s="1"/>
      <c r="T131" s="1"/>
      <c r="U131" s="1"/>
      <c r="V131" s="1"/>
      <c r="W131" s="1"/>
      <c r="X131" s="1"/>
    </row>
    <row r="132" spans="16:24">
      <c r="P132" s="1"/>
      <c r="Q132" s="1"/>
      <c r="R132" s="1"/>
      <c r="S132" s="1"/>
      <c r="T132" s="1"/>
      <c r="U132" s="1"/>
      <c r="V132" s="1"/>
      <c r="W132" s="1"/>
      <c r="X132" s="1"/>
    </row>
    <row r="133" spans="16:24">
      <c r="P133" s="1"/>
      <c r="Q133" s="1"/>
      <c r="R133" s="1"/>
      <c r="S133" s="1"/>
      <c r="T133" s="1"/>
      <c r="U133" s="1"/>
      <c r="V133" s="1"/>
      <c r="W133" s="1"/>
      <c r="X133" s="1"/>
    </row>
    <row r="134" spans="16:24">
      <c r="P134" s="1"/>
      <c r="Q134" s="1"/>
      <c r="R134" s="1"/>
      <c r="S134" s="1"/>
      <c r="T134" s="1"/>
      <c r="U134" s="1"/>
      <c r="V134" s="1"/>
      <c r="W134" s="1"/>
      <c r="X134" s="1"/>
    </row>
    <row r="135" spans="16:24">
      <c r="P135" s="1"/>
      <c r="Q135" s="1"/>
      <c r="R135" s="1"/>
      <c r="S135" s="1"/>
      <c r="T135" s="1"/>
      <c r="U135" s="1"/>
      <c r="V135" s="1"/>
      <c r="W135" s="1"/>
      <c r="X135" s="1"/>
    </row>
    <row r="136" spans="16:24">
      <c r="P136" s="1"/>
      <c r="Q136" s="1"/>
      <c r="R136" s="1"/>
      <c r="S136" s="1"/>
      <c r="T136" s="1"/>
      <c r="U136" s="1"/>
      <c r="V136" s="1"/>
      <c r="W136" s="1"/>
      <c r="X136" s="1"/>
    </row>
    <row r="137" spans="16:24">
      <c r="P137" s="1"/>
      <c r="Q137" s="1"/>
      <c r="R137" s="1"/>
      <c r="S137" s="1"/>
      <c r="T137" s="1"/>
      <c r="U137" s="1"/>
      <c r="V137" s="1"/>
      <c r="W137" s="1"/>
      <c r="X137" s="1"/>
    </row>
    <row r="138" spans="16:24">
      <c r="P138" s="1"/>
      <c r="Q138" s="1"/>
      <c r="R138" s="1"/>
      <c r="S138" s="1"/>
      <c r="T138" s="1"/>
      <c r="U138" s="1"/>
      <c r="V138" s="1"/>
      <c r="W138" s="1"/>
      <c r="X138" s="1"/>
    </row>
    <row r="139" spans="16:24">
      <c r="P139" s="1"/>
      <c r="Q139" s="1"/>
      <c r="R139" s="1"/>
      <c r="S139" s="1"/>
      <c r="T139" s="1"/>
      <c r="U139" s="1"/>
      <c r="V139" s="1"/>
      <c r="W139" s="1"/>
      <c r="X139" s="1"/>
    </row>
    <row r="140" spans="16:24">
      <c r="P140" s="1"/>
      <c r="Q140" s="1"/>
      <c r="R140" s="1"/>
      <c r="S140" s="1"/>
      <c r="T140" s="1"/>
      <c r="U140" s="1"/>
      <c r="V140" s="1"/>
      <c r="W140" s="1"/>
      <c r="X140" s="1"/>
    </row>
    <row r="141" spans="16:24">
      <c r="P141" s="1"/>
      <c r="Q141" s="1"/>
      <c r="R141" s="1"/>
      <c r="S141" s="1"/>
      <c r="T141" s="1"/>
      <c r="U141" s="1"/>
      <c r="V141" s="1"/>
      <c r="W141" s="1"/>
      <c r="X141" s="1"/>
    </row>
    <row r="142" spans="16:24">
      <c r="P142" s="1"/>
      <c r="Q142" s="1"/>
      <c r="R142" s="1"/>
      <c r="S142" s="1"/>
      <c r="T142" s="1"/>
      <c r="U142" s="1"/>
      <c r="V142" s="1"/>
      <c r="W142" s="1"/>
      <c r="X142" s="1"/>
    </row>
    <row r="143" spans="16:24">
      <c r="P143" s="1"/>
      <c r="Q143" s="1"/>
      <c r="R143" s="1"/>
      <c r="S143" s="1"/>
      <c r="T143" s="1"/>
      <c r="U143" s="1"/>
      <c r="V143" s="1"/>
      <c r="W143" s="1"/>
      <c r="X143" s="1"/>
    </row>
    <row r="144" spans="16:24">
      <c r="P144" s="1"/>
      <c r="Q144" s="1"/>
      <c r="R144" s="1"/>
      <c r="S144" s="1"/>
      <c r="T144" s="1"/>
      <c r="U144" s="1"/>
      <c r="V144" s="1"/>
      <c r="W144" s="1"/>
      <c r="X144" s="1"/>
    </row>
    <row r="145" spans="16:24">
      <c r="P145" s="1"/>
      <c r="Q145" s="1"/>
      <c r="R145" s="1"/>
      <c r="S145" s="1"/>
      <c r="T145" s="1"/>
      <c r="U145" s="1"/>
      <c r="V145" s="1"/>
      <c r="W145" s="1"/>
      <c r="X145" s="1"/>
    </row>
    <row r="146" spans="16:24">
      <c r="P146" s="1"/>
      <c r="Q146" s="1"/>
      <c r="R146" s="1"/>
      <c r="S146" s="1"/>
      <c r="T146" s="1"/>
      <c r="U146" s="1"/>
      <c r="V146" s="1"/>
      <c r="W146" s="1"/>
      <c r="X146" s="1"/>
    </row>
    <row r="147" spans="16:24">
      <c r="P147" s="1"/>
      <c r="Q147" s="1"/>
      <c r="R147" s="1"/>
      <c r="S147" s="1"/>
      <c r="T147" s="1"/>
      <c r="U147" s="1"/>
      <c r="V147" s="1"/>
      <c r="W147" s="1"/>
      <c r="X147" s="1"/>
    </row>
    <row r="148" spans="16:24">
      <c r="P148" s="1"/>
      <c r="Q148" s="1"/>
      <c r="R148" s="1"/>
      <c r="S148" s="1"/>
      <c r="T148" s="1"/>
      <c r="U148" s="1"/>
      <c r="V148" s="1"/>
      <c r="W148" s="1"/>
      <c r="X148" s="1"/>
    </row>
    <row r="149" spans="16:24">
      <c r="P149" s="1"/>
      <c r="Q149" s="1"/>
      <c r="R149" s="1"/>
      <c r="S149" s="1"/>
      <c r="T149" s="1"/>
      <c r="U149" s="1"/>
      <c r="V149" s="1"/>
      <c r="W149" s="1"/>
      <c r="X149" s="1"/>
    </row>
    <row r="150" spans="16:24">
      <c r="P150" s="1"/>
      <c r="Q150" s="1"/>
      <c r="R150" s="1"/>
      <c r="S150" s="1"/>
      <c r="T150" s="1"/>
      <c r="U150" s="1"/>
      <c r="V150" s="1"/>
      <c r="W150" s="1"/>
      <c r="X150" s="1"/>
    </row>
    <row r="151" spans="16:24">
      <c r="P151" s="1"/>
      <c r="Q151" s="1"/>
      <c r="R151" s="1"/>
      <c r="S151" s="1"/>
      <c r="T151" s="1"/>
      <c r="U151" s="1"/>
      <c r="V151" s="1"/>
      <c r="W151" s="1"/>
      <c r="X151" s="1"/>
    </row>
    <row r="152" spans="16:24">
      <c r="P152" s="1"/>
      <c r="Q152" s="1"/>
      <c r="R152" s="1"/>
      <c r="S152" s="1"/>
      <c r="T152" s="1"/>
      <c r="U152" s="1"/>
      <c r="V152" s="1"/>
      <c r="W152" s="1"/>
      <c r="X152" s="1"/>
    </row>
    <row r="153" spans="16:24">
      <c r="P153" s="1"/>
      <c r="Q153" s="1"/>
      <c r="R153" s="1"/>
      <c r="S153" s="1"/>
      <c r="T153" s="1"/>
      <c r="U153" s="1"/>
      <c r="V153" s="1"/>
      <c r="W153" s="1"/>
      <c r="X153" s="1"/>
    </row>
    <row r="154" spans="16:24">
      <c r="P154" s="1"/>
      <c r="Q154" s="1"/>
      <c r="R154" s="1"/>
      <c r="S154" s="1"/>
      <c r="T154" s="1"/>
      <c r="U154" s="1"/>
      <c r="V154" s="1"/>
      <c r="W154" s="1"/>
      <c r="X154" s="1"/>
    </row>
    <row r="155" spans="16:24">
      <c r="P155" s="1"/>
      <c r="Q155" s="1"/>
      <c r="R155" s="1"/>
      <c r="S155" s="1"/>
      <c r="T155" s="1"/>
      <c r="U155" s="1"/>
      <c r="V155" s="1"/>
      <c r="W155" s="1"/>
      <c r="X155" s="1"/>
    </row>
    <row r="156" spans="16:24">
      <c r="P156" s="1"/>
      <c r="Q156" s="1"/>
      <c r="R156" s="1"/>
      <c r="S156" s="1"/>
      <c r="T156" s="1"/>
      <c r="U156" s="1"/>
      <c r="V156" s="1"/>
      <c r="W156" s="1"/>
      <c r="X156" s="1"/>
    </row>
    <row r="157" spans="16:24">
      <c r="P157" s="1"/>
      <c r="Q157" s="1"/>
      <c r="R157" s="1"/>
      <c r="S157" s="1"/>
      <c r="T157" s="1"/>
      <c r="U157" s="1"/>
      <c r="V157" s="1"/>
      <c r="W157" s="1"/>
      <c r="X157" s="1"/>
    </row>
    <row r="158" spans="16:24">
      <c r="P158" s="1"/>
      <c r="Q158" s="1"/>
      <c r="R158" s="1"/>
      <c r="S158" s="1"/>
      <c r="T158" s="1"/>
      <c r="U158" s="1"/>
      <c r="V158" s="1"/>
      <c r="W158" s="1"/>
      <c r="X158" s="1"/>
    </row>
    <row r="159" spans="16:24">
      <c r="P159" s="1"/>
      <c r="Q159" s="1"/>
      <c r="R159" s="1"/>
      <c r="S159" s="1"/>
      <c r="T159" s="1"/>
      <c r="U159" s="1"/>
      <c r="V159" s="1"/>
      <c r="W159" s="1"/>
      <c r="X159" s="1"/>
    </row>
    <row r="160" spans="16:24">
      <c r="P160" s="1"/>
      <c r="Q160" s="1"/>
      <c r="R160" s="1"/>
      <c r="S160" s="1"/>
      <c r="T160" s="1"/>
      <c r="U160" s="1"/>
      <c r="V160" s="1"/>
      <c r="W160" s="1"/>
      <c r="X160" s="1"/>
    </row>
    <row r="161" spans="16:24">
      <c r="P161" s="1"/>
      <c r="Q161" s="1"/>
      <c r="R161" s="1"/>
      <c r="S161" s="1"/>
      <c r="T161" s="1"/>
      <c r="U161" s="1"/>
      <c r="V161" s="1"/>
      <c r="W161" s="1"/>
      <c r="X161" s="1"/>
    </row>
    <row r="162" spans="16:24">
      <c r="P162" s="1"/>
      <c r="Q162" s="1"/>
      <c r="R162" s="1"/>
      <c r="S162" s="1"/>
      <c r="T162" s="1"/>
      <c r="U162" s="1"/>
      <c r="V162" s="1"/>
      <c r="W162" s="1"/>
      <c r="X162" s="1"/>
    </row>
    <row r="163" spans="16:24">
      <c r="P163" s="1"/>
      <c r="Q163" s="1"/>
      <c r="R163" s="1"/>
      <c r="S163" s="1"/>
      <c r="T163" s="1"/>
      <c r="U163" s="1"/>
      <c r="V163" s="1"/>
      <c r="W163" s="1"/>
      <c r="X163" s="1"/>
    </row>
    <row r="164" spans="16:24">
      <c r="P164" s="1"/>
      <c r="Q164" s="1"/>
      <c r="R164" s="1"/>
      <c r="S164" s="1"/>
      <c r="T164" s="1"/>
      <c r="U164" s="1"/>
      <c r="V164" s="1"/>
      <c r="W164" s="1"/>
      <c r="X164" s="1"/>
    </row>
    <row r="165" spans="16:24">
      <c r="P165" s="1"/>
      <c r="Q165" s="1"/>
      <c r="R165" s="1"/>
      <c r="S165" s="1"/>
      <c r="T165" s="1"/>
      <c r="U165" s="1"/>
      <c r="V165" s="1"/>
      <c r="W165" s="1"/>
      <c r="X165" s="1"/>
    </row>
    <row r="166" spans="16:24">
      <c r="P166" s="1"/>
      <c r="Q166" s="1"/>
      <c r="R166" s="1"/>
      <c r="S166" s="1"/>
      <c r="T166" s="1"/>
      <c r="U166" s="1"/>
      <c r="V166" s="1"/>
      <c r="W166" s="1"/>
      <c r="X166" s="1"/>
    </row>
    <row r="167" spans="16:24">
      <c r="P167" s="1"/>
      <c r="Q167" s="1"/>
      <c r="R167" s="1"/>
      <c r="S167" s="1"/>
      <c r="T167" s="1"/>
      <c r="U167" s="1"/>
      <c r="V167" s="1"/>
      <c r="W167" s="1"/>
      <c r="X167" s="1"/>
    </row>
    <row r="168" spans="16:24">
      <c r="P168" s="1"/>
      <c r="Q168" s="1"/>
      <c r="R168" s="1"/>
      <c r="S168" s="1"/>
      <c r="T168" s="1"/>
      <c r="U168" s="1"/>
      <c r="V168" s="1"/>
      <c r="W168" s="1"/>
      <c r="X168" s="1"/>
    </row>
    <row r="169" spans="16:24">
      <c r="P169" s="1"/>
      <c r="Q169" s="1"/>
      <c r="R169" s="1"/>
      <c r="S169" s="1"/>
      <c r="T169" s="1"/>
      <c r="U169" s="1"/>
      <c r="V169" s="1"/>
      <c r="W169" s="1"/>
      <c r="X169" s="1"/>
    </row>
    <row r="170" spans="16:24">
      <c r="P170" s="1"/>
      <c r="Q170" s="1"/>
      <c r="R170" s="1"/>
      <c r="S170" s="1"/>
      <c r="T170" s="1"/>
      <c r="U170" s="1"/>
      <c r="V170" s="1"/>
      <c r="W170" s="1"/>
      <c r="X170" s="1"/>
    </row>
    <row r="171" spans="16:24">
      <c r="P171" s="1"/>
      <c r="Q171" s="1"/>
      <c r="R171" s="1"/>
      <c r="S171" s="1"/>
      <c r="T171" s="1"/>
      <c r="U171" s="1"/>
      <c r="V171" s="1"/>
      <c r="W171" s="1"/>
      <c r="X171" s="1"/>
    </row>
    <row r="172" spans="16:24">
      <c r="P172" s="1"/>
      <c r="Q172" s="1"/>
      <c r="R172" s="1"/>
      <c r="S172" s="1"/>
      <c r="T172" s="1"/>
      <c r="U172" s="1"/>
      <c r="V172" s="1"/>
      <c r="W172" s="1"/>
      <c r="X172" s="1"/>
    </row>
    <row r="173" spans="16:24">
      <c r="P173" s="1"/>
      <c r="Q173" s="1"/>
      <c r="R173" s="1"/>
      <c r="S173" s="1"/>
      <c r="T173" s="1"/>
      <c r="U173" s="1"/>
      <c r="V173" s="1"/>
      <c r="W173" s="1"/>
      <c r="X173" s="1"/>
    </row>
    <row r="174" spans="16:24">
      <c r="P174" s="1"/>
      <c r="Q174" s="1"/>
      <c r="R174" s="1"/>
      <c r="S174" s="1"/>
      <c r="T174" s="1"/>
      <c r="U174" s="1"/>
      <c r="V174" s="1"/>
      <c r="W174" s="1"/>
      <c r="X174" s="1"/>
    </row>
    <row r="175" spans="16:24">
      <c r="P175" s="1"/>
      <c r="Q175" s="1"/>
      <c r="R175" s="1"/>
      <c r="S175" s="1"/>
      <c r="T175" s="1"/>
      <c r="U175" s="1"/>
      <c r="V175" s="1"/>
      <c r="W175" s="1"/>
      <c r="X175" s="1"/>
    </row>
    <row r="176" spans="16:24">
      <c r="P176" s="1"/>
      <c r="Q176" s="1"/>
      <c r="R176" s="1"/>
      <c r="S176" s="1"/>
      <c r="T176" s="1"/>
      <c r="U176" s="1"/>
      <c r="V176" s="1"/>
      <c r="W176" s="1"/>
      <c r="X176" s="1"/>
    </row>
    <row r="177" spans="16:24">
      <c r="P177" s="1"/>
      <c r="Q177" s="1"/>
      <c r="R177" s="1"/>
      <c r="S177" s="1"/>
      <c r="T177" s="1"/>
      <c r="U177" s="1"/>
      <c r="V177" s="1"/>
      <c r="W177" s="1"/>
      <c r="X177" s="1"/>
    </row>
    <row r="178" spans="16:24">
      <c r="P178" s="1"/>
      <c r="Q178" s="1"/>
      <c r="R178" s="1"/>
      <c r="S178" s="1"/>
      <c r="T178" s="1"/>
      <c r="U178" s="1"/>
      <c r="V178" s="1"/>
      <c r="W178" s="1"/>
      <c r="X178" s="1"/>
    </row>
    <row r="179" spans="16:24">
      <c r="P179" s="1"/>
      <c r="Q179" s="1"/>
      <c r="R179" s="1"/>
      <c r="S179" s="1"/>
      <c r="T179" s="1"/>
      <c r="U179" s="1"/>
      <c r="V179" s="1"/>
      <c r="W179" s="1"/>
      <c r="X179" s="1"/>
    </row>
    <row r="180" spans="16:24">
      <c r="P180" s="1"/>
      <c r="Q180" s="1"/>
      <c r="R180" s="1"/>
      <c r="S180" s="1"/>
      <c r="T180" s="1"/>
      <c r="U180" s="1"/>
      <c r="V180" s="1"/>
      <c r="W180" s="1"/>
      <c r="X180" s="1"/>
    </row>
    <row r="181" spans="16:24">
      <c r="P181" s="1"/>
      <c r="Q181" s="1"/>
      <c r="R181" s="1"/>
      <c r="S181" s="1"/>
      <c r="T181" s="1"/>
      <c r="U181" s="1"/>
      <c r="V181" s="1"/>
      <c r="W181" s="1"/>
      <c r="X181" s="1"/>
    </row>
    <row r="182" spans="16:24">
      <c r="P182" s="1"/>
      <c r="Q182" s="1"/>
      <c r="R182" s="1"/>
      <c r="S182" s="1"/>
      <c r="T182" s="1"/>
      <c r="U182" s="1"/>
      <c r="V182" s="1"/>
      <c r="W182" s="1"/>
      <c r="X182" s="1"/>
    </row>
    <row r="183" spans="16:24">
      <c r="P183" s="1"/>
      <c r="Q183" s="1"/>
      <c r="R183" s="1"/>
      <c r="S183" s="1"/>
      <c r="T183" s="1"/>
      <c r="U183" s="1"/>
      <c r="V183" s="1"/>
      <c r="W183" s="1"/>
      <c r="X183" s="1"/>
    </row>
    <row r="184" spans="16:24">
      <c r="P184" s="1"/>
      <c r="Q184" s="1"/>
      <c r="R184" s="1"/>
      <c r="S184" s="1"/>
      <c r="T184" s="1"/>
      <c r="U184" s="1"/>
      <c r="V184" s="1"/>
      <c r="W184" s="1"/>
      <c r="X184" s="1"/>
    </row>
    <row r="185" spans="16:24">
      <c r="P185" s="1"/>
      <c r="Q185" s="1"/>
      <c r="R185" s="1"/>
      <c r="S185" s="1"/>
      <c r="T185" s="1"/>
      <c r="U185" s="1"/>
      <c r="V185" s="1"/>
      <c r="W185" s="1"/>
      <c r="X185" s="1"/>
    </row>
    <row r="186" spans="16:24">
      <c r="P186" s="1"/>
      <c r="Q186" s="1"/>
      <c r="R186" s="1"/>
      <c r="S186" s="1"/>
      <c r="T186" s="1"/>
      <c r="U186" s="1"/>
      <c r="V186" s="1"/>
      <c r="W186" s="1"/>
      <c r="X186" s="1"/>
    </row>
    <row r="187" spans="16:24">
      <c r="P187" s="1"/>
      <c r="Q187" s="1"/>
      <c r="R187" s="1"/>
      <c r="S187" s="1"/>
      <c r="T187" s="1"/>
      <c r="U187" s="1"/>
      <c r="V187" s="1"/>
      <c r="W187" s="1"/>
      <c r="X187" s="1"/>
    </row>
    <row r="188" spans="16:24">
      <c r="P188" s="1"/>
      <c r="Q188" s="1"/>
      <c r="R188" s="1"/>
      <c r="S188" s="1"/>
      <c r="T188" s="1"/>
      <c r="U188" s="1"/>
      <c r="V188" s="1"/>
      <c r="W188" s="1"/>
      <c r="X188" s="1"/>
    </row>
    <row r="189" spans="16:24">
      <c r="P189" s="1"/>
      <c r="Q189" s="1"/>
      <c r="R189" s="1"/>
      <c r="S189" s="1"/>
      <c r="T189" s="1"/>
      <c r="U189" s="1"/>
      <c r="V189" s="1"/>
      <c r="W189" s="1"/>
      <c r="X189" s="1"/>
    </row>
    <row r="190" spans="16:24">
      <c r="P190" s="1"/>
      <c r="Q190" s="1"/>
      <c r="R190" s="1"/>
      <c r="S190" s="1"/>
      <c r="T190" s="1"/>
      <c r="U190" s="1"/>
      <c r="V190" s="1"/>
      <c r="W190" s="1"/>
      <c r="X190" s="1"/>
    </row>
    <row r="191" spans="16:24">
      <c r="P191" s="1"/>
      <c r="Q191" s="1"/>
      <c r="R191" s="1"/>
      <c r="S191" s="1"/>
      <c r="T191" s="1"/>
      <c r="U191" s="1"/>
      <c r="V191" s="1"/>
      <c r="W191" s="1"/>
      <c r="X191" s="1"/>
    </row>
    <row r="192" spans="16:24">
      <c r="P192" s="1"/>
      <c r="Q192" s="1"/>
      <c r="R192" s="1"/>
      <c r="S192" s="1"/>
      <c r="T192" s="1"/>
      <c r="U192" s="1"/>
      <c r="V192" s="1"/>
      <c r="W192" s="1"/>
      <c r="X192" s="1"/>
    </row>
    <row r="193" spans="16:24">
      <c r="P193" s="1"/>
      <c r="Q193" s="1"/>
      <c r="R193" s="1"/>
      <c r="S193" s="1"/>
      <c r="T193" s="1"/>
      <c r="U193" s="1"/>
      <c r="V193" s="1"/>
      <c r="W193" s="1"/>
      <c r="X193" s="1"/>
    </row>
    <row r="194" spans="16:24">
      <c r="P194" s="1"/>
      <c r="Q194" s="1"/>
      <c r="R194" s="1"/>
      <c r="S194" s="1"/>
      <c r="T194" s="1"/>
      <c r="U194" s="1"/>
      <c r="V194" s="1"/>
      <c r="W194" s="1"/>
      <c r="X194" s="1"/>
    </row>
    <row r="195" spans="16:24">
      <c r="P195" s="1"/>
      <c r="Q195" s="1"/>
      <c r="R195" s="1"/>
      <c r="S195" s="1"/>
      <c r="T195" s="1"/>
      <c r="U195" s="1"/>
      <c r="V195" s="1"/>
      <c r="W195" s="1"/>
      <c r="X195" s="1"/>
    </row>
    <row r="196" spans="16:24">
      <c r="P196" s="1"/>
      <c r="Q196" s="1"/>
      <c r="R196" s="1"/>
      <c r="S196" s="1"/>
      <c r="T196" s="1"/>
      <c r="U196" s="1"/>
      <c r="V196" s="1"/>
      <c r="W196" s="1"/>
      <c r="X196" s="1"/>
    </row>
    <row r="197" spans="16:24">
      <c r="P197" s="1"/>
      <c r="Q197" s="1"/>
      <c r="R197" s="1"/>
      <c r="S197" s="1"/>
      <c r="T197" s="1"/>
      <c r="U197" s="1"/>
      <c r="V197" s="1"/>
      <c r="W197" s="1"/>
      <c r="X197" s="1"/>
    </row>
    <row r="198" spans="16:24">
      <c r="P198" s="1"/>
      <c r="Q198" s="1"/>
      <c r="R198" s="1"/>
      <c r="S198" s="1"/>
      <c r="T198" s="1"/>
      <c r="U198" s="1"/>
      <c r="V198" s="1"/>
      <c r="W198" s="1"/>
      <c r="X198" s="1"/>
    </row>
    <row r="199" spans="16:24">
      <c r="P199" s="1"/>
      <c r="Q199" s="1"/>
      <c r="R199" s="1"/>
      <c r="S199" s="1"/>
      <c r="T199" s="1"/>
      <c r="U199" s="1"/>
      <c r="V199" s="1"/>
      <c r="W199" s="1"/>
      <c r="X199" s="1"/>
    </row>
    <row r="200" spans="16:24">
      <c r="P200" s="1"/>
      <c r="Q200" s="1"/>
      <c r="R200" s="1"/>
      <c r="S200" s="1"/>
      <c r="T200" s="1"/>
      <c r="U200" s="1"/>
      <c r="V200" s="1"/>
      <c r="W200" s="1"/>
      <c r="X200" s="1"/>
    </row>
    <row r="201" spans="16:24">
      <c r="P201" s="1"/>
      <c r="Q201" s="1"/>
      <c r="R201" s="1"/>
      <c r="S201" s="1"/>
      <c r="T201" s="1"/>
      <c r="U201" s="1"/>
      <c r="V201" s="1"/>
      <c r="W201" s="1"/>
      <c r="X201" s="1"/>
    </row>
    <row r="202" spans="16:24">
      <c r="P202" s="1"/>
      <c r="Q202" s="1"/>
      <c r="R202" s="1"/>
      <c r="S202" s="1"/>
      <c r="T202" s="1"/>
      <c r="U202" s="1"/>
      <c r="V202" s="1"/>
      <c r="W202" s="1"/>
      <c r="X202" s="1"/>
    </row>
    <row r="203" spans="16:24">
      <c r="P203" s="1"/>
      <c r="Q203" s="1"/>
      <c r="R203" s="1"/>
      <c r="S203" s="1"/>
      <c r="T203" s="1"/>
      <c r="U203" s="1"/>
      <c r="V203" s="1"/>
      <c r="W203" s="1"/>
      <c r="X203" s="1"/>
    </row>
    <row r="204" spans="16:24">
      <c r="P204" s="1"/>
      <c r="Q204" s="1"/>
      <c r="R204" s="1"/>
      <c r="S204" s="1"/>
      <c r="T204" s="1"/>
      <c r="U204" s="1"/>
      <c r="V204" s="1"/>
      <c r="W204" s="1"/>
      <c r="X204" s="1"/>
    </row>
    <row r="205" spans="16:24">
      <c r="P205" s="1"/>
      <c r="Q205" s="1"/>
      <c r="R205" s="1"/>
      <c r="S205" s="1"/>
      <c r="T205" s="1"/>
      <c r="U205" s="1"/>
      <c r="V205" s="1"/>
      <c r="W205" s="1"/>
      <c r="X205" s="1"/>
    </row>
    <row r="206" spans="16:24">
      <c r="P206" s="1"/>
      <c r="Q206" s="1"/>
      <c r="R206" s="1"/>
      <c r="S206" s="1"/>
      <c r="T206" s="1"/>
      <c r="U206" s="1"/>
      <c r="V206" s="1"/>
      <c r="W206" s="1"/>
      <c r="X206" s="1"/>
    </row>
    <row r="207" spans="16:24">
      <c r="P207" s="1"/>
      <c r="Q207" s="1"/>
      <c r="R207" s="1"/>
      <c r="S207" s="1"/>
      <c r="T207" s="1"/>
      <c r="U207" s="1"/>
      <c r="V207" s="1"/>
      <c r="W207" s="1"/>
      <c r="X207" s="1"/>
    </row>
    <row r="208" spans="16:24">
      <c r="P208" s="1"/>
      <c r="Q208" s="1"/>
      <c r="R208" s="1"/>
      <c r="S208" s="1"/>
      <c r="T208" s="1"/>
      <c r="U208" s="1"/>
      <c r="V208" s="1"/>
      <c r="W208" s="1"/>
      <c r="X208" s="1"/>
    </row>
    <row r="209" spans="16:24">
      <c r="P209" s="1"/>
      <c r="Q209" s="1"/>
      <c r="R209" s="1"/>
      <c r="S209" s="1"/>
      <c r="T209" s="1"/>
      <c r="U209" s="1"/>
      <c r="V209" s="1"/>
      <c r="W209" s="1"/>
      <c r="X209" s="1"/>
    </row>
    <row r="210" spans="16:24">
      <c r="P210" s="1"/>
      <c r="Q210" s="1"/>
      <c r="R210" s="1"/>
      <c r="S210" s="1"/>
      <c r="T210" s="1"/>
      <c r="U210" s="1"/>
      <c r="V210" s="1"/>
      <c r="W210" s="1"/>
      <c r="X210" s="1"/>
    </row>
    <row r="211" spans="16:24">
      <c r="P211" s="1"/>
      <c r="Q211" s="1"/>
      <c r="R211" s="1"/>
      <c r="S211" s="1"/>
      <c r="T211" s="1"/>
      <c r="U211" s="1"/>
      <c r="V211" s="1"/>
      <c r="W211" s="1"/>
      <c r="X211" s="1"/>
    </row>
  </sheetData>
  <mergeCells count="60">
    <mergeCell ref="A5:C6"/>
    <mergeCell ref="K5:K6"/>
    <mergeCell ref="D5:D6"/>
    <mergeCell ref="H5:H6"/>
    <mergeCell ref="F5:G6"/>
    <mergeCell ref="I5:J6"/>
    <mergeCell ref="E5:E6"/>
    <mergeCell ref="L5:L6"/>
    <mergeCell ref="M5:M6"/>
    <mergeCell ref="N5:N6"/>
    <mergeCell ref="O5:Q6"/>
    <mergeCell ref="O9:Q9"/>
    <mergeCell ref="O7:Q7"/>
    <mergeCell ref="O8:Q8"/>
    <mergeCell ref="A10:C10"/>
    <mergeCell ref="A11:C11"/>
    <mergeCell ref="O10:Q10"/>
    <mergeCell ref="O11:Q11"/>
    <mergeCell ref="A7:C7"/>
    <mergeCell ref="A8:C8"/>
    <mergeCell ref="A9:C9"/>
    <mergeCell ref="A28:C28"/>
    <mergeCell ref="A12:C12"/>
    <mergeCell ref="A13:C13"/>
    <mergeCell ref="A14:C14"/>
    <mergeCell ref="A15:C15"/>
    <mergeCell ref="A17:C17"/>
    <mergeCell ref="A20:C20"/>
    <mergeCell ref="A22:C22"/>
    <mergeCell ref="A23:C23"/>
    <mergeCell ref="A19:C19"/>
    <mergeCell ref="A18:C18"/>
    <mergeCell ref="A16:C16"/>
    <mergeCell ref="A27:C27"/>
    <mergeCell ref="O12:Q12"/>
    <mergeCell ref="O13:Q13"/>
    <mergeCell ref="O14:Q14"/>
    <mergeCell ref="O23:Q23"/>
    <mergeCell ref="O22:Q22"/>
    <mergeCell ref="O15:Q15"/>
    <mergeCell ref="O16:Q16"/>
    <mergeCell ref="O17:Q17"/>
    <mergeCell ref="O18:Q18"/>
    <mergeCell ref="O21:Q21"/>
    <mergeCell ref="O19:Q19"/>
    <mergeCell ref="O20:Q20"/>
    <mergeCell ref="A33:C33"/>
    <mergeCell ref="O33:Q33"/>
    <mergeCell ref="A30:C30"/>
    <mergeCell ref="A31:C31"/>
    <mergeCell ref="A32:C32"/>
    <mergeCell ref="O28:Q28"/>
    <mergeCell ref="A26:C26"/>
    <mergeCell ref="A25:C25"/>
    <mergeCell ref="O27:Q27"/>
    <mergeCell ref="A24:C24"/>
    <mergeCell ref="O25:Q25"/>
    <mergeCell ref="O24:Q24"/>
    <mergeCell ref="O26:Q26"/>
    <mergeCell ref="A21:C21"/>
  </mergeCells>
  <printOptions horizontalCentered="1" gridLines="1" gridLinesSet="0"/>
  <pageMargins left="0" right="0" top="0" bottom="0" header="0" footer="0"/>
  <pageSetup paperSize="9"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2.8</vt:lpstr>
      <vt:lpstr>'Table 2.8'!Print_Area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MOORE Laurie, NEA/POL/CEN</cp:lastModifiedBy>
  <dcterms:created xsi:type="dcterms:W3CDTF">2018-12-04T10:42:22Z</dcterms:created>
  <dcterms:modified xsi:type="dcterms:W3CDTF">2018-12-05T08:07:27Z</dcterms:modified>
</cp:coreProperties>
</file>