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C2" i="1"/>
  <c r="B2" i="1"/>
</calcChain>
</file>

<file path=xl/sharedStrings.xml><?xml version="1.0" encoding="utf-8"?>
<sst xmlns="http://schemas.openxmlformats.org/spreadsheetml/2006/main" count="98" uniqueCount="98">
  <si>
    <t>Mes y año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</si>
  <si>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</si>
  <si>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</si>
  <si>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</si>
  <si>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</si>
  <si>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</si>
  <si>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</si>
  <si>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</si>
  <si>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</si>
  <si>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</si>
  <si>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</si>
  <si>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</si>
  <si>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</si>
  <si>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</si>
  <si>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</si>
  <si>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</si>
  <si>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</si>
  <si>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</si>
  <si>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</si>
  <si>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</si>
  <si>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</si>
  <si>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</si>
  <si>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</si>
  <si>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</si>
  <si>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</si>
  <si>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</si>
  <si>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</si>
  <si>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</si>
  <si>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</si>
  <si>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</si>
  <si>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</si>
  <si>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</si>
  <si>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</si>
  <si>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</si>
  <si>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</si>
  <si>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</si>
  <si>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</si>
  <si>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</si>
  <si>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</si>
  <si>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</si>
  <si>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</si>
  <si>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</si>
  <si>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</si>
  <si>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</si>
  <si>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</si>
  <si>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</si>
  <si>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</si>
  <si>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</si>
  <si>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</si>
  <si>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</si>
  <si>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</si>
  <si>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</si>
  <si>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</si>
  <si>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</si>
  <si>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</si>
  <si>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</si>
  <si>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</si>
  <si>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</si>
  <si>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</si>
  <si>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</si>
  <si>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</si>
  <si>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</si>
  <si>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</si>
  <si>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</si>
  <si>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</si>
  <si>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</si>
  <si>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</si>
  <si>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</si>
  <si>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</si>
  <si>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</si>
  <si>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</si>
  <si>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</si>
  <si>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</si>
  <si>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</si>
  <si>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</si>
  <si>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</si>
  <si>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</si>
  <si>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</si>
  <si>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</si>
  <si>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</si>
  <si>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</si>
  <si>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</si>
  <si>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</si>
  <si>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</si>
  <si>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</si>
  <si>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</si>
  <si>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</si>
  <si>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</si>
  <si>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</si>
  <si>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</si>
  <si>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</si>
  <si>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</si>
  <si>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Venta al por menor de alimentos, bebidas y tabaco en comercios especializados</t>
  </si>
  <si>
    <t>var12</t>
  </si>
  <si>
    <t>mes</t>
  </si>
  <si>
    <t>año</t>
  </si>
  <si>
    <t>dia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</si>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</sst>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2" sqref="D2:D92"/>
    </sheetView>
  </sheetViews>
  <sheetFormatPr baseColWidth="10" defaultRowHeight="14.4" x14ac:dyDescent="0.3"/>
  <cols>
    <col min="1" max="1" width="9.33203125" bestFit="1" customWidth="1"/>
    <col min="2" max="4" width="9.33203125" customWidth="1"/>
    <col min="5" max="5" width="10.33203125" bestFit="1" customWidth="1"/>
    <col min="6" max="6" width="66.6640625" bestFit="1" customWidth="1"/>
    <col min="7" max="7" width="11.5546875" style="1"/>
  </cols>
  <sheetData>
    <row r="1" spans="1:7" x14ac:dyDescent="0.3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92</v>
      </c>
      <c r="G1" s="1" t="s">
        <v>93</v>
      </c>
    </row>
    <row r="2" spans="1:7" x14ac:dyDescent="0.3">
      <c r="A2" t="s">
        <v>1</v>
      </c>
      <c r="B2">
        <f>MONTH(A2)</f>
        <v>1</v>
      </c>
      <c r="C2">
        <f>YEAR(A2)</f>
        <v>2015</v>
      </c>
      <c r="D2">
        <v>28</v>
      </c>
      <c r="E2" s="3">
        <f>DATE(C2,B2,D2)</f>
        <v>42032</v>
      </c>
      <c r="F2">
        <v>95.171680117879816</v>
      </c>
      <c r="G2" s="2">
        <v>6.1879093814705298E-3</v>
      </c>
    </row>
    <row r="3" spans="1:7" x14ac:dyDescent="0.3">
      <c r="A3" t="s">
        <v>2</v>
      </c>
      <c r="B3">
        <f t="shared" ref="B3:B66" si="0">MONTH(A3)</f>
        <v>2</v>
      </c>
      <c r="C3">
        <f t="shared" ref="C3:C66" si="1">YEAR(A3)</f>
        <v>2015</v>
      </c>
      <c r="D3">
        <v>28</v>
      </c>
      <c r="E3" s="3">
        <f t="shared" ref="E3:E66" si="2">DATE(C3,B3,D3)</f>
        <v>42063</v>
      </c>
      <c r="F3">
        <v>92.572793020683307</v>
      </c>
      <c r="G3" s="2">
        <v>4.8205031893477842E-4</v>
      </c>
    </row>
    <row r="4" spans="1:7" x14ac:dyDescent="0.3">
      <c r="A4" t="s">
        <v>3</v>
      </c>
      <c r="B4">
        <f t="shared" si="0"/>
        <v>3</v>
      </c>
      <c r="C4">
        <f t="shared" si="1"/>
        <v>2015</v>
      </c>
      <c r="D4">
        <v>28</v>
      </c>
      <c r="E4" s="3">
        <f t="shared" si="2"/>
        <v>42091</v>
      </c>
      <c r="F4">
        <v>102.9189782465884</v>
      </c>
      <c r="G4" s="2">
        <v>4.4816471243504978E-3</v>
      </c>
    </row>
    <row r="5" spans="1:7" x14ac:dyDescent="0.3">
      <c r="A5" t="s">
        <v>4</v>
      </c>
      <c r="B5">
        <f t="shared" si="0"/>
        <v>4</v>
      </c>
      <c r="C5">
        <f t="shared" si="1"/>
        <v>2015</v>
      </c>
      <c r="D5">
        <v>28</v>
      </c>
      <c r="E5" s="3">
        <f t="shared" si="2"/>
        <v>42122</v>
      </c>
      <c r="F5">
        <v>99.420543208428413</v>
      </c>
      <c r="G5" s="2">
        <v>8.6299644286781003E-3</v>
      </c>
    </row>
    <row r="6" spans="1:7" x14ac:dyDescent="0.3">
      <c r="A6" t="s">
        <v>5</v>
      </c>
      <c r="B6">
        <f t="shared" si="0"/>
        <v>5</v>
      </c>
      <c r="C6">
        <f t="shared" si="1"/>
        <v>2015</v>
      </c>
      <c r="D6">
        <v>28</v>
      </c>
      <c r="E6" s="3">
        <f t="shared" si="2"/>
        <v>42152</v>
      </c>
      <c r="F6">
        <v>100.4946742448594</v>
      </c>
      <c r="G6" s="2">
        <v>-7.9695757964150446E-3</v>
      </c>
    </row>
    <row r="7" spans="1:7" x14ac:dyDescent="0.3">
      <c r="A7" t="s">
        <v>6</v>
      </c>
      <c r="B7">
        <f t="shared" si="0"/>
        <v>6</v>
      </c>
      <c r="C7">
        <f t="shared" si="1"/>
        <v>2015</v>
      </c>
      <c r="D7">
        <v>28</v>
      </c>
      <c r="E7" s="3">
        <f t="shared" si="2"/>
        <v>42183</v>
      </c>
      <c r="F7">
        <v>97.651223888228429</v>
      </c>
      <c r="G7" s="2">
        <v>4.0042171801164719E-2</v>
      </c>
    </row>
    <row r="8" spans="1:7" x14ac:dyDescent="0.3">
      <c r="A8" t="s">
        <v>7</v>
      </c>
      <c r="B8">
        <f t="shared" si="0"/>
        <v>7</v>
      </c>
      <c r="C8">
        <f t="shared" si="1"/>
        <v>2015</v>
      </c>
      <c r="D8">
        <v>28</v>
      </c>
      <c r="E8" s="3">
        <f t="shared" si="2"/>
        <v>42213</v>
      </c>
      <c r="F8">
        <v>97.785719814148081</v>
      </c>
      <c r="G8" s="2">
        <v>2.6368547346963315E-2</v>
      </c>
    </row>
    <row r="9" spans="1:7" x14ac:dyDescent="0.3">
      <c r="A9" t="s">
        <v>8</v>
      </c>
      <c r="B9">
        <f t="shared" si="0"/>
        <v>8</v>
      </c>
      <c r="C9">
        <f t="shared" si="1"/>
        <v>2015</v>
      </c>
      <c r="D9">
        <v>28</v>
      </c>
      <c r="E9" s="3">
        <f t="shared" si="2"/>
        <v>42244</v>
      </c>
      <c r="F9">
        <v>97.742555438426223</v>
      </c>
      <c r="G9" s="2">
        <v>-3.1309783032181723E-2</v>
      </c>
    </row>
    <row r="10" spans="1:7" x14ac:dyDescent="0.3">
      <c r="A10" t="s">
        <v>9</v>
      </c>
      <c r="B10">
        <f t="shared" si="0"/>
        <v>9</v>
      </c>
      <c r="C10">
        <f t="shared" si="1"/>
        <v>2015</v>
      </c>
      <c r="D10">
        <v>28</v>
      </c>
      <c r="E10" s="3">
        <f t="shared" si="2"/>
        <v>42275</v>
      </c>
      <c r="F10">
        <v>102.85443643939159</v>
      </c>
      <c r="G10" s="2">
        <v>-2.3782671281957848E-2</v>
      </c>
    </row>
    <row r="11" spans="1:7" x14ac:dyDescent="0.3">
      <c r="A11" t="s">
        <v>10</v>
      </c>
      <c r="B11">
        <f t="shared" si="0"/>
        <v>10</v>
      </c>
      <c r="C11">
        <f t="shared" si="1"/>
        <v>2015</v>
      </c>
      <c r="D11">
        <v>28</v>
      </c>
      <c r="E11" s="3">
        <f t="shared" si="2"/>
        <v>42305</v>
      </c>
      <c r="F11">
        <v>97.731243892346555</v>
      </c>
      <c r="G11" s="2">
        <v>-1.0576080647205278E-3</v>
      </c>
    </row>
    <row r="12" spans="1:7" x14ac:dyDescent="0.3">
      <c r="A12" t="s">
        <v>11</v>
      </c>
      <c r="B12">
        <f t="shared" si="0"/>
        <v>11</v>
      </c>
      <c r="C12">
        <f t="shared" si="1"/>
        <v>2015</v>
      </c>
      <c r="D12">
        <v>28</v>
      </c>
      <c r="E12" s="3">
        <f t="shared" si="2"/>
        <v>42336</v>
      </c>
      <c r="F12">
        <v>95.206196143504201</v>
      </c>
      <c r="G12" s="2">
        <v>8.5290004148139576E-3</v>
      </c>
    </row>
    <row r="13" spans="1:7" x14ac:dyDescent="0.3">
      <c r="A13" t="s">
        <v>12</v>
      </c>
      <c r="B13">
        <f t="shared" si="0"/>
        <v>12</v>
      </c>
      <c r="C13">
        <f t="shared" si="1"/>
        <v>2015</v>
      </c>
      <c r="D13">
        <v>28</v>
      </c>
      <c r="E13" s="3">
        <f t="shared" si="2"/>
        <v>42366</v>
      </c>
      <c r="F13">
        <v>123.78716110398196</v>
      </c>
      <c r="G13" s="2">
        <v>7.2929475666713324E-3</v>
      </c>
    </row>
    <row r="14" spans="1:7" x14ac:dyDescent="0.3">
      <c r="A14" t="s">
        <v>13</v>
      </c>
      <c r="B14">
        <f t="shared" si="0"/>
        <v>1</v>
      </c>
      <c r="C14">
        <f t="shared" si="1"/>
        <v>2016</v>
      </c>
      <c r="D14">
        <v>28</v>
      </c>
      <c r="E14" s="3">
        <f t="shared" si="2"/>
        <v>42397</v>
      </c>
      <c r="F14">
        <v>94.076081876369656</v>
      </c>
      <c r="G14" s="2">
        <v>-1.1511809397009175E-2</v>
      </c>
    </row>
    <row r="15" spans="1:7" x14ac:dyDescent="0.3">
      <c r="A15" t="s">
        <v>14</v>
      </c>
      <c r="B15">
        <f t="shared" si="0"/>
        <v>2</v>
      </c>
      <c r="C15">
        <f t="shared" si="1"/>
        <v>2016</v>
      </c>
      <c r="D15">
        <v>28</v>
      </c>
      <c r="E15" s="3">
        <f t="shared" si="2"/>
        <v>42428</v>
      </c>
      <c r="F15">
        <v>95.33722755120786</v>
      </c>
      <c r="G15" s="2">
        <v>2.9862278541243785E-2</v>
      </c>
    </row>
    <row r="16" spans="1:7" x14ac:dyDescent="0.3">
      <c r="A16" t="s">
        <v>15</v>
      </c>
      <c r="B16">
        <f t="shared" si="0"/>
        <v>3</v>
      </c>
      <c r="C16">
        <f t="shared" si="1"/>
        <v>2016</v>
      </c>
      <c r="D16">
        <v>28</v>
      </c>
      <c r="E16" s="3">
        <f t="shared" si="2"/>
        <v>42457</v>
      </c>
      <c r="F16">
        <v>101.6807008264973</v>
      </c>
      <c r="G16" s="2">
        <v>-1.2031575139856593E-2</v>
      </c>
    </row>
    <row r="17" spans="1:7" x14ac:dyDescent="0.3">
      <c r="A17" t="s">
        <v>16</v>
      </c>
      <c r="B17">
        <f t="shared" si="0"/>
        <v>4</v>
      </c>
      <c r="C17">
        <f t="shared" si="1"/>
        <v>2016</v>
      </c>
      <c r="D17">
        <v>28</v>
      </c>
      <c r="E17" s="3">
        <f t="shared" si="2"/>
        <v>42488</v>
      </c>
      <c r="F17">
        <v>100.51695419301545</v>
      </c>
      <c r="G17" s="2">
        <v>1.1028012412771545E-2</v>
      </c>
    </row>
    <row r="18" spans="1:7" x14ac:dyDescent="0.3">
      <c r="A18" t="s">
        <v>17</v>
      </c>
      <c r="B18">
        <f t="shared" si="0"/>
        <v>5</v>
      </c>
      <c r="C18">
        <f t="shared" si="1"/>
        <v>2016</v>
      </c>
      <c r="D18">
        <v>28</v>
      </c>
      <c r="E18" s="3">
        <f t="shared" si="2"/>
        <v>42518</v>
      </c>
      <c r="F18">
        <v>99.744224331845672</v>
      </c>
      <c r="G18" s="2">
        <v>-7.4675590388523748E-3</v>
      </c>
    </row>
    <row r="19" spans="1:7" x14ac:dyDescent="0.3">
      <c r="A19" t="s">
        <v>18</v>
      </c>
      <c r="B19">
        <f t="shared" si="0"/>
        <v>6</v>
      </c>
      <c r="C19">
        <f t="shared" si="1"/>
        <v>2016</v>
      </c>
      <c r="D19">
        <v>28</v>
      </c>
      <c r="E19" s="3">
        <f t="shared" si="2"/>
        <v>42549</v>
      </c>
      <c r="F19">
        <v>97.427551562992946</v>
      </c>
      <c r="G19" s="2">
        <v>-2.2905224976135356E-3</v>
      </c>
    </row>
    <row r="20" spans="1:7" x14ac:dyDescent="0.3">
      <c r="A20" t="s">
        <v>19</v>
      </c>
      <c r="B20">
        <f t="shared" si="0"/>
        <v>7</v>
      </c>
      <c r="C20">
        <f t="shared" si="1"/>
        <v>2016</v>
      </c>
      <c r="D20">
        <v>28</v>
      </c>
      <c r="E20" s="3">
        <f t="shared" si="2"/>
        <v>42579</v>
      </c>
      <c r="F20">
        <v>98.083832052213225</v>
      </c>
      <c r="G20" s="2">
        <v>3.0486275361242673E-3</v>
      </c>
    </row>
    <row r="21" spans="1:7" x14ac:dyDescent="0.3">
      <c r="A21" t="s">
        <v>20</v>
      </c>
      <c r="B21">
        <f t="shared" si="0"/>
        <v>8</v>
      </c>
      <c r="C21">
        <f t="shared" si="1"/>
        <v>2016</v>
      </c>
      <c r="D21">
        <v>28</v>
      </c>
      <c r="E21" s="3">
        <f t="shared" si="2"/>
        <v>42610</v>
      </c>
      <c r="F21">
        <v>96.911452258936706</v>
      </c>
      <c r="G21" s="2">
        <v>-8.502981897307544E-3</v>
      </c>
    </row>
    <row r="22" spans="1:7" x14ac:dyDescent="0.3">
      <c r="A22" t="s">
        <v>21</v>
      </c>
      <c r="B22">
        <f t="shared" si="0"/>
        <v>9</v>
      </c>
      <c r="C22">
        <f t="shared" si="1"/>
        <v>2016</v>
      </c>
      <c r="D22">
        <v>28</v>
      </c>
      <c r="E22" s="3">
        <f t="shared" si="2"/>
        <v>42641</v>
      </c>
      <c r="F22">
        <v>106.85763921702397</v>
      </c>
      <c r="G22" s="2">
        <v>3.892105111082228E-2</v>
      </c>
    </row>
    <row r="23" spans="1:7" x14ac:dyDescent="0.3">
      <c r="A23" t="s">
        <v>22</v>
      </c>
      <c r="B23">
        <f t="shared" si="0"/>
        <v>10</v>
      </c>
      <c r="C23">
        <f t="shared" si="1"/>
        <v>2016</v>
      </c>
      <c r="D23">
        <v>28</v>
      </c>
      <c r="E23" s="3">
        <f t="shared" si="2"/>
        <v>42671</v>
      </c>
      <c r="F23">
        <v>98.925700368300852</v>
      </c>
      <c r="G23" s="2">
        <v>1.2221848698355063E-2</v>
      </c>
    </row>
    <row r="24" spans="1:7" x14ac:dyDescent="0.3">
      <c r="A24" t="s">
        <v>23</v>
      </c>
      <c r="B24">
        <f t="shared" si="0"/>
        <v>11</v>
      </c>
      <c r="C24">
        <f t="shared" si="1"/>
        <v>2016</v>
      </c>
      <c r="D24">
        <v>28</v>
      </c>
      <c r="E24" s="3">
        <f t="shared" si="2"/>
        <v>42702</v>
      </c>
      <c r="F24">
        <v>96.103739095670676</v>
      </c>
      <c r="G24" s="2">
        <v>9.4273586018877326E-3</v>
      </c>
    </row>
    <row r="25" spans="1:7" x14ac:dyDescent="0.3">
      <c r="A25" t="s">
        <v>24</v>
      </c>
      <c r="B25">
        <f t="shared" si="0"/>
        <v>12</v>
      </c>
      <c r="C25">
        <f t="shared" si="1"/>
        <v>2016</v>
      </c>
      <c r="D25">
        <v>28</v>
      </c>
      <c r="E25" s="3">
        <f t="shared" si="2"/>
        <v>42732</v>
      </c>
      <c r="F25">
        <v>125.60587081514304</v>
      </c>
      <c r="G25" s="2">
        <v>1.4692232174493038E-2</v>
      </c>
    </row>
    <row r="26" spans="1:7" x14ac:dyDescent="0.3">
      <c r="A26" t="s">
        <v>25</v>
      </c>
      <c r="B26">
        <f t="shared" si="0"/>
        <v>1</v>
      </c>
      <c r="C26">
        <f t="shared" si="1"/>
        <v>2017</v>
      </c>
      <c r="D26">
        <v>28</v>
      </c>
      <c r="E26" s="3">
        <f t="shared" si="2"/>
        <v>42763</v>
      </c>
      <c r="F26">
        <v>97.214510675830823</v>
      </c>
      <c r="G26" s="2">
        <v>3.336053901123924E-2</v>
      </c>
    </row>
    <row r="27" spans="1:7" x14ac:dyDescent="0.3">
      <c r="A27" t="s">
        <v>26</v>
      </c>
      <c r="B27">
        <f t="shared" si="0"/>
        <v>2</v>
      </c>
      <c r="C27">
        <f t="shared" si="1"/>
        <v>2017</v>
      </c>
      <c r="D27">
        <v>28</v>
      </c>
      <c r="E27" s="3">
        <f t="shared" si="2"/>
        <v>42794</v>
      </c>
      <c r="F27">
        <v>94.489834679724197</v>
      </c>
      <c r="G27" s="2">
        <v>-8.8883733379860313E-3</v>
      </c>
    </row>
    <row r="28" spans="1:7" x14ac:dyDescent="0.3">
      <c r="A28" t="s">
        <v>27</v>
      </c>
      <c r="B28">
        <f t="shared" si="0"/>
        <v>3</v>
      </c>
      <c r="C28">
        <f t="shared" si="1"/>
        <v>2017</v>
      </c>
      <c r="D28">
        <v>28</v>
      </c>
      <c r="E28" s="3">
        <f t="shared" si="2"/>
        <v>42822</v>
      </c>
      <c r="F28">
        <v>108.22035418087933</v>
      </c>
      <c r="G28" s="2">
        <v>6.4315581041686096E-2</v>
      </c>
    </row>
    <row r="29" spans="1:7" x14ac:dyDescent="0.3">
      <c r="A29" t="s">
        <v>28</v>
      </c>
      <c r="B29">
        <f t="shared" si="0"/>
        <v>4</v>
      </c>
      <c r="C29">
        <f t="shared" si="1"/>
        <v>2017</v>
      </c>
      <c r="D29">
        <v>28</v>
      </c>
      <c r="E29" s="3">
        <f t="shared" si="2"/>
        <v>42853</v>
      </c>
      <c r="F29">
        <v>101.05544166799365</v>
      </c>
      <c r="G29" s="2">
        <v>5.3571805801454998E-3</v>
      </c>
    </row>
    <row r="30" spans="1:7" x14ac:dyDescent="0.3">
      <c r="A30" t="s">
        <v>29</v>
      </c>
      <c r="B30">
        <f t="shared" si="0"/>
        <v>5</v>
      </c>
      <c r="C30">
        <f t="shared" si="1"/>
        <v>2017</v>
      </c>
      <c r="D30">
        <v>28</v>
      </c>
      <c r="E30" s="3">
        <f t="shared" si="2"/>
        <v>42883</v>
      </c>
      <c r="F30">
        <v>100.94579470869922</v>
      </c>
      <c r="G30" s="2">
        <v>1.2046515824875923E-2</v>
      </c>
    </row>
    <row r="31" spans="1:7" x14ac:dyDescent="0.3">
      <c r="A31" t="s">
        <v>30</v>
      </c>
      <c r="B31">
        <f t="shared" si="0"/>
        <v>6</v>
      </c>
      <c r="C31">
        <f t="shared" si="1"/>
        <v>2017</v>
      </c>
      <c r="D31">
        <v>28</v>
      </c>
      <c r="E31" s="3">
        <f t="shared" si="2"/>
        <v>42914</v>
      </c>
      <c r="F31">
        <v>98.585731168009957</v>
      </c>
      <c r="G31" s="2">
        <v>1.1887598389128935E-2</v>
      </c>
    </row>
    <row r="32" spans="1:7" x14ac:dyDescent="0.3">
      <c r="A32" t="s">
        <v>31</v>
      </c>
      <c r="B32">
        <f t="shared" si="0"/>
        <v>7</v>
      </c>
      <c r="C32">
        <f t="shared" si="1"/>
        <v>2017</v>
      </c>
      <c r="D32">
        <v>28</v>
      </c>
      <c r="E32" s="3">
        <f t="shared" si="2"/>
        <v>42944</v>
      </c>
      <c r="F32">
        <v>100.34926810419263</v>
      </c>
      <c r="G32" s="2">
        <v>2.3096936616153429E-2</v>
      </c>
    </row>
    <row r="33" spans="1:7" x14ac:dyDescent="0.3">
      <c r="A33" t="s">
        <v>32</v>
      </c>
      <c r="B33">
        <f t="shared" si="0"/>
        <v>8</v>
      </c>
      <c r="C33">
        <f t="shared" si="1"/>
        <v>2017</v>
      </c>
      <c r="D33">
        <v>28</v>
      </c>
      <c r="E33" s="3">
        <f t="shared" si="2"/>
        <v>42975</v>
      </c>
      <c r="F33">
        <v>99.481406410782554</v>
      </c>
      <c r="G33" s="2">
        <v>2.6518580538646919E-2</v>
      </c>
    </row>
    <row r="34" spans="1:7" x14ac:dyDescent="0.3">
      <c r="A34" t="s">
        <v>33</v>
      </c>
      <c r="B34">
        <f t="shared" si="0"/>
        <v>9</v>
      </c>
      <c r="C34">
        <f t="shared" si="1"/>
        <v>2017</v>
      </c>
      <c r="D34">
        <v>28</v>
      </c>
      <c r="E34" s="3">
        <f t="shared" si="2"/>
        <v>43006</v>
      </c>
      <c r="F34">
        <v>109.72518186883778</v>
      </c>
      <c r="G34" s="2">
        <v>2.6835167544642571E-2</v>
      </c>
    </row>
    <row r="35" spans="1:7" x14ac:dyDescent="0.3">
      <c r="A35" t="s">
        <v>34</v>
      </c>
      <c r="B35">
        <f t="shared" si="0"/>
        <v>10</v>
      </c>
      <c r="C35">
        <f t="shared" si="1"/>
        <v>2017</v>
      </c>
      <c r="D35">
        <v>28</v>
      </c>
      <c r="E35" s="3">
        <f t="shared" si="2"/>
        <v>43036</v>
      </c>
      <c r="F35">
        <v>100.51348715592334</v>
      </c>
      <c r="G35" s="2">
        <v>1.6050296148636334E-2</v>
      </c>
    </row>
    <row r="36" spans="1:7" x14ac:dyDescent="0.3">
      <c r="A36" t="s">
        <v>35</v>
      </c>
      <c r="B36">
        <f t="shared" si="0"/>
        <v>11</v>
      </c>
      <c r="C36">
        <f t="shared" si="1"/>
        <v>2017</v>
      </c>
      <c r="D36">
        <v>28</v>
      </c>
      <c r="E36" s="3">
        <f t="shared" si="2"/>
        <v>43067</v>
      </c>
      <c r="F36">
        <v>99.398333346423655</v>
      </c>
      <c r="G36" s="2">
        <v>3.4281644832499507E-2</v>
      </c>
    </row>
    <row r="37" spans="1:7" x14ac:dyDescent="0.3">
      <c r="A37" t="s">
        <v>36</v>
      </c>
      <c r="B37">
        <f t="shared" si="0"/>
        <v>12</v>
      </c>
      <c r="C37">
        <f t="shared" si="1"/>
        <v>2017</v>
      </c>
      <c r="D37">
        <v>28</v>
      </c>
      <c r="E37" s="3">
        <f t="shared" si="2"/>
        <v>43097</v>
      </c>
      <c r="F37">
        <v>125.72869194126969</v>
      </c>
      <c r="G37" s="2">
        <v>9.7782950215289624E-4</v>
      </c>
    </row>
    <row r="38" spans="1:7" x14ac:dyDescent="0.3">
      <c r="A38" t="s">
        <v>37</v>
      </c>
      <c r="B38">
        <f t="shared" si="0"/>
        <v>1</v>
      </c>
      <c r="C38">
        <f t="shared" si="1"/>
        <v>2018</v>
      </c>
      <c r="D38">
        <v>28</v>
      </c>
      <c r="E38" s="3">
        <f t="shared" si="2"/>
        <v>43128</v>
      </c>
      <c r="F38">
        <v>96.351866346366677</v>
      </c>
      <c r="G38" s="2">
        <v>-8.873616947378352E-3</v>
      </c>
    </row>
    <row r="39" spans="1:7" x14ac:dyDescent="0.3">
      <c r="A39" t="s">
        <v>38</v>
      </c>
      <c r="B39">
        <f t="shared" si="0"/>
        <v>2</v>
      </c>
      <c r="C39">
        <f t="shared" si="1"/>
        <v>2018</v>
      </c>
      <c r="D39">
        <v>28</v>
      </c>
      <c r="E39" s="3">
        <f t="shared" si="2"/>
        <v>43159</v>
      </c>
      <c r="F39">
        <v>93.397886513023892</v>
      </c>
      <c r="G39" s="2">
        <v>-1.1556250155389655E-2</v>
      </c>
    </row>
    <row r="40" spans="1:7" x14ac:dyDescent="0.3">
      <c r="A40" t="s">
        <v>39</v>
      </c>
      <c r="B40">
        <f t="shared" si="0"/>
        <v>3</v>
      </c>
      <c r="C40">
        <f t="shared" si="1"/>
        <v>2018</v>
      </c>
      <c r="D40">
        <v>28</v>
      </c>
      <c r="E40" s="3">
        <f t="shared" si="2"/>
        <v>43187</v>
      </c>
      <c r="F40">
        <v>106.88692928065794</v>
      </c>
      <c r="G40" s="2">
        <v>-1.2321387324169202E-2</v>
      </c>
    </row>
    <row r="41" spans="1:7" x14ac:dyDescent="0.3">
      <c r="A41" t="s">
        <v>40</v>
      </c>
      <c r="B41">
        <f t="shared" si="0"/>
        <v>4</v>
      </c>
      <c r="C41">
        <f t="shared" si="1"/>
        <v>2018</v>
      </c>
      <c r="D41">
        <v>28</v>
      </c>
      <c r="E41" s="3">
        <f t="shared" si="2"/>
        <v>43218</v>
      </c>
      <c r="F41">
        <v>101.25469702895757</v>
      </c>
      <c r="G41" s="2">
        <v>1.9717430123015896E-3</v>
      </c>
    </row>
    <row r="42" spans="1:7" x14ac:dyDescent="0.3">
      <c r="A42" t="s">
        <v>41</v>
      </c>
      <c r="B42">
        <f t="shared" si="0"/>
        <v>5</v>
      </c>
      <c r="C42">
        <f t="shared" si="1"/>
        <v>2018</v>
      </c>
      <c r="D42">
        <v>28</v>
      </c>
      <c r="E42" s="3">
        <f t="shared" si="2"/>
        <v>43248</v>
      </c>
      <c r="F42">
        <v>102.22797168966149</v>
      </c>
      <c r="G42" s="2">
        <v>1.2701638385851134E-2</v>
      </c>
    </row>
    <row r="43" spans="1:7" x14ac:dyDescent="0.3">
      <c r="A43" t="s">
        <v>42</v>
      </c>
      <c r="B43">
        <f t="shared" si="0"/>
        <v>6</v>
      </c>
      <c r="C43">
        <f t="shared" si="1"/>
        <v>2018</v>
      </c>
      <c r="D43">
        <v>28</v>
      </c>
      <c r="E43" s="3">
        <f t="shared" si="2"/>
        <v>43279</v>
      </c>
      <c r="F43">
        <v>99.449012927783329</v>
      </c>
      <c r="G43" s="2">
        <v>8.7566603152961948E-3</v>
      </c>
    </row>
    <row r="44" spans="1:7" x14ac:dyDescent="0.3">
      <c r="A44" t="s">
        <v>43</v>
      </c>
      <c r="B44">
        <f t="shared" si="0"/>
        <v>7</v>
      </c>
      <c r="C44">
        <f t="shared" si="1"/>
        <v>2018</v>
      </c>
      <c r="D44">
        <v>28</v>
      </c>
      <c r="E44" s="3">
        <f t="shared" si="2"/>
        <v>43309</v>
      </c>
      <c r="F44">
        <v>97.639114154221005</v>
      </c>
      <c r="G44" s="2">
        <v>-2.7007211922638781E-2</v>
      </c>
    </row>
    <row r="45" spans="1:7" x14ac:dyDescent="0.3">
      <c r="A45" t="s">
        <v>44</v>
      </c>
      <c r="B45">
        <f t="shared" si="0"/>
        <v>8</v>
      </c>
      <c r="C45">
        <f t="shared" si="1"/>
        <v>2018</v>
      </c>
      <c r="D45">
        <v>28</v>
      </c>
      <c r="E45" s="3">
        <f t="shared" si="2"/>
        <v>43340</v>
      </c>
      <c r="F45">
        <v>102.3974259727753</v>
      </c>
      <c r="G45" s="2">
        <v>2.9312206845486254E-2</v>
      </c>
    </row>
    <row r="46" spans="1:7" x14ac:dyDescent="0.3">
      <c r="A46" t="s">
        <v>45</v>
      </c>
      <c r="B46">
        <f t="shared" si="0"/>
        <v>9</v>
      </c>
      <c r="C46">
        <f t="shared" si="1"/>
        <v>2018</v>
      </c>
      <c r="D46">
        <v>28</v>
      </c>
      <c r="E46" s="3">
        <f t="shared" si="2"/>
        <v>43371</v>
      </c>
      <c r="F46">
        <v>106.92672959978339</v>
      </c>
      <c r="G46" s="2">
        <v>-2.5504193489508914E-2</v>
      </c>
    </row>
    <row r="47" spans="1:7" x14ac:dyDescent="0.3">
      <c r="A47" t="s">
        <v>46</v>
      </c>
      <c r="B47">
        <f t="shared" si="0"/>
        <v>10</v>
      </c>
      <c r="C47">
        <f t="shared" si="1"/>
        <v>2018</v>
      </c>
      <c r="D47">
        <v>28</v>
      </c>
      <c r="E47" s="3">
        <f t="shared" si="2"/>
        <v>43401</v>
      </c>
      <c r="F47">
        <v>101.97367521405124</v>
      </c>
      <c r="G47" s="2">
        <v>1.4527284839523624E-2</v>
      </c>
    </row>
    <row r="48" spans="1:7" x14ac:dyDescent="0.3">
      <c r="A48" t="s">
        <v>47</v>
      </c>
      <c r="B48">
        <f t="shared" si="0"/>
        <v>11</v>
      </c>
      <c r="C48">
        <f t="shared" si="1"/>
        <v>2018</v>
      </c>
      <c r="D48">
        <v>28</v>
      </c>
      <c r="E48" s="3">
        <f t="shared" si="2"/>
        <v>43432</v>
      </c>
      <c r="F48">
        <v>99.32945509583044</v>
      </c>
      <c r="G48" s="2">
        <v>-6.9295176563132508E-4</v>
      </c>
    </row>
    <row r="49" spans="1:7" x14ac:dyDescent="0.3">
      <c r="A49" t="s">
        <v>48</v>
      </c>
      <c r="B49">
        <f t="shared" si="0"/>
        <v>12</v>
      </c>
      <c r="C49">
        <f t="shared" si="1"/>
        <v>2018</v>
      </c>
      <c r="D49">
        <v>28</v>
      </c>
      <c r="E49" s="3">
        <f t="shared" si="2"/>
        <v>43462</v>
      </c>
      <c r="F49">
        <v>125.74549756128255</v>
      </c>
      <c r="G49" s="2">
        <v>1.3366575085908456E-4</v>
      </c>
    </row>
    <row r="50" spans="1:7" x14ac:dyDescent="0.3">
      <c r="A50" t="s">
        <v>49</v>
      </c>
      <c r="B50">
        <f t="shared" si="0"/>
        <v>1</v>
      </c>
      <c r="C50">
        <f t="shared" si="1"/>
        <v>2019</v>
      </c>
      <c r="D50">
        <v>28</v>
      </c>
      <c r="E50" s="3">
        <f t="shared" si="2"/>
        <v>43493</v>
      </c>
      <c r="F50">
        <v>97.867937686211363</v>
      </c>
      <c r="G50" s="2">
        <v>1.5734737658269091E-2</v>
      </c>
    </row>
    <row r="51" spans="1:7" x14ac:dyDescent="0.3">
      <c r="A51" t="s">
        <v>50</v>
      </c>
      <c r="B51">
        <f t="shared" si="0"/>
        <v>2</v>
      </c>
      <c r="C51">
        <f t="shared" si="1"/>
        <v>2019</v>
      </c>
      <c r="D51">
        <v>28</v>
      </c>
      <c r="E51" s="3">
        <f t="shared" si="2"/>
        <v>43524</v>
      </c>
      <c r="F51">
        <v>94.857479080246023</v>
      </c>
      <c r="G51" s="2">
        <v>1.5627683042041835E-2</v>
      </c>
    </row>
    <row r="52" spans="1:7" x14ac:dyDescent="0.3">
      <c r="A52" t="s">
        <v>51</v>
      </c>
      <c r="B52">
        <f t="shared" si="0"/>
        <v>3</v>
      </c>
      <c r="C52">
        <f t="shared" si="1"/>
        <v>2019</v>
      </c>
      <c r="D52">
        <v>28</v>
      </c>
      <c r="E52" s="3">
        <f t="shared" si="2"/>
        <v>43552</v>
      </c>
      <c r="F52">
        <v>106.92921032332318</v>
      </c>
      <c r="G52" s="2">
        <v>3.9556794221507006E-4</v>
      </c>
    </row>
    <row r="53" spans="1:7" x14ac:dyDescent="0.3">
      <c r="A53" t="s">
        <v>52</v>
      </c>
      <c r="B53">
        <f t="shared" si="0"/>
        <v>4</v>
      </c>
      <c r="C53">
        <f t="shared" si="1"/>
        <v>2019</v>
      </c>
      <c r="D53">
        <v>28</v>
      </c>
      <c r="E53" s="3">
        <f t="shared" si="2"/>
        <v>43583</v>
      </c>
      <c r="F53">
        <v>102.93159766011317</v>
      </c>
      <c r="G53" s="2">
        <v>1.6561213260813289E-2</v>
      </c>
    </row>
    <row r="54" spans="1:7" x14ac:dyDescent="0.3">
      <c r="A54" t="s">
        <v>53</v>
      </c>
      <c r="B54">
        <f t="shared" si="0"/>
        <v>5</v>
      </c>
      <c r="C54">
        <f t="shared" si="1"/>
        <v>2019</v>
      </c>
      <c r="D54">
        <v>28</v>
      </c>
      <c r="E54" s="3">
        <f t="shared" si="2"/>
        <v>43613</v>
      </c>
      <c r="F54">
        <v>107.35127861741827</v>
      </c>
      <c r="G54" s="2">
        <v>5.0116488110610889E-2</v>
      </c>
    </row>
    <row r="55" spans="1:7" x14ac:dyDescent="0.3">
      <c r="A55" t="s">
        <v>54</v>
      </c>
      <c r="B55">
        <f t="shared" si="0"/>
        <v>6</v>
      </c>
      <c r="C55">
        <f t="shared" si="1"/>
        <v>2019</v>
      </c>
      <c r="D55">
        <v>28</v>
      </c>
      <c r="E55" s="3">
        <f t="shared" si="2"/>
        <v>43644</v>
      </c>
      <c r="F55">
        <v>101.51323086574341</v>
      </c>
      <c r="G55" s="2">
        <v>2.0756545260625654E-2</v>
      </c>
    </row>
    <row r="56" spans="1:7" x14ac:dyDescent="0.3">
      <c r="A56" t="s">
        <v>55</v>
      </c>
      <c r="B56">
        <f t="shared" si="0"/>
        <v>7</v>
      </c>
      <c r="C56">
        <f t="shared" si="1"/>
        <v>2019</v>
      </c>
      <c r="D56">
        <v>28</v>
      </c>
      <c r="E56" s="3">
        <f t="shared" si="2"/>
        <v>43674</v>
      </c>
      <c r="F56">
        <v>103.74851522518209</v>
      </c>
      <c r="G56" s="2">
        <v>6.2571246409623138E-2</v>
      </c>
    </row>
    <row r="57" spans="1:7" x14ac:dyDescent="0.3">
      <c r="A57" t="s">
        <v>56</v>
      </c>
      <c r="B57">
        <f t="shared" si="0"/>
        <v>8</v>
      </c>
      <c r="C57">
        <f t="shared" si="1"/>
        <v>2019</v>
      </c>
      <c r="D57">
        <v>28</v>
      </c>
      <c r="E57" s="3">
        <f t="shared" si="2"/>
        <v>43705</v>
      </c>
      <c r="F57">
        <v>109.24027611530906</v>
      </c>
      <c r="G57" s="2">
        <v>6.6826388237074361E-2</v>
      </c>
    </row>
    <row r="58" spans="1:7" x14ac:dyDescent="0.3">
      <c r="A58" t="s">
        <v>57</v>
      </c>
      <c r="B58">
        <f t="shared" si="0"/>
        <v>9</v>
      </c>
      <c r="C58">
        <f t="shared" si="1"/>
        <v>2019</v>
      </c>
      <c r="D58">
        <v>28</v>
      </c>
      <c r="E58" s="3">
        <f t="shared" si="2"/>
        <v>43736</v>
      </c>
      <c r="F58">
        <v>110.63294022851979</v>
      </c>
      <c r="G58" s="2">
        <v>3.466121747675624E-2</v>
      </c>
    </row>
    <row r="59" spans="1:7" x14ac:dyDescent="0.3">
      <c r="A59" t="s">
        <v>58</v>
      </c>
      <c r="B59">
        <f t="shared" si="0"/>
        <v>10</v>
      </c>
      <c r="C59">
        <f t="shared" si="1"/>
        <v>2019</v>
      </c>
      <c r="D59">
        <v>28</v>
      </c>
      <c r="E59" s="3">
        <f t="shared" si="2"/>
        <v>43766</v>
      </c>
      <c r="F59">
        <v>106.88251497878719</v>
      </c>
      <c r="G59" s="2">
        <v>4.8138303875307827E-2</v>
      </c>
    </row>
    <row r="60" spans="1:7" x14ac:dyDescent="0.3">
      <c r="A60" t="s">
        <v>59</v>
      </c>
      <c r="B60">
        <f t="shared" si="0"/>
        <v>11</v>
      </c>
      <c r="C60">
        <f t="shared" si="1"/>
        <v>2019</v>
      </c>
      <c r="D60">
        <v>28</v>
      </c>
      <c r="E60" s="3">
        <f t="shared" si="2"/>
        <v>43797</v>
      </c>
      <c r="F60">
        <v>105.68937542473481</v>
      </c>
      <c r="G60" s="2">
        <v>6.4028543424188553E-2</v>
      </c>
    </row>
    <row r="61" spans="1:7" x14ac:dyDescent="0.3">
      <c r="A61" t="s">
        <v>60</v>
      </c>
      <c r="B61">
        <f t="shared" si="0"/>
        <v>12</v>
      </c>
      <c r="C61">
        <f t="shared" si="1"/>
        <v>2019</v>
      </c>
      <c r="D61">
        <v>28</v>
      </c>
      <c r="E61" s="3">
        <f t="shared" si="2"/>
        <v>43827</v>
      </c>
      <c r="F61">
        <v>133.48895666858508</v>
      </c>
      <c r="G61" s="2">
        <v>6.1580408503522942E-2</v>
      </c>
    </row>
    <row r="62" spans="1:7" x14ac:dyDescent="0.3">
      <c r="A62" t="s">
        <v>61</v>
      </c>
      <c r="B62">
        <f t="shared" si="0"/>
        <v>1</v>
      </c>
      <c r="C62">
        <f t="shared" si="1"/>
        <v>2020</v>
      </c>
      <c r="D62">
        <v>28</v>
      </c>
      <c r="E62" s="3">
        <f t="shared" si="2"/>
        <v>43858</v>
      </c>
      <c r="F62">
        <v>105.69693007585177</v>
      </c>
      <c r="G62" s="2">
        <v>7.9995477321102612E-2</v>
      </c>
    </row>
    <row r="63" spans="1:7" x14ac:dyDescent="0.3">
      <c r="A63" t="s">
        <v>62</v>
      </c>
      <c r="B63">
        <f t="shared" si="0"/>
        <v>2</v>
      </c>
      <c r="C63">
        <f t="shared" si="1"/>
        <v>2020</v>
      </c>
      <c r="D63">
        <v>28</v>
      </c>
      <c r="E63" s="3">
        <f t="shared" si="2"/>
        <v>43889</v>
      </c>
      <c r="F63">
        <v>104.77539515576566</v>
      </c>
      <c r="G63" s="2">
        <v>0.10455597356882572</v>
      </c>
    </row>
    <row r="64" spans="1:7" x14ac:dyDescent="0.3">
      <c r="A64" t="s">
        <v>63</v>
      </c>
      <c r="B64">
        <f t="shared" si="0"/>
        <v>3</v>
      </c>
      <c r="C64">
        <f t="shared" si="1"/>
        <v>2020</v>
      </c>
      <c r="D64">
        <v>28</v>
      </c>
      <c r="E64" s="3">
        <f t="shared" si="2"/>
        <v>43918</v>
      </c>
      <c r="F64">
        <v>106.65730393946239</v>
      </c>
      <c r="G64" s="2">
        <v>-2.5428634798537672E-3</v>
      </c>
    </row>
    <row r="65" spans="1:7" x14ac:dyDescent="0.3">
      <c r="A65" t="s">
        <v>64</v>
      </c>
      <c r="B65">
        <f t="shared" si="0"/>
        <v>4</v>
      </c>
      <c r="C65">
        <f t="shared" si="1"/>
        <v>2020</v>
      </c>
      <c r="D65">
        <v>28</v>
      </c>
      <c r="E65" s="3">
        <f t="shared" si="2"/>
        <v>43949</v>
      </c>
      <c r="F65">
        <v>96.249898955171474</v>
      </c>
      <c r="G65" s="2">
        <v>-6.4913970606043619E-2</v>
      </c>
    </row>
    <row r="66" spans="1:7" x14ac:dyDescent="0.3">
      <c r="A66" t="s">
        <v>65</v>
      </c>
      <c r="B66">
        <f t="shared" si="0"/>
        <v>5</v>
      </c>
      <c r="C66">
        <f t="shared" si="1"/>
        <v>2020</v>
      </c>
      <c r="D66">
        <v>28</v>
      </c>
      <c r="E66" s="3">
        <f t="shared" si="2"/>
        <v>43979</v>
      </c>
      <c r="F66">
        <v>95.569680588631655</v>
      </c>
      <c r="G66" s="2">
        <v>-0.10974809224931761</v>
      </c>
    </row>
    <row r="67" spans="1:7" x14ac:dyDescent="0.3">
      <c r="A67" t="s">
        <v>66</v>
      </c>
      <c r="B67">
        <f t="shared" ref="B67:B92" si="3">MONTH(A67)</f>
        <v>6</v>
      </c>
      <c r="C67">
        <f t="shared" ref="C67:C92" si="4">YEAR(A67)</f>
        <v>2020</v>
      </c>
      <c r="D67">
        <v>28</v>
      </c>
      <c r="E67" s="3">
        <f t="shared" ref="E67:E92" si="5">DATE(C67,B67,D67)</f>
        <v>44010</v>
      </c>
      <c r="F67">
        <v>91.316261625745881</v>
      </c>
      <c r="G67" s="2">
        <v>-0.10044965718294946</v>
      </c>
    </row>
    <row r="68" spans="1:7" x14ac:dyDescent="0.3">
      <c r="A68" t="s">
        <v>67</v>
      </c>
      <c r="B68">
        <f t="shared" si="3"/>
        <v>7</v>
      </c>
      <c r="C68">
        <f t="shared" si="4"/>
        <v>2020</v>
      </c>
      <c r="D68">
        <v>28</v>
      </c>
      <c r="E68" s="3">
        <f t="shared" si="5"/>
        <v>44040</v>
      </c>
      <c r="F68">
        <v>100.42231708799142</v>
      </c>
      <c r="G68" s="2">
        <v>-3.2060199897524219E-2</v>
      </c>
    </row>
    <row r="69" spans="1:7" x14ac:dyDescent="0.3">
      <c r="A69" t="s">
        <v>68</v>
      </c>
      <c r="B69">
        <f t="shared" si="3"/>
        <v>8</v>
      </c>
      <c r="C69">
        <f t="shared" si="4"/>
        <v>2020</v>
      </c>
      <c r="D69">
        <v>28</v>
      </c>
      <c r="E69" s="3">
        <f t="shared" si="5"/>
        <v>44071</v>
      </c>
      <c r="F69">
        <v>119.0856261938592</v>
      </c>
      <c r="G69" s="2">
        <v>9.0125642562069661E-2</v>
      </c>
    </row>
    <row r="70" spans="1:7" x14ac:dyDescent="0.3">
      <c r="A70" t="s">
        <v>69</v>
      </c>
      <c r="B70">
        <f t="shared" si="3"/>
        <v>9</v>
      </c>
      <c r="C70">
        <f t="shared" si="4"/>
        <v>2020</v>
      </c>
      <c r="D70">
        <v>28</v>
      </c>
      <c r="E70" s="3">
        <f t="shared" si="5"/>
        <v>44102</v>
      </c>
      <c r="F70">
        <v>124.16146918027178</v>
      </c>
      <c r="G70" s="2">
        <v>0.12228301013972789</v>
      </c>
    </row>
    <row r="71" spans="1:7" x14ac:dyDescent="0.3">
      <c r="A71" t="s">
        <v>70</v>
      </c>
      <c r="B71">
        <f t="shared" si="3"/>
        <v>10</v>
      </c>
      <c r="C71">
        <f t="shared" si="4"/>
        <v>2020</v>
      </c>
      <c r="D71">
        <v>28</v>
      </c>
      <c r="E71" s="3">
        <f t="shared" si="5"/>
        <v>44132</v>
      </c>
      <c r="F71">
        <v>121.32153256500627</v>
      </c>
      <c r="G71" s="2">
        <v>0.13509241983204429</v>
      </c>
    </row>
    <row r="72" spans="1:7" x14ac:dyDescent="0.3">
      <c r="A72" t="s">
        <v>71</v>
      </c>
      <c r="B72">
        <f t="shared" si="3"/>
        <v>11</v>
      </c>
      <c r="C72">
        <f t="shared" si="4"/>
        <v>2020</v>
      </c>
      <c r="D72">
        <v>28</v>
      </c>
      <c r="E72" s="3">
        <f t="shared" si="5"/>
        <v>44163</v>
      </c>
      <c r="F72">
        <v>115.73592457568161</v>
      </c>
      <c r="G72" s="2">
        <v>9.5057323506479705E-2</v>
      </c>
    </row>
    <row r="73" spans="1:7" x14ac:dyDescent="0.3">
      <c r="A73" t="s">
        <v>72</v>
      </c>
      <c r="B73">
        <f t="shared" si="3"/>
        <v>12</v>
      </c>
      <c r="C73">
        <f t="shared" si="4"/>
        <v>2020</v>
      </c>
      <c r="D73">
        <v>28</v>
      </c>
      <c r="E73" s="3">
        <f t="shared" si="5"/>
        <v>44193</v>
      </c>
      <c r="F73">
        <v>147.80147351369806</v>
      </c>
      <c r="G73" s="2">
        <v>0.10721873331175154</v>
      </c>
    </row>
    <row r="74" spans="1:7" x14ac:dyDescent="0.3">
      <c r="A74" t="s">
        <v>73</v>
      </c>
      <c r="B74">
        <f t="shared" si="3"/>
        <v>1</v>
      </c>
      <c r="C74">
        <f t="shared" si="4"/>
        <v>2021</v>
      </c>
      <c r="D74">
        <v>28</v>
      </c>
      <c r="E74" s="3">
        <f t="shared" si="5"/>
        <v>44224</v>
      </c>
      <c r="F74">
        <v>117.80472483535409</v>
      </c>
      <c r="G74" s="2">
        <v>0.11455200024081451</v>
      </c>
    </row>
    <row r="75" spans="1:7" x14ac:dyDescent="0.3">
      <c r="A75" t="s">
        <v>74</v>
      </c>
      <c r="B75">
        <f t="shared" si="3"/>
        <v>2</v>
      </c>
      <c r="C75">
        <f t="shared" si="4"/>
        <v>2021</v>
      </c>
      <c r="D75">
        <v>28</v>
      </c>
      <c r="E75" s="3">
        <f t="shared" si="5"/>
        <v>44255</v>
      </c>
      <c r="F75">
        <v>112.89240205291848</v>
      </c>
      <c r="G75" s="2">
        <v>7.7470544349516113E-2</v>
      </c>
    </row>
    <row r="76" spans="1:7" x14ac:dyDescent="0.3">
      <c r="A76" t="s">
        <v>75</v>
      </c>
      <c r="B76">
        <f t="shared" si="3"/>
        <v>3</v>
      </c>
      <c r="C76">
        <f t="shared" si="4"/>
        <v>2021</v>
      </c>
      <c r="D76">
        <v>28</v>
      </c>
      <c r="E76" s="3">
        <f t="shared" si="5"/>
        <v>44283</v>
      </c>
      <c r="F76">
        <v>123.83379402404512</v>
      </c>
      <c r="G76" s="2">
        <v>0.16104373024778432</v>
      </c>
    </row>
    <row r="77" spans="1:7" x14ac:dyDescent="0.3">
      <c r="A77" t="s">
        <v>76</v>
      </c>
      <c r="B77">
        <f t="shared" si="3"/>
        <v>4</v>
      </c>
      <c r="C77">
        <f t="shared" si="4"/>
        <v>2021</v>
      </c>
      <c r="D77">
        <v>28</v>
      </c>
      <c r="E77" s="3">
        <f t="shared" si="5"/>
        <v>44314</v>
      </c>
      <c r="F77">
        <v>115.90917997544072</v>
      </c>
      <c r="G77" s="2">
        <v>0.20425248476806801</v>
      </c>
    </row>
    <row r="78" spans="1:7" x14ac:dyDescent="0.3">
      <c r="A78" t="s">
        <v>77</v>
      </c>
      <c r="B78">
        <f t="shared" si="3"/>
        <v>5</v>
      </c>
      <c r="C78">
        <f t="shared" si="4"/>
        <v>2021</v>
      </c>
      <c r="D78">
        <v>28</v>
      </c>
      <c r="E78" s="3">
        <f t="shared" si="5"/>
        <v>44344</v>
      </c>
      <c r="F78">
        <v>133.45251834264579</v>
      </c>
      <c r="G78" s="2">
        <v>0.39638970770527432</v>
      </c>
    </row>
    <row r="79" spans="1:7" x14ac:dyDescent="0.3">
      <c r="A79" t="s">
        <v>78</v>
      </c>
      <c r="B79">
        <f t="shared" si="3"/>
        <v>6</v>
      </c>
      <c r="C79">
        <f t="shared" si="4"/>
        <v>2021</v>
      </c>
      <c r="D79">
        <v>28</v>
      </c>
      <c r="E79" s="3">
        <f t="shared" si="5"/>
        <v>44375</v>
      </c>
      <c r="F79">
        <v>128.47399511915387</v>
      </c>
      <c r="G79" s="2">
        <v>0.40691255677654314</v>
      </c>
    </row>
    <row r="80" spans="1:7" x14ac:dyDescent="0.3">
      <c r="A80" t="s">
        <v>79</v>
      </c>
      <c r="B80">
        <f t="shared" si="3"/>
        <v>7</v>
      </c>
      <c r="C80">
        <f t="shared" si="4"/>
        <v>2021</v>
      </c>
      <c r="D80">
        <v>28</v>
      </c>
      <c r="E80" s="3">
        <f t="shared" si="5"/>
        <v>44405</v>
      </c>
      <c r="F80">
        <v>135.43222069900986</v>
      </c>
      <c r="G80" s="2">
        <v>0.34862672587351562</v>
      </c>
    </row>
    <row r="81" spans="1:7" x14ac:dyDescent="0.3">
      <c r="A81" t="s">
        <v>80</v>
      </c>
      <c r="B81">
        <f t="shared" si="3"/>
        <v>8</v>
      </c>
      <c r="C81">
        <f t="shared" si="4"/>
        <v>2021</v>
      </c>
      <c r="D81">
        <v>28</v>
      </c>
      <c r="E81" s="3">
        <f t="shared" si="5"/>
        <v>44436</v>
      </c>
      <c r="F81">
        <v>138.46721032833776</v>
      </c>
      <c r="G81" s="2">
        <v>0.16275334609172165</v>
      </c>
    </row>
    <row r="82" spans="1:7" x14ac:dyDescent="0.3">
      <c r="A82" t="s">
        <v>81</v>
      </c>
      <c r="B82">
        <f t="shared" si="3"/>
        <v>9</v>
      </c>
      <c r="C82">
        <f t="shared" si="4"/>
        <v>2021</v>
      </c>
      <c r="D82">
        <v>28</v>
      </c>
      <c r="E82" s="3">
        <f t="shared" si="5"/>
        <v>44467</v>
      </c>
      <c r="F82">
        <v>143.67356139150053</v>
      </c>
      <c r="G82" s="2">
        <v>0.1571509449755211</v>
      </c>
    </row>
    <row r="83" spans="1:7" x14ac:dyDescent="0.3">
      <c r="A83" t="s">
        <v>82</v>
      </c>
      <c r="B83">
        <f t="shared" si="3"/>
        <v>10</v>
      </c>
      <c r="C83">
        <f t="shared" si="4"/>
        <v>2021</v>
      </c>
      <c r="D83">
        <v>28</v>
      </c>
      <c r="E83" s="3">
        <f t="shared" si="5"/>
        <v>44497</v>
      </c>
      <c r="F83">
        <v>139.97543863831024</v>
      </c>
      <c r="G83" s="2">
        <v>0.15375593828168033</v>
      </c>
    </row>
    <row r="84" spans="1:7" x14ac:dyDescent="0.3">
      <c r="A84" t="s">
        <v>83</v>
      </c>
      <c r="B84">
        <f t="shared" si="3"/>
        <v>11</v>
      </c>
      <c r="C84">
        <f t="shared" si="4"/>
        <v>2021</v>
      </c>
      <c r="D84">
        <v>28</v>
      </c>
      <c r="E84" s="3">
        <f t="shared" si="5"/>
        <v>44528</v>
      </c>
      <c r="F84">
        <v>133.45286446999046</v>
      </c>
      <c r="G84" s="2">
        <v>0.15308073063107952</v>
      </c>
    </row>
    <row r="85" spans="1:7" x14ac:dyDescent="0.3">
      <c r="A85" t="s">
        <v>84</v>
      </c>
      <c r="B85">
        <f t="shared" si="3"/>
        <v>12</v>
      </c>
      <c r="C85">
        <f t="shared" si="4"/>
        <v>2021</v>
      </c>
      <c r="D85">
        <v>28</v>
      </c>
      <c r="E85" s="3">
        <f t="shared" si="5"/>
        <v>44558</v>
      </c>
      <c r="F85">
        <v>162.34917329592272</v>
      </c>
      <c r="G85" s="2">
        <v>9.8427298702650656E-2</v>
      </c>
    </row>
    <row r="86" spans="1:7" x14ac:dyDescent="0.3">
      <c r="A86" t="s">
        <v>85</v>
      </c>
      <c r="B86">
        <f t="shared" si="3"/>
        <v>1</v>
      </c>
      <c r="C86">
        <f t="shared" si="4"/>
        <v>2022</v>
      </c>
      <c r="D86">
        <v>28</v>
      </c>
      <c r="E86" s="3">
        <f t="shared" si="5"/>
        <v>44589</v>
      </c>
      <c r="F86">
        <v>124.08512541829107</v>
      </c>
      <c r="G86" s="2">
        <v>5.3311958342202086E-2</v>
      </c>
    </row>
    <row r="87" spans="1:7" x14ac:dyDescent="0.3">
      <c r="A87" t="s">
        <v>86</v>
      </c>
      <c r="B87">
        <f t="shared" si="3"/>
        <v>2</v>
      </c>
      <c r="C87">
        <f t="shared" si="4"/>
        <v>2022</v>
      </c>
      <c r="D87">
        <v>28</v>
      </c>
      <c r="E87" s="3">
        <f t="shared" si="5"/>
        <v>44620</v>
      </c>
      <c r="F87">
        <v>119.29503901943987</v>
      </c>
      <c r="G87" s="2">
        <v>5.6714507354712312E-2</v>
      </c>
    </row>
    <row r="88" spans="1:7" x14ac:dyDescent="0.3">
      <c r="A88" t="s">
        <v>87</v>
      </c>
      <c r="B88">
        <f t="shared" si="3"/>
        <v>3</v>
      </c>
      <c r="C88">
        <f t="shared" si="4"/>
        <v>2022</v>
      </c>
      <c r="D88">
        <v>28</v>
      </c>
      <c r="E88" s="3">
        <f t="shared" si="5"/>
        <v>44648</v>
      </c>
      <c r="F88">
        <v>129.03705691673755</v>
      </c>
      <c r="G88" s="2">
        <v>4.2018117378218305E-2</v>
      </c>
    </row>
    <row r="89" spans="1:7" x14ac:dyDescent="0.3">
      <c r="A89" t="s">
        <v>88</v>
      </c>
      <c r="B89">
        <f t="shared" si="3"/>
        <v>4</v>
      </c>
      <c r="C89">
        <f t="shared" si="4"/>
        <v>2022</v>
      </c>
      <c r="D89">
        <v>28</v>
      </c>
      <c r="E89" s="3">
        <f t="shared" si="5"/>
        <v>44679</v>
      </c>
      <c r="F89">
        <v>119.96002153490282</v>
      </c>
      <c r="G89" s="2">
        <v>3.4948410128692202E-2</v>
      </c>
    </row>
    <row r="90" spans="1:7" x14ac:dyDescent="0.3">
      <c r="A90" t="s">
        <v>89</v>
      </c>
      <c r="B90">
        <f t="shared" si="3"/>
        <v>5</v>
      </c>
      <c r="C90">
        <f t="shared" si="4"/>
        <v>2022</v>
      </c>
      <c r="D90">
        <v>28</v>
      </c>
      <c r="E90" s="3">
        <f t="shared" si="5"/>
        <v>44709</v>
      </c>
      <c r="F90">
        <v>121.38512060555885</v>
      </c>
      <c r="G90" s="2">
        <v>-9.0424653554332393E-2</v>
      </c>
    </row>
    <row r="91" spans="1:7" x14ac:dyDescent="0.3">
      <c r="A91" t="s">
        <v>90</v>
      </c>
      <c r="B91">
        <f t="shared" si="3"/>
        <v>6</v>
      </c>
      <c r="C91">
        <f t="shared" si="4"/>
        <v>2022</v>
      </c>
      <c r="D91">
        <v>28</v>
      </c>
      <c r="E91" s="3">
        <f t="shared" si="5"/>
        <v>44740</v>
      </c>
      <c r="F91">
        <v>115.68193716069169</v>
      </c>
      <c r="G91" s="2">
        <v>-9.9569239258093592E-2</v>
      </c>
    </row>
    <row r="92" spans="1:7" x14ac:dyDescent="0.3">
      <c r="A92" t="s">
        <v>91</v>
      </c>
      <c r="B92">
        <f t="shared" si="3"/>
        <v>7</v>
      </c>
      <c r="C92">
        <f t="shared" si="4"/>
        <v>2022</v>
      </c>
      <c r="D92">
        <v>28</v>
      </c>
      <c r="E92" s="3">
        <f t="shared" si="5"/>
        <v>44770</v>
      </c>
      <c r="F92">
        <v>121.98842255868864</v>
      </c>
      <c r="G92" s="2">
        <v>-9.9265876841813525E-2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2022-09-28T16:48:36Z</dcterms:created>
  <dcterms:modified xsi:type="dcterms:W3CDTF">2022-09-28T17:02:31Z</dcterms:modified>
</cp:coreProperties>
</file>