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fmsaibi/Desktop/Cardiff/Placement/Achivement/rate-price-preamble-spreadsheet/"/>
    </mc:Choice>
  </mc:AlternateContent>
  <xr:revisionPtr revIDLastSave="0" documentId="13_ncr:1_{425A388F-5A97-B441-8053-21641EB4C50F}" xr6:coauthVersionLast="47" xr6:coauthVersionMax="47" xr10:uidLastSave="{00000000-0000-0000-0000-000000000000}"/>
  <bookViews>
    <workbookView xWindow="0" yWindow="760" windowWidth="34560" windowHeight="19960" xr2:uid="{883B7CE7-B963-AD4B-9362-03E9A56EEDA1}"/>
  </bookViews>
  <sheets>
    <sheet name="Rate Search(with preamble)" sheetId="7" r:id="rId1"/>
    <sheet name="rate_dataset" sheetId="2" state="hidden" r:id="rId2"/>
    <sheet name="preamble_dataset" sheetId="3" r:id="rId3"/>
    <sheet name="general_notes_dataset" sheetId="4" r:id="rId4"/>
    <sheet name="data_validation_list" sheetId="5" r:id="rId5"/>
    <sheet name="text" sheetId="9" r:id="rId6"/>
  </sheets>
  <definedNames>
    <definedName name="bpa_data_list">data_validation_list!$A:$A</definedName>
    <definedName name="bpa_list">rate_dataset!$A:$A</definedName>
    <definedName name="bpa_value">'Rate Search(with preamble)'!$D$7</definedName>
    <definedName name="general_note_list">general_notes_dataset!$B:$B</definedName>
    <definedName name="general_note_txt">text!$B$3</definedName>
    <definedName name="line">text!$B$2</definedName>
    <definedName name="new_line">text!$B$5</definedName>
    <definedName name="preamble_general_list">preamble_dataset!$D:$D</definedName>
    <definedName name="preamble_specific_list">preamble_dataset!$E:$E</definedName>
    <definedName name="rate_description_list">rate_dataset!$D:$D</definedName>
    <definedName name="rate_list">rate_dataset!$F:$F</definedName>
    <definedName name="rate_table">rate_dataset!$A:$F</definedName>
    <definedName name="schedule_discription_list">preamble_dataset!$B:$B</definedName>
    <definedName name="schedule_list">general_notes_dataset!$A:$A</definedName>
    <definedName name="search_bar">#REF!</definedName>
    <definedName name="services_list">preamble_dataset!$C:$C</definedName>
    <definedName name="sor_list">rate_dataset!$C:$C</definedName>
    <definedName name="sor_value">'Rate Search(with preamble)'!$D$10</definedName>
    <definedName name="specific_note_txt">text!$B$4</definedName>
    <definedName name="table_list">preamble_dataset!$A:$A</definedName>
    <definedName name="table_value">'Rate Search(with preamble)'!$J$10</definedName>
    <definedName name="unit_list">rate_dataset!$E:$E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 i="7" l="1"/>
  <c r="P10" i="7"/>
  <c r="D10" i="7"/>
  <c r="J10" i="7" s="1"/>
  <c r="D14" i="7" l="1"/>
  <c r="D17" i="7"/>
  <c r="D23" i="7"/>
  <c r="P14" i="7"/>
</calcChain>
</file>

<file path=xl/sharedStrings.xml><?xml version="1.0" encoding="utf-8"?>
<sst xmlns="http://schemas.openxmlformats.org/spreadsheetml/2006/main" count="4924" uniqueCount="2299">
  <si>
    <t>BPA</t>
  </si>
  <si>
    <t>SOR</t>
  </si>
  <si>
    <t>Unit</t>
  </si>
  <si>
    <t>Rate</t>
  </si>
  <si>
    <t>Schedule-A Mobilization and De-Mobilization and Contract management</t>
  </si>
  <si>
    <t>A1.1.1</t>
  </si>
  <si>
    <t>Installation of temporary camp/office/Isotope pit/building/canteen/workshop</t>
  </si>
  <si>
    <t>LS</t>
  </si>
  <si>
    <t>A1.1.2</t>
  </si>
  <si>
    <t>Mobilize construction plants &amp; equipment</t>
  </si>
  <si>
    <t>A1.1.3</t>
  </si>
  <si>
    <t>Mobilize Key staff and all personnel at site including sub-contractors</t>
  </si>
  <si>
    <t>A1.1.4</t>
  </si>
  <si>
    <t>De Mobilization from site after completion of the contract</t>
  </si>
  <si>
    <t>A1.2.1</t>
  </si>
  <si>
    <t>Contract Monthly Management Fees</t>
  </si>
  <si>
    <t>Month</t>
  </si>
  <si>
    <t>Schedule-B Mechanical, Flowline and on plot/Station Construction Services</t>
  </si>
  <si>
    <t>B2.1.1</t>
  </si>
  <si>
    <t>Construction of Standard Well Piping and hook up for each well for free flowing oil wells (refer section 1.2A of Typical Flow Line Schematic and STD-3-2343-002).</t>
  </si>
  <si>
    <t>No</t>
  </si>
  <si>
    <t>B2.1.2</t>
  </si>
  <si>
    <t>Construction of Standard Well Piping and hook up for each well for Artificial lift (Beam Pump) oil wells (refer refer section 1.2A of Typical Flow Line Schematic and STD 3 2343 001)</t>
  </si>
  <si>
    <t>B2.1.3</t>
  </si>
  <si>
    <t>Construction of Standard Well Piping and hook up for each well for Artificial lift (ESP) oil wells (refer section 1.2B of Typical Flow Line Schematic and STD-3-2343-003).</t>
  </si>
  <si>
    <t>B2.1.4</t>
  </si>
  <si>
    <t>Construction of Standard Well Piping and hook up for each well for Artificial lift (PCP) oil wells (refer section 1.2B of Typical Flow Line Schematic).</t>
  </si>
  <si>
    <t>B2.1.5</t>
  </si>
  <si>
    <t>Construction of Standard Well Piping and hook up for each well for free flowing oil wells (refer AHPS-DAL-010-0001 for FBT piping) with one flow back tank (FBT) arrangement.</t>
  </si>
  <si>
    <t>B2.1.6</t>
  </si>
  <si>
    <t>Construction of Standard Well Piping and hook up for each well for Artificial lift (Beam Pump) oil wells (refer AHPS-DAL-010-0001 for FBT piping) with one flow back tank (FBT) arrangement.</t>
  </si>
  <si>
    <t>B2.1.7</t>
  </si>
  <si>
    <t>Construction of Standard Well Piping and hook up for each well for Artificial lift (ESP) oil wells (refer AHPS-DAL-010-0001 for FBT piping) with one flow back tank (FBT) arrangement..</t>
  </si>
  <si>
    <t>B2.1.8</t>
  </si>
  <si>
    <t>Construction of Standard Well Piping and hook up for each well for Artificial lift (PCP) oil wells (refer AHPS-DAL-010-0001) with one flow back tank (FBT) arrangement. .</t>
  </si>
  <si>
    <t>B2.1.9</t>
  </si>
  <si>
    <t>Construction of CS Well Piping and hook up for each well for Water Injection wells (refer section2.2 of Typical Water Injection Line Schematic and FRT 3 2343 020)</t>
  </si>
  <si>
    <t>B2.1.10</t>
  </si>
  <si>
    <t>Construction of 4" CS flow line from the standard well piping till the tie in at inlet manifold</t>
  </si>
  <si>
    <t>m</t>
  </si>
  <si>
    <t>B2.1.11</t>
  </si>
  <si>
    <t>Construction of each 4" CS Expansion Loop for single or multiple flow lines (refer section 1.3A of Typical Flow Line Schematic) including required pipe bending to form 20D to 40D bends from free issue pipes.</t>
  </si>
  <si>
    <t>B2.1.12</t>
  </si>
  <si>
    <t>Construction of each 4" CS Road Crossing single flow lines including mechanical works, civil works and external coating (refer section 1.4A of Typical Flow Line Schematic).</t>
  </si>
  <si>
    <t>B2.1.13</t>
  </si>
  <si>
    <t>Construction of each 4" CS Road Crossing single flow lines including mechanical works, civil works and external coating Using Visco Elastic Material (STOPAQ OR Equivelant) ( (refer section 1.4A of Typical Flow Line Schematic).</t>
  </si>
  <si>
    <t>B2.1.14</t>
  </si>
  <si>
    <t>Construction of each 4" CS Wadi Crossing single flow lines including mechanical works, civil works and external coating (refer section 1.4B of Typical Flow Line Schematic).</t>
  </si>
  <si>
    <t>B2.1.15</t>
  </si>
  <si>
    <t>Construction of each 4" CS Wadi Crossing single flow lines including mechanical works, civil works and external coating Using Visco Elastic Material (STOPAQ OR Equivelant)(refer section 1.4B of Typical Flow Line Schematic).</t>
  </si>
  <si>
    <t>B2.1.16</t>
  </si>
  <si>
    <t>Construction of 2"-7/8 burn line from the well piping tie-in to the well burn pit, including one meter depth trench excavation, backfilling and compaction. The support shall be excluded and quoted separately</t>
  </si>
  <si>
    <t>B2.1.17</t>
  </si>
  <si>
    <t>Construction of 4" burn line from the well piping tie-in to the well burn pit, including one meter depth trench excavation, backfilling and compaction. The support shall be excluded and quoted separately as per schedule-C.</t>
  </si>
  <si>
    <t>B2.2.1</t>
  </si>
  <si>
    <t>Construction of Standard Well Piping and hook up for each well for free flowing wells (refer section 1.2A of Typical Flow Line Schematic and STD-3-2343-002) including on-plot roto-lining and tight fit PE lining.</t>
  </si>
  <si>
    <t>B2.2.2</t>
  </si>
  <si>
    <t>Construction of Standard Well Piping and hook up for each well for Artificial lift (Beam Pump) wells () including on-plot roto-lining and tight fit PE lining.</t>
  </si>
  <si>
    <t>B2.2.3</t>
  </si>
  <si>
    <t>Construction of Standard Well Piping and hook up for each well for Artificial lift ESP wells (refer section 1.2B of Typical Flow Line Schematic and STD-3-2343-003) including on-plot roto-lining and tight fit PE lining.</t>
  </si>
  <si>
    <t>B2.2.4</t>
  </si>
  <si>
    <t>Construction of Standard Well Piping and hook up for each well for Artificial lift PCP wells (refer section 1.2B of Typical Flow Line Schematic) including on-plot roto-lining and tight fit PE lining.</t>
  </si>
  <si>
    <t>B2.2.5</t>
  </si>
  <si>
    <t>Construction of Standard Well Piping and hook up for each well for free flowing wells, with one flow back tank (FBT) arrangement including on-plot piping roto-lining and tight fit PE lining for well hook up.</t>
  </si>
  <si>
    <t>B2.2.6</t>
  </si>
  <si>
    <t>Construction of Standard Well Piping and hook up for each well for Artificial lift (Beam Pump) wells with one flow back tank (FBT) arrangement including on-plot piping roto-lining and tight fit PE lining for well hook up.</t>
  </si>
  <si>
    <t>B2.2.7</t>
  </si>
  <si>
    <t>Construction of Standard Well Piping and hook up for each well for Artificial lift (ESP) wells with one flow back tank (FBT) arrangement including on-plot piping roto-lining and tight fit PE lining for well hook up.</t>
  </si>
  <si>
    <t>B2.2.8</t>
  </si>
  <si>
    <t>Construction of Standard Well Piping and hook up for each well for Artificial lift (PCP) wells with one flow back tank (FBT) arrangement including on-plot piping roto-lining and tight fit PE lining for well hook up.</t>
  </si>
  <si>
    <t>B2.2.9</t>
  </si>
  <si>
    <t>Construction of additional one flow back tank (FBT) with CS piping work to existing FBT piping. Shifting of Flow back tanks (FBT) from any location in Daleel Block-5 concession to the required location is included.</t>
  </si>
  <si>
    <t>B2.2.10</t>
  </si>
  <si>
    <t>Construction of CS+PE/ROTO Lining Standard Well Piping and hook up for each well for Water Injection wells including on-plot roto-lining and tight fit PE lining.</t>
  </si>
  <si>
    <t>B2.2.11</t>
  </si>
  <si>
    <t>Construction of 4" tight PE lined CS flow line from the standard well piping till the tie in at inlet manifold or from/to any existing system and excluding road crossings and expansion loops.</t>
  </si>
  <si>
    <t>B2.2.12</t>
  </si>
  <si>
    <t>Construction of each 4" tight PE lined CS Expansion Loop for single or multiple flow lines.</t>
  </si>
  <si>
    <t>B2.2.13</t>
  </si>
  <si>
    <t>Construction of each 4" tight PE lined CS Road Crossing single flow lines including civil works and external coating</t>
  </si>
  <si>
    <t>B2.2.14</t>
  </si>
  <si>
    <t>Construction of each 4" tight PE lined CS Road Crossing for single flow lines including civil works and external coating Using Visco Elastic Material (STOPAQ OR Equivalent)</t>
  </si>
  <si>
    <t>B2.2.15</t>
  </si>
  <si>
    <t>Construction of each 4" tight PE lined CS Wadi Crossing single flow lines including civil works and external coating (refer section 1.4A Typical oil Flow Line Schematic and 2.4 of Typical W.inj Flow Line Schematic)</t>
  </si>
  <si>
    <t>B2.2.16</t>
  </si>
  <si>
    <t>Construction of each 4" tight PE lined CS Wadi Crossing single flow lines including civil works and external coating Using Visco Elastic Material.</t>
  </si>
  <si>
    <t>B2.2.17</t>
  </si>
  <si>
    <t>Fabrication and installation of CS+ROTO Lining 4"X3" oil well Mobile Testing Unit connection as per attached drawing.</t>
  </si>
  <si>
    <t>B2.2.18</t>
  </si>
  <si>
    <t>Construction of 4" loose fit PE lined CS flow line from the standard well piping till the tie in at inlet manifold and excluding road crossings and expansion loops .</t>
  </si>
  <si>
    <t>B2.2.19</t>
  </si>
  <si>
    <t>Construction of each 4" loose fit PE lined CS Expansion Loop with 5D bends for single or multiple flow lines (refer section 1.3A Typical oil Flow Line Schematic and 2.3 of Typical W.inj Flow Line Schematic).</t>
  </si>
  <si>
    <t>B2.2.20</t>
  </si>
  <si>
    <t>Construction of each 4" loose PE lined CS Road Crossing single flow lines including civil works and external coating.</t>
  </si>
  <si>
    <t>B2.2.21</t>
  </si>
  <si>
    <t>Construction of each 4" loose fit PE lined CS Road Crossing for single flow lines including civil works and external coating Using Visco Elastic Material (STOPAQ OR Equivalent).</t>
  </si>
  <si>
    <t>B2.2.22</t>
  </si>
  <si>
    <t>Construction of each 4" loose fit PE lined CS Wadi Crossing single flow lines including civil works and external coating (refer section 1.4A Typical oil Flow Line Schematic and 2.4 of Typical W.inj Flow Line Schematic)</t>
  </si>
  <si>
    <t>B2.2.23</t>
  </si>
  <si>
    <t>Construction of each 4" loose fit PE lined CS Wadi Crossing single flow lines including civil works and external coating Using Visco Elastic Material (STOPAQ OR Equivalent).</t>
  </si>
  <si>
    <t>B2.3.1</t>
  </si>
  <si>
    <t>Construction of 6" SCH40/7.9mm thick. CS Production Header from the new manifold till the existing system excluding wadi/road crossings and expansion loops.</t>
  </si>
  <si>
    <t>B2.3.2</t>
  </si>
  <si>
    <t>Construction of 6" SCH80 CS Production Header from the new manifold till the existing system tie- in excluding road/wadi crossings and expansion loops.</t>
  </si>
  <si>
    <t>B2.3.3</t>
  </si>
  <si>
    <t>Construction of 8" 8.2mm thick. CS Production Header from the new manifold till the existing manifold tie-in excluding road/wadi crossings and expansion loops.</t>
  </si>
  <si>
    <t>B2.3.4</t>
  </si>
  <si>
    <t>Construction of 8" SCH80 CS Production Header from the new manifold till the existing system tie- in excluding road/wadi crossings and expansion loops.</t>
  </si>
  <si>
    <t>B2.3.5</t>
  </si>
  <si>
    <t>Construction of 10" 9.3mm thick. CS Production Header from the new manifold till the existing system tie-in excluding road/wadi crossings and expansion loops.</t>
  </si>
  <si>
    <t>B2.3.6</t>
  </si>
  <si>
    <t>Construction of 12" SCH40 CS Production Header from the new manifold till the existing system tie-in excluding road/wadi crossings and expansion loops.</t>
  </si>
  <si>
    <t>B2.3.7</t>
  </si>
  <si>
    <t>Construction of 14" SCH40 CS Production Header from the new manifold till the existing system tie-in excluding road/wadi crossings and expansion loops.</t>
  </si>
  <si>
    <t>B2.3.8</t>
  </si>
  <si>
    <t>Construction of 16" 11.1mm to 12.7 mm thick CS Production Header from the new manifold till the existing manifold tie-in excluding road/wadi crossings and expansion.</t>
  </si>
  <si>
    <t>B2.3.9</t>
  </si>
  <si>
    <t>Construction of 18" STD to SCH40 CS Production Header from the new manifold till the existing manifold tie-in excluding road/wadi crossings and expansion loops.</t>
  </si>
  <si>
    <t>B2.3.10</t>
  </si>
  <si>
    <t>Construction of each 6" SCH40 to SCH80 CS Production Header Expansion Loop including pipe bending to form 20D, 25D, 30D or 40D bends from free issued pipes. The support shall be excluded and quoted separately..</t>
  </si>
  <si>
    <t>B2.3.11</t>
  </si>
  <si>
    <t>Construction of each 8" SCH40 to SCH80 CS Production Header Expansion Loop including pipe bending to form 20D or other degrees bends from free issued pipes. The support shall be excluded and quoted separately.</t>
  </si>
  <si>
    <t>B2.3.12</t>
  </si>
  <si>
    <t>Construction of each 10" SCH40 to SCH80 CS Production Header Expansion Loop (refer section 3.7A of Typical Headers Schematic) including pipe bending to form 20D or other degrees bends from free issued pipes.</t>
  </si>
  <si>
    <t>B2.3.13</t>
  </si>
  <si>
    <t>Construction of each 12" SCH40 to SCH80 CS Production Header Expansion Loop (refer section 3.7A of Typical Headers Schematic) including pipe bending to form 20D, 25D, 30D or 40D bends from free issued pipes.</t>
  </si>
  <si>
    <t>B2.3.14</t>
  </si>
  <si>
    <t>Construction of each 14" SCH40 to SCH80 CS Production Header Expansion Loop (refer section 3.7A of Typical Headers Schematic) including pipe bending to form 20D, 25D, 30D or 40D bends from free issued pipes.</t>
  </si>
  <si>
    <t>B2.3.15</t>
  </si>
  <si>
    <t>Construction of each 16" 11.1mm to 12.7 mm CS Production Header Expansion Loop (refer section 3.7B of Typical Headers Schematic) including pipe bending to form 20D, 25D, 30D or 40D bends from free issued pipes.</t>
  </si>
  <si>
    <t>B2.3.16</t>
  </si>
  <si>
    <t>Construction of each 18" STD to SCH40 CS Production Header Expansion Loop (refer section 3.7B of Typical Headers Schematic) including pipe bending to form 20D, 25D, 30D or 40D bends from free issued pipes.</t>
  </si>
  <si>
    <t>B2.3.17</t>
  </si>
  <si>
    <t>Construction of each 6" SCH40 to SCH80 thick. CS Header Road Crossing for single or multiple lines including civil works and external coating () including pipe bends fabrication from free issue pipes.</t>
  </si>
  <si>
    <t>B2.3.18</t>
  </si>
  <si>
    <t>Construction of each 8" SCH40 to SCH80 thick. CS Header Road Crossing for single or multiple lines including civil works and external coating () including pipe bends fabrication from free issue pipes.</t>
  </si>
  <si>
    <t>B2.3.19</t>
  </si>
  <si>
    <t>Construction of each 10" SCH40 to SCH80 thk. CS Header Road Crossing for single or multiple lines including civil works and external coating () including pipe bends fabrication from free issue pipes.</t>
  </si>
  <si>
    <t>B2.3.20</t>
  </si>
  <si>
    <t>Construction of each 12" SCH40 to SCH80 CS Header Road Crossing for single or multiple lines including civil works and external coating () including pipe bends fabrication from free issue pipes.</t>
  </si>
  <si>
    <t>B2.3.21</t>
  </si>
  <si>
    <t>Construction of each 14" SCH40 to SCH80 CS Header Road Crossing for single or multiple lines including civil works and external coating (refer to drawing STD-3-4062-008) including pipe bends fabrication from free issue pipes.</t>
  </si>
  <si>
    <t>B2.3.22</t>
  </si>
  <si>
    <t>Construction of each 16" 11.1 mm to 12.7 mm CS Header Road Crossing for single or multiple lines including civil works and external coating () including pipe bends fabrication from free issue pipes.</t>
  </si>
  <si>
    <t>B2.3.23</t>
  </si>
  <si>
    <t>Construction of each 18" STD to SCH40 CS Header Road Crossing for single or multiple lines including civil works and external coating (refer s to drawing STD-3-4062-008) including pipe bends fabrication from free issue pipes.</t>
  </si>
  <si>
    <t>B2.3.24</t>
  </si>
  <si>
    <t>Construction of each 6" SCH40 to SCH80 thick. CS Header Road Crossing for single or multiple lines including civil works and external coating Using Visco Elastic Material (STOPAQ OR Equivalent).</t>
  </si>
  <si>
    <t>B2.3.25</t>
  </si>
  <si>
    <t>Construction of each 8" SCH40 to SCH80 thick. CS Header Road Crossing for single or multiple lines including civil works and external coating Using Visco Elastic Material (STOPAQ OR Equivalent)</t>
  </si>
  <si>
    <t>B2.3.26</t>
  </si>
  <si>
    <t>Construction of each 10" SCH40 to SCH80 thk. CS Header Road Crossing for single or multiple lines including civil works and external coating Using Visco Elastic Material (STOPAQ OR Equivalent) .</t>
  </si>
  <si>
    <t>B2.3.27</t>
  </si>
  <si>
    <t>Construction of each 12" SCH40 to SCH80 CS Header Road Crossing for single or multiple lines including civil works and external coating Using Visco Elastic Material (STOPAQ OR Equivalent) .</t>
  </si>
  <si>
    <t>B2.3.28</t>
  </si>
  <si>
    <t>Construction of each 14" SCH40 to SCH80 CS Header Road Crossing for single or multiple lines including civil works and external coating Using Visco Elastic Material (STOPAQ OR Equivalent).</t>
  </si>
  <si>
    <t>B2.3.29</t>
  </si>
  <si>
    <t>Construction of each 16" 11.1 mm to 12.7 mm CS Header Road Crossing for single or multiple lines including civil works and external coating Using Visco Elastic Material (STOPAQ OR Equivalent).</t>
  </si>
  <si>
    <t>B2.3.30</t>
  </si>
  <si>
    <t>Construction of each 18" STD to SCH40 CS Header Road Crossing for single or multiple lines including civil works and external coating Using Visco Elastic Material (STOPAQ OR Equivalent) .</t>
  </si>
  <si>
    <t>B2.3.31</t>
  </si>
  <si>
    <t>Construction of each 6" SCH40 to SCH80 CS Header Wadi Crossing for single or multiple lines including civil works and external coating.</t>
  </si>
  <si>
    <t>B2.3.32</t>
  </si>
  <si>
    <t>Construction of each 8" SCH40 to SCH80 thick. CS Header Wadi Crossing single or multiple lines including civil works and external coating.</t>
  </si>
  <si>
    <t>B2.3.33</t>
  </si>
  <si>
    <t>Construction of each 10" SCH40 to SCH80 thick. CS Header Wadi Crossing for single or multiple lines including civil works and external coating ..</t>
  </si>
  <si>
    <t>B2.3.34</t>
  </si>
  <si>
    <t>Construction of each 12" SCH40 to SCH80 CS Header Wadi Crossing single or multiple lines including civil works and external coating .</t>
  </si>
  <si>
    <t>B2.3.35</t>
  </si>
  <si>
    <t>Construction of each 14" SCH40 to SCH80 CS Header Wadi Crossing single or multiple lines including civil works and external coating..</t>
  </si>
  <si>
    <t>B2.3.36</t>
  </si>
  <si>
    <t>Construction of each 16" 11.1mm to 12.7mm thick. CS Header Wadi Crossing single or multiple lines including civil works and external coating....</t>
  </si>
  <si>
    <t>B2.3.37</t>
  </si>
  <si>
    <t>Construction of each 18" STD to SCH40 CS Header Wadi Crossing single or multiple lines including civil works and external coating ....</t>
  </si>
  <si>
    <t>B2.3.38</t>
  </si>
  <si>
    <t>Construction of each 6" SCH40 to SCH80 CS Header Wadi Crossing single or multiple lines including civil works and external coating Using Visco Elastic Material (STOPAQ OR Equivalent)</t>
  </si>
  <si>
    <t>B2.3.39</t>
  </si>
  <si>
    <t>Construction of each 8" SCH40 to SCH80 thick. CS Header Wadi Crossing single or multiple lines including civil works and external coating Using Visco Elastic Material (STOPAQ OR Equivalent).</t>
  </si>
  <si>
    <t>B2.3.40</t>
  </si>
  <si>
    <t>Construction of each 10" SCH40 to SCH80 thick. CS Header Wadi Crossing for single or multiple lines including civil works and external coating Using Visco Elastic Material (STOPAQ OR Equivalent).</t>
  </si>
  <si>
    <t>B2.3.41</t>
  </si>
  <si>
    <t>Construction of each 12" SCH40 to SCH80 CS Header Wadi Crossing single or multiple lines including civil works and external coating Using Visco Elastic Material (STOPAQ OR Equivalent).</t>
  </si>
  <si>
    <t>B2.3.42</t>
  </si>
  <si>
    <t>Construction of each 14" SCH40 to SCH80 CS Header Wadi Crossing single or multiple lines including civil works and external coating Using Visco Elastic Material (STOPAQ OR Equivalent).</t>
  </si>
  <si>
    <t>B2.3.43</t>
  </si>
  <si>
    <t>Construction of each 16" 11.1mm to 12.7mm thick. CS Header Wadi Crossing single or multiple lines including civil works and external coating Using Visco Elastic Material (STOPAQ OR Equivalent).</t>
  </si>
  <si>
    <t>B2.3.44</t>
  </si>
  <si>
    <t>Construction of each 18" STD to SCH40 CS Header Wadi Crossing single or multiple lines including civil works and external coating Using Visco Elastic Material (STOPAQ OR Equivalent).</t>
  </si>
  <si>
    <t>B2.4.1</t>
  </si>
  <si>
    <t>Construction of 6" SCH40 Tight fit PE lined CS Production Header from the new manifold till the existing system tie-in....</t>
  </si>
  <si>
    <t>B2.4.2</t>
  </si>
  <si>
    <t>Construction of 6" SCH80 Tight fit PE lined CS Production Header from the new manifold till the existing system tie-in....</t>
  </si>
  <si>
    <t>B2.4.3</t>
  </si>
  <si>
    <t>Construction of 8" 8.2mm thick CS Tight PE lined Production Header from the new manifold till the existing manifold tie-in....</t>
  </si>
  <si>
    <t>B2.4.4</t>
  </si>
  <si>
    <t>Construction of 8" SCH-80 CS Tight PE lined Production Header from the new manifold till the existing manifold tie-in ....</t>
  </si>
  <si>
    <t>B2.4.5</t>
  </si>
  <si>
    <t>Construction of 10" 9.3mm thk. Tight PE lined CS Production Header from the new manifold till the existing manifold tie-in....</t>
  </si>
  <si>
    <t>B2.4.6</t>
  </si>
  <si>
    <t>Construction of 12" SCH40 Tight PE lined CS Production Header from the new manifold till the existing manifold tie-in....</t>
  </si>
  <si>
    <t>B2.4.7</t>
  </si>
  <si>
    <t>Construction of 14" SCH40 Tight PE lined CS Production Header from the new manifold till the existing manifold tie-in ....</t>
  </si>
  <si>
    <t>B2.4.8</t>
  </si>
  <si>
    <t>Construction of 16" 11.1mm to 12.7mm thick Tight PE lined CS Production Header from the new manifold till the existing manifold tie-in ....</t>
  </si>
  <si>
    <t>B2.4.9</t>
  </si>
  <si>
    <t>Construction of 18" STD Tight PE lined CS Production Header from the new manifold till the existing system tie-in ....</t>
  </si>
  <si>
    <t>B2.4.10</t>
  </si>
  <si>
    <t>Construction of each 6" SCH40 to SCH80 Tight PE lined CS Production Header Expansion Loop (refer section 3.5 of Typical Headers Schematic) including pipe bending to form 20D, 25D, 30D or 40D bends from free issue pipes.</t>
  </si>
  <si>
    <t>B2.4.11</t>
  </si>
  <si>
    <t>Construction of each 8" SCH40 to SCH80 Tight PE lined CS Production Header Expansion Loop (refer section 3.6 of Typical Headers Schematic) including pipe bending to form 20D, 25D, 30D or 40D bends from free issue pipes.</t>
  </si>
  <si>
    <t>B2.4.12</t>
  </si>
  <si>
    <t>Construction of each 10" 9.3mm thk. Tight PE lined CS Production Header Expansion Loop (refer section 3.7A of Typical Headers Schematic) including pipe bending to form 20D to 40D bends from free issue pipes.</t>
  </si>
  <si>
    <t>B2.4.13</t>
  </si>
  <si>
    <t>Construction of each 12" SCH40 Tight PE lined CS Production Header Expansion Loop including pipe bending to form 20D, 25D, 30D or 40D bends from free issued pipes.</t>
  </si>
  <si>
    <t>B2.4.14</t>
  </si>
  <si>
    <t>Construction of each 14" SCH40 CS Production Header Expansion Loop (refer section 3.7A of Typical Headers Schematic) including pipe bending to form 20D, 25D, 30D or 40D bends from free issued pipes.</t>
  </si>
  <si>
    <t>B2.4.15</t>
  </si>
  <si>
    <t>Construction of each 16" 11.1 mm to 12.7 mm thick. Tight PE lined CS Production Header Expansion Loop () including pipe bending to form 20D, 25D, 30D or 40D bends from free issue pipes.</t>
  </si>
  <si>
    <t>B2.4.16</t>
  </si>
  <si>
    <t>Construction of each 18" STD tight PE lined CS Production Header Expansion Loop including pipe bending to form 20D, 25D, 30D or 40D bends from free issued pipes.</t>
  </si>
  <si>
    <t>B2.4.17</t>
  </si>
  <si>
    <t>Construction of each 6" SCH40 to SCH80 tight PE lined CS Header Road Crossing for single or multiple lines including civil works and external coating</t>
  </si>
  <si>
    <t>B2.4.18</t>
  </si>
  <si>
    <t>Construction of each 8" SCH40 to SCH80 Tight PE lined CS Header Road Crossing for single or multiple lines including civil works and external coating () including pipe bends fabrication from free issue pipes.</t>
  </si>
  <si>
    <t>B2.4.19</t>
  </si>
  <si>
    <t>Construction of each 10" 9.3mm thick Tight PE lined CS Header Road Crossing for single or multiple lines including civil works and external coating () including pipe bends fabrication from free issue pipes.</t>
  </si>
  <si>
    <t>B2.4.20</t>
  </si>
  <si>
    <t>Construction of each 12" SCH40 Tight PE lined CS Header Road Crossing for single or multiple lines including civil works and external coating () including pipe bends fabrication from free issue pipes.</t>
  </si>
  <si>
    <t>B2.4.21</t>
  </si>
  <si>
    <t>Construction of each 14" SCH40 Tight PE lined CS Header Road Crossing for single or multiple lines including civil works and external coating () including pipe bends fabrication from free issue pipes.</t>
  </si>
  <si>
    <t>B2.4.22</t>
  </si>
  <si>
    <t>Construction of each 16" 11.1mm to 12.7 mm thick Tight PE lined CS Header Road Crossing for single or multiple lines including civil works and external coating () including pipe bends fabrication from free issue pipes.</t>
  </si>
  <si>
    <t>B2.4.23</t>
  </si>
  <si>
    <t>Construction of each 18" STD Tight PE lined CS Header Road Crossing for single or multiple lines including civil works and external coating () including pipe bends fabrication from free issue pipes.</t>
  </si>
  <si>
    <t>B2.4.24</t>
  </si>
  <si>
    <t>Construction of each 6" SCH40 to SCH80 tight PE lined CS Header Road Crossing for single or multiple lines including civil works and external coating Using Visco Elastic Material (STOPAQ OR Equivalent) .</t>
  </si>
  <si>
    <t>B2.4.25</t>
  </si>
  <si>
    <t>Construction of each 8" SCH40 to SCH80 Tight PE lined CS Header Road Crossing for single or multiple lines including civil works and external coating Using Visco Elastic Material (STOPAQ OR Equivalent).</t>
  </si>
  <si>
    <t>B2.4.26</t>
  </si>
  <si>
    <t>Construction of each 10" 9.3mm thick Tight PE lined CS Header Road Crossing for single or multiple lines including civil works and external coating Using Visco Elastic Material (STOPAQ OR Equivalent) .</t>
  </si>
  <si>
    <t>B2.4.27</t>
  </si>
  <si>
    <t>Construction of each 12" SCH40 Tight PE lined CS Header Road Crossing for single or multiple lines including civil works and external coating Using Visco Elastic Material (STOPAQ OR Equivalent).</t>
  </si>
  <si>
    <t>B2.4.28</t>
  </si>
  <si>
    <t>Construction of each 14" SCH40 Tight PE lined CS Header Road Crossing for single or multiple lines including civil works and external coating Using Visco Elastic Material (STOPAQ OR Equivalent).</t>
  </si>
  <si>
    <t>B2.4.29</t>
  </si>
  <si>
    <t>Construction of each 16" 11.1mm to 12.7 mm thk. Tight PE lined CS Header Road Crossing for single or multiple lines including civil works and external coating Using Visco Elastic Material (STOPAQ OR Equivalent).</t>
  </si>
  <si>
    <t>B2.4.30</t>
  </si>
  <si>
    <t>Construction of each 18" STD Tight PE lined CS Header Road Crossing for single or multiple lines including civil works and external coating Using Visco Elastic Material (STOPAQ OR Equivalent) .</t>
  </si>
  <si>
    <t>B2.4.31</t>
  </si>
  <si>
    <t>Construction of each 6" SCH40 to SCH80 tight PE lined CS Header Wadi Crossing single or multiple flow lines including civil works and external coating including pipe bends fabrication from free issue pipes.</t>
  </si>
  <si>
    <t>B2.4.32</t>
  </si>
  <si>
    <t>Construction of each 8" SCH40 to SCH80 Tight PE lined CS Header Wadi Crossing single or multiple flow lines including civil works and external coating.</t>
  </si>
  <si>
    <t>B2.4.33</t>
  </si>
  <si>
    <t>Construction of each 10" 9.3mm thick Tight PE lined CS Header Wadi Crossing single or multiple flow lines including civil works and external coating…</t>
  </si>
  <si>
    <t>B2.4.34</t>
  </si>
  <si>
    <t>Construction of each 12" SCH40 Tight PE lined CS Header Wadi Crossing for single or multiple flow lines including civil works and external coating ....</t>
  </si>
  <si>
    <t>B2.4.35</t>
  </si>
  <si>
    <t>Construction of each 14" SCH40 Tight PE lined CS Header Wadi Crossing single or multiple flow lines including civil works and external coating ...</t>
  </si>
  <si>
    <t>B2.4.36</t>
  </si>
  <si>
    <t>Construction of each 16" 11.1mm to 12.7 mm thick. Tight PE lined CS Header Wadi Crossing single or multiple flow lines including civil works and external coating.</t>
  </si>
  <si>
    <t>B2.4.37</t>
  </si>
  <si>
    <t>Construction of each 18" STD Tight PE lined CS Header Wadi Crossing single or multiple flow lines including civil works and external coating ....</t>
  </si>
  <si>
    <t>B2.4.38</t>
  </si>
  <si>
    <t>Construction of each 6" SCH40 to SCH80 tight PE lined CS Header Wadi Crossing for single or multiple flow lines including civil works and external coating Using Visco Elastic Material (STOPAQ OR Equivalent) .</t>
  </si>
  <si>
    <t>B2.4.39</t>
  </si>
  <si>
    <t>Construction of each 8" SCH40 to SCH80 Tight PE lined CS Header Wadi Crossing single or multiple flow lines including civil works and external coating Using Visco Elastic Material (STOPAQ OR Equivalent).</t>
  </si>
  <si>
    <t>B2.4.40</t>
  </si>
  <si>
    <t>Construction of each 10" 9.3mm thk. Tight PE lined CS Header Wadi Crossing single or multiple flow lines including civil works and external coating Using Visco Elastic Material (STOPAQ OR Equivalent).</t>
  </si>
  <si>
    <t>B2.4.41</t>
  </si>
  <si>
    <t>Construction of each 12" SCH40 Tight PE lined CS Header Wadi Crossing single or multiple flow lines including civil works and external coating Using Visco Elastic Material (STOPAQ OR Equivalent).</t>
  </si>
  <si>
    <t>B2.4.42</t>
  </si>
  <si>
    <t>Construction of each 14" SCH40 Tight PE lined CS Header Wadi Crossing single or multiple flow lines including civil works and external coating Using Visco Elastic Material (STOPAQ OR Equivalent).</t>
  </si>
  <si>
    <t>B2.4.43</t>
  </si>
  <si>
    <t>Construction of each 16" 11.1mm to 12.7 mm thick. Tight PE lined CS Header Wadi Crossing for single or multiple lines including civil works and external coating Using Visco Elastic Material (STOPAQ OR Equivalent) .</t>
  </si>
  <si>
    <t>B2.4.44</t>
  </si>
  <si>
    <t>Construction of each 18" STD Tight PE lined CS Header Wadi Crossing single or multiple flow lines including civil works and external coating Using Visco Elastic Material (STOPAQ OR Equivalent).</t>
  </si>
  <si>
    <t>B2.5.1</t>
  </si>
  <si>
    <t>Construction of each 4" SCH40 buried internally tight PE lined 3LPE externally coated CS header excluding road and wadi crossings.</t>
  </si>
  <si>
    <t>B2.5.2</t>
  </si>
  <si>
    <t>Construction of 6" SCH40/7.9mm thick buried internally tight PE lined 3LPE externally coated CS header excluding road and wadi crossings.</t>
  </si>
  <si>
    <t>B2.5.3</t>
  </si>
  <si>
    <t>Construction of 6" SCH80 buried internally tight PE lined 3LPE externally coated CS header excluding road and wadi crossings.</t>
  </si>
  <si>
    <t>B2.5.4</t>
  </si>
  <si>
    <t>Construction of 8" 8.2mm thk. buried internally tight PE lined 3LPE externally coated CS header excluding road and wadi crossings.</t>
  </si>
  <si>
    <t>B2.5.5</t>
  </si>
  <si>
    <t>Construction of 8" SCH80 buried internally tight PE lined 3LPE externally coated CS header excluding road and wadi crossings.</t>
  </si>
  <si>
    <t>B2.5.6</t>
  </si>
  <si>
    <t>Construction of 10" 9.3mm thk. buried internally tight PE lined 3LPE externally coated CS header excluding road and wadi crossings.</t>
  </si>
  <si>
    <t>B2.5.7</t>
  </si>
  <si>
    <t>Construction of 12" SCH40 buried internally tight PE lined 3LPE externally coated CS header excluding road and wadi crossings.</t>
  </si>
  <si>
    <t>B2.5.8</t>
  </si>
  <si>
    <t>Construction of 14" SCH40 buried internally tight PE lined 3LPE externally coated CS header excluding road and wadi crossings.</t>
  </si>
  <si>
    <t>B2.5.9</t>
  </si>
  <si>
    <t>Construction of 16" 11.1mm buried internally tight PE lined 3LPE externally coated CS header excluding road and wadi crossings.</t>
  </si>
  <si>
    <t>B2.5.10</t>
  </si>
  <si>
    <t>Construction of 18" STD buried internally tight PE lined 3LPE externally coated CS header excluding road and wadi crossings.</t>
  </si>
  <si>
    <t>B2.5.11</t>
  </si>
  <si>
    <t>Construction of each 4" SCH40 to SCH80 buried internally tight PE lined 3LPE externally coated CS header Road Crossing.</t>
  </si>
  <si>
    <t>B2.5.12</t>
  </si>
  <si>
    <t>Construction of 6" SCH40 to SCH80 buried internally tight PE lined 3LPE externally coated CS header Road Crossing.</t>
  </si>
  <si>
    <t>B2.5.13</t>
  </si>
  <si>
    <t>Construction of 8" SCH40 to SCH80 buried internally tight PE lined 3LPE externally coated CS header Road Crossing.</t>
  </si>
  <si>
    <t>B2.5.14</t>
  </si>
  <si>
    <t>Construction of 10" 9.3mm thick buried internally tight PE lined 3LPE externally coated CS header Road Crossing.</t>
  </si>
  <si>
    <t>B2.5.15</t>
  </si>
  <si>
    <t>Construction of 12" SCH40 buried internally tight PE lined 3LPE externally coated CS header Road Crossing.</t>
  </si>
  <si>
    <t>B2.5.16</t>
  </si>
  <si>
    <t>Construction of 14" SCH40 buried internally tight PE lined 3LPE externally coated CS header Road Crossing.</t>
  </si>
  <si>
    <t>B2.5.17</t>
  </si>
  <si>
    <t>Construction of 16" 11.1mm to 12.7mm thick buried internally tight PE lined 3LPE externally coated CS header Road Crossing..</t>
  </si>
  <si>
    <t>B2.5.18</t>
  </si>
  <si>
    <t>Construction of 18" STD buried internally tight PE lined 3LPE externally coated CS header Road Crossing..</t>
  </si>
  <si>
    <t>B2.6.1</t>
  </si>
  <si>
    <t>Construction of each 4" SCH40 buried 3LPE externally coated CS header excluding road and wadi crossings.</t>
  </si>
  <si>
    <t>B2.6.2</t>
  </si>
  <si>
    <t>Construction of 6" SCH40 Buried CS header with 3LPE external coating excluding road and wadi crossings.</t>
  </si>
  <si>
    <t>B2.6.3</t>
  </si>
  <si>
    <t>Construction of 6" SCH80 buried 3LPE externally coated CS header excluding road and wadi crossings.</t>
  </si>
  <si>
    <t>B2.6.4</t>
  </si>
  <si>
    <t>Construction of 8" 8.2mm thick buried 3LPE externally coated CS header excluding road and wadi crossings.</t>
  </si>
  <si>
    <t>B2.6.5</t>
  </si>
  <si>
    <t>Construction of 8" SCH80 buried 3LPE externally coated CS header excluding road and wadi crossings.</t>
  </si>
  <si>
    <t>B2.6.6</t>
  </si>
  <si>
    <t>Construction of 10" 9.3mm thick buried 3LPE externally coated CS header excluding road and wadi crossings.</t>
  </si>
  <si>
    <t>B2.6.7</t>
  </si>
  <si>
    <t>Construction of 12" SCH40 buried 3LPE externally coated CS header excluding road and wadi crossings.</t>
  </si>
  <si>
    <t>B2.6.8</t>
  </si>
  <si>
    <t>Construction of 14" SCH40 buried 3LPE externally coated CS header excluding road and wadi crossings.</t>
  </si>
  <si>
    <t>B2.6.9</t>
  </si>
  <si>
    <t>Construction of 16" 11.1mm buried 3LPE externally coated CS header excluding road and wadi crossings.</t>
  </si>
  <si>
    <t>B2.6.10</t>
  </si>
  <si>
    <t>Construction of 18" STD buried 3LPE externally coated CS header excluding road and wadi crossings.</t>
  </si>
  <si>
    <t>B2.6.11</t>
  </si>
  <si>
    <t>Construction of each 4" SCH40 to SCH80 buried 3LPE externally coated CS header Road Crossing.</t>
  </si>
  <si>
    <t>B2.6.12</t>
  </si>
  <si>
    <t>Construction of 6" SCH40 to SCH80 buried 3LPE externally coated CS header Road Crossing.</t>
  </si>
  <si>
    <t>B2.6.13</t>
  </si>
  <si>
    <t>Construction of 8" SCH40 to SCH80 buried 3LPE externally coated CS header Road Crossing.</t>
  </si>
  <si>
    <t>B2.6.14</t>
  </si>
  <si>
    <t>Construction of 10" 9.3mm thick buried 3LPE externally coated CS header Road Crossing.</t>
  </si>
  <si>
    <t>B2.6.15</t>
  </si>
  <si>
    <t>Construction of 12" SCH40 buried 3LPE externally coated CS header Road Crossing.</t>
  </si>
  <si>
    <t>B2.6.16</t>
  </si>
  <si>
    <t>Construction of 14" SCH40 buried 3LPE externally coated CS header Road Crossing.</t>
  </si>
  <si>
    <t>B2.6.17</t>
  </si>
  <si>
    <t>Construction of 16" 11.1mm to 12.7mm thick buried 3LPE externally coated CS header Road Crossing.</t>
  </si>
  <si>
    <t>B2.6.18</t>
  </si>
  <si>
    <t>Construction of 18" STD buried 3LPE externally coated CS header Road Crossing.</t>
  </si>
  <si>
    <t>B2.7.1</t>
  </si>
  <si>
    <t>Installation of 4" RTP Header above ground including but not limited to materials handling, installation of all header items such valves, fittings, flanges, pipe crossings, testing and commissioning.</t>
  </si>
  <si>
    <t>B2.7.2</t>
  </si>
  <si>
    <t>Installation of 6" Header above ground including but not limited to materials handling, installation of all header items such valves, fittings, flanges, pipe crossings, testing and commissioning .</t>
  </si>
  <si>
    <t>B2.7.3</t>
  </si>
  <si>
    <t>Construction of each 4" RTP Road Crossing single or multiple lines including all civil works, installation sleeves, testing and commissioning.</t>
  </si>
  <si>
    <t>B2.7.4</t>
  </si>
  <si>
    <t>Construction of each 6" RTP Road Crossing single or multiple lines including all civil works, installation sleeves, testing and commissioning.</t>
  </si>
  <si>
    <t>B2.7.5</t>
  </si>
  <si>
    <t>Construction of each 4" RTP Wadi Crossing single or multiple lines including all civil works, installation sleeves, testing and commissioning.</t>
  </si>
  <si>
    <t>B2.7.6</t>
  </si>
  <si>
    <t>Construction of each 6" RTP Wadi Crossing single or multiple lines including all civil works, installation sleeves, testing and commissioning.</t>
  </si>
  <si>
    <t>B2.8.1</t>
  </si>
  <si>
    <t>Construction of CS+ROTO 8 Slot conventional Oil Inlet Manifold including piping fabrication, roto lining, panting....</t>
  </si>
  <si>
    <t>B2.8.2</t>
  </si>
  <si>
    <t>Installation of new MSV skid as per DAL-3-6000-001: including MSV manifold shifting from any location at site, lifting, installation. Excluding on plot piping fabrication and roto lining....</t>
  </si>
  <si>
    <t>B2.8.3</t>
  </si>
  <si>
    <t>Installation of new MSV skid as per STD-3-4033-002 including MSV manifold shifting from any location at site, lifting and installation. Excluding on plot piping fabrication and roto lining....</t>
  </si>
  <si>
    <t>B2.8.4</t>
  </si>
  <si>
    <t>Installation of new MPFM skid including MPFM manifold shifting from any location at site, lifting and installation. Excluding on plot piping fabrication and roto.</t>
  </si>
  <si>
    <t>B2.9.1</t>
  </si>
  <si>
    <t>Construction of Roto-lined 6 Slot Water Injection Inlet Manifold including piping painting and excluding fence, gates and foundations. The foundations shall be quoted separately…</t>
  </si>
  <si>
    <t>B2.9.2</t>
  </si>
  <si>
    <t>Construction of two Roto-lined Water Injection slot (include 8" bulk header section and two slots).</t>
  </si>
  <si>
    <t>B2.9.3</t>
  </si>
  <si>
    <t>Construction of one Roto-lined Water Injection slot (without 8" bulk header section) including piping painting. Excluding fence, gates and foundations.</t>
  </si>
  <si>
    <t>B2.10.1</t>
  </si>
  <si>
    <t>Conversion (modification) of existing oil producer well hook-up from ESP well to BP including modification of Standard Well Piping and hook up for each well.</t>
  </si>
  <si>
    <t>B2.10.2</t>
  </si>
  <si>
    <t>Conversion (modification) of existing oil producer well hook-up from BP well to ESP including modification of Standard Well Piping and hook up for each well..</t>
  </si>
  <si>
    <t>B2.10.3</t>
  </si>
  <si>
    <t>Conversion (modification) of existing oil producer well hook-up from self-flow well to BP.</t>
  </si>
  <si>
    <t>B2.10.4</t>
  </si>
  <si>
    <t>Conversion (modification) of existing oil producer well hook-up from self-flow well to ESP.</t>
  </si>
  <si>
    <t>B2.10.5</t>
  </si>
  <si>
    <t>Conversion of existing back producer well hook-up from oil to water injection including decommissioning, draining, removal of oil hook up, fabrication, roto lining and installation of water injection hook up.</t>
  </si>
  <si>
    <t>B2.10.6</t>
  </si>
  <si>
    <t>Conversion (modification) of existing oil producer well hook-up from ESP or PCP well to self- flow...</t>
  </si>
  <si>
    <t>B2.10.7</t>
  </si>
  <si>
    <t>Conversion (modification) of existing oil producer well hook-up from BP well to self-flow, Work includes decommissioning, draining, BP elbow spool demolition and chock valve installation.</t>
  </si>
  <si>
    <t>B2.10.8</t>
  </si>
  <si>
    <t>Removal of existing oil well hook-up and re-installation in same location (for Rig Re-Entry) including all required activities and re-installation after rig move.</t>
  </si>
  <si>
    <t>B2.10.9</t>
  </si>
  <si>
    <t>Removal of existing oil or water injection well hook-up and re-installation in another well location</t>
  </si>
  <si>
    <t>B2.10.10</t>
  </si>
  <si>
    <t>Installation of existing (fabricated) oil well hook-up including all required activities such as shifting from one location to another at site, assembly and installation.</t>
  </si>
  <si>
    <t>B2.10.11</t>
  </si>
  <si>
    <t>Installation of existing (fabricated) water injection well hook-up including all required activities such as shifting from one location to another at site, assembly and installation.</t>
  </si>
  <si>
    <t>B2.11.1</t>
  </si>
  <si>
    <t>Internal Roto-lining of 20" piping components/spools</t>
  </si>
  <si>
    <t>B2.11.2</t>
  </si>
  <si>
    <t>Internal Roto-lining of 18" piping components/spools</t>
  </si>
  <si>
    <t>B2.11.3</t>
  </si>
  <si>
    <t>Internal Roto-lining of 16" piping components/spools</t>
  </si>
  <si>
    <t>B2.11.4</t>
  </si>
  <si>
    <t>Internal Roto-lining of 14" piping components/spools</t>
  </si>
  <si>
    <t>B2.11.5</t>
  </si>
  <si>
    <t>Internal Roto-lining of 12" piping components/spools</t>
  </si>
  <si>
    <t>B2.11.6</t>
  </si>
  <si>
    <t>Internal Roto-lining of 10" piping components/spools</t>
  </si>
  <si>
    <t>B2.11.7</t>
  </si>
  <si>
    <t>Internal Roto-lining of 8" piping components/spools</t>
  </si>
  <si>
    <t>B2.11.8</t>
  </si>
  <si>
    <t>Internal Roto-lining of 6" piping components/spools</t>
  </si>
  <si>
    <t>B2.11.9</t>
  </si>
  <si>
    <t>Internal Roto-lining of 4" piping components/spools</t>
  </si>
  <si>
    <t>B2.11.10</t>
  </si>
  <si>
    <t>Internal Roto-lining of 3" piping components/spools</t>
  </si>
  <si>
    <t>B2.11.11</t>
  </si>
  <si>
    <t>Internal Roto-lining of 2" piping components/spools</t>
  </si>
  <si>
    <t>B2.11.12</t>
  </si>
  <si>
    <t>Internal Roto-lining of 1" piping components/spools</t>
  </si>
  <si>
    <t>B2.11.13</t>
  </si>
  <si>
    <t>Internal Roto-lining of 3/4" piping components/spools</t>
  </si>
  <si>
    <t>Workshop PE Lining of 20" piping components/spools</t>
  </si>
  <si>
    <t>B2.12.2</t>
  </si>
  <si>
    <t>Workshop PE Lining of 18" piping components/spools</t>
  </si>
  <si>
    <t>B2.12.3</t>
  </si>
  <si>
    <t>Workshop PE Lining of 16" piping components/spools</t>
  </si>
  <si>
    <t>B2.12.4</t>
  </si>
  <si>
    <t>Workshop PE Lining of 14" piping components/spools</t>
  </si>
  <si>
    <t>B2.12.5</t>
  </si>
  <si>
    <t>Workshop PE Lining of 12" piping components/spools</t>
  </si>
  <si>
    <t>B2.12.6</t>
  </si>
  <si>
    <t>Workshop PE Lining of 10" piping components/spools</t>
  </si>
  <si>
    <t>B2.12.7</t>
  </si>
  <si>
    <t>Workshop PE Lining of 8" piping components/spools</t>
  </si>
  <si>
    <t>B2.12.8</t>
  </si>
  <si>
    <t>Workshop PE Lining of 6" piping components/spools</t>
  </si>
  <si>
    <t>B2.12.9</t>
  </si>
  <si>
    <t>Workshop PE Lining of 4" piping components/spools</t>
  </si>
  <si>
    <t>B2.12.10</t>
  </si>
  <si>
    <t>Workshop PE Lining of 3" piping components/spools</t>
  </si>
  <si>
    <t>B2.12.11</t>
  </si>
  <si>
    <t>Workshop PE Lining of 2" piping components/spools</t>
  </si>
  <si>
    <t>B2.13.1</t>
  </si>
  <si>
    <t>FBE Coating of 20" piping components/spools</t>
  </si>
  <si>
    <t>B2.13.2</t>
  </si>
  <si>
    <t>FBE Coating of 18" piping components/spools</t>
  </si>
  <si>
    <t>B2.13.3</t>
  </si>
  <si>
    <t>FBE Coating of 16" piping components/spools</t>
  </si>
  <si>
    <t>B2.13.4</t>
  </si>
  <si>
    <t>FBE Coating of 14" piping components/spools</t>
  </si>
  <si>
    <t>B2.13.5</t>
  </si>
  <si>
    <t>FBE Coating of 12" piping components/spools</t>
  </si>
  <si>
    <t>B2.13.6</t>
  </si>
  <si>
    <t>FBE Coating of 10" piping components/spools</t>
  </si>
  <si>
    <t>B2.13.7</t>
  </si>
  <si>
    <t>FBE Coating of of 8" piping components/spools</t>
  </si>
  <si>
    <t>B2.13.8</t>
  </si>
  <si>
    <t>FBE Coating of of 6" piping components/spools</t>
  </si>
  <si>
    <t>B2.13.9</t>
  </si>
  <si>
    <t>FBE Coating of of 4" piping components/spools</t>
  </si>
  <si>
    <t>B2.13.10</t>
  </si>
  <si>
    <t>FBE Coating of of 3" piping components/spools</t>
  </si>
  <si>
    <t>B2.13.11</t>
  </si>
  <si>
    <t>FBE Coating of of 2" piping components/spools</t>
  </si>
  <si>
    <t>B2.13.12</t>
  </si>
  <si>
    <t>FBE Coating of of 1" piping components/spools</t>
  </si>
  <si>
    <t>B2.14.1</t>
  </si>
  <si>
    <t>Visco Elastic External Coating of 18" buried pipeline</t>
  </si>
  <si>
    <t>B2.14.2</t>
  </si>
  <si>
    <t>Visco Elastic External Coating of 16" buried pipeline</t>
  </si>
  <si>
    <t>B2.14.3</t>
  </si>
  <si>
    <t>Visco Elastic External Coating of 14" buried pipeline</t>
  </si>
  <si>
    <t>B2.14.4</t>
  </si>
  <si>
    <t>Visco Elastic External Coating of 12" buried pipeline</t>
  </si>
  <si>
    <t>B2.14.5</t>
  </si>
  <si>
    <t>Visco Elastic External Coating of 10" buried pipeline</t>
  </si>
  <si>
    <t>B2.14.6</t>
  </si>
  <si>
    <t>Visco Elastic External Coating of 8" buried pipeline</t>
  </si>
  <si>
    <t>B2.14.7</t>
  </si>
  <si>
    <t>Visco Elastic External Coating of 6" buried pipeline</t>
  </si>
  <si>
    <t>B2.14.8</t>
  </si>
  <si>
    <t>Visco Elastic External Coating of 4" buried pipeline</t>
  </si>
  <si>
    <t>B2.14.9</t>
  </si>
  <si>
    <t>Visco Elastic External Coating of 3" buried pipeline</t>
  </si>
  <si>
    <t>B2.14.10</t>
  </si>
  <si>
    <t>Visco Elastic External Coating of 2" buried pipeline</t>
  </si>
  <si>
    <t>B2.15.1</t>
  </si>
  <si>
    <t>Mobilization of Thrust Boring Crew</t>
  </si>
  <si>
    <t>B2.15.2</t>
  </si>
  <si>
    <t>Thrust boring of 18" crossing</t>
  </si>
  <si>
    <t>B2.15.3</t>
  </si>
  <si>
    <t>Thrust boring of 16" crossing</t>
  </si>
  <si>
    <t>B2.15.4</t>
  </si>
  <si>
    <t>Thrust boring of 14" crossing</t>
  </si>
  <si>
    <t>B2.15.5</t>
  </si>
  <si>
    <t>Thrust boring of 12" crossing</t>
  </si>
  <si>
    <t>B2.15.6</t>
  </si>
  <si>
    <t>Thrust boring of 10" crossing</t>
  </si>
  <si>
    <t>B2.15.7</t>
  </si>
  <si>
    <t>Thrust boring of 8" crossing</t>
  </si>
  <si>
    <t>B2.15.8</t>
  </si>
  <si>
    <t>Thrust boring of 6" crossing</t>
  </si>
  <si>
    <t>B2.15.9</t>
  </si>
  <si>
    <t>Thrust boring of 4" crossing</t>
  </si>
  <si>
    <t>B2.15.10</t>
  </si>
  <si>
    <t>De-Mobilization of Thrust Boring Crew</t>
  </si>
  <si>
    <t>B2.15.11</t>
  </si>
  <si>
    <t>Cutting and re-installation of Black top Road including asphalt supply and installation scope</t>
  </si>
  <si>
    <t>m2</t>
  </si>
  <si>
    <t>B2.16.1</t>
  </si>
  <si>
    <t>1/2" Sch.80 CS Spools Fabrication</t>
  </si>
  <si>
    <t>Joint</t>
  </si>
  <si>
    <t>B2.16.2</t>
  </si>
  <si>
    <t>1/2" Sch.160 CS Spools Fabrication</t>
  </si>
  <si>
    <t>B2.16.3</t>
  </si>
  <si>
    <t>3/4" Sch.80 CS Spools Fabrication</t>
  </si>
  <si>
    <t>B2.16.4</t>
  </si>
  <si>
    <t>3/4" Sch.160 CS Spools Fabrication</t>
  </si>
  <si>
    <t>B2.16.5</t>
  </si>
  <si>
    <t>1" Sch.80 CS Spools Fabrication</t>
  </si>
  <si>
    <t>B2.16.6</t>
  </si>
  <si>
    <t>1" Sch.160 CS Spools Fabrication</t>
  </si>
  <si>
    <t>B2.16.7</t>
  </si>
  <si>
    <t>1½" Sch.80 CS Spools Fabrication</t>
  </si>
  <si>
    <t>B2.16.8</t>
  </si>
  <si>
    <t>1½" Sch.160 CS Spools Fabrication</t>
  </si>
  <si>
    <t>B2.16.9</t>
  </si>
  <si>
    <t>2" Sch.80 CS Spools Fabrication</t>
  </si>
  <si>
    <t>B2.16.10</t>
  </si>
  <si>
    <t>2" Sch.160 CS Spools Fabrication</t>
  </si>
  <si>
    <t>B2.16.11</t>
  </si>
  <si>
    <t>3" Sch.40 CS Spools Fabrication</t>
  </si>
  <si>
    <t>B2.16.12</t>
  </si>
  <si>
    <t>3" Sch.80 CS Spools Fabrication</t>
  </si>
  <si>
    <t>B2.16.13</t>
  </si>
  <si>
    <t>4" Sch.40 CS Spools Fabrication</t>
  </si>
  <si>
    <t>B2.16.14</t>
  </si>
  <si>
    <t>4" Sch.80 CS Spools Fabrication</t>
  </si>
  <si>
    <t>B2.16.15</t>
  </si>
  <si>
    <t>6" Sch.40 CS Spools Fabrication</t>
  </si>
  <si>
    <t>B2.16.16</t>
  </si>
  <si>
    <t>6" Sch.80 CS Spools Fabrication</t>
  </si>
  <si>
    <t>B2.16.17</t>
  </si>
  <si>
    <t>8" Sch.40 CS Spools Fabrication</t>
  </si>
  <si>
    <t>B2.16.18</t>
  </si>
  <si>
    <t>8" Sch.80 CS Spools Fabrication</t>
  </si>
  <si>
    <t>B2.16.19</t>
  </si>
  <si>
    <t>8" Sch.100 CS Spools Fabrication</t>
  </si>
  <si>
    <t>B2.16.20</t>
  </si>
  <si>
    <t>10" Sch.40 CS Spools Fabrication</t>
  </si>
  <si>
    <t>B2.16.21</t>
  </si>
  <si>
    <t>10" Sch.80 CS Spools Fabrication</t>
  </si>
  <si>
    <t>B2.16.22</t>
  </si>
  <si>
    <t>12" Sch.40 CS Spools Fabrication</t>
  </si>
  <si>
    <t>B2.16.23</t>
  </si>
  <si>
    <t>12" Sch.80 CS Spools Fabrication</t>
  </si>
  <si>
    <t>B2.16.24</t>
  </si>
  <si>
    <t>16" 11.1mm Thick - CS Spools Fabrication</t>
  </si>
  <si>
    <t>B2.16.25</t>
  </si>
  <si>
    <t>16" Sch.40 CS Spools Fabrication</t>
  </si>
  <si>
    <t>B2.16.26</t>
  </si>
  <si>
    <t>16" Sch.80 CS Spools Fabrication</t>
  </si>
  <si>
    <t>B2.16.27</t>
  </si>
  <si>
    <t>18" Sch.40 CS Spools Fabrication</t>
  </si>
  <si>
    <t>B2.16.28</t>
  </si>
  <si>
    <t>20" Sch.40 CS Spools Fabrication</t>
  </si>
  <si>
    <t>B2.17.1</t>
  </si>
  <si>
    <t>1/2" External coating of pipe section PCS-1</t>
  </si>
  <si>
    <t>B2.17.2</t>
  </si>
  <si>
    <t>3/4" External coating of pipe section PCS-1</t>
  </si>
  <si>
    <t>B2.17.3</t>
  </si>
  <si>
    <t>1" External coating of pipe section PCS-1</t>
  </si>
  <si>
    <t>B2.17.4</t>
  </si>
  <si>
    <t>1½" External coating of pipe section PCS-1</t>
  </si>
  <si>
    <t>B2.17.5</t>
  </si>
  <si>
    <t>2" External coating of pipe section PCS-1</t>
  </si>
  <si>
    <t>B2.17.6</t>
  </si>
  <si>
    <t>3" External coating of pipe section PCS-1</t>
  </si>
  <si>
    <t>B2.17.7</t>
  </si>
  <si>
    <t>4" External coating of pipe section PCS-1</t>
  </si>
  <si>
    <t>B2.17.8</t>
  </si>
  <si>
    <t>6" External coating of pipe section PCS-1</t>
  </si>
  <si>
    <t>B2.17.9</t>
  </si>
  <si>
    <t>8" External coating of pipe section PCS-1</t>
  </si>
  <si>
    <t>B2.17.10</t>
  </si>
  <si>
    <t>10" External coating of pipe section PCS-1</t>
  </si>
  <si>
    <t>B2.17.11</t>
  </si>
  <si>
    <t>12" External coating of pipe section PCS-1</t>
  </si>
  <si>
    <t>B2.17.12</t>
  </si>
  <si>
    <t>14" External coating of pipe section PCS-1</t>
  </si>
  <si>
    <t>B2.17.13</t>
  </si>
  <si>
    <t>16" External coating of pipe section PCS-1</t>
  </si>
  <si>
    <t>B2.17.14</t>
  </si>
  <si>
    <t>18" External coating of pipe section PCS-1</t>
  </si>
  <si>
    <t>B2.17.15</t>
  </si>
  <si>
    <t>20" External coating of pipe section PCS-1</t>
  </si>
  <si>
    <t>B2.17.16</t>
  </si>
  <si>
    <t>1/2" External coating of pipe section PCS-2</t>
  </si>
  <si>
    <t>B2.17.17</t>
  </si>
  <si>
    <t>3/4" External coating of pipe section PCS-2</t>
  </si>
  <si>
    <t>B2.17.18</t>
  </si>
  <si>
    <t>1" External coating of pipe section PCS-2</t>
  </si>
  <si>
    <t>B2.17.19</t>
  </si>
  <si>
    <t>1½" External coating of pipe section PCS-2</t>
  </si>
  <si>
    <t>B2.17.20</t>
  </si>
  <si>
    <t>2" External coating of pipe section PCS-2</t>
  </si>
  <si>
    <t>B2.17.21</t>
  </si>
  <si>
    <t>3" External coating of pipe section PCS-2</t>
  </si>
  <si>
    <t>B2.17.22</t>
  </si>
  <si>
    <t>4" External coating of pipe section PCS-2</t>
  </si>
  <si>
    <t>B2.17.23</t>
  </si>
  <si>
    <t>6" External coating of pipe section PCS-2</t>
  </si>
  <si>
    <t>B2.17.24</t>
  </si>
  <si>
    <t>8" External coating of pipe section PCS-2</t>
  </si>
  <si>
    <t>B2.17.25</t>
  </si>
  <si>
    <t>10" External coating of pipe section PCS-2</t>
  </si>
  <si>
    <t>B2.17.26</t>
  </si>
  <si>
    <t>12" External coating of pipe section PCS-2</t>
  </si>
  <si>
    <t>B2.17.27</t>
  </si>
  <si>
    <t>14" External coating of pipe section PCS-2</t>
  </si>
  <si>
    <t>B2.17.28</t>
  </si>
  <si>
    <t>16" External coating of pipe section PCS-2</t>
  </si>
  <si>
    <t>B2.17.29</t>
  </si>
  <si>
    <t>18" External coating of pipe section PCS-2</t>
  </si>
  <si>
    <t>B2.17.30</t>
  </si>
  <si>
    <t>20" External coating of pipe section PCS-2</t>
  </si>
  <si>
    <t>B2.18.1</t>
  </si>
  <si>
    <t>1/2" Hydrotest of piping spools at CONTRACTOR workshop</t>
  </si>
  <si>
    <t>B2.18.2</t>
  </si>
  <si>
    <t>3/4" Hydrotest of piping spools at CONTRACTOR workshop</t>
  </si>
  <si>
    <t>B2.18.3</t>
  </si>
  <si>
    <t>1" Hydrotest of piping spools at CONTRACTOR workshop</t>
  </si>
  <si>
    <t>B2.18.4</t>
  </si>
  <si>
    <t>1½" Hydrotest of piping spools at CONTRACTOR workshop</t>
  </si>
  <si>
    <t>B2.18.5</t>
  </si>
  <si>
    <t>2" Hydrotest of piping spools at CONTRACTOR workshop</t>
  </si>
  <si>
    <t>B2.18.6</t>
  </si>
  <si>
    <t>3" Hydrotest of piping spools at CONTRACTOR workshop</t>
  </si>
  <si>
    <t>B2.18.7</t>
  </si>
  <si>
    <t>4" Hydrotest of piping spools at CONTRACTOR workshop</t>
  </si>
  <si>
    <t>B2.18.8</t>
  </si>
  <si>
    <t>6" Hydrotest of piping spools at CONTRACTOR workshop</t>
  </si>
  <si>
    <t>B2.18.9</t>
  </si>
  <si>
    <t>8" Hydrotest of piping spools at CONTRACTOR workshop</t>
  </si>
  <si>
    <t>B2.18.10</t>
  </si>
  <si>
    <t>10" Hydrotest of piping spools at CONTRACTOR workshop</t>
  </si>
  <si>
    <t>B2.18.11</t>
  </si>
  <si>
    <t>12" Hydrotest of piping spools at CONTRACTOR workshop</t>
  </si>
  <si>
    <t>B2.18.12</t>
  </si>
  <si>
    <t>14" Hydrotest of piping spools at CONTRACTOR workshop</t>
  </si>
  <si>
    <t>B2.18.13</t>
  </si>
  <si>
    <t>16" Hydrotest of piping spools at CONTRACTOR workshop</t>
  </si>
  <si>
    <t>B2.18.14</t>
  </si>
  <si>
    <t>18" Hydrotest of piping spools at CONTRACTOR workshop</t>
  </si>
  <si>
    <t>B2.18.15</t>
  </si>
  <si>
    <t>20" Hydrotest of piping spools at CONTRACTOR workshop</t>
  </si>
  <si>
    <t>B2.19.1</t>
  </si>
  <si>
    <t>2"Hydro test of pipeline or piping component at site equal or less than 250 meters</t>
  </si>
  <si>
    <t>B2.19.2</t>
  </si>
  <si>
    <t>3"Hydro test of pipeline or piping component at site equal or less than 250 meters</t>
  </si>
  <si>
    <t>B2.19.3</t>
  </si>
  <si>
    <t>4"Hydro test of pipeline or piping component at site equal or less than 250 meters</t>
  </si>
  <si>
    <t>B2.19.4</t>
  </si>
  <si>
    <t>6"Hydro test of pipeline or piping component at site equal or less than 250 meters</t>
  </si>
  <si>
    <t>B2.19.5</t>
  </si>
  <si>
    <t>8"Hydro test of pipeline or piping component at site equal or less than 250 meters</t>
  </si>
  <si>
    <t>B2.19.6</t>
  </si>
  <si>
    <t>10"Hydro test of pipeline or piping component at site equal or less than 250 meters</t>
  </si>
  <si>
    <t>B2.19.7</t>
  </si>
  <si>
    <t>12"Hydro test of pipeline or piping component at site equal or less than 250 meters</t>
  </si>
  <si>
    <t>B2.19.8</t>
  </si>
  <si>
    <t>14"Hydro test of pipeline or piping component at site equal or less than 250 meters</t>
  </si>
  <si>
    <t>B2.19.9</t>
  </si>
  <si>
    <t>16"Hydro test of pipeline or piping component at site equal or less than 250 meters</t>
  </si>
  <si>
    <t>B2.19.10</t>
  </si>
  <si>
    <t>18"Hydro test of pipeline or piping component at site equal or less than 250 meters</t>
  </si>
  <si>
    <t>B2.19.11</t>
  </si>
  <si>
    <t>20"Hydro test of pipeline or piping component at site equal or less than 250 meters</t>
  </si>
  <si>
    <t>B2.20.1</t>
  </si>
  <si>
    <t>2"Hydrotest of pipeline or pipeline section at site(length more than 250 meters)</t>
  </si>
  <si>
    <t>B2.20.2</t>
  </si>
  <si>
    <t>3"Hydrotest of pipeline or pipeline section at site(length more than 250 meters)</t>
  </si>
  <si>
    <t>B2.20.3</t>
  </si>
  <si>
    <t>4"Hydrotest of pipeline or pipeline section at site(length more than 250 meters)</t>
  </si>
  <si>
    <t>B2.20.4</t>
  </si>
  <si>
    <t>6"Hydrotest of pipeline or pipeline section at site(length more than 250 meters)</t>
  </si>
  <si>
    <t>B2.20.5</t>
  </si>
  <si>
    <t>8"Hydrotest of pipeline or pipeline section at site(length more than 250 meters)</t>
  </si>
  <si>
    <t>B2.20.6</t>
  </si>
  <si>
    <t>10"Hydrotest of pipeline or pipeline section at site(length more than 250 meters)</t>
  </si>
  <si>
    <t>B2.20.7</t>
  </si>
  <si>
    <t>12"Hydrotest of pipeline or pipeline section at site(length more than 250 meters)</t>
  </si>
  <si>
    <t>B2.20.8</t>
  </si>
  <si>
    <t>14"Hydrotest of pipeline or pipeline section at site(length more than 250 meters)</t>
  </si>
  <si>
    <t>B2.20.9</t>
  </si>
  <si>
    <t>16"Hydrotest of pipeline or pipeline section at site(length more than 250 meters)</t>
  </si>
  <si>
    <t>B2.20.10</t>
  </si>
  <si>
    <t>18"Hydrotest of pipeline or pipeline section at site(length more than 250 meters)</t>
  </si>
  <si>
    <t>B2.21.1</t>
  </si>
  <si>
    <t>1/2"Beveling of pipe ends to suit but welding work including materials handling/transportation.</t>
  </si>
  <si>
    <t>B2.21.2</t>
  </si>
  <si>
    <t>3/4"Beveling of pipe ends to suit but welding work including materials handling/transportation.</t>
  </si>
  <si>
    <t>B2.21.3</t>
  </si>
  <si>
    <t>1"Beveling of pipe ends to suit but welding work including materials handling/transportation.</t>
  </si>
  <si>
    <t>B2.21.4</t>
  </si>
  <si>
    <t>1½"Beveling of pipe ends to suit but welding work including materials handling/transportation.</t>
  </si>
  <si>
    <t>B2.21.5</t>
  </si>
  <si>
    <t>2"Beveling of pipe ends to suit but welding work including materials handling/transportation.</t>
  </si>
  <si>
    <t>B2.21.6</t>
  </si>
  <si>
    <t>3"Beveling of pipe ends to suit but welding work including materials handling/transportation.</t>
  </si>
  <si>
    <t>B2.21.7</t>
  </si>
  <si>
    <t>4"Beveling of pipe ends to suit but welding work including materials handling/transportation.</t>
  </si>
  <si>
    <t>B2.21.8</t>
  </si>
  <si>
    <t>6"Beveling of pipe ends to suit but welding work including materials handling/transportation.</t>
  </si>
  <si>
    <t>B2.21.9</t>
  </si>
  <si>
    <t>8"Beveling of pipe ends to suit but welding work including materials handling/transportation.</t>
  </si>
  <si>
    <t>B2.21.10</t>
  </si>
  <si>
    <t>10"Beveling of pipe ends to suit but welding work including materials handling/transportation.</t>
  </si>
  <si>
    <t>B2.21.11</t>
  </si>
  <si>
    <t>12"Beveling of pipe ends to suit but welding work including materials handling/transportation.</t>
  </si>
  <si>
    <t>B2.21.12</t>
  </si>
  <si>
    <t>14"Beveling of pipe ends to suit but welding work including materials handling/transportation.</t>
  </si>
  <si>
    <t>B2.21.13</t>
  </si>
  <si>
    <t>16"Beveling of pipe ends to suit but welding work including materials handling/transportation.</t>
  </si>
  <si>
    <t>B2.21.14</t>
  </si>
  <si>
    <t>18"Beveling of pipe ends to suit but welding work including materials handling/transportation.</t>
  </si>
  <si>
    <t>B2.21.15</t>
  </si>
  <si>
    <t>20"Beveling of pipe ends to suit but welding work including materials handling/transportation.</t>
  </si>
  <si>
    <t>B2.22.1</t>
  </si>
  <si>
    <t>1/2"Radiography Test (RT) for butt welding joints.</t>
  </si>
  <si>
    <t>B2.22.2</t>
  </si>
  <si>
    <t>3/4"Radiography Test (RT) for butt welding joints.</t>
  </si>
  <si>
    <t>B2.22.3</t>
  </si>
  <si>
    <t>1"Radiography Test (RT) for butt welding joints.</t>
  </si>
  <si>
    <t>B2.22.4</t>
  </si>
  <si>
    <t>1½"Radiography Test (RT) for butt welding joints.</t>
  </si>
  <si>
    <t>B2.22.5</t>
  </si>
  <si>
    <t>2"Radiography Test (RT) for butt welding joints.</t>
  </si>
  <si>
    <t>B2.22.6</t>
  </si>
  <si>
    <t>3"Radiography Test (RT) for butt welding joints.</t>
  </si>
  <si>
    <t>B2.22.7</t>
  </si>
  <si>
    <t>4"Radiography Test (RT) for butt welding joints.</t>
  </si>
  <si>
    <t>B2.22.8</t>
  </si>
  <si>
    <t>6"Radiography Test (RT) for butt welding joints.</t>
  </si>
  <si>
    <t>B2.22.9</t>
  </si>
  <si>
    <t>8"Radiography Test (RT) for butt welding joints.</t>
  </si>
  <si>
    <t>B2.22.10</t>
  </si>
  <si>
    <t>10"Radiography Test (RT) for butt welding joints.</t>
  </si>
  <si>
    <t>B2.22.11</t>
  </si>
  <si>
    <t>12"Radiography Test (RT) for butt welding joints.</t>
  </si>
  <si>
    <t>B2.22.12</t>
  </si>
  <si>
    <t>14"Radiography Test (RT) for butt welding joints.</t>
  </si>
  <si>
    <t>B2.22.13</t>
  </si>
  <si>
    <t>16"Radiography Test (RT) for butt welding joints.</t>
  </si>
  <si>
    <t>B2.22.14</t>
  </si>
  <si>
    <t>18"Radiography Test (RT) for butt welding joints.</t>
  </si>
  <si>
    <t>B2.22.15</t>
  </si>
  <si>
    <t>20"Radiography Test (RT) for butt welding joints.</t>
  </si>
  <si>
    <t>B2.23.1</t>
  </si>
  <si>
    <t>1/2"Ultrasonic Test (UT) for Pipes per spot.</t>
  </si>
  <si>
    <t>B2.23.2</t>
  </si>
  <si>
    <t>3/4"Ultrasonic Test (UT) for Pipes per spot.</t>
  </si>
  <si>
    <t>B2.23.3</t>
  </si>
  <si>
    <t>1"Ultrasonic Test (UT) for Pipes per spot.</t>
  </si>
  <si>
    <t>B2.23.4</t>
  </si>
  <si>
    <t>1½"Ultrasonic Test (UT) for Pipes per spot.</t>
  </si>
  <si>
    <t>B2.23.5</t>
  </si>
  <si>
    <t>2"Ultrasonic Test (UT) for Pipes per spot.</t>
  </si>
  <si>
    <t>B2.23.6</t>
  </si>
  <si>
    <t>3"Ultrasonic Test (UT) for Pipes per spot.</t>
  </si>
  <si>
    <t>B2.23.7</t>
  </si>
  <si>
    <t>4"Ultrasonic Test (UT) for Pipes per spot.</t>
  </si>
  <si>
    <t>B2.23.8</t>
  </si>
  <si>
    <t>6"Ultrasonic Test (UT) for Pipes per spot.</t>
  </si>
  <si>
    <t>B2.23.9</t>
  </si>
  <si>
    <t>8"Ultrasonic Test (UT) for Pipes per spot.</t>
  </si>
  <si>
    <t>B2.23.10</t>
  </si>
  <si>
    <t>10"Ultrasonic Test (UT) for Pipes per spot.</t>
  </si>
  <si>
    <t>B2.23.11</t>
  </si>
  <si>
    <t>12"Ultrasonic Test (UT) for Pipes per spot.</t>
  </si>
  <si>
    <t>B2.23.12</t>
  </si>
  <si>
    <t>14"Ultrasonic Test (UT) for Pipes per spot.</t>
  </si>
  <si>
    <t>B2.23.13</t>
  </si>
  <si>
    <t>16"Ultrasonic Test (UT) for Pipes per spot.</t>
  </si>
  <si>
    <t>B2.23.14</t>
  </si>
  <si>
    <t>18"Ultrasonic Test (UT) for Pipes per spot.</t>
  </si>
  <si>
    <t>B2.23.15</t>
  </si>
  <si>
    <t>20"Ultrasonic Test (UT) for Pipes per spot.</t>
  </si>
  <si>
    <t>B2.24.1</t>
  </si>
  <si>
    <t>3"Foam Pigging for Flowline/Header</t>
  </si>
  <si>
    <t>B2.24.2</t>
  </si>
  <si>
    <t>4"Foam Pigging for Flowline/Header</t>
  </si>
  <si>
    <t>B2.24.3</t>
  </si>
  <si>
    <t>6"Foam Pigging for Flowline/Header</t>
  </si>
  <si>
    <t>B2.24.4</t>
  </si>
  <si>
    <t>8"Foam Pigging for Flowline/Header</t>
  </si>
  <si>
    <t>B2.24.5</t>
  </si>
  <si>
    <t>10"Foam Pigging for Flowline/Header</t>
  </si>
  <si>
    <t>B2.24.6</t>
  </si>
  <si>
    <t>12"Foam Pigging for Flowline/Header</t>
  </si>
  <si>
    <t>B2.24.7</t>
  </si>
  <si>
    <t>14"Foam Pigging for Flowline/Header</t>
  </si>
  <si>
    <t>B2.24.8</t>
  </si>
  <si>
    <t>16"Foam Pigging for Flowline/Header</t>
  </si>
  <si>
    <t>B2.24.9</t>
  </si>
  <si>
    <t>18"Foam Pigging for Flowline/Header</t>
  </si>
  <si>
    <t>B2.25.1</t>
  </si>
  <si>
    <t>3"Plate Pigging for Flowline and Header</t>
  </si>
  <si>
    <t>B2.25.2</t>
  </si>
  <si>
    <t>4"Plate Pigging for Flowline and Header</t>
  </si>
  <si>
    <t>B2.25.3</t>
  </si>
  <si>
    <t>6"Plate Pigging for Flowline and Header</t>
  </si>
  <si>
    <t>B2.25.4</t>
  </si>
  <si>
    <t>8"Plate Pigging for Flowline and Header</t>
  </si>
  <si>
    <t>B2.25.5</t>
  </si>
  <si>
    <t>10"Plate Pigging for Flowline and Header</t>
  </si>
  <si>
    <t>B2.25.6</t>
  </si>
  <si>
    <t>12"Plate Pigging for Flowline and Header</t>
  </si>
  <si>
    <t>B2.25.7</t>
  </si>
  <si>
    <t>14"Plate Pigging for Flowline and Header</t>
  </si>
  <si>
    <t>B2.25.8</t>
  </si>
  <si>
    <t>16"Plate Pigging for Flowline and Header</t>
  </si>
  <si>
    <t>B2.25.9</t>
  </si>
  <si>
    <t>18"Plate Pigging for Flowline and Header</t>
  </si>
  <si>
    <t>B2.26.1</t>
  </si>
  <si>
    <t>4"Bi-directional Pigging</t>
  </si>
  <si>
    <t>B2.26.2</t>
  </si>
  <si>
    <t>6"Bi-directional Pigging</t>
  </si>
  <si>
    <t>B2.26.3</t>
  </si>
  <si>
    <t>8"Bi-directional Pigging</t>
  </si>
  <si>
    <t>B2.26.4</t>
  </si>
  <si>
    <t>10"Bi-directional Pigging</t>
  </si>
  <si>
    <t>B2.26.5</t>
  </si>
  <si>
    <t>12"Bi-directional Pigging</t>
  </si>
  <si>
    <t>B2.26.6</t>
  </si>
  <si>
    <t>14"Bi-directional Pigging</t>
  </si>
  <si>
    <t>B2.26.7</t>
  </si>
  <si>
    <t>16"Bi-directional Pigging</t>
  </si>
  <si>
    <t>B2.26.8</t>
  </si>
  <si>
    <t>18"Bi-directional Pigging</t>
  </si>
  <si>
    <t>B2.27.1</t>
  </si>
  <si>
    <t>4"Supply and Installation of tight fit PE lining on existing CS lines in operation</t>
  </si>
  <si>
    <t>B2.27.2</t>
  </si>
  <si>
    <t>6"Supply and Installation of tight fit PE lining on existing CS lines in operation</t>
  </si>
  <si>
    <t>B2.27.3</t>
  </si>
  <si>
    <t>8"Supply and Installation of tight fit PE lining on existing CS lines in operation</t>
  </si>
  <si>
    <t>B2.27.4</t>
  </si>
  <si>
    <t>10"Supply and Installation of tight fit PE lining on existing CS lines in operation</t>
  </si>
  <si>
    <t>B2.27.5</t>
  </si>
  <si>
    <t>12"Supply and Installation of tight fit PE lining on existing CS lines in operation</t>
  </si>
  <si>
    <t>B2.27.6</t>
  </si>
  <si>
    <t>14"Supply and Installation of tight fit PE lining on existing CS lines in operation</t>
  </si>
  <si>
    <t>B2.27.7</t>
  </si>
  <si>
    <t>16"Supply and Installation of tight fit PE lining on existing CS lines in operation</t>
  </si>
  <si>
    <t>B2.27.8</t>
  </si>
  <si>
    <t>18"Supply and Installation of tight fit PE lining on existing CS lines in operation</t>
  </si>
  <si>
    <t>B2.28.1</t>
  </si>
  <si>
    <t>4"Supply and Installation of tight fit PE liner on existing bare CS lines</t>
  </si>
  <si>
    <t>B2.28.2</t>
  </si>
  <si>
    <t>6"Supply and Installation of tight fit PE liner on existing bare CS lines</t>
  </si>
  <si>
    <t>B2.28.3</t>
  </si>
  <si>
    <t>8"Supply and Installation of tight fit PE liner on existing bare CS lines</t>
  </si>
  <si>
    <t>B2.28.4</t>
  </si>
  <si>
    <t>10"Supply and Installation of tight fit PE liner on existing bare CS lines</t>
  </si>
  <si>
    <t>B2.28.5</t>
  </si>
  <si>
    <t>12"Supply and Installation of tight fit PE liner on existing bare CS lines</t>
  </si>
  <si>
    <t>B2.28.6</t>
  </si>
  <si>
    <t>14"Supply and Installation of tight fit PE liner on existing bare CS lines</t>
  </si>
  <si>
    <t>B2.28.7</t>
  </si>
  <si>
    <t>16"Supply and Installation of tight fit PE liner on existing bare CS lines</t>
  </si>
  <si>
    <t>B2.28.8</t>
  </si>
  <si>
    <t>18"Supply and Installation of tight fit PE liner on existing bare CS lines</t>
  </si>
  <si>
    <t>B2.29.1</t>
  </si>
  <si>
    <t>3" Complete replacement of existing road/wadi crossing with new CS+tight fit PE lined road/wadi crossing</t>
  </si>
  <si>
    <t>B2.29.2</t>
  </si>
  <si>
    <t>4" Complete replacement of existing road/wadi crossing with new CS+tight fit PE lined road/wadi crossing</t>
  </si>
  <si>
    <t>B2.29.3</t>
  </si>
  <si>
    <t>6" Complete replacement of existing road/wadi crossing with new CS+tight fit PE lined road/wadi crossing</t>
  </si>
  <si>
    <t>B2.29.4</t>
  </si>
  <si>
    <t>8" Complete replacement of existing road/wadi crossing with new CS+tight fit PE lined road/wadi crossing</t>
  </si>
  <si>
    <t>B2.29.5</t>
  </si>
  <si>
    <t>10" Complete replacement of existing road/wadi crossing with new CS+tight fit PE lined road/wadi crossing</t>
  </si>
  <si>
    <t>B2.29.6</t>
  </si>
  <si>
    <t>12"Complete replacement of existing road/wadi crossing with new CS+tight fit PE lined road/wadi crossing</t>
  </si>
  <si>
    <t>B2.29.7</t>
  </si>
  <si>
    <t>14"Complete replacement of existing road/wadi crossing with new CS+tight fit PE lined road/wadi crossing</t>
  </si>
  <si>
    <t>B2.29.8</t>
  </si>
  <si>
    <t>16"Complete replacement of existing road/wadi crossing with new CS+tight fit PE lined road/wadi crossing</t>
  </si>
  <si>
    <t>B2.29.9</t>
  </si>
  <si>
    <t>18"Complete replacement of existing road/wadi crossing with new CS+tight fit PE lined road/wadi crossing</t>
  </si>
  <si>
    <t>B2.30.1</t>
  </si>
  <si>
    <t>4"Removal of existing PE liner from existing CS+PE lined piping and installation of new PE liner</t>
  </si>
  <si>
    <t>B2.30.2</t>
  </si>
  <si>
    <t>6"Removal of existing PE liner from existing CS+PE lined piping and installation of new PE liner</t>
  </si>
  <si>
    <t>B2.30.3</t>
  </si>
  <si>
    <t>8"Removal of existing PE liner from existing CS+PE lined piping and installation of new PE liner</t>
  </si>
  <si>
    <t>B2.30.4</t>
  </si>
  <si>
    <t>10"Removal of existing PE liner from existing CS+PE lined piping and installation of new PE liner</t>
  </si>
  <si>
    <t>B2.30.5</t>
  </si>
  <si>
    <t>12"Removal of existing PE liner from existing CS+PE lined piping and installation of new PE liner</t>
  </si>
  <si>
    <t>B2.30.6</t>
  </si>
  <si>
    <t>14"Removal of existing PE liner from existing CS+PE lined piping and installation of new PE liner</t>
  </si>
  <si>
    <t>B2.30.7</t>
  </si>
  <si>
    <t>16"Removal of existing PE liner from existing CS+PE lined piping and installation of new PE liner</t>
  </si>
  <si>
    <t>B2.30.8</t>
  </si>
  <si>
    <t>18"Removal of existing PE liner from existing CS+PE lined piping and installation of new PE liner</t>
  </si>
  <si>
    <t>B2.31.1</t>
  </si>
  <si>
    <t>1/2"Installation of all types/class of manual valves</t>
  </si>
  <si>
    <t>B2.31.2</t>
  </si>
  <si>
    <t>3/4"Installation of all types/class of manual valves</t>
  </si>
  <si>
    <t>B2.31.3</t>
  </si>
  <si>
    <t>1"Installation of all types/class of manual valves</t>
  </si>
  <si>
    <t>B2.31.4</t>
  </si>
  <si>
    <t>1½"Installation of all types/class of manual valves</t>
  </si>
  <si>
    <t>B2.31.5</t>
  </si>
  <si>
    <t>2"Installation of all types/class of manual valves</t>
  </si>
  <si>
    <t>B2.31.6</t>
  </si>
  <si>
    <t>3"Installation of all types/class of manual valves</t>
  </si>
  <si>
    <t>B2.31.7</t>
  </si>
  <si>
    <t>4"Installation of all types/class of manual valves</t>
  </si>
  <si>
    <t>B2.31.8</t>
  </si>
  <si>
    <t>6"Installation of all types/class of manual valves</t>
  </si>
  <si>
    <t>B2.31.9</t>
  </si>
  <si>
    <t>8"Installation of all types/class of manual valves</t>
  </si>
  <si>
    <t>B2.31.10</t>
  </si>
  <si>
    <t>10"Installation of all types/class of manual valves</t>
  </si>
  <si>
    <t>B2.31.11</t>
  </si>
  <si>
    <t>12"Installation of all types/class of manual valves</t>
  </si>
  <si>
    <t>B2.31.12</t>
  </si>
  <si>
    <t>14"Installation of all types/class of manual valves</t>
  </si>
  <si>
    <t>B2.31.13</t>
  </si>
  <si>
    <t>16"Installation of all types/class of manual valves</t>
  </si>
  <si>
    <t>B2.31.14</t>
  </si>
  <si>
    <t>18"Installation of all types/class of manual valves</t>
  </si>
  <si>
    <t>B2.31.15</t>
  </si>
  <si>
    <t>20"Installation of all types/class of manual valves</t>
  </si>
  <si>
    <t>B2.31.16</t>
  </si>
  <si>
    <t>24"Installation of all types/class of manual valves</t>
  </si>
  <si>
    <t>B2.32.1</t>
  </si>
  <si>
    <t>1/2"Installation of all types of flanges</t>
  </si>
  <si>
    <t>B2.32.2</t>
  </si>
  <si>
    <t>3/4"Installation of all types of flanges</t>
  </si>
  <si>
    <t>B2.32.3</t>
  </si>
  <si>
    <t>1"Installation of all types of flanges</t>
  </si>
  <si>
    <t>B2.32.4</t>
  </si>
  <si>
    <t>1½"Installation of all types of flanges</t>
  </si>
  <si>
    <t>B2.32.5</t>
  </si>
  <si>
    <t>2"Installation of all types of flanges</t>
  </si>
  <si>
    <t>B2.32.6</t>
  </si>
  <si>
    <t>3"Installation of all types of flanges</t>
  </si>
  <si>
    <t>B2.32.7</t>
  </si>
  <si>
    <t>4"Installation of all types of flanges</t>
  </si>
  <si>
    <t>B2.32.8</t>
  </si>
  <si>
    <t>6"Installation of all types of flanges</t>
  </si>
  <si>
    <t>B2.32.9</t>
  </si>
  <si>
    <t>8"Installation of all types of flanges</t>
  </si>
  <si>
    <t>B2.32.10</t>
  </si>
  <si>
    <t>10"Installation of all types of flanges</t>
  </si>
  <si>
    <t>B2.32.11</t>
  </si>
  <si>
    <t>12"Installation of all types of flanges</t>
  </si>
  <si>
    <t>B2.32.12</t>
  </si>
  <si>
    <t>14"Installation of all types of flanges</t>
  </si>
  <si>
    <t>B2.32.13</t>
  </si>
  <si>
    <t>16"Installation of all types of flanges</t>
  </si>
  <si>
    <t>B2.32.14</t>
  </si>
  <si>
    <t>18"Installation of all types of flanges</t>
  </si>
  <si>
    <t>B2.32.15</t>
  </si>
  <si>
    <t>20"Installation of all types of flanges</t>
  </si>
  <si>
    <t>B2.33.1</t>
  </si>
  <si>
    <t>1/2"Installation only of pre-fabricated CS piping spools</t>
  </si>
  <si>
    <t>B2.33.2</t>
  </si>
  <si>
    <t>3/4"Installation only of pre-fabricated CS piping spools</t>
  </si>
  <si>
    <t>B2.33.3</t>
  </si>
  <si>
    <t>1"Installation only of pre-fabricated CS piping spools</t>
  </si>
  <si>
    <t>B2.33.4</t>
  </si>
  <si>
    <t>1½"Installation only of pre-fabricated CS piping spools</t>
  </si>
  <si>
    <t>B2.33.5</t>
  </si>
  <si>
    <t>2"Installation only of pre-fabricated CS piping spools</t>
  </si>
  <si>
    <t>B2.33.6</t>
  </si>
  <si>
    <t>3"Installation only of pre-fabricated CS piping spools</t>
  </si>
  <si>
    <t>B2.33.7</t>
  </si>
  <si>
    <t>4"Installation only of pre-fabricated CS piping spools</t>
  </si>
  <si>
    <t>B2.33.8</t>
  </si>
  <si>
    <t>6"Installation only of pre-fabricated CS piping spools</t>
  </si>
  <si>
    <t>B2.33.9</t>
  </si>
  <si>
    <t>8"Installation only of pre-fabricated CS piping spools</t>
  </si>
  <si>
    <t>B2.33.10</t>
  </si>
  <si>
    <t>10"Installation only of pre-fabricated CS piping spools</t>
  </si>
  <si>
    <t>B2.33.11</t>
  </si>
  <si>
    <t>12"Installation only of pre-fabricated CS piping spools</t>
  </si>
  <si>
    <t>B2.33.12</t>
  </si>
  <si>
    <t>14"Installation only of pre-fabricated CS piping spools</t>
  </si>
  <si>
    <t>B2.33.13</t>
  </si>
  <si>
    <t>16"Installation only of pre-fabricated CS piping spools</t>
  </si>
  <si>
    <t>B2.33.14</t>
  </si>
  <si>
    <t>18"Installation only of pre-fabricated CS piping spools</t>
  </si>
  <si>
    <t>B2.33.15</t>
  </si>
  <si>
    <t>20"Installation only of pre-fabricated CS piping spools</t>
  </si>
  <si>
    <t>B2.34.1</t>
  </si>
  <si>
    <t>1" Sch.160 Pipe Hot or Cold Cutting</t>
  </si>
  <si>
    <t>B2.34.2</t>
  </si>
  <si>
    <t>1½" Sch.160 Pipe Hot or Cold Cutting</t>
  </si>
  <si>
    <t>B2.34.3</t>
  </si>
  <si>
    <t>2" Sch.80Pipe Hot or Cold Cutting</t>
  </si>
  <si>
    <t>B2.34.4</t>
  </si>
  <si>
    <t>2" Sch.160 Pipe Hot or Cold Cutting</t>
  </si>
  <si>
    <t>B2.34.5</t>
  </si>
  <si>
    <t>3" Sch.40Pipe Hot or Cold Cutting</t>
  </si>
  <si>
    <t>B2.34.6</t>
  </si>
  <si>
    <t>3" Sch.80 Pipe Hot or Cold Cutting</t>
  </si>
  <si>
    <t>B2.34.7</t>
  </si>
  <si>
    <t>4" Sch.40Pipe Hot or Cold Cutting</t>
  </si>
  <si>
    <t>B2.34.8</t>
  </si>
  <si>
    <t>4" Sch.80 Pipe Hot or Cold Cutting</t>
  </si>
  <si>
    <t>B2.34.9</t>
  </si>
  <si>
    <t>6" 7.1mm thickPipe Hot or Cold Cutting</t>
  </si>
  <si>
    <t>B2.34.10</t>
  </si>
  <si>
    <t>6" Sch.40Pipe Hot or Cold Cutting</t>
  </si>
  <si>
    <t>B2.34.11</t>
  </si>
  <si>
    <t>6" Sch.80 Pipe Hot or Cold Cutting</t>
  </si>
  <si>
    <t>B2.34.12</t>
  </si>
  <si>
    <t>8" Sch.40 Pipe Hot or Cold Cutting</t>
  </si>
  <si>
    <t>B2.34.13</t>
  </si>
  <si>
    <t>8" Sch.80Pipe Hot or Cold Cutting</t>
  </si>
  <si>
    <t>B2.34.14</t>
  </si>
  <si>
    <t>8" Sch.100Pipe Hot or Cold Cutting</t>
  </si>
  <si>
    <t>B2.34.15</t>
  </si>
  <si>
    <t>10" Sch.40 Pipe Hot or Cold Cutting</t>
  </si>
  <si>
    <t>B2.34.16</t>
  </si>
  <si>
    <t>10" Sch.80 Pipe Hot or Cold Cutting</t>
  </si>
  <si>
    <t>B2.34.17</t>
  </si>
  <si>
    <t>12" Sch.40Pipe Hot or Cold Cutting</t>
  </si>
  <si>
    <t>B2.34.18</t>
  </si>
  <si>
    <t>12" Sch.80 Pipe Hot or Cold Cutting</t>
  </si>
  <si>
    <t>B2.34.19</t>
  </si>
  <si>
    <t>14" Sch.40Pipe Hot or Cold Cutting</t>
  </si>
  <si>
    <t>B2.34.20</t>
  </si>
  <si>
    <t>16" 11.1mm thickPipe Hot or Cold Cutting</t>
  </si>
  <si>
    <t>B2.34.21</t>
  </si>
  <si>
    <t>16" Sch.40Pipe Hot or Cold Cutting</t>
  </si>
  <si>
    <t>B2.34.22</t>
  </si>
  <si>
    <t>16" Sch.80 Pipe Hot or Cold Cutting</t>
  </si>
  <si>
    <t>B2.34.23</t>
  </si>
  <si>
    <t>18" STDPipe Hot or Cold Cutting</t>
  </si>
  <si>
    <t>B2.35.1</t>
  </si>
  <si>
    <t>2"Removal of old redundant Flow lines&amp; Headers with length exceeding 250 meters</t>
  </si>
  <si>
    <t>B2.35.2</t>
  </si>
  <si>
    <t>3"Removal of old redundant Flow lines&amp; Headers with length exceeding 250 meters</t>
  </si>
  <si>
    <t>B2.35.3</t>
  </si>
  <si>
    <t>4"Removal of old redundant Flow lines&amp; Headers with length exceeding 250 meters</t>
  </si>
  <si>
    <t>B2.35.4</t>
  </si>
  <si>
    <t>6"Removal of old redundant Flow lines&amp; Headers with length exceeding 250 meters</t>
  </si>
  <si>
    <t>B2.35.5</t>
  </si>
  <si>
    <t>8"Removal of old redundant Flow lines&amp; Headers with length exceeding 250 meters</t>
  </si>
  <si>
    <t>B2.35.6</t>
  </si>
  <si>
    <t>10"Removal of old redundant Flow lines&amp; Headers with length exceeding 250 meters</t>
  </si>
  <si>
    <t>B2.35.7</t>
  </si>
  <si>
    <t>12"Removal of old redundant Flow lines&amp; Headers with length exceeding 250 meters</t>
  </si>
  <si>
    <t>B2.35.8</t>
  </si>
  <si>
    <t>14"Removal of old redundant Flow lines&amp; Headers with length exceeding 250 meters</t>
  </si>
  <si>
    <t>B2.35.9</t>
  </si>
  <si>
    <t>16"Removal of old redundant Flow lines&amp; Headers with length exceeding 250 meters</t>
  </si>
  <si>
    <t>B2.35.10</t>
  </si>
  <si>
    <t>18"Removal of old redundant Flow lines&amp; Headers with length exceeding 250 meters</t>
  </si>
  <si>
    <t>B2.36.1</t>
  </si>
  <si>
    <t>2"Removal of old redundant Flow lines and Headers with length not exceeding 250</t>
  </si>
  <si>
    <t>B2.36.2</t>
  </si>
  <si>
    <t>3"Removal of old redundant Flow lines and Headers with length not exceeding 250</t>
  </si>
  <si>
    <t>B2.36.3</t>
  </si>
  <si>
    <t>4"Removal of old redundant Flow lines and Headers with length not exceeding 250</t>
  </si>
  <si>
    <t>B2.36.4</t>
  </si>
  <si>
    <t>6"Removal of old redundant Flow lines and Headers with length not exceeding 250</t>
  </si>
  <si>
    <t>B2.36.5</t>
  </si>
  <si>
    <t>8"Removal of old redundant Flow lines and Headers with length not exceeding 250</t>
  </si>
  <si>
    <t>B2.36.6</t>
  </si>
  <si>
    <t>10"Removal of old redundant Flow lines and Headers with length not exceeding 250</t>
  </si>
  <si>
    <t>B2.36.7</t>
  </si>
  <si>
    <t>12"Removal of old redundant Flow lines and Headers with length not exceeding 250</t>
  </si>
  <si>
    <t>B2.36.8</t>
  </si>
  <si>
    <t>14"Removal of old redundant Flow lines and Headers with length not exceeding 250</t>
  </si>
  <si>
    <t>B2.36.9</t>
  </si>
  <si>
    <t>16"Removal of old redundant Flow lines and Headers with length not exceeding 250</t>
  </si>
  <si>
    <t>B2.36.10</t>
  </si>
  <si>
    <t>18"Removal of old redundant Flow lines and Headers with length not exceeding 250</t>
  </si>
  <si>
    <t>B2.36.11</t>
  </si>
  <si>
    <t>Removal of existing CS well hookup (Oil or WI) and shifting to scrap yard including, depressurization, unbolting, draining, cutting, removal of valves, dismantling of spools, welded jointcutting…</t>
  </si>
  <si>
    <t>B2.36.12</t>
  </si>
  <si>
    <t>Removal of existing CS well hookup (Oil or WI) and shifting to scrap yard</t>
  </si>
  <si>
    <t>B2.36.13</t>
  </si>
  <si>
    <t>Removal of 4" above ground RTP Header including but not limited to materials handling, shifting, uninstallation of all header items such valves, fittings and flanges..</t>
  </si>
  <si>
    <t>B2.36.14</t>
  </si>
  <si>
    <t>Removal of 6" above ground RTP Header including but not limited to materials handling, shifting, uninstallation of all header items such valves, fittings and flanges..</t>
  </si>
  <si>
    <t>B2.36.15</t>
  </si>
  <si>
    <t>Removal of 4" RTP Header buried road/wadi crossings, including all required civil work, line cutting, draining, draining pit installation, shifting to scrap yard or other location.</t>
  </si>
  <si>
    <t>B2.36.16</t>
  </si>
  <si>
    <t>Removal of 6" RTP Header buried road/wadi crossings, including all required civil work, line cutting, draining, draining pit installation, shifting to scrap yard or other location.</t>
  </si>
  <si>
    <t>B2.37.1</t>
  </si>
  <si>
    <t>2" Flushing, of existing flow lines, Headers (without removal)</t>
  </si>
  <si>
    <t>B2.37.2</t>
  </si>
  <si>
    <t>3" Flushing, of existing flow lines, Headers (without removal)</t>
  </si>
  <si>
    <t>B2.37.3</t>
  </si>
  <si>
    <t>4" Flushing, of existing flow lines, Headers (without removal)</t>
  </si>
  <si>
    <t>B2.37.4</t>
  </si>
  <si>
    <t>6" Flushing, of existing flow lines, Headers (without removal)</t>
  </si>
  <si>
    <t>B2.37.5</t>
  </si>
  <si>
    <t>8" Flushing, of existing flow lines, Headers (without removal)</t>
  </si>
  <si>
    <t>B2.37.6</t>
  </si>
  <si>
    <t>10" Flushing, of existing flow lines, Headers (without removal)</t>
  </si>
  <si>
    <t>B2.37.7</t>
  </si>
  <si>
    <t>12"Flushing, of existing flow lines, Headers (without removal)</t>
  </si>
  <si>
    <t>B2.37.8</t>
  </si>
  <si>
    <t>14"Flushing, of existing flow lines, Headers (without removal)</t>
  </si>
  <si>
    <t>B2.37.9</t>
  </si>
  <si>
    <t>16"Flushing, of existing flow lines, Headers (without removal)</t>
  </si>
  <si>
    <t>B2.37.10</t>
  </si>
  <si>
    <t>18"Flushing, of existing flow lines, Headers (without removal)</t>
  </si>
  <si>
    <t>B2.38.1</t>
  </si>
  <si>
    <t>1/2"Removal of manual valves including materials handling, Flange Unbolting, depressurizing the system, draining, transporting to another location or scrap yard.</t>
  </si>
  <si>
    <t>B2.38.2</t>
  </si>
  <si>
    <t>3/4"Removal of manual valves including materials handling, Flange Unbolting, depressurizing the system, draining, transporting to another location or scrap yard.</t>
  </si>
  <si>
    <t>B2.38.3</t>
  </si>
  <si>
    <t>1"Removal of manual valves including materials handling, Flange Unbolting, depressurizing the system, draining, transporting to another location or scrap yard.</t>
  </si>
  <si>
    <t>B2.38.4</t>
  </si>
  <si>
    <t>1½"Removal of manual valves including materials handling, Flange Unbolting, depressurizing the system, draining, transporting to another location or scrap yard.</t>
  </si>
  <si>
    <t>B2.38.5</t>
  </si>
  <si>
    <t>2"Removal of manual valves including materials handling, Flange Unbolting, depressurizing the system, draining, transporting to another location or scrap yard.</t>
  </si>
  <si>
    <t>B2.38.6</t>
  </si>
  <si>
    <t>3"Removal of manual valves including materials handling, Flange Unbolting, depressurizing the system, draining, transporting to another location or scrap yard.</t>
  </si>
  <si>
    <t>B2.38.7</t>
  </si>
  <si>
    <t>4"Removal of manual valves including materials handling, Flange Unbolting, depressurizing the system, draining, transporting to another location or scrap yard.</t>
  </si>
  <si>
    <t>B2.38.8</t>
  </si>
  <si>
    <t>6"Removal of manual valves including materials handling, Flange Unbolting, depressurizing the system, draining, transporting to another location or scrap yard.</t>
  </si>
  <si>
    <t>B2.38.9</t>
  </si>
  <si>
    <t>8"Removal of manual valves including materials handling, Flange Unbolting, depressurizing the system, draining, transporting to another location or scrap yard.</t>
  </si>
  <si>
    <t>B2.38.10</t>
  </si>
  <si>
    <t>10"Removal of manual valves including materials handling, Flange Unbolting, depressurizing the system, draining, transporting to another location or scrap yard.</t>
  </si>
  <si>
    <t>B2.38.11</t>
  </si>
  <si>
    <t>12"Removal of manual valves including materials handling, Flange Unbolting, depressurizing the system, draining, transporting to another location or scrap yard.</t>
  </si>
  <si>
    <t>B2.38.12</t>
  </si>
  <si>
    <t>14"Removal of manual valves including materials handling, Flange Unbolting, depressurizing the system, draining, transporting to another location or scrap yard.</t>
  </si>
  <si>
    <t>B2.38.13</t>
  </si>
  <si>
    <t>16"Removal of manual valves including materials handling, Flange Unbolting, depressurizing the system, draining, transporting to another location or scrap yard.</t>
  </si>
  <si>
    <t>B2.38.14</t>
  </si>
  <si>
    <t>18"Removal of manual valves including materials handling, Flange Unbolting, depressurizing the system, draining, transporting to another location or scrap yard.</t>
  </si>
  <si>
    <t>B2.38.15</t>
  </si>
  <si>
    <t>20"Removal of manual valves including materials handling, Flange Unbolting, depressurizing the system, draining, transporting to another location or scrap yard.</t>
  </si>
  <si>
    <t>B2.39.1</t>
  </si>
  <si>
    <t>1/2" Unbolting of existing flanged connections</t>
  </si>
  <si>
    <t>B2.39.2</t>
  </si>
  <si>
    <t>3/4" Unbolting of existing flanged connections</t>
  </si>
  <si>
    <t>B2.39.3</t>
  </si>
  <si>
    <t>1" Unbolting of existing flanged connections</t>
  </si>
  <si>
    <t>B2.39.4</t>
  </si>
  <si>
    <t>1½" Unbolting of existing flanged connections</t>
  </si>
  <si>
    <t>B2.39.5</t>
  </si>
  <si>
    <t>2" Unbolting of existing flanged connections</t>
  </si>
  <si>
    <t>B2.39.6</t>
  </si>
  <si>
    <t>3" Unbolting of existing flanged connections</t>
  </si>
  <si>
    <t>B2.39.7</t>
  </si>
  <si>
    <t>4" Unbolting of existing flanged connections</t>
  </si>
  <si>
    <t>B2.39.8</t>
  </si>
  <si>
    <t>6" Unbolting of existing flanged connections</t>
  </si>
  <si>
    <t>B2.39.9</t>
  </si>
  <si>
    <t>8" Unbolting of existing flanged connections</t>
  </si>
  <si>
    <t>B2.39.10</t>
  </si>
  <si>
    <t>10" Unbolting of existing flanged connections</t>
  </si>
  <si>
    <t>B2.39.11</t>
  </si>
  <si>
    <t>12"Unbolting of existing flanged connections</t>
  </si>
  <si>
    <t>B2.39.12</t>
  </si>
  <si>
    <t>14"Unbolting of existing flanged connections</t>
  </si>
  <si>
    <t>B2.39.13</t>
  </si>
  <si>
    <t>16"Unbolting of existing flanged connections</t>
  </si>
  <si>
    <t>B2.39.14</t>
  </si>
  <si>
    <t>18"Unbolting of existing flanged connections</t>
  </si>
  <si>
    <t>B2.39.15</t>
  </si>
  <si>
    <t>20"Unbolting of existing flanged connections</t>
  </si>
  <si>
    <t>B2.40.1</t>
  </si>
  <si>
    <t>1/2" Bolting &amp; re-bolting of existing flanges. The below schedule for flanges from 150 to 900 piping class.</t>
  </si>
  <si>
    <t>B2.40.2</t>
  </si>
  <si>
    <t>3/4" Bolting &amp; re-bolting of existing flanges. The below schedule for flanges from 150 to 900 piping class.</t>
  </si>
  <si>
    <t>B2.40.3</t>
  </si>
  <si>
    <t>1" Bolting &amp; re-bolting of existing flanges. The below schedule for flanges from 150 to 900 piping class.</t>
  </si>
  <si>
    <t>B2.40.4</t>
  </si>
  <si>
    <t>1½" Bolting &amp; re-bolting of existing flanges. The below schedule for flanges from 150 to 900 piping class.</t>
  </si>
  <si>
    <t>B2.40.5</t>
  </si>
  <si>
    <t>2" Bolting &amp; re-bolting of existing flanges. The below schedule for flanges from 150 to 900 piping class.</t>
  </si>
  <si>
    <t>B2.40.6</t>
  </si>
  <si>
    <t>3" Bolting &amp; re-bolting of existing flanges. The below schedule for flanges from 150 to 900 piping class.</t>
  </si>
  <si>
    <t>B2.40.7</t>
  </si>
  <si>
    <t>4" Bolting &amp; re-bolting of existing flanges. The below schedule for flanges from 150 to 900 piping class.</t>
  </si>
  <si>
    <t>B2.40.8</t>
  </si>
  <si>
    <t>6" Bolting &amp; re-bolting of existing flanges. The below schedule for flanges from 150 to 900 piping class.</t>
  </si>
  <si>
    <t>B2.40.9</t>
  </si>
  <si>
    <t>8" Bolting &amp; re-bolting of existing flanges. The below schedule for flanges from 150 to 900 piping class.</t>
  </si>
  <si>
    <t>B2.40.10</t>
  </si>
  <si>
    <t>10" Bolting &amp; re-bolting of existing flanges. The below schedule for flanges from 150 to 900 piping class.</t>
  </si>
  <si>
    <t>B2.40.11</t>
  </si>
  <si>
    <t>12"Bolting &amp; re-bolting of existing flanges. The below schedule for flanges from 150 to 900 piping class.</t>
  </si>
  <si>
    <t>B2.40.12</t>
  </si>
  <si>
    <t>14"Bolting &amp; re-bolting of existing flanges. The below schedule for flanges from 150 to 900 piping class.</t>
  </si>
  <si>
    <t>B2.40.13</t>
  </si>
  <si>
    <t>16"Bolting &amp; re-bolting of existing flanges. The below schedule for flanges from 150 to 900 piping class.</t>
  </si>
  <si>
    <t>B2.40.14</t>
  </si>
  <si>
    <t>18"Bolting &amp; re-bolting of existing flanges. The below schedule for flanges from 150 to 900 piping class.</t>
  </si>
  <si>
    <t>B2.40.15</t>
  </si>
  <si>
    <t>20"Bolting &amp; re-bolting of existing flanges. The below schedule for flanges from 150 to 900 piping class.</t>
  </si>
  <si>
    <t>B2.41.1</t>
  </si>
  <si>
    <t>2" check valve Visual inspection, cleaning and hydro testing for 60 seconds.</t>
  </si>
  <si>
    <t>B2.41.2</t>
  </si>
  <si>
    <t>4" check valve Visual inspection, cleaning and hydro testing for 60 seconds.</t>
  </si>
  <si>
    <t>B2.41.3</t>
  </si>
  <si>
    <t>2" ball valve Visual inspection, cleaning and hydro testing for 60 seconds.</t>
  </si>
  <si>
    <t>B2.41.4</t>
  </si>
  <si>
    <t>4" ball valve Visual inspection, cleaning and hydro test for 60 seconds</t>
  </si>
  <si>
    <t>B2.41.5</t>
  </si>
  <si>
    <t>8" ball and check valve Visual inspection, cleaning and hydro test for 120 seconds,</t>
  </si>
  <si>
    <t>Schedule-C Civil Services</t>
  </si>
  <si>
    <t>C3.1.1</t>
  </si>
  <si>
    <t>Construction of Fence Type-A including structures and foundations.</t>
  </si>
  <si>
    <t>C3.1.2</t>
  </si>
  <si>
    <t>Construction of Fence Type-B including structures and foundations.</t>
  </si>
  <si>
    <t>C3.1.3</t>
  </si>
  <si>
    <t>Construction of Fence Type-C including structures and foundations.</t>
  </si>
  <si>
    <t>C3.1.4</t>
  </si>
  <si>
    <t>Construction of 6m Gate Type-7 including structures</t>
  </si>
  <si>
    <t>C3.1.5</t>
  </si>
  <si>
    <t>Construction of 1m Gate Type-20 including structures</t>
  </si>
  <si>
    <t>C3.1.6</t>
  </si>
  <si>
    <t>Construction of 1m Gate Type-18 including structures</t>
  </si>
  <si>
    <t>C3.1.7</t>
  </si>
  <si>
    <t>Supply and installation green mesh</t>
  </si>
  <si>
    <t>C3.1.8</t>
  </si>
  <si>
    <t>Fabrication and installation of steel name plate in compliance to ANSI Z535.4 2007 American National Standard for Product Safety signs and labels</t>
  </si>
  <si>
    <t>C3.1.9</t>
  </si>
  <si>
    <t>Removal of fence, gate, fence's foundations and transporting to another location or scrap yard.</t>
  </si>
  <si>
    <t>C3.1.10</t>
  </si>
  <si>
    <t>Installation only of Fence Type-B including structures and foundations. Fence supply by the COMPANY.</t>
  </si>
  <si>
    <t>C3.2.1</t>
  </si>
  <si>
    <t>Excavation, backfilling and compaction of trench for 18" Pipe with minimum cross section 150mm gap from each side of pipe OD and up to 1 m depth from top of the pipe, including 150 mm pre sand bedding and 300 mm post sand bedding.</t>
  </si>
  <si>
    <t>C3.2.2</t>
  </si>
  <si>
    <t>Excavation, backfilling and compaction of trench for 16" Pipe with minimum cross section 150mm gap from each side of pipe OD and up to 1 m depth from top of the pipe, including 150 mm pre sand bedding and 300 mm post sand bedding.</t>
  </si>
  <si>
    <t>C3.2.3</t>
  </si>
  <si>
    <t>Excavation, backfilling and compaction of trench for 14" Pipe with minimum cross section 150 mm gap from each side of pipe OD up to 1 m depth from top of the pipe, including 150 mm pre sand bedding and 300 mm post sand bedding.</t>
  </si>
  <si>
    <t>C3.2.4</t>
  </si>
  <si>
    <t>Excavation, backfilling and compaction of trench for 12" Pipe with minimum cross section 150 mm gap from each side of pipe OD up to 1 m depth from top of the pipe, including 150 mm pre sand bedding and 300 mm post sand bedding.</t>
  </si>
  <si>
    <t>C3.2.5</t>
  </si>
  <si>
    <t>Excavation, backfilling and compaction of trench for 10" Pipe with minimum cross section 150 mm gap from each side of pipe OD up to 1 m depth from top of the pipe, including 150 mm pre sand bedding and 300 mm post sand bedding.</t>
  </si>
  <si>
    <t>C3.2.6</t>
  </si>
  <si>
    <t>Excavation, backfilling and compaction of trench for 8" Pipe with minimum cross section 150 mm gap from each side of pipe OD up to 1 m depth from top of the pipe, including 150 mm pre sand bedding and 300 mm post sand bedding</t>
  </si>
  <si>
    <t>C3.2.7</t>
  </si>
  <si>
    <t>Excavation, backfilling and compaction of trench for 6" Pipe with minimum cross section 150 mm gap from each side of pipe OD up to 1 m depth from top of the pipe, including 150 mm pre sand bedding and 300 mm post sand bedding</t>
  </si>
  <si>
    <t>C3.2.8</t>
  </si>
  <si>
    <t>Excavation, backfilling and compaction of trench for 4" Pipe with minimum cross section 150 mm gap from each side of pipe OD up to 1 m depth from top of the pipe, including 150 mm pre sand bedding and 300 mm post sand bedding.</t>
  </si>
  <si>
    <t>C3.2.9</t>
  </si>
  <si>
    <t>Excavation, backfilling and compaction of trench for 18" Pipe with minimum cross section 150mm gap from each side of pipe OD and from 1.1 m to 1.5 m depth from top of the pipe..</t>
  </si>
  <si>
    <t>C3.2.10</t>
  </si>
  <si>
    <t>Excavation, backfilling and compaction of trench for 16" Pipe with minimum cross section 150mm gap from each side of pipe OD and from 1.1 m to 1.5 m 1.5 m depth from top of the pipe.</t>
  </si>
  <si>
    <t>C3.2.11</t>
  </si>
  <si>
    <t>Excavation, backfilling and compaction of trench for 14" Pipe with minimum cross section 150 mm gap from each side of pipe OD and from 1.1 m to 1.5 m depth from top of the pipe...</t>
  </si>
  <si>
    <t>C3.2.12</t>
  </si>
  <si>
    <t>Excavation, backfilling and compaction of trench for 12" Pipe with minimum cross section 150 mm gap from each side of pipe OD and from 1.1 m to 1.5 m depth from top of the pipe....</t>
  </si>
  <si>
    <t>C3.2.13</t>
  </si>
  <si>
    <t>Excavation, backfilling and compaction of trench for 10" Pipe with minimum cross section 150 mm gap from each side of pipe OD and from 1.1 m to 1.5 m depth from top of the pipe...</t>
  </si>
  <si>
    <t>C3.2.14</t>
  </si>
  <si>
    <t>Excavation, backfilling and compaction of trench for 8" Pipe with minimum cross section 150 mm gap from each side of pipe OD and from 1.1 m to 1.5 m depth from top of the pipe....</t>
  </si>
  <si>
    <t>C3.2.15</t>
  </si>
  <si>
    <t>Excavation, backfilling and compaction of trench for 6" Pipe with minimum cross section 150 mm gap from each side of pipe OD and from 1.1 m to 1.5 m depth from top of the pipe....</t>
  </si>
  <si>
    <t>C3.2.16</t>
  </si>
  <si>
    <t>Excavation, backfilling and compaction of trench for 4" Pipe with minimum cross section 150 mm gap from each side of pipe OD and from 1.1 m to 1.5 m depth from top of the pipe....</t>
  </si>
  <si>
    <t>C3.2.17</t>
  </si>
  <si>
    <t>Excavation, backfilling and compaction of Trench of cross section from 300 mm to 600 mm width and 500 mm depth with 150 mm pre sand bedding and 150 mm post sand bedding. For LV or instrument cable.</t>
  </si>
  <si>
    <t>C3.2.18</t>
  </si>
  <si>
    <t>Mechanical Excavation &amp; backfilling including leveling &amp; Compaction.</t>
  </si>
  <si>
    <t>m3</t>
  </si>
  <si>
    <t>C3.2.19</t>
  </si>
  <si>
    <t>Hand Excavation &amp; backfilling as per requirements of construction including leveling &amp; Compaction.</t>
  </si>
  <si>
    <t>C3.2.20</t>
  </si>
  <si>
    <t>Backfilling into excavation with suitable excavated materials from COMPANY borrow pits, including leveling &amp; Compaction.</t>
  </si>
  <si>
    <t>C3.2.21</t>
  </si>
  <si>
    <t>Soil grading up to 200 mm</t>
  </si>
  <si>
    <t>C3.2.22</t>
  </si>
  <si>
    <t>Supply, casting, curing and installation at site (excluding excavation and back filling) of Reinforced sulphate resisting concrete 35 N/mm2 with reinforcement steel bars and shuttering as per drawing for Pre cast foundations.</t>
  </si>
  <si>
    <t>C3.2.23</t>
  </si>
  <si>
    <t>Supply, casting, curing and installation at site (excluding excavation and back filling) of Reinforced sulphate resisting concrete 35 N/mm2 including reinforcement steel suppling and fixing and shuttering work in SITU.</t>
  </si>
  <si>
    <t>C3.2.24</t>
  </si>
  <si>
    <t>Supply, casting, curing and installation at site (excluding excavation and back filling) of Reinforced sulphate resisting concrete above 35 N/mm2 up to 45 N/mm2 with reinforcement steel bars</t>
  </si>
  <si>
    <t>C3.2.25</t>
  </si>
  <si>
    <t>Supply, casting, curing and installation at site (excluding excavation and back filling) of Reinforced sulphate resisting concrete above 35 N/mm2 up to 45 N/mm2 with reinforcement steel bars and shuttering...</t>
  </si>
  <si>
    <t>C3.2.26</t>
  </si>
  <si>
    <t>Supply and installation of protective coating Nitocoat for concrete surfaces.</t>
  </si>
  <si>
    <t>C3.2.27</t>
  </si>
  <si>
    <t>Supply and installation of protective coating bitumen for concrete surfaces.</t>
  </si>
  <si>
    <t>C3.2.28</t>
  </si>
  <si>
    <t>Supply and installation of protective coating Glass-mat for concrete surfaces.</t>
  </si>
  <si>
    <t>C3.2.29</t>
  </si>
  <si>
    <t>Blinding Concrete ( PCC) up to 15 N/mm2</t>
  </si>
  <si>
    <t>C3.2.30</t>
  </si>
  <si>
    <t>Access pit for corrosion monitoring as per standard drawing STD-2-0010-001</t>
  </si>
  <si>
    <t>C3.2.31</t>
  </si>
  <si>
    <t>Supply, Fabrication &amp; installation of Type CR-10 Pipeline crossover as per DAL-2-1035-007 including painting, casting &amp; installation of foundations,</t>
  </si>
  <si>
    <t>C3.2.32</t>
  </si>
  <si>
    <t>Supply, Fabrication &amp; installation of Type CR-11 Pipeline crossover as per DAL-2-1035-007 including painting, casting &amp; installation of foundations. .</t>
  </si>
  <si>
    <t>C3.2.33</t>
  </si>
  <si>
    <t>Supply, Fabrication &amp; installation of additional Length to Type CR-10 Pipeline crossover as per DAL-2-1035-007 including casting &amp; installation of foundations..</t>
  </si>
  <si>
    <t>C3.2.34</t>
  </si>
  <si>
    <t>Supply, Fabrication &amp; installation additional Length to Type CR-11 Pipeline crossover as per DAL-2-1035-007 including casting &amp; installation of foundations...</t>
  </si>
  <si>
    <t>C3.2.35</t>
  </si>
  <si>
    <t>Supply and installation of Stone Gabion as per Drawing STD 2 4018 002</t>
  </si>
  <si>
    <t>C3.2.36</t>
  </si>
  <si>
    <t>Construction of wadi crossing protection as per Drawing STD 2 4018 003. In addition to wadi crossing unit rate for headers and flow line.</t>
  </si>
  <si>
    <t>C3.2.37</t>
  </si>
  <si>
    <t>Construction of Road Barrier Type-A (4 Mtr X 4.5 Mtr) as per attached drawing including foundations</t>
  </si>
  <si>
    <t>C3.2.38</t>
  </si>
  <si>
    <t>Construction of Road Barrier Type-B (6 Mtr X 4.5 Mtr) as per attached drawing including foundations</t>
  </si>
  <si>
    <t>C3.2.39</t>
  </si>
  <si>
    <t>Construction of Road Barrier Type-C (8 Mtr X 4.5 Mtr) as per attached drawing including foundations</t>
  </si>
  <si>
    <t>C3.2.40</t>
  </si>
  <si>
    <t>Supply, fabrication, casting and installation of Road crossing for above ground pipelines as per attached drawing DAL-2-4001-015</t>
  </si>
  <si>
    <t>C3.2.41</t>
  </si>
  <si>
    <t>Supply and installation of concrete cable route marker</t>
  </si>
  <si>
    <t>C3.3.1</t>
  </si>
  <si>
    <t>SL-1 Supply, fabrication and installation of Sleeper supports (without Guides)</t>
  </si>
  <si>
    <t>C3.3.2</t>
  </si>
  <si>
    <t>SL-2 Supply, fabrication and installation of Sleeper supports (without Guides)</t>
  </si>
  <si>
    <t>C3.3.3</t>
  </si>
  <si>
    <t>SL-3 Supply, fabrication and installation of Sleeper supports (without Guides)</t>
  </si>
  <si>
    <t>C3.3.4</t>
  </si>
  <si>
    <t>SL-4 Supply, fabrication and installation of Sleeper supports (without Guides)</t>
  </si>
  <si>
    <t>C3.3.5</t>
  </si>
  <si>
    <t>SL-5 Supply, fabrication and installation of Sleeper supports (without Guides)</t>
  </si>
  <si>
    <t>C3.3.6</t>
  </si>
  <si>
    <t>SL-6 Supply, fabrication and installation of Sleeper supports (without Guides)</t>
  </si>
  <si>
    <t>C3.3.7</t>
  </si>
  <si>
    <t>SL-7 Supply, fabrication and installation of Sleeper supports (without Guides)</t>
  </si>
  <si>
    <t>C3.3.8</t>
  </si>
  <si>
    <t>SL-10 Supply, fabrication and installation of Sleeper supports (without Guides)</t>
  </si>
  <si>
    <t>C3.3.9</t>
  </si>
  <si>
    <t>SL-16 Supply, fabrication and installation of Sleeper supports (without Guides)</t>
  </si>
  <si>
    <t>C3.4.1</t>
  </si>
  <si>
    <t>SG-1 Supply, fabrication and installation of Guided supports</t>
  </si>
  <si>
    <t>C3.4.2</t>
  </si>
  <si>
    <t>SG-2 Supply, fabrication and installation of Guided supports</t>
  </si>
  <si>
    <t>C3.4.3</t>
  </si>
  <si>
    <t>SG-3 Supply, fabrication and installation of Guided supports</t>
  </si>
  <si>
    <t>C3.4.4</t>
  </si>
  <si>
    <t>SG-4 Supply, fabrication and installation of Guided supports</t>
  </si>
  <si>
    <t>C3.4.5</t>
  </si>
  <si>
    <t>SG-5 Supply, fabrication and installation of Guided supports</t>
  </si>
  <si>
    <t>C3.4.6</t>
  </si>
  <si>
    <t>SG-6 Supply, fabrication and installation of Guided supports</t>
  </si>
  <si>
    <t>C3.4.7</t>
  </si>
  <si>
    <t>SG-7 Supply, fabrication and installation of Guided supports</t>
  </si>
  <si>
    <t>C3.4.8</t>
  </si>
  <si>
    <t>SG-10 Supply, fabrication and installation of Guided supports</t>
  </si>
  <si>
    <t>C3.4.9</t>
  </si>
  <si>
    <t>SG-16 Supply, fabrication and installation of Guided supports</t>
  </si>
  <si>
    <t>C3.4.10</t>
  </si>
  <si>
    <t>PG-N2 Supply, fabrication and installation of Guided supports</t>
  </si>
  <si>
    <t>C3.4.11</t>
  </si>
  <si>
    <t>PG-N3 Supply, fabrication and installation of Guided supports</t>
  </si>
  <si>
    <t>C3.4.12</t>
  </si>
  <si>
    <t>PG-N4 Supply, fabrication and installation of Guided supports</t>
  </si>
  <si>
    <t>C3.5.1</t>
  </si>
  <si>
    <t>A-1 Supply, fabrication and installation of Anchor supports</t>
  </si>
  <si>
    <t>C3.5.2</t>
  </si>
  <si>
    <t>A-2 Supply, fabrication and installation of Anchor supports</t>
  </si>
  <si>
    <t>C3.5.3</t>
  </si>
  <si>
    <t>A-3 Supply, fabrication and installation of Anchor supports</t>
  </si>
  <si>
    <t>C3.5.4</t>
  </si>
  <si>
    <t>A-4 Supply, fabrication and installation of Anchor supports</t>
  </si>
  <si>
    <t>C3.5.5</t>
  </si>
  <si>
    <t>A-6 Supply, fabrication and installation of Anchor supports</t>
  </si>
  <si>
    <t>C3.6.1</t>
  </si>
  <si>
    <t>PS 101 Supply, fabrication and installation of Pipe supports</t>
  </si>
  <si>
    <t>C3.6.2</t>
  </si>
  <si>
    <t>PS 102 Supply, fabrication and installation of Pipe supports</t>
  </si>
  <si>
    <t>C3.6.3</t>
  </si>
  <si>
    <t>PS 103 Supply, fabrication and installation of Pipe supports</t>
  </si>
  <si>
    <t>C3.6.4</t>
  </si>
  <si>
    <t>PS 104 Supply, fabrication and installation of Pipe supports</t>
  </si>
  <si>
    <t>C3.6.5</t>
  </si>
  <si>
    <t>PS-N2 Supply, fabrication and installation of Pipe supports</t>
  </si>
  <si>
    <t>C3.6.6</t>
  </si>
  <si>
    <t>PS-N3 Supply, fabrication and installation of Pipe supports</t>
  </si>
  <si>
    <t>C3.6.7</t>
  </si>
  <si>
    <t>PS-N4 Supply, fabrication and installation of Pipe supports</t>
  </si>
  <si>
    <t>C3.6.8</t>
  </si>
  <si>
    <t>PS-L3 Supply, fabrication and installation of Pipe supports</t>
  </si>
  <si>
    <t>C3.6.9</t>
  </si>
  <si>
    <t>PS-L4 Supply, fabrication and installation of Pipe supports</t>
  </si>
  <si>
    <t>C3.6.10</t>
  </si>
  <si>
    <t>H-Beam Supply, fabrication and installation of Pipe supports</t>
  </si>
  <si>
    <t>C3.6.11</t>
  </si>
  <si>
    <t>I-Beam Supply, fabrication and installation of Pipe supports</t>
  </si>
  <si>
    <t>C3.6.12</t>
  </si>
  <si>
    <t>C-Chancel Supply, fabrication and installation of Pipe supports</t>
  </si>
  <si>
    <t>C3.6.13</t>
  </si>
  <si>
    <t>TYPE 14 Supply, fabrication and installation of Pipe supports</t>
  </si>
  <si>
    <t>C3.6.14</t>
  </si>
  <si>
    <t>TYPE 15 Supply, fabrication and installation of Pipe supports</t>
  </si>
  <si>
    <t>C3.6.15</t>
  </si>
  <si>
    <t>Supply and fabrication of UC 152x152x23</t>
  </si>
  <si>
    <t>C3.6.16</t>
  </si>
  <si>
    <t>Supply and fabrication of UC 152x152x30</t>
  </si>
  <si>
    <t>C3.6.17</t>
  </si>
  <si>
    <t>Supply and fabrication of UC 152x152x37</t>
  </si>
  <si>
    <t>C3.6.18</t>
  </si>
  <si>
    <t>Supply and fabrication of UC 152x152x44</t>
  </si>
  <si>
    <t>C3.6.19</t>
  </si>
  <si>
    <t>Supply and fabrication of UC base plate 20THK</t>
  </si>
  <si>
    <t>C3.6.20</t>
  </si>
  <si>
    <t>Supply of M24 TYPE-J10 Foundation anchor bolts</t>
  </si>
  <si>
    <t>C3.7.1</t>
  </si>
  <si>
    <t>Guide for 4" Line (Supply, fabrication and installation of Pipe Guide )</t>
  </si>
  <si>
    <t>C3.7.2</t>
  </si>
  <si>
    <t>Guide for 6" Line (Supply, fabrication and installation of Pipe Guide )</t>
  </si>
  <si>
    <t>C3.7.3</t>
  </si>
  <si>
    <t>Guide for 8" Line (Supply, fabrication and installation of Pipe Guide )</t>
  </si>
  <si>
    <t>C3.7.4</t>
  </si>
  <si>
    <t>Guide for 10" Line (Supply, fabrication and installation of Pipe Guide )</t>
  </si>
  <si>
    <t>C3.7.5</t>
  </si>
  <si>
    <t>Guide for 12" Line (Supply, fabrication and installation of Pipe Guide )</t>
  </si>
  <si>
    <t>C3.7.6</t>
  </si>
  <si>
    <t>Guide for 16" Line (Supply, fabrication and installation of Pipe Guide )</t>
  </si>
  <si>
    <t>C3.8.1</t>
  </si>
  <si>
    <t>F-1 (Supply, fabrication and installation of Foundation supports )</t>
  </si>
  <si>
    <t>C3.8.2</t>
  </si>
  <si>
    <t>F-2 (Supply, fabrication and installation of Foundation supports )</t>
  </si>
  <si>
    <t>C3.8.3</t>
  </si>
  <si>
    <t>F-3 (3 Nos Foundations and steel supports)</t>
  </si>
  <si>
    <t>C3.8.4</t>
  </si>
  <si>
    <t>MSV foundations as per DWG# VAIL-S14-215-C-001 [Supplied by Vanguard]</t>
  </si>
  <si>
    <t>C3.8.5</t>
  </si>
  <si>
    <t>MSV foundations as per DWG# STD-2-4045-003-E1804-2 [Supplied by BOGS]</t>
  </si>
  <si>
    <t>C3.9.1</t>
  </si>
  <si>
    <t>PA-N3 (Supply, fabrication and installation of Foundation supports )</t>
  </si>
  <si>
    <t>C3.9.2</t>
  </si>
  <si>
    <t>PA-N4 (Supply, fabrication and installation of Foundation supports )</t>
  </si>
  <si>
    <t>C3.9.3</t>
  </si>
  <si>
    <t>PA-10 (Supply, fabrication and installation of Foundation supports )</t>
  </si>
  <si>
    <t>C3.10.1</t>
  </si>
  <si>
    <t>SL-1 (Installation only of Sleeper, Guides, Anchor and Pipe Supports supplied by Company)</t>
  </si>
  <si>
    <t>C3.10.2</t>
  </si>
  <si>
    <t>SL-2 (Installation only of Sleeper, Guides, Anchor and Pipe Supports supplied by Company)</t>
  </si>
  <si>
    <t>C3.10.3</t>
  </si>
  <si>
    <t>SL-3 (Installation only of Sleeper, Guides, Anchor and Pipe Supports supplied by Company)</t>
  </si>
  <si>
    <t>C3.10.4</t>
  </si>
  <si>
    <t>SL-4 (Installation only of Sleeper, Guides, Anchor and Pipe Supports supplied by Company)</t>
  </si>
  <si>
    <t>C3.10.5</t>
  </si>
  <si>
    <t>SL-5 (Installation only of Sleeper, Guides, Anchor and Pipe Supports supplied by Company)</t>
  </si>
  <si>
    <t>C3.10.6</t>
  </si>
  <si>
    <t>SL-6 (Installation only of Sleeper, Guides, Anchor and Pipe Supports supplied by Company)</t>
  </si>
  <si>
    <t>C3.10.7</t>
  </si>
  <si>
    <t>SL-7 (Installation only of Sleeper, Guides, Anchor and Pipe Supports supplied by Company)</t>
  </si>
  <si>
    <t>C3.10.8</t>
  </si>
  <si>
    <t>SL-10 (Installation only of Sleeper, Guides, Anchor and Pipe Supports supplied by Company)</t>
  </si>
  <si>
    <t>C3.10.9</t>
  </si>
  <si>
    <t>SL-16 (Installation only of Sleeper, Guides, Anchor and Pipe Supports supplied by Company)</t>
  </si>
  <si>
    <t>C3.10.10</t>
  </si>
  <si>
    <t>SG-1 (Installation only of Sleeper, Guides, Anchor and Pipe Supports supplied by Company)</t>
  </si>
  <si>
    <t>C3.10.11</t>
  </si>
  <si>
    <t>SG-2 (Installation only of Sleeper, Guides, Anchor and Pipe Supports supplied by Company)</t>
  </si>
  <si>
    <t>C3.10.12</t>
  </si>
  <si>
    <t>SG-3 (Installation only of Sleeper, Guides, Anchor and Pipe Supports supplied by Company)</t>
  </si>
  <si>
    <t>C3.10.13</t>
  </si>
  <si>
    <t>SG-4 (Installation only of Sleeper, Guides, Anchor and Pipe Supports supplied by Company)</t>
  </si>
  <si>
    <t>C3.10.14</t>
  </si>
  <si>
    <t>SG-5 (Installation only of Sleeper, Guides, Anchor and Pipe Supports supplied by Company)</t>
  </si>
  <si>
    <t>C3.10.15</t>
  </si>
  <si>
    <t>SG-6 (Installation only of Sleeper, Guides, Anchor and Pipe Supports supplied by Company)</t>
  </si>
  <si>
    <t>C3.10.16</t>
  </si>
  <si>
    <t>SG-7 (Installation only of Sleeper, Guides, Anchor and Pipe Supports supplied by Company)</t>
  </si>
  <si>
    <t>C3.10.17</t>
  </si>
  <si>
    <t>SG-10 (Installation only of Sleeper, Guides, Anchor and Pipe Supports supplied by Company)</t>
  </si>
  <si>
    <t>C3.10.18</t>
  </si>
  <si>
    <t>SG-16 (Installation only of Sleeper, Guides, Anchor and Pipe Supports supplied by Company)</t>
  </si>
  <si>
    <t>C3.10.19</t>
  </si>
  <si>
    <t>A-1 (Installation only of Sleeper, Guides, Anchor and Pipe Supports supplied by Company)</t>
  </si>
  <si>
    <t>C3.10.20</t>
  </si>
  <si>
    <t>A-2 (Installation only of Sleeper, Guides, Anchor and Pipe Supports supplied by Company)</t>
  </si>
  <si>
    <t>C3.10.21</t>
  </si>
  <si>
    <t>A-3 (Installation only of Sleeper, Guides, Anchor and Pipe Supports supplied by Company)</t>
  </si>
  <si>
    <t>C3.10.22</t>
  </si>
  <si>
    <t>A-4 (Installation only of Sleeper, Guides, Anchor and Pipe Supports supplied by Company)</t>
  </si>
  <si>
    <t>C3.10.23</t>
  </si>
  <si>
    <t>A-6 (Installation only of Sleeper, Guides, Anchor and Pipe Supports supplied by Company)</t>
  </si>
  <si>
    <t>C3.10.24</t>
  </si>
  <si>
    <t>PS 101 (Installation only of Sleeper, Guides, Anchor and Pipe Supports supplied by Company)</t>
  </si>
  <si>
    <t>C3.10.25</t>
  </si>
  <si>
    <t>PS 102 (Installation only of Sleeper, Guides, Anchor and Pipe Supports supplied by Company)</t>
  </si>
  <si>
    <t>C3.10.26</t>
  </si>
  <si>
    <t>PS 103 (Installation only of Sleeper, Guides, Anchor and Pipe Supports supplied by Company)</t>
  </si>
  <si>
    <t>C3.10.27</t>
  </si>
  <si>
    <t>PS 104 (Installation only of Sleeper, Guides, Anchor and Pipe Supports supplied by Company)</t>
  </si>
  <si>
    <t>C3.10.28</t>
  </si>
  <si>
    <t>F-1 (Installation only of Sleeper, Guides, Anchor and Pipe Supports supplied by Company)</t>
  </si>
  <si>
    <t>C3.10.29</t>
  </si>
  <si>
    <t>F-2 (Installation only of Sleeper, Guides, Anchor and Pipe Supports supplied by Company)</t>
  </si>
  <si>
    <t>C3.10.30</t>
  </si>
  <si>
    <t>F-3 (3 Nos Foundations and steel supports) (Installation only of Sleeper, Guides, Anchor and Pipe Supports supplied by Company)</t>
  </si>
  <si>
    <t>C3.10.31</t>
  </si>
  <si>
    <t>N3 (Installation only of Sleeper, Guides, Anchor and Pipe Supports supplied by Company)</t>
  </si>
  <si>
    <t>C3.10.32</t>
  </si>
  <si>
    <t>N4 (Installation only of Sleeper, Guides, Anchor and Pipe Supports supplied by Company)</t>
  </si>
  <si>
    <t>C3.10.33</t>
  </si>
  <si>
    <t>PA-10 (Installation only of Sleeper, Guides, Anchor and Pipe Supports supplied by Company)</t>
  </si>
  <si>
    <t>C3.11.1</t>
  </si>
  <si>
    <t>SL-1 Removal of Sleeper supports (Demolition Civil Services)</t>
  </si>
  <si>
    <t>C3.11.2</t>
  </si>
  <si>
    <t>SL-2 Removal of Sleeper supports (Demolition Civil Services)</t>
  </si>
  <si>
    <t>C3.11.3</t>
  </si>
  <si>
    <t>SL-3 Removal of Sleeper supports (Demolition Civil Services)</t>
  </si>
  <si>
    <t>C3.11.4</t>
  </si>
  <si>
    <t>SL-4 Removal of Sleeper supports (Demolition Civil Services)</t>
  </si>
  <si>
    <t>C3.11.5</t>
  </si>
  <si>
    <t>SL-5 Removal of Sleeper supports (Demolition Civil Services)</t>
  </si>
  <si>
    <t>C3.11.6</t>
  </si>
  <si>
    <t>SL-6 Removal of Sleeper supports (Demolition Civil Services)</t>
  </si>
  <si>
    <t>C3.11.7</t>
  </si>
  <si>
    <t>SL-7 Removal of Sleeper supports (Demolition Civil Services)</t>
  </si>
  <si>
    <t>C3.11.8</t>
  </si>
  <si>
    <t>SL-10 Removal of Sleeper supports (Demolition Civil Services)</t>
  </si>
  <si>
    <t>C3.11.9</t>
  </si>
  <si>
    <t>SL-16 Removal of Sleeper supports (Demolition Civil Services)</t>
  </si>
  <si>
    <t>C3.12.1</t>
  </si>
  <si>
    <t>A-1 Removal of Anchor supports (Demolition Civil Services)</t>
  </si>
  <si>
    <t>C3.12.2</t>
  </si>
  <si>
    <t>A-2 Removal of Anchor supports (Demolition Civil Services)</t>
  </si>
  <si>
    <t>C3.12.3</t>
  </si>
  <si>
    <t>A-3 Removal of Anchor supports (Demolition Civil Services)</t>
  </si>
  <si>
    <t>C3.12.4</t>
  </si>
  <si>
    <t>A-4 Removal of Anchor supports (Demolition Civil Services)</t>
  </si>
  <si>
    <t>C3.12.5</t>
  </si>
  <si>
    <t>A-6 Removal of Anchor supports (Demolition Civil Services)</t>
  </si>
  <si>
    <t>C3.13.1</t>
  </si>
  <si>
    <t>PS 101 Removal of Pipe supports (Demolition Civil Services)</t>
  </si>
  <si>
    <t>C3.13.2</t>
  </si>
  <si>
    <t>PS 102 Removal of Pipe supports (Demolition Civil Services)</t>
  </si>
  <si>
    <t>C3.13.3</t>
  </si>
  <si>
    <t>PS 103 Removal of Pipe supports (Demolition Civil Services)</t>
  </si>
  <si>
    <t>C3.13.4</t>
  </si>
  <si>
    <t>PS 104 Removal of Pipe supports (Demolition Civil Services)</t>
  </si>
  <si>
    <t>C3.14.1</t>
  </si>
  <si>
    <t>F-1 Removal of Foundation supports (Demolition Civil Services)</t>
  </si>
  <si>
    <t>C3.14.2</t>
  </si>
  <si>
    <t>F-2 Removal of Foundation supports (Demolition Civil Services)</t>
  </si>
  <si>
    <t>C3.14.3</t>
  </si>
  <si>
    <t>F-3 (3 Nos Foundations and steel supports) Removal of Foundation supports (Demolition Civil Services)</t>
  </si>
  <si>
    <t>C3.15.1</t>
  </si>
  <si>
    <t>N3 Removal of Foundation supports (Demolition Civil Services)</t>
  </si>
  <si>
    <t>C3.15.2</t>
  </si>
  <si>
    <t>N4 Removal of Foundation supports (Demolition Civil Services)</t>
  </si>
  <si>
    <t>C3.15.3</t>
  </si>
  <si>
    <t>PA-10 Removal of Foundation supports (Demolition Civil Services)</t>
  </si>
  <si>
    <t>C3.16.1</t>
  </si>
  <si>
    <t>Excavation, casting and installation of C456/C640 basement foundation accordance with the standard drawings Reference drawing STD-2-3036-001/002</t>
  </si>
  <si>
    <t>C3.16.2</t>
  </si>
  <si>
    <t>Excavation, casting and installation of YUMEN basement foundation accordance with the standard drawings AHPS-DAL-062-0016</t>
  </si>
  <si>
    <t>C3.16.3</t>
  </si>
  <si>
    <t>Excavation, casting and installation of C912 basement foundation accordance with the standard drawings</t>
  </si>
  <si>
    <t>C3.16.4</t>
  </si>
  <si>
    <t>Precast beam pump foundation, transportation to well location &amp; installation &amp; alignment for beam pump size C640D-256-200 as per DWG No.STD-2-3037-001/002/003/004/005</t>
  </si>
  <si>
    <t>C3.16.5</t>
  </si>
  <si>
    <t>Precast beam pump foundation, transportation to well location &amp; installation &amp; alignment for beam pump size C912D-365-168 as per DWG.</t>
  </si>
  <si>
    <t>C3.16.6</t>
  </si>
  <si>
    <t>Shifting installed beam pump foundation from existing well to new well location including removal, re-installation, and alignment for any beam pump size.</t>
  </si>
  <si>
    <t>C3.16.7</t>
  </si>
  <si>
    <t>Precast beam pump foundation, transportation to well location &amp; installation &amp; alignment for beam pump size C456D-213-200 as per DWG No.STD-2-3035-001/002/003/004/005</t>
  </si>
  <si>
    <t>C3.17.1</t>
  </si>
  <si>
    <t>Construction of Right of Way (ROW) 6 Mtr width with 150mm backfilling materials from approved borrow pit. Including grading or removal of top layer, leveling, watering and compaction.</t>
  </si>
  <si>
    <t>C3.17.2</t>
  </si>
  <si>
    <t>Repair of Right of Way (ROW) 6 Mtr width</t>
  </si>
  <si>
    <t>C3.18.1</t>
  </si>
  <si>
    <t>Supply, install, Supervision, Testing &amp; Commissioning of CP system (1 Anode, 1 Test Post and bin brazing if required.) including all cables &amp; watering system and all completing accessories..</t>
  </si>
  <si>
    <t>C3.18.2</t>
  </si>
  <si>
    <t>Supply,install,Supervision,Testing &amp; Commissioning of additional Anode including cabling work and all related accessories. With commissioning report,drawings and completion certificate. Additional to item No.3.18.1 (UOM Per Anode)</t>
  </si>
  <si>
    <t>Each</t>
  </si>
  <si>
    <t>C3.18.3</t>
  </si>
  <si>
    <t>Supply,install,Supervision,Testing &amp; Commissioning of additional Test Post including cables and all related accessories. With commissioning report,drawings and completion certificate. Additional to item No.3.18.1(UOM Per Test Post)</t>
  </si>
  <si>
    <t>C3.18.4</t>
  </si>
  <si>
    <t>Inspection of existing CP system per road crossing including inspection report and recommendation. ( UOM Per Crossing )</t>
  </si>
  <si>
    <t>C3.18.5</t>
  </si>
  <si>
    <t>Replacement of existing anode ( UOM Per Anode )</t>
  </si>
  <si>
    <t>C3.18.6</t>
  </si>
  <si>
    <t>Attending Site Survey to pipe lines crossing to identify CP scope including soil inspection and survey report( UOM Per Crossing ).</t>
  </si>
  <si>
    <t>C3.18.7</t>
  </si>
  <si>
    <t>Detailed Design for CP system ( UOM Per Crossing )</t>
  </si>
  <si>
    <t>C3.18.8</t>
  </si>
  <si>
    <t>Mobilization / Demobilization of Installation Crew( UOM Per Visit )</t>
  </si>
  <si>
    <t>C3.18.9</t>
  </si>
  <si>
    <t>Mobilization / Demobilization charges of Survey Crew( UOM Per Visit )</t>
  </si>
  <si>
    <t>C3.19.1</t>
  </si>
  <si>
    <t>Construction of 95% compacted Pig Trap pad including grading, leveling, backfilling, compaction and construction of 7 meters access road with 9 meters width..</t>
  </si>
  <si>
    <t>C3.19.2</t>
  </si>
  <si>
    <t>Construction of 95% compacted pad area including grading, leveling, backfilling, and compaction. Fence, Gates and electrical services are excluded and to be charged separately from the relevant schedules if required.</t>
  </si>
  <si>
    <t>C3.19.3</t>
  </si>
  <si>
    <t>Construction of 95% compacted 25MX80M Manifold pad with 1 m elevation from ground level including grading, leveling, backfilling, compacting, and access road as per Drawing. .</t>
  </si>
  <si>
    <t>C3.19.4</t>
  </si>
  <si>
    <t>Construction of 95% compacted 25MX80M Manifold pad with 500 mm elevation from ground level including grading, leveling, backfilling, compacting, and construction of 7 meters access road with 9 meters width .</t>
  </si>
  <si>
    <t>Schedule-D Instrument Services</t>
  </si>
  <si>
    <t>D4.1.1</t>
  </si>
  <si>
    <t>Procurement and Supply of 2x2x1.5 MM cable PEI/MS/SWA/FRRTS the cable.</t>
  </si>
  <si>
    <t>D4.1.2</t>
  </si>
  <si>
    <t>Lay 2x2x1.0 MM to 2x2x1.5 MM instrument cable in opened trench or to any background including cable termination and installation of cable protection(Trench excavation and backfilling to be claimed separately)</t>
  </si>
  <si>
    <t>D4.1.3</t>
  </si>
  <si>
    <t>Supply 2x2x1.5 MM or 2x2x1.13 MM cable PEI/MS/SWA/FRRTS cable termination</t>
  </si>
  <si>
    <t>D4.1.4</t>
  </si>
  <si>
    <t>Lay any other instrument cable in opened trench or to any background including cable termination and installation of cable protection(Trench excavation and backfilling to be claimed separately)</t>
  </si>
  <si>
    <t>D4.2.1</t>
  </si>
  <si>
    <t>Remove instrument cable from trench or any background (Trench or background, if applicable measured separately)</t>
  </si>
  <si>
    <t>D4.2.2</t>
  </si>
  <si>
    <t>Retrieve instrument cable from 500 mm depth cable trench including trench excavation and back filling.</t>
  </si>
  <si>
    <t>D4.3.1</t>
  </si>
  <si>
    <t>Instrument junction box: Install to background including bolting up or fitting by other means.</t>
  </si>
  <si>
    <t>D4.3.2</t>
  </si>
  <si>
    <t>Magnetic flow meter: Install to background including, bolting up or fitting by other means.</t>
  </si>
  <si>
    <t>D4.3.3</t>
  </si>
  <si>
    <t>Installation of Turbine flow meter without cabling work.</t>
  </si>
  <si>
    <t>D4.3.4</t>
  </si>
  <si>
    <t>DP Cell type flow transmitter: Install to background including bolting up or fitting by other means.</t>
  </si>
  <si>
    <t>D4.3.5</t>
  </si>
  <si>
    <t>DP Cell type pressure transmitter: Install to background including bolting up or fitting by other means.</t>
  </si>
  <si>
    <t>D4.3.6</t>
  </si>
  <si>
    <t>DP Cell type level transmitter: Install to background including bolting up or fitting by other means.</t>
  </si>
  <si>
    <t>D4.3.7</t>
  </si>
  <si>
    <t>Level indicator, float operated: Install to background including bolting up or fitting by other means.</t>
  </si>
  <si>
    <t>D4.3.8</t>
  </si>
  <si>
    <t>Level switch: Install to background including bolting up or fitting by other means</t>
  </si>
  <si>
    <t>D4.3.9</t>
  </si>
  <si>
    <t>Pressure gauge: Install to background including calibration, bolting up or fitting by other means.</t>
  </si>
  <si>
    <t>D4.3.10</t>
  </si>
  <si>
    <t>Differential pressure gauge: Install to background including bolting up or fitting by other means.</t>
  </si>
  <si>
    <t>D4.3.11</t>
  </si>
  <si>
    <t>Pressure switch: Install to background including bolting up or fitting by other means.</t>
  </si>
  <si>
    <t>D4.3.12</t>
  </si>
  <si>
    <t>Temperature gauge: Install to background including bolting up or fitting by other means.</t>
  </si>
  <si>
    <t>D4.3.13</t>
  </si>
  <si>
    <t>Temperature transmitter: Install to background including bolting up or fitting by other means.</t>
  </si>
  <si>
    <t>D4.3.14</t>
  </si>
  <si>
    <t>Thermocouple or RTD probe: Install to background including bolting up or fitting by other means.</t>
  </si>
  <si>
    <t>D4.3.15</t>
  </si>
  <si>
    <t>Temperature switch: Install to background including bolting up or fitting by other means.</t>
  </si>
  <si>
    <t>D4.3.16</t>
  </si>
  <si>
    <t>Temperature indicator controller: Install to background including bolting up or fitting by other means.</t>
  </si>
  <si>
    <t>D4.3.17</t>
  </si>
  <si>
    <t>Heat / UV / infra red / gas / smoke detector: Install to background including calibration, bolting up or fitting by other means.</t>
  </si>
  <si>
    <t>D4.3.18</t>
  </si>
  <si>
    <t>DP Cell type flow transmitter: Remove and set aside and transport to Company store, Contractors yard or scrap dump</t>
  </si>
  <si>
    <t>D4.3.19</t>
  </si>
  <si>
    <t>DP Cell type pressure transmitter: Remove and set aside and transport to Company store, Contractors yard or scrap dump</t>
  </si>
  <si>
    <t>D4.3.20</t>
  </si>
  <si>
    <t>DP Cell type level transmitter: Remove and set aside and transport to Company store, Contractors yard or scrap dump</t>
  </si>
  <si>
    <t>D4.3.21</t>
  </si>
  <si>
    <t>Level indicator, float operated: Remove and set aside and transport to Company store, Contractors yard or scrap dump</t>
  </si>
  <si>
    <t>D4.3.22</t>
  </si>
  <si>
    <t>Level switch: Remove and set aside and transport to Company store, Contractors yard or scrap dump</t>
  </si>
  <si>
    <t>D4.3.23</t>
  </si>
  <si>
    <t>Pressure gauge: Remove and set aside and transport to Company store, Contractors yard or scrap dump</t>
  </si>
  <si>
    <t>D4.3.24</t>
  </si>
  <si>
    <t>Differential pressure gauge: Remove and set aside and transport to Company store, Contractors yard or scrap dump</t>
  </si>
  <si>
    <t>D4.3.25</t>
  </si>
  <si>
    <t>Pressure switch: Remove and set aside and transport to Company store, Contractors yard or scrap dump</t>
  </si>
  <si>
    <t>D4.3.26</t>
  </si>
  <si>
    <t>Instrument junction box: Remove and set aside and transport to Company store, Contractors yard or scrap dump</t>
  </si>
  <si>
    <t>D4.3.27</t>
  </si>
  <si>
    <t>Magnetic flow meter: Remove and set aside and transport to Company store, Contractors yard or scrap dump</t>
  </si>
  <si>
    <t>D4.3.28</t>
  </si>
  <si>
    <t>Turbine flow meter: Remove and set aside and transport to Company store, Contractors yard or scrap dump</t>
  </si>
  <si>
    <t>D4.3.29</t>
  </si>
  <si>
    <t>I/P transducer unit: Remove and set aside and transport to Company store, Contractors yard or scrap dump</t>
  </si>
  <si>
    <t>D4.3.30</t>
  </si>
  <si>
    <t>Temperature gauge: Remove and set aside and transport to Company store, Contractors yard</t>
  </si>
  <si>
    <t>D4.3.31</t>
  </si>
  <si>
    <t>Temperature transmitter: Remove and set aside and transport to Company store, Contractors yard or scrap dump</t>
  </si>
  <si>
    <t>D4.3.32</t>
  </si>
  <si>
    <t>Thermocouple or RTD probe: Remove and set aside and transport to Company store, Contractors yard or scrap dump</t>
  </si>
  <si>
    <t>D4.3.33</t>
  </si>
  <si>
    <t>Temperature switch: Remove and set aside and transport to Company store, Contractors yard or scrap dump</t>
  </si>
  <si>
    <t>D4.3.34</t>
  </si>
  <si>
    <t>Temperature indicator controller: Remove and set aside and transport to Company store, Contractors yard or scrap dump</t>
  </si>
  <si>
    <t>D4.3.35</t>
  </si>
  <si>
    <t>Heat / UV / infra red / gas / smoke detector: Remove and set aside and transport to Company store, Contractors yard or scrap dump</t>
  </si>
  <si>
    <t>D4.3.36</t>
  </si>
  <si>
    <t>Air filter regulator :Install to background including calibration, bolting up or fitting by other means</t>
  </si>
  <si>
    <t>D4.3.37</t>
  </si>
  <si>
    <t>Thermowell with cover flange: Install to background including calibration, bolting up or fitting by other means</t>
  </si>
  <si>
    <t>D4.3.38</t>
  </si>
  <si>
    <t>Fusible plug: Install to background including calibration, bolting up or fitting by other means</t>
  </si>
  <si>
    <t>D4.3.39</t>
  </si>
  <si>
    <t>Break glass unit: Install to background including calibration, bolting up or fitting by other means</t>
  </si>
  <si>
    <t>D4.3.40</t>
  </si>
  <si>
    <t>Fire siren: Install to background including calibration, bolting up or fitting</t>
  </si>
  <si>
    <t>D4.3.41</t>
  </si>
  <si>
    <t>Push button field mounted: Install to background including calibration, bolting up or fitting</t>
  </si>
  <si>
    <t>D4.3.42</t>
  </si>
  <si>
    <t>Installation of flanged stringer from 2" to 6'' flange size and #150 to #900 rating.</t>
  </si>
  <si>
    <t>D4.3.43</t>
  </si>
  <si>
    <t>Installation of flanged stringer from 8" to 16'' flange size and #150 to #900 rating.</t>
  </si>
  <si>
    <t>D4.3.44</t>
  </si>
  <si>
    <t>Replacement of flanged stringer from 2" to 6'' flange size and #150 to #900 rating.</t>
  </si>
  <si>
    <t>D4.3.45</t>
  </si>
  <si>
    <t>Replacement of flanged stringer from 8" to 16'' flange size and #150 to #900 rating.</t>
  </si>
  <si>
    <t>D4.4.1</t>
  </si>
  <si>
    <t>Installation of SCADA Panel including excavation, foundation casting, installation, installation of steel support and panel.</t>
  </si>
  <si>
    <t>Schedule-E Electrical Services</t>
  </si>
  <si>
    <t>E5.1.1</t>
  </si>
  <si>
    <t>Procurement and Supply of cable</t>
  </si>
  <si>
    <t>E5.1.2</t>
  </si>
  <si>
    <t>Lay cable in trench or to any background.</t>
  </si>
  <si>
    <t>E5.1.3</t>
  </si>
  <si>
    <t>Lay cable in trench or to any background including trench excavation and backfilling and installation of cable tiles and router marker.</t>
  </si>
  <si>
    <t>E5.1.4</t>
  </si>
  <si>
    <t>Supply cable gland/lug or crimp termination</t>
  </si>
  <si>
    <t>E5.1.5</t>
  </si>
  <si>
    <t>Make cable lug or crimp termination &amp; commissioning.</t>
  </si>
  <si>
    <t>E5.2.1</t>
  </si>
  <si>
    <t>E5.2.2</t>
  </si>
  <si>
    <t>E5.2.3</t>
  </si>
  <si>
    <t>Lay cable in trench including trench excavation and backfilling and installation of cable tiles and router marker.</t>
  </si>
  <si>
    <t>E5.2.4</t>
  </si>
  <si>
    <t>E5.2.5</t>
  </si>
  <si>
    <t>E5.3.1</t>
  </si>
  <si>
    <t>E5.3.2</t>
  </si>
  <si>
    <t>E5.3.3</t>
  </si>
  <si>
    <t>E5.3.4</t>
  </si>
  <si>
    <t>E5.3.5</t>
  </si>
  <si>
    <t>E5.4.1</t>
  </si>
  <si>
    <t>Remove electrical cable from trench (500 mm depth) or any background (Trench or background, if applicable measured separately)</t>
  </si>
  <si>
    <t>E5.4.2</t>
  </si>
  <si>
    <t>Retrieve electrical cable from 500 mm depth trench including trench excavation and back filling.</t>
  </si>
  <si>
    <t>E5.5.1</t>
  </si>
  <si>
    <t>Installation of Beam Pump Panel including excavation, foundation casting, installation, installation of steel support and panel.</t>
  </si>
  <si>
    <t>E5.5.2</t>
  </si>
  <si>
    <t>Replacement of Beam Pump Panel including, dismantle, unbolting existing panel, installation new panel including excavation, foundation casting, installation, cables termination, installation of steel support and panel.</t>
  </si>
  <si>
    <t>E5.5.3</t>
  </si>
  <si>
    <t>Installation of BP well hook up cables (power, instruments and earthing cables) including all required civil and cables termination activities.</t>
  </si>
  <si>
    <t>E5.5.4</t>
  </si>
  <si>
    <t>Installation of ESP well hook up cables (power, instruments and earthing cables) including all required civil and cables termination activities.</t>
  </si>
  <si>
    <t>Schedule-F Materials and Third Party Services</t>
  </si>
  <si>
    <t>F6.1.1</t>
  </si>
  <si>
    <t>Uplift for material procurement on a reimbursable basis not exceeding RO 1,000(Cost +15%)</t>
  </si>
  <si>
    <t>F6.1.2</t>
  </si>
  <si>
    <t>Uplift for material procurement on a reimbursable basis over RO 1,000 not exceeding RO 5,000.(Cost +10%)</t>
  </si>
  <si>
    <t>F6.1.3</t>
  </si>
  <si>
    <t>Uplift for material procurement on a reimbursable basis over RO 5,000 not exceeding RO 10,000.(Cost +7.5%)</t>
  </si>
  <si>
    <t>F6.1.4</t>
  </si>
  <si>
    <t>Uplift for material procurement on a reimbursable basis over RO 10,000.(Cost +5%)</t>
  </si>
  <si>
    <t>F6.1.5</t>
  </si>
  <si>
    <t>Uplift for third party services not exceeding RO 1,000.(Cost +15%)</t>
  </si>
  <si>
    <t>F6.1.6</t>
  </si>
  <si>
    <t>Uplift for third party services over RO 1,000 not exceeding RO 5,000.(Cost +10%)</t>
  </si>
  <si>
    <t>F6.1.7</t>
  </si>
  <si>
    <t>Uplift for third party services over RO 5,000 not exceeding RO 10,000.(Cost +7.5%)</t>
  </si>
  <si>
    <t>F6.1.8</t>
  </si>
  <si>
    <t>Uplift for third party services from over RO 10,000.(Cost +5%)</t>
  </si>
  <si>
    <t>Schedule-G Crew supply</t>
  </si>
  <si>
    <t>G7.1.1</t>
  </si>
  <si>
    <t>Welding Crew</t>
  </si>
  <si>
    <t>Day</t>
  </si>
  <si>
    <t>G7.1.2</t>
  </si>
  <si>
    <t>Civil Crew</t>
  </si>
  <si>
    <t>G7.1.3</t>
  </si>
  <si>
    <t>Mechanical Operation support Crew</t>
  </si>
  <si>
    <t>G7.1.4</t>
  </si>
  <si>
    <t>Full equipped PE Lining Crew for Fusion and pulling.</t>
  </si>
  <si>
    <t>G7.1.5</t>
  </si>
  <si>
    <t>Fabrication Crew</t>
  </si>
  <si>
    <t>G7.1.6</t>
  </si>
  <si>
    <t>Hydro-testing Crew</t>
  </si>
  <si>
    <t>Hr</t>
  </si>
  <si>
    <t>Schedule-H Construction Equipment (Day work Rate)</t>
  </si>
  <si>
    <t>H8.1.1</t>
  </si>
  <si>
    <t>3 ton Truck Double Cab with Hiab</t>
  </si>
  <si>
    <t>H8.1.2</t>
  </si>
  <si>
    <t>3 ton Truck Single Cab with Hiab</t>
  </si>
  <si>
    <t>H8.1.3</t>
  </si>
  <si>
    <t>10 Ton Truck with Hiab</t>
  </si>
  <si>
    <t>H8.1.4</t>
  </si>
  <si>
    <t>Double Cab Pick up 4x4</t>
  </si>
  <si>
    <t>H8.1.5</t>
  </si>
  <si>
    <t>Single Cab Pick up 4x4</t>
  </si>
  <si>
    <t>H8.1.6</t>
  </si>
  <si>
    <t>Station Wagon 4x4</t>
  </si>
  <si>
    <t>H8.1.7</t>
  </si>
  <si>
    <t>Bus 52 Seater</t>
  </si>
  <si>
    <t>H8.1.8</t>
  </si>
  <si>
    <t>Mini Bus 25 Seater</t>
  </si>
  <si>
    <t>H8.1.9</t>
  </si>
  <si>
    <t>Mini Bus 14 Seater</t>
  </si>
  <si>
    <t>H8.1.10</t>
  </si>
  <si>
    <t>1000 Gallon Drinking Water Tanker</t>
  </si>
  <si>
    <t>H8.1.11</t>
  </si>
  <si>
    <t>5000 Gallon Drinking Water Tanker</t>
  </si>
  <si>
    <t>H8.1.12</t>
  </si>
  <si>
    <t>8000 Gallon Drinking Water Tanker</t>
  </si>
  <si>
    <t>H8.1.13</t>
  </si>
  <si>
    <t>1000 Gallon Brakish Water Tanker</t>
  </si>
  <si>
    <t>H8.1.14</t>
  </si>
  <si>
    <t>5000 Gallon Brakish Water Tanker</t>
  </si>
  <si>
    <t>H8.1.15</t>
  </si>
  <si>
    <t>8000 Gallon Drinking water tank</t>
  </si>
  <si>
    <t>H8.1.16</t>
  </si>
  <si>
    <t>Oil Vaccum Tanker 4500/5000 Gallon</t>
  </si>
  <si>
    <t>H8.1.17</t>
  </si>
  <si>
    <t>25/30/35 Ton Crane fully Hydraulic Truck Mounted</t>
  </si>
  <si>
    <t>H8.1.18</t>
  </si>
  <si>
    <t>50 Ton Crane fully Hydraulic Truck Mounted</t>
  </si>
  <si>
    <t>H8.1.19</t>
  </si>
  <si>
    <t>80 Ton Crane fully Hydraulic Truck Mounted</t>
  </si>
  <si>
    <t>H8.1.20</t>
  </si>
  <si>
    <t>JCB 3CX</t>
  </si>
  <si>
    <t>H8.1.21</t>
  </si>
  <si>
    <t>JCB 4CX</t>
  </si>
  <si>
    <t>H8.1.22</t>
  </si>
  <si>
    <t>Excavator Machine with Rock Breaker</t>
  </si>
  <si>
    <t>H8.1.23</t>
  </si>
  <si>
    <t>Rock Breaker</t>
  </si>
  <si>
    <t>H8.1.24</t>
  </si>
  <si>
    <t>Pipe Layer Cat 561 or Similar</t>
  </si>
  <si>
    <t>H8.1.25</t>
  </si>
  <si>
    <t>Forklift 5/7 Ton</t>
  </si>
  <si>
    <t>H8.1.26</t>
  </si>
  <si>
    <t>Shovel 966/850 or Similar</t>
  </si>
  <si>
    <t>H8.1.27</t>
  </si>
  <si>
    <t>Road Roller 10 Ton</t>
  </si>
  <si>
    <t>H8.1.28</t>
  </si>
  <si>
    <t>Grader CAT-12G or Similar</t>
  </si>
  <si>
    <t>H8.1.29</t>
  </si>
  <si>
    <t>Dozer D8/D9</t>
  </si>
  <si>
    <t>H8.1.30</t>
  </si>
  <si>
    <t>Tipper Truck 18m3</t>
  </si>
  <si>
    <t>H8.1.31</t>
  </si>
  <si>
    <t>Flat Bed Trailer 40 Ft. with Prime Mover</t>
  </si>
  <si>
    <t>H8.1.32</t>
  </si>
  <si>
    <t>Flat Bed Trailer 60 Ft. with Prime Mover</t>
  </si>
  <si>
    <t>H8.1.33</t>
  </si>
  <si>
    <t>Low Bed Trailer 60 Ton with Prime Mover</t>
  </si>
  <si>
    <t>H8.1.34</t>
  </si>
  <si>
    <t>Low Bed Trailer 100 Ton with Prime Mover</t>
  </si>
  <si>
    <t>H8.1.35</t>
  </si>
  <si>
    <t>Diesel Generator Set 3.5 kva</t>
  </si>
  <si>
    <t>H8.1.36</t>
  </si>
  <si>
    <t>Diesel Welding Machines 400 / 500 AMPS</t>
  </si>
  <si>
    <t>H8.1.37</t>
  </si>
  <si>
    <t>Tig Welding Set</t>
  </si>
  <si>
    <t>H8.1.38</t>
  </si>
  <si>
    <t>External Pipe Alignment Clamps: 4",6",8",10", 12".</t>
  </si>
  <si>
    <t>H8.1.39</t>
  </si>
  <si>
    <t>Internal Pipe Alignment Clamps: 4", 6", 8", 10", 12".</t>
  </si>
  <si>
    <t>H8.1.40</t>
  </si>
  <si>
    <t>Air Compressor 360 / 400 cfm</t>
  </si>
  <si>
    <t>H8.1.41</t>
  </si>
  <si>
    <t>Hydrotest Pump</t>
  </si>
  <si>
    <t>H8.1.42</t>
  </si>
  <si>
    <t>Hydrotest Hand Pump</t>
  </si>
  <si>
    <t>H8.1.43</t>
  </si>
  <si>
    <t>Water Filling Pump</t>
  </si>
  <si>
    <t>H8.1.44</t>
  </si>
  <si>
    <t>Pipe Cold Cutter - 4"-6", 8"-10", 12"-16"</t>
  </si>
  <si>
    <t>H8.1.45</t>
  </si>
  <si>
    <t>Air Drying Unit</t>
  </si>
  <si>
    <t>H8.1.46</t>
  </si>
  <si>
    <t>Holiday Test Detector</t>
  </si>
  <si>
    <t>H8.1.47</t>
  </si>
  <si>
    <t>X-Ray Crawler</t>
  </si>
  <si>
    <t>H8.1.48</t>
  </si>
  <si>
    <t>External X-Ray Unit</t>
  </si>
  <si>
    <t>H8.1.49</t>
  </si>
  <si>
    <t>UT/MPI/LPT Set</t>
  </si>
  <si>
    <t>H8.1.50</t>
  </si>
  <si>
    <t>Dark Room Facility</t>
  </si>
  <si>
    <t>H8.1.51</t>
  </si>
  <si>
    <t>Pigging Equipment</t>
  </si>
  <si>
    <t>H8.1.52</t>
  </si>
  <si>
    <t>Cable Locator</t>
  </si>
  <si>
    <t>H8.1.53</t>
  </si>
  <si>
    <t>Pin Brazing Machine</t>
  </si>
  <si>
    <t>H8.1.54</t>
  </si>
  <si>
    <t>Jack Hammer</t>
  </si>
  <si>
    <t>H8.1.55</t>
  </si>
  <si>
    <t>Grit Blasting Equipment</t>
  </si>
  <si>
    <t>H8.1.56</t>
  </si>
  <si>
    <t>Airless Spray Unit Full Set</t>
  </si>
  <si>
    <t>H8.1.57</t>
  </si>
  <si>
    <t>Cutting sets for Fabrication</t>
  </si>
  <si>
    <t>H8.1.58</t>
  </si>
  <si>
    <t>Bevelling Machines</t>
  </si>
  <si>
    <t>H8.1.59</t>
  </si>
  <si>
    <t>Cutting &amp; Shearing Machine</t>
  </si>
  <si>
    <t>H8.1.60</t>
  </si>
  <si>
    <t>20D Hydraulic Bending Machine</t>
  </si>
  <si>
    <t>H8.1.61</t>
  </si>
  <si>
    <t>Dumpers</t>
  </si>
  <si>
    <t>H8.1.62</t>
  </si>
  <si>
    <t>Concrete Mixer Machine 200/280 ltr.</t>
  </si>
  <si>
    <t>H8.1.63</t>
  </si>
  <si>
    <t>Poker Vibrators</t>
  </si>
  <si>
    <t>H8.1.64</t>
  </si>
  <si>
    <t>Roller Compactor</t>
  </si>
  <si>
    <t>H8.1.65</t>
  </si>
  <si>
    <t>Sand Sucker 10m3 mounted on the trailer and driven by the prime mover</t>
  </si>
  <si>
    <t>H8.2.1</t>
  </si>
  <si>
    <t>Erect (Scaffolding Tower exceeding 2m but not exceeding 4m high for 1 m2)</t>
  </si>
  <si>
    <t>H8.2.2</t>
  </si>
  <si>
    <t>Dismantle (Scaffolding Tower exceeding 2m but not exceeding 4m high for 1 m2)</t>
  </si>
  <si>
    <t>H8.2.3</t>
  </si>
  <si>
    <t>Hire per day (Scaffolding Tower exceeding 2m but not exceeding 4m high for 1 m2)</t>
  </si>
  <si>
    <t>H8.3.1</t>
  </si>
  <si>
    <t>Erect (Scaffolding Tower exceeding 4m but not exceeding 6m high for 1 m2)</t>
  </si>
  <si>
    <t>H8.3.2</t>
  </si>
  <si>
    <t>Dismantle (Scaffolding Tower exceeding 4m but not exceeding 6m high for 1 m2)</t>
  </si>
  <si>
    <t>H8.3.3</t>
  </si>
  <si>
    <t>Hire per day (Scaffolding Tower exceeding 4m but not exceeding 6m high for 1 m2)</t>
  </si>
  <si>
    <t>H8.4.1</t>
  </si>
  <si>
    <t>Erect (Scaffolding Tower exceeding 6m but not exceeding 8m high for 1 m2)</t>
  </si>
  <si>
    <t>H8.4.2</t>
  </si>
  <si>
    <t>H8.4.3</t>
  </si>
  <si>
    <t>H8.5.1</t>
  </si>
  <si>
    <t>Erect (Scaffolding Tower exceeding 8m but not exceeding 10m high for 1 m2)</t>
  </si>
  <si>
    <t>H8.5.2</t>
  </si>
  <si>
    <t>Dismantle (Scaffolding Tower exceeding 8m but not exceeding 10m high for 1 m2)</t>
  </si>
  <si>
    <t>H8.5.3</t>
  </si>
  <si>
    <t>Hire per day (Scaffolding Tower exceeding 8m but not exceeding 10m high for 1 m2)</t>
  </si>
  <si>
    <t>H8.6.1</t>
  </si>
  <si>
    <t>H8.6.2</t>
  </si>
  <si>
    <t>H8.6.3</t>
  </si>
  <si>
    <t>H8.7.1</t>
  </si>
  <si>
    <t>Erect (Scaffolding Tower exceeding 10m but not exceeding 12m high for 1 m2)</t>
  </si>
  <si>
    <t>H8.7.2</t>
  </si>
  <si>
    <t>Dismantle (Scaffolding Tower exceeding 10m but not exceeding 12m high for 1 m2)</t>
  </si>
  <si>
    <t>H8.7.3</t>
  </si>
  <si>
    <t>Hire per day (Scaffolding Tower exceeding 10m but not exceeding 12m high for 1 m2)</t>
  </si>
  <si>
    <t>H8.8.1</t>
  </si>
  <si>
    <t>Erect (Scaffolding Tower exceeding 12m but not exceeding 14m high for 1 m2)</t>
  </si>
  <si>
    <t>H8.8.2</t>
  </si>
  <si>
    <t>Dismantle (Scaffolding Tower exceeding 12m but not exceeding 14m high for 1 m2)</t>
  </si>
  <si>
    <t>H8.8.3</t>
  </si>
  <si>
    <t>Hire per day (Scaffolding Tower exceeding 12m but not exceeding 14m high for 1 m2)</t>
  </si>
  <si>
    <t>Schedule-I LABOUR</t>
  </si>
  <si>
    <t>I9.1.1</t>
  </si>
  <si>
    <t>General Foreman</t>
  </si>
  <si>
    <t>I9.1.2</t>
  </si>
  <si>
    <t>Permit Holder</t>
  </si>
  <si>
    <t>I9.1.3</t>
  </si>
  <si>
    <t>NDT Supervisor</t>
  </si>
  <si>
    <t>I9.1.4</t>
  </si>
  <si>
    <t>Hydrotest Supervisor</t>
  </si>
  <si>
    <t>I9.1.5</t>
  </si>
  <si>
    <t>Senior Designer/ Draughtsman</t>
  </si>
  <si>
    <t>I9.1.6</t>
  </si>
  <si>
    <t>Surveyor</t>
  </si>
  <si>
    <t>I9.1.7</t>
  </si>
  <si>
    <t>Assistant Surveyor</t>
  </si>
  <si>
    <t>I9.1.8</t>
  </si>
  <si>
    <t>Technical Assistant</t>
  </si>
  <si>
    <t>I9.1.9</t>
  </si>
  <si>
    <t>NDT Technician</t>
  </si>
  <si>
    <t>I9.1.10</t>
  </si>
  <si>
    <t>Hydrotest Technician</t>
  </si>
  <si>
    <t>I9.1.11</t>
  </si>
  <si>
    <t>Welders</t>
  </si>
  <si>
    <t>I9.1.12</t>
  </si>
  <si>
    <t>PE fusion Technician</t>
  </si>
  <si>
    <t>I9.1.13</t>
  </si>
  <si>
    <t>Fabricators / Pipe Fitter</t>
  </si>
  <si>
    <t>I9.1.14</t>
  </si>
  <si>
    <t>Mill Wright Fitter</t>
  </si>
  <si>
    <t>I9.1.15</t>
  </si>
  <si>
    <t>Grinder man</t>
  </si>
  <si>
    <t>I9.1.16</t>
  </si>
  <si>
    <t>Mason</t>
  </si>
  <si>
    <t>I9.1.17</t>
  </si>
  <si>
    <t>Carpenter</t>
  </si>
  <si>
    <t>I9.1.18</t>
  </si>
  <si>
    <t>Steel Fixer</t>
  </si>
  <si>
    <t>I9.1.19</t>
  </si>
  <si>
    <t>Painter</t>
  </si>
  <si>
    <t>I9.1.20</t>
  </si>
  <si>
    <t>Rigger</t>
  </si>
  <si>
    <t>I9.1.21</t>
  </si>
  <si>
    <t>Electrician</t>
  </si>
  <si>
    <t>I9.1.22</t>
  </si>
  <si>
    <t>Instrument Technician</t>
  </si>
  <si>
    <t>I9.1.23</t>
  </si>
  <si>
    <t>AC Mechanic</t>
  </si>
  <si>
    <t>I9.1.24</t>
  </si>
  <si>
    <t>Pumber</t>
  </si>
  <si>
    <t>I9.1.25</t>
  </si>
  <si>
    <t>Helper</t>
  </si>
  <si>
    <t>I9.1.26</t>
  </si>
  <si>
    <t>LD Driver</t>
  </si>
  <si>
    <t>I9.1.27</t>
  </si>
  <si>
    <t>HD Driver</t>
  </si>
  <si>
    <t>I9.1.28</t>
  </si>
  <si>
    <t>Crane Operator</t>
  </si>
  <si>
    <t>I9.1.29</t>
  </si>
  <si>
    <t>Hiab Operator / Driver</t>
  </si>
  <si>
    <t>I9.1.30</t>
  </si>
  <si>
    <t>JCB Operator / Driver</t>
  </si>
  <si>
    <t>I9.1.31</t>
  </si>
  <si>
    <t>Shovel Operator / Driver</t>
  </si>
  <si>
    <t>I9.1.32</t>
  </si>
  <si>
    <t>Fork lift Operator / Driver</t>
  </si>
  <si>
    <t>I9.1.33</t>
  </si>
  <si>
    <t>Dumper or Wheel Load Operator / Driver</t>
  </si>
  <si>
    <t>I9.1.34</t>
  </si>
  <si>
    <t>Jack Hammer Operator</t>
  </si>
  <si>
    <t>I9.1.35</t>
  </si>
  <si>
    <t>Hydraulic Bending Machine Operator</t>
  </si>
  <si>
    <t>I9.1.36</t>
  </si>
  <si>
    <t>Testing Engineer any discipline.</t>
  </si>
  <si>
    <t>I9.1.37</t>
  </si>
  <si>
    <t>Process Engineer</t>
  </si>
  <si>
    <t>I9.1.38</t>
  </si>
  <si>
    <t>Civil Engineer</t>
  </si>
  <si>
    <t>I9.1.39</t>
  </si>
  <si>
    <t>Piping Engineer</t>
  </si>
  <si>
    <t>I9.1.40</t>
  </si>
  <si>
    <t>Mechanical Engineer</t>
  </si>
  <si>
    <t>I9.1.41</t>
  </si>
  <si>
    <t>Materials controller</t>
  </si>
  <si>
    <t>I9.1.42</t>
  </si>
  <si>
    <t>PTW Holder</t>
  </si>
  <si>
    <t>I9.1.43</t>
  </si>
  <si>
    <t>Mechanical inspector</t>
  </si>
  <si>
    <t>I9.1.44</t>
  </si>
  <si>
    <t>Civil inspector</t>
  </si>
  <si>
    <t>Schedule-J Accommodation &amp; Food Services</t>
  </si>
  <si>
    <t>J10.1.1</t>
  </si>
  <si>
    <t>Accommodation and Food (all meals) at contractor's site camp per head per day</t>
  </si>
  <si>
    <t>J10.1.2</t>
  </si>
  <si>
    <t>Food (all meals) only at contractor's site camp per head per day</t>
  </si>
  <si>
    <t>J10.1.3</t>
  </si>
  <si>
    <t>Accommodation only at contractor's site camp per head per day</t>
  </si>
  <si>
    <t>C3.4.13</t>
  </si>
  <si>
    <t>PG-L3 Supply, fabrication and installation of Guided supports</t>
  </si>
  <si>
    <t>C3.4.14</t>
  </si>
  <si>
    <t>PG-L4 Supply, fabrication and installation of Guided supports</t>
  </si>
  <si>
    <t>Table</t>
  </si>
  <si>
    <t>Schedule</t>
  </si>
  <si>
    <t>Services</t>
  </si>
  <si>
    <t>General</t>
  </si>
  <si>
    <t>Specific</t>
  </si>
  <si>
    <t>1.1</t>
  </si>
  <si>
    <t>SCHEDULE – A: Mobilization and De-Mobilization and Contract Management Fees</t>
  </si>
  <si>
    <t>A.1 (Mobilization, De-Mobilization)</t>
  </si>
  <si>
    <t>1.2</t>
  </si>
  <si>
    <t>A.2 (Contract Monthly Management Fees)</t>
  </si>
  <si>
    <t>2.1</t>
  </si>
  <si>
    <t>SCHEDULE-B    Mechanical, Flowline and on plot/Station Construction Services</t>
  </si>
  <si>
    <t>B.1 (CS Flowline Construction Services)</t>
  </si>
  <si>
    <t>Construction of complete 4” CS Sch.40/Sch.80 – 600# or 900# Flow Line, Test Headers and Well Hook-Up (Oil or water) (GEN-3-3001-001-3-0, GEN-3-3001-000-4-0, GEN-3-3002-001-3-0, GEN-3-3002-000-4-0. And Drawing Control GEN-3-3001-000-4-0.)  (without roto/PE lining)) Refer to  Annexure I item 6.1</t>
  </si>
  <si>
    <t>Note 1:
Tables 2.1 to 2.2 Unit Rates shall include all activities outlined in Annexure-1 Scope of Work Section 6.1 such as additional break up flange joints required for PE lining scope, valves welding and installation, drains, sample points, corrosion monitoring fittings installation, provisions for chemical injection and sample point, with exception of Sleepers and Supports work as per schedule-C.
Note 2: 
FBT Shifting from any location in Daleel Block-5 concession to the required location shall include disconnecting of tank piping from existing location, tank and piping draining, lifting and transportation to required location (internal tank cleaning and slug removal not included).
Note 3: 
The supports shall be excluded and quoted separately as per schedule-C.
Note 4: 
The burn lines shall be excluded from hook up rate and claimed separately in burn line unit rate.
Note 5: 
Tie-in to existing systems of any line size is included in straight line rates.
Note 6: 
Oil flow line can be constructed with #600 or #900 fittings and flanges as per the COMPANY instruction and without additional claim.
Note 7: 
All Flow back tank (FBT) piping from well hook up location valve is CS without PE or roto lining.</t>
  </si>
  <si>
    <t>2.2</t>
  </si>
  <si>
    <t>B.2 (CS+PE 4” Flowline Construction Services)</t>
  </si>
  <si>
    <t xml:space="preserve">Construction of complete 4” tight/loose PE lined CS Sch.40/Sch.80 – 600#/900# Line for different applications (oil and water) (Refer to GEN-3-3001-001-3-0, GEN-3-3001-000-4-0, GEN-3-3002-001-3-0, GEN-3-3002-000-4-0. Refer to And Drawing Control GEN-3-3001-000-4-0) Refer to  Annexure I item 6.1.
The support shall be excluded and quoted separately as per schedule-C item No. 3.0 
</t>
  </si>
  <si>
    <t>2.3</t>
  </si>
  <si>
    <t>B.3 (Construction of CS headers service)</t>
  </si>
  <si>
    <t xml:space="preserve">Construction of complete 6” to 18” CS Headers from 150# to 900# rating. (Refer to Typical Flow Line Schematic GEN-3-3003-001 and GEN-3-3004-001), Refer ANNEXURE-1, Item 6.2 And refer ANNEXURE-1ADrawing Control GEN-3-3003-000-4-0.
The support shall be excluded and quoted separately as per schedule-C.
</t>
  </si>
  <si>
    <t>Note 1:
This includes construction of CS headers for different application (water injection, water supply, production headers and any other bare CS headers required by the COMPANY).
Note 2:
Tables 2.3 Unit Rates shall include all activities outlined in ANNEXURE-1 Scope of Work Section 6.2 such as additional break up flange joints required for PE lining scope, welding, valves installation, drains, sample points, corrosion monitoring fittings installation, provisions for chemical injection and sample point, hydro test and NDT, with exception of Sleepers and Supports work as per schedule-C.
Note 3: 
In road and wadi crossing construction, if there is more than one line installed in the same trench then each line to be claimed separately as road or wadi crossing.  
Note 4: 
Tables 2.3 Unit Rates shall include line stopper with reinforcing PAD supply, fabrication and installation for different size of headers for anchor supports. Refer to drawing (Drawing STD 2 3011 006) as reference for 8” &amp; 10” stopper, for other size contractor to design. (Reinforcing PAD can be fabricated from free issue pipes by the company).</t>
  </si>
  <si>
    <t>2.4</t>
  </si>
  <si>
    <t>B.4 (Construction of PE lined CS headers Services)</t>
  </si>
  <si>
    <t xml:space="preserve">Construction of complete 6” to 18” tight fit PE lined CS Production Headers-from 150# to 900# (Refer to Typical Flow Line Schematic GEN-3-3003-001 and GEN-3-3004-001), Refer ANNEXURE-1, Item 6.2 And ANNEXURE-1ADrawing Control GEN-3-3003-000-4-0.
The support shall be excluded and quoted separately as per schedule-C.
</t>
  </si>
  <si>
    <t>Note 1:
This include all type of headers (water injection, water supply, production headers and any other PE lined CS headers required by the COMPANY) and for all headers rating from 150# to 900#.
Note 2:
Contract to design required HDPE liner for different type/size of headers and the same to be reviewed and approved by the COMPANY. Refer ANNEXURE-1Afor PE lining design. 
Note 3:
All tight PE lining materials including HDPE pipe, stub ends, retaining ring required for flange joints and Rotolining material for the internal lining of pipes to be supplied &amp; installed by CONTRACTOR as per Appendix-II and must be normalized/factored in the unit rates provided below.
Note 4: 
In road and wadi crossing construction, if more than one line installed in the same trench then each line to be claimed separately as road or wadi crossing.  
Note 5:
Tables 2.4 Unit Rates shall include line stopper with reinforcing PAD supply, fabrication and installation for different size of headers for anchor supports. Refer to drawing (Drawing STD 2 3011 006) as reference for 8” &amp; 10” stopper, for other size contractor to design. (Reinforcing PAD can be fabricated from free issue pipes by the company).</t>
  </si>
  <si>
    <t>2.5</t>
  </si>
  <si>
    <t>B.5 (Construction of PE lined 3LPE CS buried headers Services)</t>
  </si>
  <si>
    <t xml:space="preserve">Construction of complete internally tight PE lined buried (underground) 3LPE externally coated CS Pipelines 4” to 18” from 150# to 900# rating. Refer ANNEXURE-1, Item 6.2 And Drawing Control GEN-3-3003-000-4-0.
The support shall be excluded and quoted separately as per schedule-C.
</t>
  </si>
  <si>
    <t>Note 1:
This include all type of headers (water injection, water supply, production headers and any other PE lined 3LPE CS headers required by the COMPANY) and for all headers rating from 150# to 900#.
Note 2:
Contract to design required HDPE liner for different type/size of headers and the same to be reviewed and approved by the COMPANY. Refer to ANNEXURE-1Afor PE design.
Note 3:
All tight PE lining materials including HDPE pipe, stub ends, retaining ring required for flange joints to be supplied &amp; installed by CONTRACTOR as per Appendix-I and must be normalized/factored in the unit rates provided below.
Note 4: 
In road and wadi crossing construction, if more than one line installed in the same trench then each line to be claimed separately as road or wadi crossing.  
Note 5:
External 3LPE heat shrink Sleeves for weld joints, Visco Elastic wrapping of break up flanges and venting lines to be supplied, tested &amp; installed by CONTRACTOR and must be normalized/factored in the unit rates provided below. 
Note 6:
Following units rate including:
Pipe bends fabrication to suit the pipeline design from free issue pipes, all necessary civil activities such as excavation, trenching, sand padding, backfilling, compacting, wind raw and right off way and in line with specification.
Note 7:
The supports shall be excluded and quoted separately as per schedule-C.</t>
  </si>
  <si>
    <t>2.6</t>
  </si>
  <si>
    <t>B.6 (Construction of 3LPE CS buried headers Services)</t>
  </si>
  <si>
    <t xml:space="preserve">Construction of complete buried (underground) 3LPE externally coated CS Pipelines for 4” to 18”. 
Refer ANNEXURE-1, Item 6.2 And Drawing Control GEN-3-3003-000-4-0.
The support shall be excluded and quoted separately as per schedule-C.
</t>
  </si>
  <si>
    <t>Note 1:
This include all headers rating from 150# to 900#.
Note 2:
External 3LPE Sleeves, Visco Elastic wrapping of break flanges and venting lines to be supplied, tested &amp; installed by CONTRACTOR and must be normalized/factored in the unit rates provided below. 
Note 3:
Unit rates shall include pipe bends fabrication to suit the pipeline design from free issue pipes, all necessary civil activities such as excavation, trenching, sand padding, backfilling, compacting, wind raw and right off way and must be normalized/factored in the unit rates provided below.
Note 4:
The support shall be excluded and quoted separately as per schedule-C item No. 3.0</t>
  </si>
  <si>
    <t>2.7</t>
  </si>
  <si>
    <t>B.7 (RTP Header Construction Services)</t>
  </si>
  <si>
    <t>Installation, testing and commissioning of complete 4”and 6” RTP Headers including. Refer to ANNEXURE-1 item 6.11.</t>
  </si>
  <si>
    <t>Note 1:
Typical 4” and 6” RTP line consists of items No. 2.7.1, to 2.7.6. No other claim will be accepted for installation and fit up of RTP header works.
Note 2:
Table 2.7 rates includes all activities outlines in ANNEXURE-1 item 6.11 including Installation of RTP headers, on-plot tie-in at well, satellite manifold and station end, erection of valves, fittings, field instruments in accordance with the construction drawings, Internal cleaning of flow line prior to hydro test, hydro testing, dry run post hydro test, NDT activities and pigging with the exception of the supports as per schedule-C.
Note 3:
Additional works required for laying the line from the reels, handling &amp; operating loader machine, joints fit up, sleeves and venting as required for RTP line shall be included in below rates.</t>
  </si>
  <si>
    <t>2.8</t>
  </si>
  <si>
    <t>B.8 (Oil Manifold &amp; MPFM Skids Construction Services)</t>
  </si>
  <si>
    <t>Construction of Oil Inlet Manifold &amp; MPFM skid Refer ANNEXURE-1, Item 6.3, 6.4, 6.6 and Drawing Control GEN-3-3010-000-4-0.
The support shall be excluded and quoted separately as per schedule-C.</t>
  </si>
  <si>
    <t>Note 1:
Table 2.8 lump sum rates including skids installation on location, fabrication  and installation of CS+roto on-plot piping, tie-ins between existing facilities and skids, testing, commissioning, installation of CS drain lines, vents, installation of pressure gauges, sample points, injection points, installation of valves, fittings, on plot piping painting accordance with the construction drawings. No other claim will be accepted for installation of skids and on plot piping construction scope except skid civil foundations, drain pit, supports, fence and gates.</t>
  </si>
  <si>
    <t>2.9</t>
  </si>
  <si>
    <t>B.9 (Water Injection Manifold Construction Services)</t>
  </si>
  <si>
    <t xml:space="preserve">Construction of 6 Slot Water Injection Manifold (Refer to Typical PEFS, DAL-1-5050-001-1-0), Refer ANNEXURE-1, Item 6.5 And Drawing Control GEN-3-3010-000-4-0.                                                                                                                </t>
  </si>
  <si>
    <t>Note 1: The support and foundation shall be excluded and quoted separately as per schedule-C.</t>
  </si>
  <si>
    <t>2.10</t>
  </si>
  <si>
    <t>B.10 Well conversion services</t>
  </si>
  <si>
    <t>Conversion of wells hook up (Beam Pump / ESP / PCP/water injection)  (Refer to Typical PEFS DAL-1-3001-021-1-0), Refer ANNEXURE-1Item 6.8 And Drawing Control GEN-3-3001-000-4-0.
The support shall be excluded and quoted separately as per schedule-C.</t>
  </si>
  <si>
    <t>2.11</t>
  </si>
  <si>
    <t>B.11 (Roto-lining Services)</t>
  </si>
  <si>
    <t>Roto-lining of piping components. The support shall be excluded and quoted separately as per schedule-C item No. 3.0</t>
  </si>
  <si>
    <t>Note 1:
Table 2.11 rates including survey, design, materials handling/transportation within site and to and from roto-lining plant, fabrication of spools, installation of flanges, PCS-1 external painting, roto-lining application at the plant, supply of retainer rings, installation, testing and commissioning.
Note 2:
Installed Roto-lined scope shall be claimed as per the size and length of the spools/piping components (pipes, bends, fittings, flanges,. etc) included in the scope. The length of each size shall be measured/calculated and claimed as per table 2.11.
Note 3:
Table 2.11 is to be used for additional scope only when the scope is not included as part of lump sum unit rates in the tables above.
Note 4:
No other claim will be accepted for completing ROTO Lining scope with the exception of the supports.</t>
  </si>
  <si>
    <t>2.12</t>
  </si>
  <si>
    <t>B.12 (Workshop PE Lining Services)</t>
  </si>
  <si>
    <t>Workshop PE Lining of piping components including all activities such as materials handling/transportation within site and to and from PE Lining plant, fabrication of spools, installation of flanges, PE Lining application at the plant, supply of retainer rings, installation, testing and commissioning.
The support shall be excluded and quoted separately as per schedule-C item No. 3.0</t>
  </si>
  <si>
    <t>2.13</t>
  </si>
  <si>
    <t>B.13 (FBE internal Coating Services)</t>
  </si>
  <si>
    <t>FBE internal Coating of piping components including all activities such as, materials handling, spools CS pre-fabrication/fabrication, transportation, FBE lining application, installation, testing and commissioning.
The support shall be excluded and quoted separately as per schedule-C item No. 3.0</t>
  </si>
  <si>
    <t>2.14</t>
  </si>
  <si>
    <t>B.14 Visco Elastic (STOPAQ OR Equivalent)  External Coating of pipeline road and wadi crossing Services.</t>
  </si>
  <si>
    <t xml:space="preserve">Appling of Visco Elastic External Coating to existing pipeline crossing, including all required activities such as, materials handling, Visco Elastic materials suppling, installation and testing. Work include all related civil activities such as road and wadi crossing excavation, surface line cleaning and preparation, sand padding, back filling and compaction after coating activities. Refer Annexure-1A for specification. </t>
  </si>
  <si>
    <t>2.15</t>
  </si>
  <si>
    <t>B.15 (Thrust boring Services)</t>
  </si>
  <si>
    <t>Construction of complete Horizontal Drilling (Thrust boring) for Pipeline crossing of Black Top Road up to 2m depth including survey, design, supply and installation of sleeve, spacers, HDPE Pipe, pits, trench excavation, backfilling and third party services 
Any required support shall be excluded and quoted separately as per schedule-C.</t>
  </si>
  <si>
    <t>2.16</t>
  </si>
  <si>
    <t>B.16 (On Plot/Station/Off Plot Modification Construction Services and demolition Services)</t>
  </si>
  <si>
    <t xml:space="preserve">CS Spools Fabrication, welding, installation in accordance with the standard specifications for piping work including but not limited to survey, design, materials handling, fabrication, NDT, hydro testing  and  installation from 150# to #900 piping class. </t>
  </si>
  <si>
    <t>Note 1:
Unit rates to be supplied by the Tenderer and shall constitute the basis for the CONTRACT pricing system. Unit rates shall include all required construction activities like site survey, design, materials handling, fabrication, welding, fitting, installation, testing, commissioning, as-built and test pack preparation and submission as per COMPANY requirement.
Note 2:
Consider over all 10% radiography work and hydro test pressure 1.25 design pressure for two hours.
Note 3:
Items listed in On Plot/Station/Off Plot Modification Construction Services of Schedule –B Tables 2.16 to 2.35 are meant to be used by the CONTRACTOR when those activities are requested separately by the COMPANY as individual and isolated activities. They may not be claimed as additional items to the activities covered in tables 2.2 to 2.15 of Schedule B as they are already included.</t>
  </si>
  <si>
    <t>2.17</t>
  </si>
  <si>
    <t>External coating of pipe section in accordance with the standard specifications PCS-1 for piping work including but not limited materials handling and blasting. 
External coating of pipe section in accordance with the standard specifications PCS-2 for piping work including but not limited materials handling and blasting.</t>
  </si>
  <si>
    <t>2.18</t>
  </si>
  <si>
    <t>Hydrotest of piping spools at CONTRACTOR workshop from 10 bar to 210 bars according to the COMPANY requirement and up to two hours.</t>
  </si>
  <si>
    <t>2.19</t>
  </si>
  <si>
    <t xml:space="preserve">Hydro test of pipeline or piping component at site from 10 bar to 210 bars according to COMPANY requirement for pipeline length equal or less than 250 meters and up to two hours. </t>
  </si>
  <si>
    <t>2.20</t>
  </si>
  <si>
    <t>Hydrotest of pipeline or pipeline section at site from 10 bar to 210 bars according to the COMPANY requirement for pipeline length more than 250 meters and up to two hours.</t>
  </si>
  <si>
    <t>2.21</t>
  </si>
  <si>
    <t>Beveling of pipe ends to suit but welding work including materials handling/transportation.</t>
  </si>
  <si>
    <t>2.22</t>
  </si>
  <si>
    <t>Radiography Test (RT) for butt welding joints.</t>
  </si>
  <si>
    <t>2.23</t>
  </si>
  <si>
    <t>Ultrasonic Test (UT) for Pipes per spot.</t>
  </si>
  <si>
    <t>2.24</t>
  </si>
  <si>
    <t>Foam Pigging for Flowline/Header including depressurization, unbolting, draining, line lifting and re-bolting. Below units' rate include providing of required tools &amp; equipment such as, temporary pig launcher/receiver, foam pig and compressor.</t>
  </si>
  <si>
    <t>2.25</t>
  </si>
  <si>
    <t>Plate Pigging for Flowline and Header including depressurization, unbolting, draining line lifting and re-bolting. Below units' rate include providing of required tools &amp; equipment such as, temporary pig launcher/receiver, foam pig and compressor.</t>
  </si>
  <si>
    <t>2.26</t>
  </si>
  <si>
    <t xml:space="preserve">Bi-directional Pigging for Flowline/Header including all required activities such as depressurization, unbolting, draining, line lifting and line box up after pigging. Below units' rate include providing of required tools &amp; equipment such as plate pig and compressor. </t>
  </si>
  <si>
    <t>2.27</t>
  </si>
  <si>
    <t>Supply and Installation of tight fit PE lining on existing CS lines in operation for straight lines, expansion loops and road crossing including all required activities such as PE lining materials supply (HDPE pipe, stub ends &amp; retainer rings), isolation, depressurization, unbolting, draining, flushing, pigging, PE Lining, re-bolting, air testing, Materials handling and final box up. Welding and cutting requirement to be excluded and claimed separately.</t>
  </si>
  <si>
    <t>2.28</t>
  </si>
  <si>
    <t xml:space="preserve">Supply and Installation of tight fit PE liner on existing bare CS lines including all required activities such as PE materials supply (HDPE pipe, stub ends &amp; retainer rings), unbolting, bolting, pigging, cleaning, air testing, Materials handling and final box up. Hydro test to be excluded and claimed separately. </t>
  </si>
  <si>
    <t>2.29</t>
  </si>
  <si>
    <t>Complete replacement of existing road/wadi crossing with new CS+tight fit PE lined road/wadi crossing including all required activities such as PE materials supply (HDPE Pipe, stub ends &amp; retainer rings), isolation, depressurization, draining, flushing, pigging, unbolting, bolting, cutting, demolition of existing road crossing, excavation, backfilling, compaction, cleaning, fabrication ,welding, vents installation, Materials handling, PCS-2 external coating, construction activities for new road crossing, testing and final box up.</t>
  </si>
  <si>
    <t>2.30</t>
  </si>
  <si>
    <t>Removal of existing PE liner from existing CS+PE lined piping and installation of new PE liner for straight lines, expansion loops and road crossings including all required activities such as PE materials supply and installation (HDPE pipe, stub ends &amp; retainer rings), isolation, depressurization, unbolting, bolting, draining, PE liner removal, temporary drain pit installation, air testing for the new PE liner, Materials handling, removed PE materials disposal and final box up.</t>
  </si>
  <si>
    <t>2.31</t>
  </si>
  <si>
    <t>Installation of all types/class of manual valves such as ball, gate, check, choke and globe. Including materials handling, bolting, unbolting, and installation.</t>
  </si>
  <si>
    <t>2.32</t>
  </si>
  <si>
    <t>Installation of all types of flanges in existing spool/line including materials handling, cutting, welding and bolting.</t>
  </si>
  <si>
    <t>2.33</t>
  </si>
  <si>
    <t>Installation only of pre-fabricated CS piping spools in accordance with the standard specifications for piping work including survey, design, materials shifting, handling, transportation bolting and installation.
Installed spools shall be claimed as per the size and length of the spools/piping components (pipes, bends, fittings, flanges, etc) included in the scope. The length of each size shall be measured/calculated and claimed accordingly.
The below schedule of pipe given for 150# to 900# piping class.</t>
  </si>
  <si>
    <t>2.34</t>
  </si>
  <si>
    <t>Pipe Hot or Cold Cutting</t>
  </si>
  <si>
    <t>2.35</t>
  </si>
  <si>
    <t>Removal of old redundant Flow lines&amp; Headers with length exceeding 250 meters including all required activities such as decommissioning, depressurization, unbolting, , draining, pigging till ensure full cleanliness of pipe from slug, water flushing, cutting, removal of loops, removal of valves, flanges cutting, dismantling, construction of temporary pit and transporting demolished materials to another location or scrap yard. Scope includes all items such as pipe, loops, bends, valves removal, flanges cutting and fittings cutting excluding road crossings.</t>
  </si>
  <si>
    <t>2.36</t>
  </si>
  <si>
    <t xml:space="preserve">Removal of old redundant Flow lines and Headers with length not exceeding 250 meters including all required activities such as decommissioning, depressurization, unbolting, cutting, draining, pigging till ensure full cleanliness of pipe from slug, water flushing, removal of loops, removal of valves, flanges cutting, construction of temporary pit and transporting of demolished materials to another location or scrap yard. </t>
  </si>
  <si>
    <t>2.37</t>
  </si>
  <si>
    <t>`</t>
  </si>
  <si>
    <t>2.38</t>
  </si>
  <si>
    <t>Removal of manual valves including materials handling, Flange Unbolting, depressurizing the system, draining, transporting to another location or scrap yard.</t>
  </si>
  <si>
    <t>2.39</t>
  </si>
  <si>
    <t>Unbolting of existing flanged connections 150# to 3000#.</t>
  </si>
  <si>
    <t>2.40</t>
  </si>
  <si>
    <t>Bolting &amp; re-bolting of existing flanges. The below schedule for flanges from 150 to 900 piping class.</t>
  </si>
  <si>
    <t>2.41</t>
  </si>
  <si>
    <t>Valves cleaning and testing 600# and 900# rating</t>
  </si>
  <si>
    <t>3.1</t>
  </si>
  <si>
    <t>SCHEDULE - C (Civil Construction Services)</t>
  </si>
  <si>
    <t>C.1 (Fence &amp; Gate Services)</t>
  </si>
  <si>
    <t>Survey, design, procurement, Fabrication and Construction of Fence &amp; Gates (Refer to STD DWG. STD-2-3041-001/002/003/004-1-0), Refer ANNEXURE-1, Item 6.7 And Drawing Control GEN-3-3007-000-4-0. Including supply and construction of fence/gates foundations.</t>
  </si>
  <si>
    <t>3.2</t>
  </si>
  <si>
    <t>C.2 (Excavation &amp; Concrete Services)</t>
  </si>
  <si>
    <t>3.3</t>
  </si>
  <si>
    <t>C.3  (Sleepers and Supports Services)</t>
  </si>
  <si>
    <t>Supply, fabrication and installation of Sleeper supports (without Guides) in accordance with the standard drawings Reference Annexure-2AGEN-3-3009-000-4-0 drawing STD-2-3001-001/002/003/004 &amp; STD-2-3001-005</t>
  </si>
  <si>
    <t>3.4</t>
  </si>
  <si>
    <t>C.4  (Sleepers and Supports Services)</t>
  </si>
  <si>
    <t xml:space="preserve">Supply, fabrication and installation of Guided supports in accordance with the standard drawings Reference drawing STD-2-3011-001/002/003/004 &amp; STD-2-3001-005, DAL-2-4001-202/203  </t>
  </si>
  <si>
    <t>3.5</t>
  </si>
  <si>
    <t>C.5  (Sleepers and Supports Services)</t>
  </si>
  <si>
    <t>Supply, fabrication and installation of Anchor supports in accordance with the standard drawings Reference drawing STD-2-3021-002/004/005/007/010 and STD-2-3011-005/006 including U bolts supply and installation.</t>
  </si>
  <si>
    <t>3.6</t>
  </si>
  <si>
    <t>C.6  (Sleepers and Supports Services)</t>
  </si>
  <si>
    <t xml:space="preserve">Supply, fabrication and installation of Pipe supports, H-beam , I –beam, C-Chanel &amp; Guide Angles in accordance with the standard drawings. Refer Annexure-1A GEN-3-3009-000-4-0 Reference drawing STD-2-3002-001/003/004, DAL-2-4001-202, BBS-2-4044-030/031,  and height (*) to be considered as not more than 1 mtr. </t>
  </si>
  <si>
    <t>3.7</t>
  </si>
  <si>
    <t>C.7  (Sleepers and Supports Services)</t>
  </si>
  <si>
    <t>Supply, fabrication and installation of Pipe Guide for new lines installed on existing sleepers.</t>
  </si>
  <si>
    <t>3.8</t>
  </si>
  <si>
    <t>C.8  (Sleepers and Supports Services)</t>
  </si>
  <si>
    <t xml:space="preserve">Supply, fabrication and installation of Foundation supports in accordance with the standard drawings Reference drawing control GEN-3-3010-000-4-0 and drawing STD-2-3031-000/001/002/003 </t>
  </si>
  <si>
    <t>3.9</t>
  </si>
  <si>
    <t>C.9  (Sleepers and Supports Services)</t>
  </si>
  <si>
    <t>Supply, fabrication and installation of Foundation supports in accordance with the standard drawings Reference drawing STD-2-4001-204 in drawing control GEN-3-3009-000-4-0</t>
  </si>
  <si>
    <t>3.10</t>
  </si>
  <si>
    <t>C.10  (Sleepers and Supports Services)</t>
  </si>
  <si>
    <t>Installation only of Sleeper, Guides, Anchor and Pipe Supports supplied by COMPANY as per the standard drawings including shifting to construction site.</t>
  </si>
  <si>
    <t>3.11</t>
  </si>
  <si>
    <t>C.11 (Demolition Civil Services)</t>
  </si>
  <si>
    <t>Removal of Sleeper supports in accordance with the standard drawings Reference drawing STD-2-3001-001/002/003/004 &amp; STD-2-3001-005 including all activities such as site preparation, excavation (If required), removal of sleepers and shifting to another location at site or scrap yard.</t>
  </si>
  <si>
    <t>3.12</t>
  </si>
  <si>
    <t>C.12 (Demolition Civil Services)</t>
  </si>
  <si>
    <t>Removal of Anchor supports in accordance with the standard drawings Reference drawing STD-2-3021-002/004/005/007/010 and STD-2-3011-005/006 including all activities such as site preparation, excavation, removal of supports, shift to another location at site or scrap yard, back filling and compaction.</t>
  </si>
  <si>
    <t>3.13</t>
  </si>
  <si>
    <t>C.13 (Demolition Civil Services)</t>
  </si>
  <si>
    <t>Removal of Pipe supports in accordance with the standard drawings Reference drawing STD-2-3002-001/003/004 including all activities such as site preparation, excavation, removal of sleepers, shift to another location at site or scrap yard, back filling and compaction.</t>
  </si>
  <si>
    <t>3.14</t>
  </si>
  <si>
    <t>C.14 (Demolition Civil Services)</t>
  </si>
  <si>
    <t>Removal of Foundation supports in accordance with the standard drawings Reference drawing STD-2-3031-000/001/002/003 including all activities such as site preparation, excavation, removal of sleepers, shift to another location at site or scrap yard, back filling and compaction.</t>
  </si>
  <si>
    <t>3.15</t>
  </si>
  <si>
    <t>C.15 (Demolition Civil Services)</t>
  </si>
  <si>
    <t>Removal of Foundation supports in accordance with the standard drawings Reference drawing STD-2-3031 including all activities such as site preparation, excavation, removal of sleepers, shift to another location at site or scrap yard, back filling and compaction.</t>
  </si>
  <si>
    <t>3.16</t>
  </si>
  <si>
    <t>C.16 (BP Foundations Services)</t>
  </si>
  <si>
    <t>Supply, fabrication and installation of Beam pump foundation accordance with the standard Drg. Refer Annexure-1Adrawing control GEN-3-3009-000-4-0
Refer ANNEXURE-1, Item 6.9 </t>
  </si>
  <si>
    <t>3.17</t>
  </si>
  <si>
    <t>C.17 (Right Of WAY Construction Services)</t>
  </si>
  <si>
    <t>Construction of Right Of Way (ROW) Refer ANNEXURE-1Aspecification.</t>
  </si>
  <si>
    <t>3.18</t>
  </si>
  <si>
    <t>C.18 (CP System Construction Services)</t>
  </si>
  <si>
    <t>Survey, Design, Construction and commissioning of Pipeline Cathodic Protection System, Refer ANNEXURE-1, Item 6.13, refer drawing 008-CD-001/002/003/004 and 008-MD-001/002</t>
  </si>
  <si>
    <t>3.19</t>
  </si>
  <si>
    <t>C.19 (Earthwork - Construction of Pad)</t>
  </si>
  <si>
    <t>Survey, Design and Construction of soil compacted Pads for manifolds and other facilities. REFER DRAWING CONTROL GEN-3-3010-000-4-0
Backfilling materials to be imported from COMPANY approved borrow pits from DALEEL site and to be factored/normalized in below rates and not to be claimed separately.</t>
  </si>
  <si>
    <t>4.1</t>
  </si>
  <si>
    <t>SCHEDULE – D (Instrument Services)</t>
  </si>
  <si>
    <t>D.1 (Instrumentation work. Cable Supply, Lay and Terminations.)</t>
  </si>
  <si>
    <t>4.2</t>
  </si>
  <si>
    <t>D.2 (Instrument cable Remove and Set Aside or shifting to other location.)</t>
  </si>
  <si>
    <t>4.3</t>
  </si>
  <si>
    <t>D.3 (Instruments installation)</t>
  </si>
  <si>
    <t>4.4</t>
  </si>
  <si>
    <t>D.4 (SCADA Panel Installation  )</t>
  </si>
  <si>
    <t>5.1</t>
  </si>
  <si>
    <t>SCHEDULE – E (Electrical Services)</t>
  </si>
  <si>
    <t>C.1 (Electrical work.)</t>
  </si>
  <si>
    <t>1Cx25 MM² Earthing cable PVC 600/1000V </t>
  </si>
  <si>
    <t>5.2</t>
  </si>
  <si>
    <t>1Cx35 MM² Earthing cable PVC 600/1000 V </t>
  </si>
  <si>
    <t>5.3</t>
  </si>
  <si>
    <t>1Cx50 MM² Earthing cable PVC 600/1000 V  </t>
  </si>
  <si>
    <t>5.4</t>
  </si>
  <si>
    <t>C.2 (Earthworks - Electrical Cables )</t>
  </si>
  <si>
    <t>Electrical cable removal </t>
  </si>
  <si>
    <t>5.5</t>
  </si>
  <si>
    <t>Beam Pump Panel Installation</t>
  </si>
  <si>
    <t>6.1</t>
  </si>
  <si>
    <t>SCHEDULE – F MATERIALS and Third Party Services</t>
  </si>
  <si>
    <t>F.1 (MATERIALS and Third Party Services)</t>
  </si>
  <si>
    <t>SCHEDULE – G:    FULL CREW RATE (COMBINED LABOUR AND EQUIPMENT)</t>
  </si>
  <si>
    <t>G.1 (Supply of Crew)</t>
  </si>
  <si>
    <t>8.1</t>
  </si>
  <si>
    <t>SCHEDULE – H CONSTRUCTION EQUIPMENT / DAYWORK RATE</t>
  </si>
  <si>
    <t>H.1 (CONSTRUCTION EQUIPMENT / DAYWORK RATE)</t>
  </si>
  <si>
    <t>Equipment</t>
  </si>
  <si>
    <t>8.2</t>
  </si>
  <si>
    <t>Scaffolding Tower exceeding 2m but not exceeding 4m high for 1 m2</t>
  </si>
  <si>
    <t>8.3</t>
  </si>
  <si>
    <t>Scaffolding Tower exceeding 4m but not exceeding 6m high for 1 m2</t>
  </si>
  <si>
    <t>8.4</t>
  </si>
  <si>
    <t>Scaffolding Tower exceeding 6m but not exceeding 8m high for 1 m2</t>
  </si>
  <si>
    <t>8.5</t>
  </si>
  <si>
    <t>Scaffolding Tower exceeding 8m but not exceeding 10m high for 1 m2</t>
  </si>
  <si>
    <t>8.6</t>
  </si>
  <si>
    <t>8.7</t>
  </si>
  <si>
    <t>Scaffolding Tower exceeding 10m but not exceeding 12m high for 1 m2</t>
  </si>
  <si>
    <t>8.8</t>
  </si>
  <si>
    <t>Scaffolding Tower exceeding 12m but not exceeding 14m high for 1 m2</t>
  </si>
  <si>
    <t>9.1</t>
  </si>
  <si>
    <t>SCHEDULE – I LABOUR / DAYWORK RATE</t>
  </si>
  <si>
    <t>I.1 (LABOUR)</t>
  </si>
  <si>
    <t>10.1</t>
  </si>
  <si>
    <t>SCHEDULE – J (Accommodation &amp; Food Services)</t>
  </si>
  <si>
    <t>J.1 (Accommodation &amp; Food Services)</t>
  </si>
  <si>
    <t>Accommodation &amp; Food for Daleel appointed third parties at contractors camp</t>
  </si>
  <si>
    <t>11.1</t>
  </si>
  <si>
    <t xml:space="preserve">SCHEDULE – K PENALTY </t>
  </si>
  <si>
    <t>K.1 (Penalty: )</t>
  </si>
  <si>
    <t>A</t>
  </si>
  <si>
    <t>Note 1:
The Contract Monthly Management Fees (item 1.2.1) is payable from the month following the successful completion of Mobilization only, after all milestones of mobilization items 1.1.1, 1.1.2 and 1.1.3 are completed and certified by COMPANY. This means the monthly Management Fees will not be entitled to the Contractor nor be payable by Company for the period before the certification of full mobilization is obtained, and the Contractor shall save, indemnify and hold harmless the Company completely against any claim, loss and damage for the period before the successful Mobilization.
Note 2:
The Mobilization lump sum for items No 1.1.1, 1.1.2 or 1.1.3 maybe invoiced after successful completion of mobilization after the COMPANY’s inspection and approval of all camps facilities, plants and equipment and mobilization of all key personnel and its subcontractors.
Note 3:
The De-Mobilization lump sum item No 1.1.4 may be invoiced after successful de-mobilization, of all camp facilities, plants &amp; equipment and mobilization of all staff/personnel &amp; its subcontractors as per in Annex-I Scope of Work. Also the removal of all temporary facilities, services, underground cables and piping, cabinets’ foundations and final site and camp area restorations.</t>
  </si>
  <si>
    <t>B</t>
  </si>
  <si>
    <t>Note 1:
The estimated quantities are indicative and liable to be changed by the COMPANY depending on changes to the overall drilling program. 
Note 2:
Unit rates to be supplied by the Tenderer and shall constitute the basis for the CONTRACT pricing system. Unit rates shall include all required construction activities including material handling, transportation, fabrication, welding, installation, testing (NDT, Hydro test), different size and degree of cold bends fabrication, instrumentations hook up and installation, vents welding, Test pack and all associated activities required to complete the work successfully and not be claimed separately.
Note 3:
Items listed in On Plot/Station/Off Plot Modification Construction Services of Schedule-B Tables 2.16 to 2.39 are meant to be used by the CONTRACTOR when those activities are requested separately by the COMPANY as individual and isolated activities and shall not be claimed as additional items to the lump sum activities covered in tables 2.1 to 2.15 of Schedule B as they are considered included.
Note 4:
Road crossing length increase/decrease the original standard lengths mentioned in the standard drawing and or schedule of rate description shall be calculated based on prorate based on unit rate.
Note 5:
In road and wadi crossing construction, if more than one line installed in the same trench then each line to be claimed separately as road or wadi crossing.  
Note 6:
The referred drawing in Expansion loops unit rates is for reference only, Expansion loops size may vary (increase) due to existing expansion loops located on the same route of the flowline or pipeline or due to utilizing bigger pipe bends. The same unit rate provided herein and other pricing tables shall apply without any additional cost.
Note 7:
Different degrees, radius and numbers of Cold bends required to construct Expansion loops due to PE lining requirement to be fabricated by the CONTRACTOR from free issued pipes by the COMPANY without any additional cost.
Note 8:
The unite rates shall include survey, design, construction, testing and commissioning of the PE/roto-lined work.
Note 9:
Tie-in to existing systems shall be included in straight line construction units’ rate.
Note 10:
Half Expansion Loop (with two 90 degrees bends) is considered as a half loop, any other bending arrangement required to follow the line route is considered as a straight line.
Note 11:
In all PE lining Scope, the CONTRACTOR to design the PE liner required for different sizes (2" to 20" lines) and different applications (Production flow lines and headers or water flow lines and headers) and to be reviewed and approved by the COMPANY.
Note 12:
For all construction services of CS lines with PE lining scope, all tight PE lining/roto lining materials including HDPE pipes/materials, stub ends, retaining ring required for flange joints for the internal lining of CS pipes to be designed, supplied &amp; installed by the CONTRACTOR and must be normalized/factored in the units rate provided and not to be claimed separately.
Note 13: 
ALL electrical and instrumentation work including civil work required to be attended in artificial wells (BP, ESP, PCP) shall be included in hook up units' rate in the table.</t>
  </si>
  <si>
    <t>C</t>
  </si>
  <si>
    <t>Note 1: 
All materials, (concrete, steel), shuttering, casting and installation services under SCHEDULE-Care by
the CONTRACTOR and are included in the unit rates unless it is requested separately.</t>
  </si>
  <si>
    <t>D</t>
  </si>
  <si>
    <t>E</t>
  </si>
  <si>
    <t>F</t>
  </si>
  <si>
    <t xml:space="preserve">Note 1: 
CONTRACTOR upon direction of COMPANY shall supply MATERIALS or Third Party Services to be incorporated in the WORKs and/or as may be required for WORK outside the defined scope of the CONTRACT.
Note 2:
CONTRACTOR shall provide original invoices, material receiving reports and any other documentation required by COMPANY as evidence that the MATERIAL has been purchased and incorporated in the WORK.
Note 3:
The costs of MATERIALS and Third Party Services shall mean the invoiced price of MATERIALS and Third Party Services delivered to JOBSITE after deduction of all trade and cash discounts.
Note 1: 
CONTRACTOR shall provide at least three minimum numbers of quotations; however the COMPANY might waive this requirement due to limitation to have three quotations. 
The following uplifts percentages to be added to the cost of MATERIALS and Third Party Services for overhead, management, arrangements, travelling (for the Third Party), transportations, loading, to site and unloading and storage (for the Materials) and accommodation (for the third party services):
</t>
  </si>
  <si>
    <t>G</t>
  </si>
  <si>
    <t>Note 1: 
CONTRACTOR shall, upon the direction of COMPANY, supply such CONSTRUCTION CREWS as may be required for WORK outside the defined scope of the CONTRACT at the hourly or daily rates set out below.
Note 2:
The hourly or daily rates quoted below for CONSTRUCTION CREW include but are not limited to all costs of operating, maintenance and servicing of the equipment; fuel, lubricants, transport to and from jobsite, overheads and profits. Operators and Drivers hourly or daily rates for CONSTRUCTION EQUIPMENT shall be paid as per Schedule 'H'. In other words CONSTRUCTION EQUIPMENT hourly or daily rates shall be quoted below without operator or Driver.  
Note 3: 
The quoted hourly or daily rates are to be inclusive of but not limited to all payroll costs and allowances; payroll taxes; fringe benefits and assessments; protective and/or special clothing; traveling and subsistence allowances; premium time payments (of CONTRACTOR'S standard working week); incentive payments; administration connected with payroll; small tools and construction supplies required for WORK of a nature included in this CONTRACT: overheads such as Site offices, Camps, messing, transport to/from worksite, Head office costs;  and profit.
Note 4:
In the event COMPANY instructs CONTRACTOR to retain CONSTRUCTION CREW on day work that cannot be usefully employed then the same rates as set out below shall apply for the duration of the instruction.
Note 5: 
CONTRACTOR must indicate separate hourly or daily rates for different categories of skilled craftsmen, semi-skilled labour, unskilled labour and for supervision grades.
Note 6: 
Straight time (Daywork) is defined as time worked during normal working hours excluding breaks, distributed as ten (10) hours each working day.
Note 7: 
Any work above or below 10 hours is defined as time worked to be considered as hourly basis. Daleel will not accept any one day claim in hours if the value exceeds the daily rate and it shall be claimed as daily rate.
Note 8: 
CONTRACTOR shall supply such CONSTRUCTION CREW within one week from receiving the request from the COMPANY.
Note 9: 
Daily and hourly worksheets must be submitted for validation within maximum one (1) calendar day. Worksheets submitted after more than two (2) calendar days of the work completion date will not be accepted.
Note 10: 
The CONTRACTOR shall plan his resources mob and demob during high and low workloads. The COMPANY shall not compensate the CONTRACTOR for any idle charges</t>
  </si>
  <si>
    <t>H</t>
  </si>
  <si>
    <t xml:space="preserve">Note 1: 
CONTRACTOR shall, upon the direction of COMPANY, supply such CONSTRUCTION EQUIPMENT as may be required for WORK outside the defined scope of the CONTRACT at the hourly or daily rates set out below.
Note 2:
The hourly or daily rates quoted below for CONSTRUCTION EQUIPMENT include but are not limited to all costs of operating, maintenance and servicing of the equipment; fuel, lubricants, transport to and from jobsite, overheads and profits. Operators and Drivers hourly or daily rates for CONSTRUCTION EQUIPMENT shall be paid as per Schedule 'H'. In other words CONSTRUCTION EQUIPMENT hourly or daily rates shall be quoted below without operator or Driver.  
Note 3: 
Straight time (Daywork) is defined as time worked during normal working hours excluding breaks, distributed as ten (10) hours each working day.
Note 4: 
Any work above or below 10 hours is defined as time worked to be considered as hourly basis. Daleel will not accept any one day claim in hours if the value exceeds the daily rate and shall be claimed as daily rate.
Note 5: 
CONTRACTOR shall supply such CONSTRUCTION EQUIPMENT within 3 days from receiving the request from the COMPANY.
Note 6: 
Daily and hourly worksheets must be submitted for validation within one (1) day. Worksheets submitted after more than two (2) days of the work completion date will not be accepted.
Note 7: 
The CONTRACTOR shall plan his resources mob and demob during high and low workloads. The COMPANY shall not compensate the CONTRACTOR for any idle charges.
</t>
  </si>
  <si>
    <t>I</t>
  </si>
  <si>
    <t xml:space="preserve">Note 1: 
CONTRACTOR shall, upon directions of COMPANY, supply such labour and supervision as may be required for WORK outside the defined scope of the CONTRACT at the hourly or daily rates set out below.
Note 2: 
The quoted hourly or daily rates are to be inclusive of but not limited to all payroll costs and allowances; payroll taxes; fringe benefits and assessments; protective and/or special clothing; traveling and subsistence allowances; premium time payments (of CONTRACTOR'S standard working week); incentive payments; administration connected with payroll; small tools and construction supplies required for WORK of a nature included in this CONTRACT: overheads such as Site offices, Camps, messing, transport to/from worksite, Head office costs;  and profit.
Note 3: 
CONTRACTOR must indicate separate hourly or daily rates for different categories of skilled craftsmen, semi-skilled labour, unskilled labour and for supervision grades.
Note 4: 
Straight time (Daily Rate) is defined as time worked during normal working hours excluding breaks, distributed as ten (10) hours each working day.
Note 5: 
Any work above or below 10 hours is defined as time worked to be considered as hourly basis. Daleel will not accept any one day claim in hours if it exceeds the daily rate and shall be then claimed as day rate.
Note 6: 
Daily and hourly worksheets must be submitted for validation within maximum one (1) calendar day. Worksheets submitted after more than two (2) calendar days of the work completion date will not be accepted.
Note 7: 
The CONTRACTOR shall plan his resources mob and demob during high and low workloads. The COMPANY shall not compensate the CONTRACTOR for any idle charges.
</t>
  </si>
  <si>
    <t>J</t>
  </si>
  <si>
    <t>Select/Search</t>
  </si>
  <si>
    <t>Preamble</t>
  </si>
  <si>
    <t>line</t>
  </si>
  <si>
    <t>General Note:</t>
  </si>
  <si>
    <t>New Line</t>
  </si>
  <si>
    <t xml:space="preserve">
</t>
  </si>
  <si>
    <t>Specific Note:</t>
  </si>
  <si>
    <t>General Note Text</t>
  </si>
  <si>
    <t>Specific Note Text</t>
  </si>
  <si>
    <t>Discription</t>
  </si>
  <si>
    <t>Value</t>
  </si>
  <si>
    <t>-------------------------------------------------------------------------------------------------------------------------------------------------------------------------------------------------------------------------------------------------------------------------------</t>
  </si>
  <si>
    <t>Rate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</si>
</sst>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00_);_(* \(#,##0.000\);_(* &quot;-&quot;??_);_(@_)"/>
    <numFmt numFmtId="165" formatCode="[$OMR]\ #,##0.000"/>
  </numFmts>
  <fonts count="9" x14ac:knownFonts="1">
    <font>
      <sz val="12"/>
      <color theme="1"/>
      <name val="Gill Sans MT"/>
      <family val="2"/>
      <scheme val="minor"/>
    </font>
    <font>
      <sz val="12"/>
      <color theme="1"/>
      <name val="Gill Sans MT"/>
      <family val="2"/>
      <scheme val="minor"/>
    </font>
    <font>
      <sz val="11"/>
      <color theme="1"/>
      <name val="Gill Sans MT"/>
      <family val="2"/>
      <scheme val="minor"/>
    </font>
    <font>
      <b/>
      <u/>
      <sz val="11"/>
      <color theme="1"/>
      <name val="Gill Sans MT"/>
      <family val="2"/>
      <scheme val="minor"/>
    </font>
    <font>
      <sz val="20"/>
      <color theme="1"/>
      <name val="Gill Sans MT"/>
      <family val="2"/>
      <scheme val="minor"/>
    </font>
    <font>
      <b/>
      <sz val="12"/>
      <color theme="1"/>
      <name val="Gill Sans MT"/>
      <family val="2"/>
      <scheme val="minor"/>
    </font>
    <font>
      <sz val="18"/>
      <color theme="1"/>
      <name val="Gill Sans MT"/>
      <family val="2"/>
      <scheme val="minor"/>
    </font>
    <font>
      <sz val="20"/>
      <color theme="0" tint="-4.9989318521683403E-2"/>
      <name val="Gill Sans MT"/>
      <family val="2"/>
      <scheme val="minor"/>
    </font>
    <font>
      <b/>
      <sz val="20"/>
      <color theme="0" tint="-4.9989318521683403E-2"/>
      <name val="Gill Sans MT"/>
      <family val="2"/>
      <scheme val="minor"/>
    </font>
  </fonts>
  <fills count="6">
    <fill>
      <patternFill patternType="none"/>
    </fill>
    <fill>
      <patternFill patternType="gray125"/>
    </fill>
    <fill>
      <patternFill patternType="solid">
        <fgColor theme="0"/>
        <bgColor indexed="64"/>
      </patternFill>
    </fill>
    <fill>
      <patternFill patternType="solid">
        <fgColor rgb="FFF8FAFF"/>
        <bgColor indexed="64"/>
      </patternFill>
    </fill>
    <fill>
      <patternFill patternType="solid">
        <fgColor theme="8" tint="0.39997558519241921"/>
        <bgColor indexed="64"/>
      </patternFill>
    </fill>
    <fill>
      <patternFill patternType="solid">
        <fgColor rgb="FFF8FBFF"/>
        <bgColor indexed="64"/>
      </patternFill>
    </fill>
  </fills>
  <borders count="7">
    <border>
      <left/>
      <right/>
      <top/>
      <bottom/>
      <diagonal/>
    </border>
    <border>
      <left/>
      <right/>
      <top style="thin">
        <color theme="8" tint="-0.249977111117893"/>
      </top>
      <bottom/>
      <diagonal/>
    </border>
    <border>
      <left/>
      <right style="thin">
        <color theme="8" tint="-0.249977111117893"/>
      </right>
      <top/>
      <bottom/>
      <diagonal/>
    </border>
    <border>
      <left style="thin">
        <color theme="8" tint="-0.249977111117893"/>
      </left>
      <right/>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right style="thin">
        <color theme="8" tint="-0.249977111117893"/>
      </right>
      <top/>
      <bottom style="thin">
        <color theme="8" tint="-0.249977111117893"/>
      </bottom>
      <diagonal/>
    </border>
  </borders>
  <cellStyleXfs count="3">
    <xf numFmtId="0" fontId="0" fillId="0" borderId="0"/>
    <xf numFmtId="43" fontId="1" fillId="0" borderId="0" applyFont="0" applyFill="0" applyBorder="0" applyAlignment="0" applyProtection="0"/>
    <xf numFmtId="0" fontId="2" fillId="0" borderId="0"/>
  </cellStyleXfs>
  <cellXfs count="46">
    <xf numFmtId="0" fontId="0" fillId="0" borderId="0" xfId="0"/>
    <xf numFmtId="0" fontId="2" fillId="0" borderId="0" xfId="2"/>
    <xf numFmtId="0" fontId="3" fillId="0" borderId="0" xfId="2" applyFont="1"/>
    <xf numFmtId="164" fontId="2" fillId="0" borderId="0" xfId="1" applyNumberFormat="1" applyFont="1"/>
    <xf numFmtId="0" fontId="0" fillId="3" borderId="0" xfId="0" applyFill="1"/>
    <xf numFmtId="0" fontId="6" fillId="2" borderId="0" xfId="0" applyFont="1" applyFill="1"/>
    <xf numFmtId="0" fontId="4" fillId="2" borderId="0" xfId="0" applyFont="1" applyFill="1"/>
    <xf numFmtId="0" fontId="0" fillId="0" borderId="0" xfId="0" applyAlignment="1">
      <alignment wrapText="1"/>
    </xf>
    <xf numFmtId="0" fontId="6" fillId="2" borderId="0" xfId="0" applyFont="1" applyFill="1" applyAlignment="1">
      <alignment horizontal="left"/>
    </xf>
    <xf numFmtId="0" fontId="0" fillId="0" borderId="0" xfId="0" applyAlignment="1">
      <alignment horizontal="left" vertical="top"/>
    </xf>
    <xf numFmtId="0" fontId="0" fillId="0" borderId="0" xfId="0" quotePrefix="1"/>
    <xf numFmtId="0" fontId="0" fillId="3" borderId="1" xfId="0" applyFill="1" applyBorder="1"/>
    <xf numFmtId="0" fontId="0" fillId="3" borderId="2" xfId="0" applyFill="1" applyBorder="1"/>
    <xf numFmtId="0" fontId="0" fillId="3" borderId="3" xfId="0" applyFill="1" applyBorder="1"/>
    <xf numFmtId="0" fontId="7" fillId="2" borderId="0" xfId="0" applyFont="1" applyFill="1"/>
    <xf numFmtId="0" fontId="0" fillId="0" borderId="0" xfId="0" applyAlignment="1">
      <alignment horizontal="left" vertical="top" wrapText="1"/>
    </xf>
    <xf numFmtId="0" fontId="5" fillId="0" borderId="0" xfId="0" applyFont="1" applyAlignment="1">
      <alignment horizontal="left" vertical="top"/>
    </xf>
    <xf numFmtId="0" fontId="5" fillId="0" borderId="0" xfId="0" applyFont="1"/>
    <xf numFmtId="0" fontId="6" fillId="2" borderId="5" xfId="0" applyFont="1" applyFill="1" applyBorder="1" applyAlignment="1">
      <alignment horizontal="left" vertical="top"/>
    </xf>
    <xf numFmtId="0" fontId="0" fillId="3" borderId="2" xfId="0" applyFill="1" applyBorder="1" applyAlignment="1">
      <alignment vertical="center"/>
    </xf>
    <xf numFmtId="0" fontId="8" fillId="4" borderId="0" xfId="0" applyFont="1" applyFill="1" applyAlignment="1">
      <alignment vertical="center"/>
    </xf>
    <xf numFmtId="0" fontId="7" fillId="4" borderId="0" xfId="0" applyFont="1" applyFill="1" applyAlignment="1">
      <alignment vertical="center"/>
    </xf>
    <xf numFmtId="0" fontId="0" fillId="3" borderId="0" xfId="0" applyFill="1" applyAlignment="1">
      <alignment vertical="center"/>
    </xf>
    <xf numFmtId="0" fontId="0" fillId="3" borderId="3" xfId="0" applyFill="1" applyBorder="1" applyAlignment="1">
      <alignment vertical="center"/>
    </xf>
    <xf numFmtId="0" fontId="8" fillId="4" borderId="0" xfId="0" applyFont="1" applyFill="1" applyAlignment="1">
      <alignment horizontal="left" vertical="center" indent="1"/>
    </xf>
    <xf numFmtId="0" fontId="6" fillId="2" borderId="0" xfId="0" applyFont="1" applyFill="1" applyAlignment="1">
      <alignment horizontal="left" indent="1"/>
    </xf>
    <xf numFmtId="0" fontId="6" fillId="2" borderId="4" xfId="0" applyFont="1" applyFill="1" applyBorder="1" applyAlignment="1">
      <alignment horizontal="left" indent="1"/>
    </xf>
    <xf numFmtId="0" fontId="6" fillId="2" borderId="5" xfId="0" applyFont="1" applyFill="1" applyBorder="1"/>
    <xf numFmtId="0" fontId="6" fillId="2" borderId="5" xfId="0" applyFont="1" applyFill="1" applyBorder="1" applyAlignment="1">
      <alignment horizontal="left"/>
    </xf>
    <xf numFmtId="165" fontId="6" fillId="2" borderId="5" xfId="1" applyNumberFormat="1" applyFont="1" applyFill="1" applyBorder="1" applyAlignment="1">
      <alignment horizontal="left"/>
    </xf>
    <xf numFmtId="0" fontId="4" fillId="2" borderId="6" xfId="0" applyFont="1" applyFill="1" applyBorder="1"/>
    <xf numFmtId="0" fontId="4" fillId="2" borderId="5" xfId="0" applyFont="1" applyFill="1" applyBorder="1" applyAlignment="1">
      <alignment horizontal="left"/>
    </xf>
    <xf numFmtId="0" fontId="0" fillId="3" borderId="5" xfId="0" applyFill="1" applyBorder="1"/>
    <xf numFmtId="0" fontId="0" fillId="3" borderId="6" xfId="0" applyFill="1" applyBorder="1"/>
    <xf numFmtId="0" fontId="0" fillId="5" borderId="0" xfId="0" applyFill="1"/>
    <xf numFmtId="0" fontId="6" fillId="2" borderId="4" xfId="0" applyFont="1" applyFill="1" applyBorder="1" applyAlignment="1">
      <alignment horizontal="left" vertical="top" indent="1"/>
    </xf>
    <xf numFmtId="0" fontId="6" fillId="2" borderId="5" xfId="0" applyFont="1" applyFill="1" applyBorder="1" applyAlignment="1">
      <alignment horizontal="left" vertical="top" inden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0" xfId="0" applyFont="1" applyFill="1" applyAlignment="1">
      <alignment horizontal="left" vertical="top" wrapText="1" indent="1"/>
    </xf>
    <xf numFmtId="165" fontId="6" fillId="2" borderId="0" xfId="1" applyNumberFormat="1" applyFont="1" applyFill="1" applyAlignment="1">
      <alignment horizontal="left"/>
    </xf>
    <xf numFmtId="0" fontId="6" fillId="2" borderId="3" xfId="0" applyFont="1" applyFill="1" applyBorder="1" applyAlignment="1">
      <alignment horizontal="left" vertical="top" wrapText="1" indent="1"/>
    </xf>
    <xf numFmtId="0" fontId="6" fillId="2" borderId="2" xfId="0" applyFont="1" applyFill="1" applyBorder="1" applyAlignment="1">
      <alignment horizontal="left" vertical="top" wrapText="1" indent="1"/>
    </xf>
    <xf numFmtId="0" fontId="6" fillId="2" borderId="4" xfId="0" applyFont="1" applyFill="1" applyBorder="1" applyAlignment="1">
      <alignment horizontal="left" vertical="top" wrapText="1" indent="1"/>
    </xf>
    <xf numFmtId="0" fontId="6" fillId="2" borderId="5" xfId="0" applyFont="1" applyFill="1" applyBorder="1" applyAlignment="1">
      <alignment horizontal="left" vertical="top" wrapText="1" indent="1"/>
    </xf>
    <xf numFmtId="0" fontId="6" fillId="2" borderId="6" xfId="0" applyFont="1" applyFill="1" applyBorder="1" applyAlignment="1">
      <alignment horizontal="left" vertical="top" wrapText="1" indent="1"/>
    </xf>
  </cellXfs>
  <cellStyles count="3">
    <cellStyle name="Comma" xfId="1" builtinId="3"/>
    <cellStyle name="Normal" xfId="0" builtinId="0"/>
    <cellStyle name="Normal 2" xfId="2" xr:uid="{CB7DFBAB-16EB-FF43-932F-8FA82F2FE058}"/>
  </cellStyles>
  <dxfs count="0"/>
  <tableStyles count="0" defaultTableStyle="TableStyleMedium2" defaultPivotStyle="PivotStyleLight16"/>
  <colors>
    <mruColors>
      <color rgb="FFF8FAFF"/>
      <color rgb="FFF8FBFF"/>
      <color rgb="FF494949"/>
      <color rgb="FF9A51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758204</xdr:colOff>
      <xdr:row>0</xdr:row>
      <xdr:rowOff>140281</xdr:rowOff>
    </xdr:from>
    <xdr:to>
      <xdr:col>7</xdr:col>
      <xdr:colOff>729884</xdr:colOff>
      <xdr:row>3</xdr:row>
      <xdr:rowOff>127581</xdr:rowOff>
    </xdr:to>
    <xdr:sp macro="" textlink="">
      <xdr:nvSpPr>
        <xdr:cNvPr id="3" name="TextBox 2">
          <a:extLst>
            <a:ext uri="{FF2B5EF4-FFF2-40B4-BE49-F238E27FC236}">
              <a16:creationId xmlns:a16="http://schemas.microsoft.com/office/drawing/2014/main" id="{91E8B777-8B90-DADE-EE9B-044A08902439}"/>
            </a:ext>
          </a:extLst>
        </xdr:cNvPr>
        <xdr:cNvSpPr txBox="1"/>
      </xdr:nvSpPr>
      <xdr:spPr>
        <a:xfrm>
          <a:off x="1590273" y="140281"/>
          <a:ext cx="3299956" cy="6004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800" b="1" u="none">
              <a:solidFill>
                <a:schemeClr val="accent5">
                  <a:lumMod val="75000"/>
                </a:schemeClr>
              </a:solidFill>
            </a:rPr>
            <a:t>Price</a:t>
          </a:r>
          <a:r>
            <a:rPr lang="en-GB" sz="2800" b="1" u="none" baseline="0">
              <a:solidFill>
                <a:schemeClr val="accent5">
                  <a:lumMod val="75000"/>
                </a:schemeClr>
              </a:solidFill>
            </a:rPr>
            <a:t> Preamble</a:t>
          </a:r>
          <a:endParaRPr lang="en-GB" sz="2800" b="1" u="none">
            <a:solidFill>
              <a:schemeClr val="accent5">
                <a:lumMod val="75000"/>
              </a:schemeClr>
            </a:solidFill>
          </a:endParaRPr>
        </a:p>
      </xdr:txBody>
    </xdr:sp>
    <xdr:clientData/>
  </xdr:twoCellAnchor>
</xdr:wsDr>
</file>

<file path=xl/theme/theme1.xml><?xml version="1.0" encoding="utf-8"?>
<a:theme xmlns:a="http://schemas.openxmlformats.org/drawingml/2006/main" name="Gallery">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0B603-7BC8-0043-B119-9B9FB053EBDA}">
  <sheetPr codeName="Sheet2"/>
  <dimension ref="C3:AB32"/>
  <sheetViews>
    <sheetView showGridLines="0" showRowColHeaders="0" tabSelected="1" topLeftCell="B1" zoomScale="90" zoomScaleNormal="90" workbookViewId="0">
      <pane ySplit="15" topLeftCell="A16" activePane="bottomLeft" state="frozen"/>
      <selection pane="bottomLeft" activeCell="D7" sqref="D7"/>
    </sheetView>
  </sheetViews>
  <sheetFormatPr baseColWidth="10" defaultRowHeight="16" x14ac:dyDescent="0.2"/>
  <cols>
    <col min="1" max="21" width="10.83203125" style="4"/>
    <col min="22" max="22" width="22" style="4" bestFit="1" customWidth="1"/>
    <col min="23" max="23" width="18.33203125" style="4" customWidth="1"/>
    <col min="24" max="16384" width="10.83203125" style="4"/>
  </cols>
  <sheetData>
    <row r="3" spans="3:28" x14ac:dyDescent="0.2">
      <c r="C3" s="12"/>
      <c r="D3" s="11"/>
      <c r="H3" s="11"/>
      <c r="I3" s="11"/>
      <c r="J3" s="11"/>
      <c r="K3" s="11"/>
      <c r="L3" s="11"/>
      <c r="M3" s="11"/>
      <c r="N3" s="11"/>
      <c r="O3" s="11"/>
      <c r="P3" s="11"/>
      <c r="Q3" s="11"/>
      <c r="R3" s="11"/>
      <c r="S3" s="11"/>
      <c r="T3" s="11"/>
      <c r="U3" s="11"/>
      <c r="V3" s="11"/>
      <c r="W3" s="11"/>
      <c r="X3" s="11"/>
      <c r="Y3" s="11"/>
      <c r="Z3" s="11"/>
      <c r="AA3" s="11"/>
      <c r="AB3" s="13"/>
    </row>
    <row r="4" spans="3:28" x14ac:dyDescent="0.2">
      <c r="C4" s="12"/>
      <c r="AB4" s="13"/>
    </row>
    <row r="5" spans="3:28" x14ac:dyDescent="0.2">
      <c r="C5" s="12"/>
      <c r="AB5" s="13"/>
    </row>
    <row r="6" spans="3:28" s="22" customFormat="1" ht="41" customHeight="1" x14ac:dyDescent="0.2">
      <c r="C6" s="19"/>
      <c r="D6" s="24" t="s">
        <v>0</v>
      </c>
      <c r="E6" s="21"/>
      <c r="F6" s="21"/>
      <c r="G6" s="21"/>
      <c r="H6" s="21"/>
      <c r="AB6" s="23"/>
    </row>
    <row r="7" spans="3:28" ht="26" x14ac:dyDescent="0.3">
      <c r="C7" s="12"/>
      <c r="D7" s="26">
        <v>29</v>
      </c>
      <c r="E7" s="31"/>
      <c r="F7" s="31"/>
      <c r="G7" s="31"/>
      <c r="H7" s="31"/>
      <c r="I7" s="32"/>
      <c r="J7" s="32"/>
      <c r="K7" s="32"/>
      <c r="L7" s="32"/>
      <c r="M7" s="32"/>
      <c r="N7" s="32"/>
      <c r="O7" s="32"/>
      <c r="P7" s="32"/>
      <c r="Q7" s="32"/>
      <c r="R7" s="32"/>
      <c r="S7" s="32"/>
      <c r="T7" s="32"/>
      <c r="U7" s="32"/>
      <c r="V7" s="32"/>
      <c r="W7" s="32"/>
      <c r="X7" s="32"/>
      <c r="Y7" s="32"/>
      <c r="Z7" s="32"/>
      <c r="AA7" s="33"/>
      <c r="AB7" s="13"/>
    </row>
    <row r="8" spans="3:28" x14ac:dyDescent="0.2">
      <c r="D8" s="34"/>
      <c r="E8" s="34"/>
      <c r="F8" s="34"/>
      <c r="G8" s="34"/>
      <c r="H8" s="34"/>
      <c r="I8" s="34"/>
      <c r="J8" s="34"/>
      <c r="K8" s="34"/>
      <c r="L8" s="34"/>
      <c r="M8" s="34"/>
      <c r="N8" s="34"/>
      <c r="O8" s="34"/>
      <c r="P8" s="34"/>
      <c r="Q8" s="34"/>
      <c r="R8" s="34"/>
      <c r="S8" s="34"/>
      <c r="T8" s="34"/>
      <c r="U8" s="34"/>
      <c r="V8" s="34"/>
      <c r="W8" s="34"/>
      <c r="X8" s="34"/>
      <c r="Y8" s="34"/>
      <c r="Z8" s="34"/>
      <c r="AA8" s="34"/>
    </row>
    <row r="9" spans="3:28" s="22" customFormat="1" ht="41" customHeight="1" x14ac:dyDescent="0.2">
      <c r="D9" s="20" t="s">
        <v>1</v>
      </c>
      <c r="E9" s="21"/>
      <c r="F9" s="21"/>
      <c r="G9" s="21"/>
      <c r="H9" s="21"/>
      <c r="I9" s="21"/>
      <c r="J9" s="20" t="s">
        <v>2039</v>
      </c>
      <c r="K9" s="21"/>
      <c r="L9" s="21"/>
      <c r="M9" s="21"/>
      <c r="N9" s="21"/>
      <c r="O9" s="21"/>
      <c r="P9" s="20" t="s">
        <v>2</v>
      </c>
      <c r="Q9" s="21"/>
      <c r="R9" s="21"/>
      <c r="S9" s="21"/>
      <c r="T9" s="21"/>
      <c r="U9" s="21"/>
      <c r="V9" s="20" t="s">
        <v>3</v>
      </c>
      <c r="W9" s="21"/>
      <c r="X9" s="21"/>
      <c r="Y9" s="21"/>
      <c r="Z9" s="21"/>
      <c r="AA9" s="21"/>
    </row>
    <row r="10" spans="3:28" ht="26" x14ac:dyDescent="0.3">
      <c r="C10" s="12"/>
      <c r="D10" s="25" t="str">
        <f>_xlfn.XLOOKUP(bpa_value,bpa_list,sor_list,"",0)</f>
        <v>B2.2.7</v>
      </c>
      <c r="E10" s="5"/>
      <c r="F10" s="5"/>
      <c r="G10" s="5"/>
      <c r="H10" s="5"/>
      <c r="I10" s="5"/>
      <c r="J10" s="8" t="str">
        <f>IFERROR(SUBSTITUTE(LEFT(sor_value,FIND(".",sor_value,FIND(".",sor_value)+1)-1),LEFT(sor_value,1),""),"")</f>
        <v>2.2</v>
      </c>
      <c r="K10" s="8"/>
      <c r="L10" s="8"/>
      <c r="M10" s="8"/>
      <c r="N10" s="8"/>
      <c r="O10" s="8"/>
      <c r="P10" s="8" t="str">
        <f>_xlfn.XLOOKUP(bpa_value,bpa_list,unit_list,"")</f>
        <v>No</v>
      </c>
      <c r="Q10" s="5"/>
      <c r="R10" s="5"/>
      <c r="S10" s="5"/>
      <c r="T10" s="5"/>
      <c r="U10" s="5"/>
      <c r="V10" s="40">
        <f>_xlfn.XLOOKUP(bpa_value,bpa_list,rate_list,"")</f>
        <v>7203.28</v>
      </c>
      <c r="W10" s="40"/>
      <c r="X10" s="5"/>
      <c r="Y10" s="5"/>
      <c r="Z10" s="5"/>
      <c r="AA10" s="6"/>
      <c r="AB10" s="13"/>
    </row>
    <row r="11" spans="3:28" ht="26" x14ac:dyDescent="0.3">
      <c r="C11" s="12"/>
      <c r="D11" s="26"/>
      <c r="E11" s="27"/>
      <c r="F11" s="27"/>
      <c r="G11" s="27"/>
      <c r="H11" s="27"/>
      <c r="I11" s="27"/>
      <c r="J11" s="28"/>
      <c r="K11" s="28"/>
      <c r="L11" s="28"/>
      <c r="M11" s="28"/>
      <c r="N11" s="28"/>
      <c r="O11" s="28"/>
      <c r="P11" s="28"/>
      <c r="Q11" s="27"/>
      <c r="R11" s="27"/>
      <c r="S11" s="27"/>
      <c r="T11" s="27"/>
      <c r="U11" s="27"/>
      <c r="V11" s="29"/>
      <c r="W11" s="29"/>
      <c r="X11" s="27"/>
      <c r="Y11" s="27"/>
      <c r="Z11" s="27"/>
      <c r="AA11" s="30"/>
      <c r="AB11" s="13"/>
    </row>
    <row r="12" spans="3:28" x14ac:dyDescent="0.2">
      <c r="D12" s="34"/>
      <c r="E12" s="34"/>
      <c r="F12" s="34"/>
      <c r="G12" s="34"/>
      <c r="H12" s="34"/>
      <c r="I12" s="34"/>
      <c r="J12" s="34"/>
      <c r="K12" s="34"/>
      <c r="L12" s="34"/>
      <c r="M12" s="34"/>
      <c r="N12" s="34"/>
      <c r="O12" s="34"/>
      <c r="P12" s="34"/>
      <c r="Q12" s="34"/>
      <c r="R12" s="34"/>
      <c r="S12" s="34"/>
      <c r="T12" s="34"/>
      <c r="U12" s="34"/>
      <c r="V12" s="34"/>
      <c r="W12" s="34"/>
      <c r="X12" s="34"/>
      <c r="Y12" s="34"/>
      <c r="Z12" s="34"/>
      <c r="AA12" s="34"/>
    </row>
    <row r="13" spans="3:28" s="22" customFormat="1" ht="41" customHeight="1" x14ac:dyDescent="0.2">
      <c r="D13" s="24" t="s">
        <v>2040</v>
      </c>
      <c r="E13" s="21"/>
      <c r="F13" s="21"/>
      <c r="G13" s="21"/>
      <c r="H13" s="21"/>
      <c r="I13" s="21"/>
      <c r="J13" s="21"/>
      <c r="K13" s="21"/>
      <c r="L13" s="21"/>
      <c r="M13" s="21"/>
      <c r="N13" s="21"/>
      <c r="O13" s="21"/>
      <c r="P13" s="21" t="s">
        <v>2041</v>
      </c>
      <c r="Q13" s="21"/>
      <c r="R13" s="21"/>
      <c r="S13" s="21"/>
      <c r="T13" s="21"/>
      <c r="U13" s="21"/>
      <c r="V13" s="21"/>
      <c r="W13" s="21"/>
      <c r="X13" s="21"/>
      <c r="Y13" s="21"/>
      <c r="Z13" s="21"/>
      <c r="AA13" s="21"/>
    </row>
    <row r="14" spans="3:28" ht="23" x14ac:dyDescent="0.2">
      <c r="C14" s="12"/>
      <c r="D14" s="35" t="str">
        <f>_xlfn.XLOOKUP(table_value,table_list,schedule_discription_list,"",0)</f>
        <v>SCHEDULE-B    Mechanical, Flowline and on plot/Station Construction Services</v>
      </c>
      <c r="E14" s="36"/>
      <c r="F14" s="36"/>
      <c r="G14" s="36"/>
      <c r="H14" s="36"/>
      <c r="I14" s="36"/>
      <c r="J14" s="36"/>
      <c r="K14" s="36"/>
      <c r="L14" s="36"/>
      <c r="M14" s="36"/>
      <c r="N14" s="36"/>
      <c r="O14" s="18"/>
      <c r="P14" s="37" t="str">
        <f>_xlfn.XLOOKUP(table_value,table_list,services_list,"",0)</f>
        <v>B.2 (CS+PE 4” Flowline Construction Services)</v>
      </c>
      <c r="Q14" s="37"/>
      <c r="R14" s="37"/>
      <c r="S14" s="37"/>
      <c r="T14" s="37"/>
      <c r="U14" s="37"/>
      <c r="V14" s="37"/>
      <c r="W14" s="37"/>
      <c r="X14" s="37"/>
      <c r="Y14" s="37"/>
      <c r="Z14" s="37"/>
      <c r="AA14" s="38"/>
      <c r="AB14" s="13"/>
    </row>
    <row r="15" spans="3:28" x14ac:dyDescent="0.2">
      <c r="D15" s="34"/>
      <c r="E15" s="34"/>
      <c r="F15" s="34"/>
      <c r="G15" s="34"/>
      <c r="H15" s="34"/>
      <c r="I15" s="34"/>
      <c r="J15" s="34"/>
      <c r="K15" s="34"/>
      <c r="L15" s="34"/>
      <c r="M15" s="34"/>
      <c r="N15" s="34"/>
      <c r="O15" s="34"/>
      <c r="P15" s="34"/>
      <c r="Q15" s="34"/>
      <c r="R15" s="34"/>
      <c r="S15" s="34"/>
      <c r="T15" s="34"/>
      <c r="U15" s="34"/>
      <c r="V15" s="34"/>
      <c r="W15" s="34"/>
      <c r="X15" s="34"/>
      <c r="Y15" s="34"/>
      <c r="Z15" s="34"/>
      <c r="AA15" s="34"/>
    </row>
    <row r="16" spans="3:28" s="22" customFormat="1" ht="41" customHeight="1" x14ac:dyDescent="0.2">
      <c r="D16" s="24" t="s">
        <v>2298</v>
      </c>
      <c r="E16" s="21"/>
      <c r="F16" s="21"/>
      <c r="G16" s="21"/>
      <c r="H16" s="21"/>
      <c r="I16" s="21"/>
      <c r="J16" s="21"/>
      <c r="K16" s="21"/>
      <c r="L16" s="21"/>
      <c r="M16" s="21"/>
      <c r="N16" s="21"/>
      <c r="O16" s="21"/>
      <c r="P16" s="20"/>
      <c r="Q16" s="21"/>
      <c r="R16" s="21"/>
      <c r="S16" s="21"/>
      <c r="T16" s="21"/>
      <c r="U16" s="21"/>
      <c r="V16" s="21"/>
      <c r="W16" s="21"/>
      <c r="X16" s="21"/>
      <c r="Y16" s="21"/>
      <c r="Z16" s="21"/>
      <c r="AA16" s="21"/>
    </row>
    <row r="17" spans="3:28" ht="121" customHeight="1" x14ac:dyDescent="0.2">
      <c r="C17" s="12"/>
      <c r="D17" s="41" t="str">
        <f>general_note_txt&amp;new_line&amp;_xlfn.XLOOKUP(table_value,table_list,preamble_general_list,"",0)&amp;new_line&amp;specific_note_txt&amp;new_line&amp;_xlfn.XLOOKUP(bpa_value,bpa_list,rate_description_list,"",0)</f>
        <v>General Note:
Construction of complete 4” tight/loose PE lined CS Sch.40/Sch.80 – 600#/900# Line for different applications (oil and water) (Refer to GEN-3-3001-001-3-0, GEN-3-3001-000-4-0, GEN-3-3002-001-3-0, GEN-3-3002-000-4-0. Refer to And Drawing Control GEN-3-3001-000-4-0) Refer to  Annexure I item 6.1.
The support shall be excluded and quoted separately as per schedule-C item No. 3.0 
Specific Note:
Construction of Standard Well Piping and hook up for each well for Artificial lift (ESP) wells with one flow back tank (FBT) arrangement including on-plot piping roto-lining and tight fit PE lining for well hook up.</v>
      </c>
      <c r="E17" s="39"/>
      <c r="F17" s="39"/>
      <c r="G17" s="39"/>
      <c r="H17" s="39"/>
      <c r="I17" s="39"/>
      <c r="J17" s="39"/>
      <c r="K17" s="39"/>
      <c r="L17" s="39"/>
      <c r="M17" s="39"/>
      <c r="N17" s="39"/>
      <c r="O17" s="39"/>
      <c r="P17" s="39"/>
      <c r="Q17" s="39"/>
      <c r="R17" s="39"/>
      <c r="S17" s="39"/>
      <c r="T17" s="39"/>
      <c r="U17" s="39"/>
      <c r="V17" s="39"/>
      <c r="W17" s="39"/>
      <c r="X17" s="39"/>
      <c r="Y17" s="39"/>
      <c r="Z17" s="39"/>
      <c r="AA17" s="42"/>
      <c r="AB17" s="13"/>
    </row>
    <row r="18" spans="3:28" ht="121" customHeight="1" x14ac:dyDescent="0.2">
      <c r="C18" s="12"/>
      <c r="D18" s="41"/>
      <c r="E18" s="39"/>
      <c r="F18" s="39"/>
      <c r="G18" s="39"/>
      <c r="H18" s="39"/>
      <c r="I18" s="39"/>
      <c r="J18" s="39"/>
      <c r="K18" s="39"/>
      <c r="L18" s="39"/>
      <c r="M18" s="39"/>
      <c r="N18" s="39"/>
      <c r="O18" s="39"/>
      <c r="P18" s="39"/>
      <c r="Q18" s="39"/>
      <c r="R18" s="39"/>
      <c r="S18" s="39"/>
      <c r="T18" s="39"/>
      <c r="U18" s="39"/>
      <c r="V18" s="39"/>
      <c r="W18" s="39"/>
      <c r="X18" s="39"/>
      <c r="Y18" s="39"/>
      <c r="Z18" s="39"/>
      <c r="AA18" s="42"/>
      <c r="AB18" s="13"/>
    </row>
    <row r="19" spans="3:28" ht="121" customHeight="1" x14ac:dyDescent="0.2">
      <c r="C19" s="12"/>
      <c r="D19" s="43"/>
      <c r="E19" s="44"/>
      <c r="F19" s="44"/>
      <c r="G19" s="44"/>
      <c r="H19" s="44"/>
      <c r="I19" s="44"/>
      <c r="J19" s="44"/>
      <c r="K19" s="44"/>
      <c r="L19" s="44"/>
      <c r="M19" s="44"/>
      <c r="N19" s="44"/>
      <c r="O19" s="44"/>
      <c r="P19" s="44"/>
      <c r="Q19" s="44"/>
      <c r="R19" s="44"/>
      <c r="S19" s="44"/>
      <c r="T19" s="44"/>
      <c r="U19" s="44"/>
      <c r="V19" s="44"/>
      <c r="W19" s="44"/>
      <c r="X19" s="44"/>
      <c r="Y19" s="44"/>
      <c r="Z19" s="44"/>
      <c r="AA19" s="45"/>
      <c r="AB19" s="13"/>
    </row>
    <row r="21" spans="3:28" s="22" customFormat="1" ht="41" customHeight="1" x14ac:dyDescent="0.2">
      <c r="D21" s="24" t="s">
        <v>2287</v>
      </c>
      <c r="E21" s="21"/>
      <c r="F21" s="21"/>
      <c r="G21" s="21"/>
      <c r="H21" s="21"/>
      <c r="I21" s="21"/>
      <c r="J21" s="21"/>
      <c r="K21" s="21"/>
      <c r="L21" s="21"/>
      <c r="M21" s="21"/>
      <c r="N21" s="21"/>
      <c r="O21" s="21"/>
      <c r="P21" s="21"/>
      <c r="Q21" s="21"/>
      <c r="R21" s="21"/>
      <c r="S21" s="21"/>
      <c r="T21" s="21"/>
      <c r="U21" s="21"/>
      <c r="V21" s="21"/>
      <c r="W21" s="21"/>
      <c r="X21" s="21"/>
      <c r="Y21" s="21"/>
      <c r="Z21" s="21"/>
      <c r="AA21" s="21"/>
    </row>
    <row r="22" spans="3:28" ht="26" x14ac:dyDescent="0.3">
      <c r="C22" s="12"/>
      <c r="D22" s="14"/>
      <c r="E22" s="14"/>
      <c r="F22" s="14"/>
      <c r="G22" s="14"/>
      <c r="H22" s="14"/>
      <c r="I22" s="14"/>
      <c r="J22" s="14"/>
      <c r="K22" s="14"/>
      <c r="L22" s="14"/>
      <c r="M22" s="14"/>
      <c r="N22" s="14"/>
      <c r="O22" s="14"/>
      <c r="P22" s="14"/>
      <c r="Q22" s="14"/>
      <c r="R22" s="14"/>
      <c r="S22" s="14"/>
      <c r="T22" s="14"/>
      <c r="U22" s="14"/>
      <c r="V22" s="14"/>
      <c r="W22" s="14"/>
      <c r="X22" s="14"/>
      <c r="Y22" s="14"/>
      <c r="Z22" s="14"/>
      <c r="AA22" s="14"/>
      <c r="AB22" s="13"/>
    </row>
    <row r="23" spans="3:28" ht="192" customHeight="1" x14ac:dyDescent="0.2">
      <c r="C23" s="12"/>
      <c r="D23" s="39" t="str">
        <f>IFERROR(general_note_txt&amp;new_line&amp; _xlfn.XLOOKUP(LEFT(sor_value,1),schedule_list,general_note_list,"Not Found")&amp;new_line&amp;line&amp;new_line&amp;specific_note_txt &amp; new_line &amp; _xlfn.XLOOKUP(table_value,table_list,preamble_specific_list,"Not Found"),"")</f>
        <v>General Note:
Note 1:
The estimated quantities are indicative and liable to be changed by the COMPANY depending on changes to the overall drilling program. 
Note 2:
Unit rates to be supplied by the Tenderer and shall constitute the basis for the CONTRACT pricing system. Unit rates shall include all required construction activities including material handling, transportation, fabrication, welding, installation, testing (NDT, Hydro test), different size and degree of cold bends fabrication, instrumentations hook up and installation, vents welding, Test pack and all associated activities required to complete the work successfully and not be claimed separately.
Note 3:
Items listed in On Plot/Station/Off Plot Modification Construction Services of Schedule-B Tables 2.16 to 2.39 are meant to be used by the CONTRACTOR when those activities are requested separately by the COMPANY as individual and isolated activities and shall not be claimed as additional items to the lump sum activities covered in tables 2.1 to 2.15 of Schedule B as they are considered included.
Note 4:
Road crossing length increase/decrease the original standard lengths mentioned in the standard drawing and or schedule of rate description shall be calculated based on prorate based on unit rate.
Note 5:
In road and wadi crossing construction, if more than one line installed in the same trench then each line to be claimed separately as road or wadi crossing.  
Note 6:
The referred drawing in Expansion loops unit rates is for reference only, Expansion loops size may vary (increase) due to existing expansion loops located on the same route of the flowline or pipeline or due to utilizing bigger pipe bends. The same unit rate provided herein and other pricing tables shall apply without any additional cost.
Note 7:
Different degrees, radius and numbers of Cold bends required to construct Expansion loops due to PE lining requirement to be fabricated by the CONTRACTOR from free issued pipes by the COMPANY without any additional cost.
Note 8:
The unite rates shall include survey, design, construction, testing and commissioning of the PE/roto-lined work.
Note 9:
Tie-in to existing systems shall be included in straight line construction units’ rate.
Note 10:
Half Expansion Loop (with two 90 degrees bends) is considered as a half loop, any other bending arrangement required to follow the line route is considered as a straight line.
Note 11:
In all PE lining Scope, the CONTRACTOR to design the PE liner required for different sizes (2" to 20" lines) and different applications (Production flow lines and headers or water flow lines and headers) and to be reviewed and approved by the COMPANY.
Note 12:
For all construction services of CS lines with PE lining scope, all tight PE lining/roto lining materials including HDPE pipes/materials, stub ends, retaining ring required for flange joints for the internal lining of CS pipes to be designed, supplied &amp; installed by the CONTRACTOR and must be normalized/factored in the units rate provided and not to be claimed separately.
Note 13: 
ALL electrical and instrumentation work including civil work required to be attended in artificial wells (BP, ESP, PCP) shall be included in hook up units' rate in the table.
-------------------------------------------------------------------------------------------------------------------------------------------------------------------------------------------------------------------------------------------------------------------------------
Specific Note:
Note 1:
Tables 2.1 to 2.2 Unit Rates shall include all activities outlined in Annexure-1 Scope of Work Section 6.1 such as additional break up flange joints required for PE lining scope, valves welding and installation, drains, sample points, corrosion monitoring fittings installation, provisions for chemical injection and sample point, with exception of Sleepers and Supports work as per schedule-C.
Note 2: 
FBT Shifting from any location in Daleel Block-5 concession to the required location shall include disconnecting of tank piping from existing location, tank and piping draining, lifting and transportation to required location (internal tank cleaning and slug removal not included).
Note 3: 
The supports shall be excluded and quoted separately as per schedule-C.
Note 4: 
The burn lines shall be excluded from hook up rate and claimed separately in burn line unit rate.
Note 5: 
Tie-in to existing systems of any line size is included in straight line rates.
Note 6: 
Oil flow line can be constructed with #600 or #900 fittings and flanges as per the COMPANY instruction and without additional claim.
Note 7: 
All Flow back tank (FBT) piping from well hook up location valve is CS without PE or roto lining.</v>
      </c>
      <c r="E23" s="39"/>
      <c r="F23" s="39"/>
      <c r="G23" s="39"/>
      <c r="H23" s="39"/>
      <c r="I23" s="39"/>
      <c r="J23" s="39"/>
      <c r="K23" s="39"/>
      <c r="L23" s="39"/>
      <c r="M23" s="39"/>
      <c r="N23" s="39"/>
      <c r="O23" s="39"/>
      <c r="P23" s="39"/>
      <c r="Q23" s="39"/>
      <c r="R23" s="39"/>
      <c r="S23" s="39"/>
      <c r="T23" s="39"/>
      <c r="U23" s="39"/>
      <c r="V23" s="39"/>
      <c r="W23" s="39"/>
      <c r="X23" s="39"/>
      <c r="Y23" s="39"/>
      <c r="Z23" s="39"/>
      <c r="AA23" s="39"/>
      <c r="AB23" s="13"/>
    </row>
    <row r="24" spans="3:28" ht="192" customHeight="1" x14ac:dyDescent="0.2">
      <c r="C24" s="12"/>
      <c r="D24" s="39"/>
      <c r="E24" s="39"/>
      <c r="F24" s="39"/>
      <c r="G24" s="39"/>
      <c r="H24" s="39"/>
      <c r="I24" s="39"/>
      <c r="J24" s="39"/>
      <c r="K24" s="39"/>
      <c r="L24" s="39"/>
      <c r="M24" s="39"/>
      <c r="N24" s="39"/>
      <c r="O24" s="39"/>
      <c r="P24" s="39"/>
      <c r="Q24" s="39"/>
      <c r="R24" s="39"/>
      <c r="S24" s="39"/>
      <c r="T24" s="39"/>
      <c r="U24" s="39"/>
      <c r="V24" s="39"/>
      <c r="W24" s="39"/>
      <c r="X24" s="39"/>
      <c r="Y24" s="39"/>
      <c r="Z24" s="39"/>
      <c r="AA24" s="39"/>
      <c r="AB24" s="13"/>
    </row>
    <row r="25" spans="3:28" ht="192" customHeight="1" x14ac:dyDescent="0.2">
      <c r="C25" s="12"/>
      <c r="D25" s="39"/>
      <c r="E25" s="39"/>
      <c r="F25" s="39"/>
      <c r="G25" s="39"/>
      <c r="H25" s="39"/>
      <c r="I25" s="39"/>
      <c r="J25" s="39"/>
      <c r="K25" s="39"/>
      <c r="L25" s="39"/>
      <c r="M25" s="39"/>
      <c r="N25" s="39"/>
      <c r="O25" s="39"/>
      <c r="P25" s="39"/>
      <c r="Q25" s="39"/>
      <c r="R25" s="39"/>
      <c r="S25" s="39"/>
      <c r="T25" s="39"/>
      <c r="U25" s="39"/>
      <c r="V25" s="39"/>
      <c r="W25" s="39"/>
      <c r="X25" s="39"/>
      <c r="Y25" s="39"/>
      <c r="Z25" s="39"/>
      <c r="AA25" s="39"/>
      <c r="AB25" s="13"/>
    </row>
    <row r="26" spans="3:28" ht="192" customHeight="1" x14ac:dyDescent="0.2">
      <c r="C26" s="12"/>
      <c r="D26" s="39"/>
      <c r="E26" s="39"/>
      <c r="F26" s="39"/>
      <c r="G26" s="39"/>
      <c r="H26" s="39"/>
      <c r="I26" s="39"/>
      <c r="J26" s="39"/>
      <c r="K26" s="39"/>
      <c r="L26" s="39"/>
      <c r="M26" s="39"/>
      <c r="N26" s="39"/>
      <c r="O26" s="39"/>
      <c r="P26" s="39"/>
      <c r="Q26" s="39"/>
      <c r="R26" s="39"/>
      <c r="S26" s="39"/>
      <c r="T26" s="39"/>
      <c r="U26" s="39"/>
      <c r="V26" s="39"/>
      <c r="W26" s="39"/>
      <c r="X26" s="39"/>
      <c r="Y26" s="39"/>
      <c r="Z26" s="39"/>
      <c r="AA26" s="39"/>
      <c r="AB26" s="13"/>
    </row>
    <row r="27" spans="3:28" ht="192" customHeight="1" x14ac:dyDescent="0.2">
      <c r="C27" s="12"/>
      <c r="D27" s="39"/>
      <c r="E27" s="39"/>
      <c r="F27" s="39"/>
      <c r="G27" s="39"/>
      <c r="H27" s="39"/>
      <c r="I27" s="39"/>
      <c r="J27" s="39"/>
      <c r="K27" s="39"/>
      <c r="L27" s="39"/>
      <c r="M27" s="39"/>
      <c r="N27" s="39"/>
      <c r="O27" s="39"/>
      <c r="P27" s="39"/>
      <c r="Q27" s="39"/>
      <c r="R27" s="39"/>
      <c r="S27" s="39"/>
      <c r="T27" s="39"/>
      <c r="U27" s="39"/>
      <c r="V27" s="39"/>
      <c r="W27" s="39"/>
      <c r="X27" s="39"/>
      <c r="Y27" s="39"/>
      <c r="Z27" s="39"/>
      <c r="AA27" s="39"/>
      <c r="AB27" s="13"/>
    </row>
    <row r="28" spans="3:28" ht="192" customHeight="1" x14ac:dyDescent="0.2">
      <c r="C28" s="12"/>
      <c r="D28" s="39"/>
      <c r="E28" s="39"/>
      <c r="F28" s="39"/>
      <c r="G28" s="39"/>
      <c r="H28" s="39"/>
      <c r="I28" s="39"/>
      <c r="J28" s="39"/>
      <c r="K28" s="39"/>
      <c r="L28" s="39"/>
      <c r="M28" s="39"/>
      <c r="N28" s="39"/>
      <c r="O28" s="39"/>
      <c r="P28" s="39"/>
      <c r="Q28" s="39"/>
      <c r="R28" s="39"/>
      <c r="S28" s="39"/>
      <c r="T28" s="39"/>
      <c r="U28" s="39"/>
      <c r="V28" s="39"/>
      <c r="W28" s="39"/>
      <c r="X28" s="39"/>
      <c r="Y28" s="39"/>
      <c r="Z28" s="39"/>
      <c r="AA28" s="39"/>
      <c r="AB28" s="13"/>
    </row>
    <row r="29" spans="3:28" ht="192" customHeight="1" x14ac:dyDescent="0.2">
      <c r="C29" s="12"/>
      <c r="D29" s="39"/>
      <c r="E29" s="39"/>
      <c r="F29" s="39"/>
      <c r="G29" s="39"/>
      <c r="H29" s="39"/>
      <c r="I29" s="39"/>
      <c r="J29" s="39"/>
      <c r="K29" s="39"/>
      <c r="L29" s="39"/>
      <c r="M29" s="39"/>
      <c r="N29" s="39"/>
      <c r="O29" s="39"/>
      <c r="P29" s="39"/>
      <c r="Q29" s="39"/>
      <c r="R29" s="39"/>
      <c r="S29" s="39"/>
      <c r="T29" s="39"/>
      <c r="U29" s="39"/>
      <c r="V29" s="39"/>
      <c r="W29" s="39"/>
      <c r="X29" s="39"/>
      <c r="Y29" s="39"/>
      <c r="Z29" s="39"/>
      <c r="AA29" s="39"/>
      <c r="AB29" s="13"/>
    </row>
    <row r="30" spans="3:28" ht="192" customHeight="1" x14ac:dyDescent="0.2">
      <c r="C30" s="12"/>
      <c r="D30" s="39"/>
      <c r="E30" s="39"/>
      <c r="F30" s="39"/>
      <c r="G30" s="39"/>
      <c r="H30" s="39"/>
      <c r="I30" s="39"/>
      <c r="J30" s="39"/>
      <c r="K30" s="39"/>
      <c r="L30" s="39"/>
      <c r="M30" s="39"/>
      <c r="N30" s="39"/>
      <c r="O30" s="39"/>
      <c r="P30" s="39"/>
      <c r="Q30" s="39"/>
      <c r="R30" s="39"/>
      <c r="S30" s="39"/>
      <c r="T30" s="39"/>
      <c r="U30" s="39"/>
      <c r="V30" s="39"/>
      <c r="W30" s="39"/>
      <c r="X30" s="39"/>
      <c r="Y30" s="39"/>
      <c r="Z30" s="39"/>
      <c r="AA30" s="39"/>
      <c r="AB30" s="13"/>
    </row>
    <row r="31" spans="3:28" ht="192" customHeight="1" x14ac:dyDescent="0.2">
      <c r="C31" s="12"/>
      <c r="D31" s="39"/>
      <c r="E31" s="39"/>
      <c r="F31" s="39"/>
      <c r="G31" s="39"/>
      <c r="H31" s="39"/>
      <c r="I31" s="39"/>
      <c r="J31" s="39"/>
      <c r="K31" s="39"/>
      <c r="L31" s="39"/>
      <c r="M31" s="39"/>
      <c r="N31" s="39"/>
      <c r="O31" s="39"/>
      <c r="P31" s="39"/>
      <c r="Q31" s="39"/>
      <c r="R31" s="39"/>
      <c r="S31" s="39"/>
      <c r="T31" s="39"/>
      <c r="U31" s="39"/>
      <c r="V31" s="39"/>
      <c r="W31" s="39"/>
      <c r="X31" s="39"/>
      <c r="Y31" s="39"/>
      <c r="Z31" s="39"/>
      <c r="AA31" s="39"/>
      <c r="AB31" s="13"/>
    </row>
    <row r="32" spans="3:28" x14ac:dyDescent="0.2">
      <c r="D32" s="11"/>
      <c r="E32" s="11"/>
      <c r="F32" s="11"/>
      <c r="G32" s="11"/>
      <c r="H32" s="11"/>
      <c r="I32" s="11"/>
      <c r="J32" s="11"/>
      <c r="K32" s="11"/>
      <c r="L32" s="11"/>
      <c r="M32" s="11"/>
      <c r="N32" s="11"/>
      <c r="O32" s="11"/>
      <c r="P32" s="11"/>
      <c r="Q32" s="11"/>
      <c r="R32" s="11"/>
      <c r="S32" s="11"/>
      <c r="T32" s="11"/>
      <c r="U32" s="11"/>
      <c r="V32" s="11"/>
      <c r="W32" s="11"/>
      <c r="X32" s="11"/>
      <c r="Y32" s="11"/>
      <c r="Z32" s="11"/>
      <c r="AA32" s="11"/>
    </row>
  </sheetData>
  <mergeCells count="5">
    <mergeCell ref="D14:N14"/>
    <mergeCell ref="P14:AA14"/>
    <mergeCell ref="D23:AA31"/>
    <mergeCell ref="V10:W10"/>
    <mergeCell ref="D17:AA19"/>
  </mergeCells>
  <dataValidations count="1">
    <dataValidation type="list" errorStyle="warning" allowBlank="1" showInputMessage="1" showErrorMessage="1" errorTitle="Invalid BPA Code" error="Invalid Code, Enter Valid BPA Code" sqref="D7" xr:uid="{9CB3A698-96A2-6045-BB58-145F6D774C8D}">
      <formula1>bpa_data_list</formula1>
    </dataValidation>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25E4E-CED5-1448-A06A-79073DB45A69}">
  <sheetPr codeName="Sheet3"/>
  <dimension ref="A1:F1130"/>
  <sheetViews>
    <sheetView workbookViewId="0">
      <selection activeCell="D23" sqref="D23:AA31"/>
    </sheetView>
  </sheetViews>
  <sheetFormatPr baseColWidth="10" defaultRowHeight="15" x14ac:dyDescent="0.2"/>
  <cols>
    <col min="1" max="1" width="10.83203125" style="1"/>
    <col min="2" max="2" width="58.83203125" style="1" bestFit="1" customWidth="1"/>
    <col min="3" max="3" width="8.1640625" style="1" bestFit="1" customWidth="1"/>
    <col min="4" max="4" width="188.1640625" style="1" bestFit="1" customWidth="1"/>
    <col min="5" max="5" width="10.83203125" style="1"/>
    <col min="6" max="6" width="12.1640625" style="3" customWidth="1"/>
    <col min="7" max="16384" width="10.83203125" style="1"/>
  </cols>
  <sheetData>
    <row r="1" spans="1:6" x14ac:dyDescent="0.2">
      <c r="A1" s="1">
        <v>1</v>
      </c>
      <c r="B1" s="1" t="s">
        <v>4</v>
      </c>
      <c r="C1" s="1" t="s">
        <v>5</v>
      </c>
      <c r="D1" s="1" t="s">
        <v>6</v>
      </c>
      <c r="E1" s="1" t="s">
        <v>7</v>
      </c>
      <c r="F1" s="3">
        <v>40000</v>
      </c>
    </row>
    <row r="2" spans="1:6" x14ac:dyDescent="0.2">
      <c r="A2" s="1">
        <v>2</v>
      </c>
      <c r="B2" s="1" t="s">
        <v>4</v>
      </c>
      <c r="C2" s="1" t="s">
        <v>8</v>
      </c>
      <c r="D2" s="1" t="s">
        <v>9</v>
      </c>
      <c r="E2" s="1" t="s">
        <v>7</v>
      </c>
      <c r="F2" s="3">
        <v>100000</v>
      </c>
    </row>
    <row r="3" spans="1:6" x14ac:dyDescent="0.2">
      <c r="A3" s="1">
        <v>3</v>
      </c>
      <c r="B3" s="1" t="s">
        <v>4</v>
      </c>
      <c r="C3" s="1" t="s">
        <v>10</v>
      </c>
      <c r="D3" s="1" t="s">
        <v>11</v>
      </c>
      <c r="E3" s="1" t="s">
        <v>7</v>
      </c>
      <c r="F3" s="3">
        <v>10000</v>
      </c>
    </row>
    <row r="4" spans="1:6" x14ac:dyDescent="0.2">
      <c r="A4" s="1">
        <v>4</v>
      </c>
      <c r="B4" s="1" t="s">
        <v>4</v>
      </c>
      <c r="C4" s="1" t="s">
        <v>12</v>
      </c>
      <c r="D4" s="1" t="s">
        <v>13</v>
      </c>
      <c r="E4" s="1" t="s">
        <v>7</v>
      </c>
      <c r="F4" s="3">
        <v>5000</v>
      </c>
    </row>
    <row r="5" spans="1:6" x14ac:dyDescent="0.2">
      <c r="A5" s="1">
        <v>5</v>
      </c>
      <c r="B5" s="1" t="s">
        <v>4</v>
      </c>
      <c r="C5" s="1" t="s">
        <v>14</v>
      </c>
      <c r="D5" s="1" t="s">
        <v>15</v>
      </c>
      <c r="E5" s="1" t="s">
        <v>16</v>
      </c>
      <c r="F5" s="3">
        <v>75000</v>
      </c>
    </row>
    <row r="6" spans="1:6" x14ac:dyDescent="0.2">
      <c r="A6" s="1">
        <v>6</v>
      </c>
      <c r="B6" s="1" t="s">
        <v>17</v>
      </c>
      <c r="C6" s="1" t="s">
        <v>18</v>
      </c>
      <c r="D6" s="1" t="s">
        <v>19</v>
      </c>
      <c r="E6" s="1" t="s">
        <v>20</v>
      </c>
      <c r="F6" s="3">
        <v>1598.4</v>
      </c>
    </row>
    <row r="7" spans="1:6" x14ac:dyDescent="0.2">
      <c r="A7" s="1">
        <v>7</v>
      </c>
      <c r="B7" s="1" t="s">
        <v>17</v>
      </c>
      <c r="C7" s="1" t="s">
        <v>21</v>
      </c>
      <c r="D7" s="1" t="s">
        <v>22</v>
      </c>
      <c r="E7" s="1" t="s">
        <v>20</v>
      </c>
      <c r="F7" s="3">
        <v>1798.2</v>
      </c>
    </row>
    <row r="8" spans="1:6" x14ac:dyDescent="0.2">
      <c r="A8" s="1">
        <v>8</v>
      </c>
      <c r="B8" s="1" t="s">
        <v>17</v>
      </c>
      <c r="C8" s="1" t="s">
        <v>23</v>
      </c>
      <c r="D8" s="1" t="s">
        <v>24</v>
      </c>
      <c r="E8" s="1" t="s">
        <v>20</v>
      </c>
      <c r="F8" s="3">
        <v>1798.2</v>
      </c>
    </row>
    <row r="9" spans="1:6" x14ac:dyDescent="0.2">
      <c r="A9" s="1">
        <v>9</v>
      </c>
      <c r="B9" s="1" t="s">
        <v>17</v>
      </c>
      <c r="C9" s="1" t="s">
        <v>25</v>
      </c>
      <c r="D9" s="1" t="s">
        <v>26</v>
      </c>
      <c r="E9" s="1" t="s">
        <v>20</v>
      </c>
      <c r="F9" s="3">
        <v>1784.03</v>
      </c>
    </row>
    <row r="10" spans="1:6" x14ac:dyDescent="0.2">
      <c r="A10" s="1">
        <v>10</v>
      </c>
      <c r="B10" s="1" t="s">
        <v>17</v>
      </c>
      <c r="C10" s="1" t="s">
        <v>27</v>
      </c>
      <c r="D10" s="1" t="s">
        <v>28</v>
      </c>
      <c r="E10" s="1" t="s">
        <v>20</v>
      </c>
      <c r="F10" s="3">
        <v>2897.1</v>
      </c>
    </row>
    <row r="11" spans="1:6" x14ac:dyDescent="0.2">
      <c r="A11" s="1">
        <v>11</v>
      </c>
      <c r="B11" s="1" t="s">
        <v>17</v>
      </c>
      <c r="C11" s="1" t="s">
        <v>29</v>
      </c>
      <c r="D11" s="1" t="s">
        <v>30</v>
      </c>
      <c r="E11" s="1" t="s">
        <v>20</v>
      </c>
      <c r="F11" s="3">
        <v>3096.9</v>
      </c>
    </row>
    <row r="12" spans="1:6" x14ac:dyDescent="0.2">
      <c r="A12" s="1">
        <v>12</v>
      </c>
      <c r="B12" s="1" t="s">
        <v>17</v>
      </c>
      <c r="C12" s="1" t="s">
        <v>31</v>
      </c>
      <c r="D12" s="1" t="s">
        <v>32</v>
      </c>
      <c r="E12" s="1" t="s">
        <v>20</v>
      </c>
      <c r="F12" s="3">
        <v>3096.9</v>
      </c>
    </row>
    <row r="13" spans="1:6" x14ac:dyDescent="0.2">
      <c r="A13" s="1">
        <v>13</v>
      </c>
      <c r="B13" s="1" t="s">
        <v>17</v>
      </c>
      <c r="C13" s="1" t="s">
        <v>33</v>
      </c>
      <c r="D13" s="1" t="s">
        <v>34</v>
      </c>
      <c r="E13" s="1" t="s">
        <v>20</v>
      </c>
      <c r="F13" s="3">
        <v>3072.49</v>
      </c>
    </row>
    <row r="14" spans="1:6" x14ac:dyDescent="0.2">
      <c r="A14" s="1">
        <v>14</v>
      </c>
      <c r="B14" s="1" t="s">
        <v>17</v>
      </c>
      <c r="C14" s="1" t="s">
        <v>35</v>
      </c>
      <c r="D14" s="1" t="s">
        <v>36</v>
      </c>
      <c r="E14" s="1" t="s">
        <v>20</v>
      </c>
      <c r="F14" s="3">
        <v>1648.35</v>
      </c>
    </row>
    <row r="15" spans="1:6" x14ac:dyDescent="0.2">
      <c r="A15" s="1">
        <v>15</v>
      </c>
      <c r="B15" s="1" t="s">
        <v>17</v>
      </c>
      <c r="C15" s="1" t="s">
        <v>37</v>
      </c>
      <c r="D15" s="1" t="s">
        <v>38</v>
      </c>
      <c r="E15" s="1" t="s">
        <v>39</v>
      </c>
      <c r="F15" s="3">
        <v>2.2000000000000002</v>
      </c>
    </row>
    <row r="16" spans="1:6" x14ac:dyDescent="0.2">
      <c r="A16" s="1">
        <v>16</v>
      </c>
      <c r="B16" s="1" t="s">
        <v>17</v>
      </c>
      <c r="C16" s="1" t="s">
        <v>40</v>
      </c>
      <c r="D16" s="1" t="s">
        <v>41</v>
      </c>
      <c r="E16" s="1" t="s">
        <v>20</v>
      </c>
      <c r="F16" s="3">
        <v>365.8</v>
      </c>
    </row>
    <row r="17" spans="1:6" x14ac:dyDescent="0.2">
      <c r="A17" s="1">
        <v>17</v>
      </c>
      <c r="B17" s="1" t="s">
        <v>17</v>
      </c>
      <c r="C17" s="1" t="s">
        <v>42</v>
      </c>
      <c r="D17" s="1" t="s">
        <v>43</v>
      </c>
      <c r="E17" s="1" t="s">
        <v>20</v>
      </c>
      <c r="F17" s="3">
        <v>1055</v>
      </c>
    </row>
    <row r="18" spans="1:6" x14ac:dyDescent="0.2">
      <c r="A18" s="1">
        <v>18</v>
      </c>
      <c r="B18" s="1" t="s">
        <v>17</v>
      </c>
      <c r="C18" s="1" t="s">
        <v>44</v>
      </c>
      <c r="D18" s="1" t="s">
        <v>45</v>
      </c>
      <c r="E18" s="1" t="s">
        <v>20</v>
      </c>
      <c r="F18" s="3">
        <v>1726.21</v>
      </c>
    </row>
    <row r="19" spans="1:6" x14ac:dyDescent="0.2">
      <c r="A19" s="1">
        <v>19</v>
      </c>
      <c r="B19" s="1" t="s">
        <v>17</v>
      </c>
      <c r="C19" s="1" t="s">
        <v>46</v>
      </c>
      <c r="D19" s="1" t="s">
        <v>47</v>
      </c>
      <c r="E19" s="1" t="s">
        <v>39</v>
      </c>
      <c r="F19" s="3">
        <v>21.1</v>
      </c>
    </row>
    <row r="20" spans="1:6" x14ac:dyDescent="0.2">
      <c r="A20" s="1">
        <v>20</v>
      </c>
      <c r="B20" s="1" t="s">
        <v>17</v>
      </c>
      <c r="C20" s="1" t="s">
        <v>48</v>
      </c>
      <c r="D20" s="1" t="s">
        <v>49</v>
      </c>
      <c r="E20" s="1" t="s">
        <v>39</v>
      </c>
      <c r="F20" s="3">
        <v>34.520000000000003</v>
      </c>
    </row>
    <row r="21" spans="1:6" x14ac:dyDescent="0.2">
      <c r="A21" s="1">
        <v>21</v>
      </c>
      <c r="B21" s="1" t="s">
        <v>17</v>
      </c>
      <c r="C21" s="1" t="s">
        <v>50</v>
      </c>
      <c r="D21" s="1" t="s">
        <v>51</v>
      </c>
      <c r="E21" s="1" t="s">
        <v>39</v>
      </c>
      <c r="F21" s="3">
        <v>5.99</v>
      </c>
    </row>
    <row r="22" spans="1:6" x14ac:dyDescent="0.2">
      <c r="A22" s="1">
        <v>22</v>
      </c>
      <c r="B22" s="1" t="s">
        <v>17</v>
      </c>
      <c r="C22" s="1" t="s">
        <v>52</v>
      </c>
      <c r="D22" s="1" t="s">
        <v>53</v>
      </c>
      <c r="E22" s="1" t="s">
        <v>39</v>
      </c>
      <c r="F22" s="3">
        <v>6.66</v>
      </c>
    </row>
    <row r="23" spans="1:6" x14ac:dyDescent="0.2">
      <c r="A23" s="1">
        <v>23</v>
      </c>
      <c r="B23" s="1" t="s">
        <v>17</v>
      </c>
      <c r="C23" s="1" t="s">
        <v>54</v>
      </c>
      <c r="D23" s="1" t="s">
        <v>55</v>
      </c>
      <c r="E23" s="1" t="s">
        <v>20</v>
      </c>
      <c r="F23" s="3">
        <v>5716.59</v>
      </c>
    </row>
    <row r="24" spans="1:6" x14ac:dyDescent="0.2">
      <c r="A24" s="1">
        <v>24</v>
      </c>
      <c r="B24" s="1" t="s">
        <v>17</v>
      </c>
      <c r="C24" s="1" t="s">
        <v>56</v>
      </c>
      <c r="D24" s="1" t="s">
        <v>57</v>
      </c>
      <c r="E24" s="1" t="s">
        <v>20</v>
      </c>
      <c r="F24" s="3">
        <v>5914.81</v>
      </c>
    </row>
    <row r="25" spans="1:6" x14ac:dyDescent="0.2">
      <c r="A25" s="1">
        <v>25</v>
      </c>
      <c r="B25" s="1" t="s">
        <v>17</v>
      </c>
      <c r="C25" s="1" t="s">
        <v>58</v>
      </c>
      <c r="D25" s="1" t="s">
        <v>59</v>
      </c>
      <c r="E25" s="1" t="s">
        <v>20</v>
      </c>
      <c r="F25" s="3">
        <v>5914.81</v>
      </c>
    </row>
    <row r="26" spans="1:6" x14ac:dyDescent="0.2">
      <c r="A26" s="1">
        <v>26</v>
      </c>
      <c r="B26" s="1" t="s">
        <v>17</v>
      </c>
      <c r="C26" s="1" t="s">
        <v>60</v>
      </c>
      <c r="D26" s="1" t="s">
        <v>61</v>
      </c>
      <c r="E26" s="1" t="s">
        <v>20</v>
      </c>
      <c r="F26" s="3">
        <v>5914.81</v>
      </c>
    </row>
    <row r="27" spans="1:6" x14ac:dyDescent="0.2">
      <c r="A27" s="1">
        <v>27</v>
      </c>
      <c r="B27" s="1" t="s">
        <v>17</v>
      </c>
      <c r="C27" s="1" t="s">
        <v>62</v>
      </c>
      <c r="D27" s="1" t="s">
        <v>63</v>
      </c>
      <c r="E27" s="1" t="s">
        <v>20</v>
      </c>
      <c r="F27" s="3">
        <v>7005.05</v>
      </c>
    </row>
    <row r="28" spans="1:6" x14ac:dyDescent="0.2">
      <c r="A28" s="1">
        <v>28</v>
      </c>
      <c r="B28" s="1" t="s">
        <v>17</v>
      </c>
      <c r="C28" s="1" t="s">
        <v>64</v>
      </c>
      <c r="D28" s="1" t="s">
        <v>65</v>
      </c>
      <c r="E28" s="1" t="s">
        <v>20</v>
      </c>
      <c r="F28" s="3">
        <v>7203.28</v>
      </c>
    </row>
    <row r="29" spans="1:6" x14ac:dyDescent="0.2">
      <c r="A29" s="1">
        <v>29</v>
      </c>
      <c r="B29" s="1" t="s">
        <v>17</v>
      </c>
      <c r="C29" s="1" t="s">
        <v>66</v>
      </c>
      <c r="D29" s="1" t="s">
        <v>67</v>
      </c>
      <c r="E29" s="1" t="s">
        <v>20</v>
      </c>
      <c r="F29" s="3">
        <v>7203.28</v>
      </c>
    </row>
    <row r="30" spans="1:6" x14ac:dyDescent="0.2">
      <c r="A30" s="1">
        <v>30</v>
      </c>
      <c r="B30" s="1" t="s">
        <v>17</v>
      </c>
      <c r="C30" s="1" t="s">
        <v>68</v>
      </c>
      <c r="D30" s="1" t="s">
        <v>69</v>
      </c>
      <c r="E30" s="1" t="s">
        <v>20</v>
      </c>
      <c r="F30" s="3">
        <v>7203.28</v>
      </c>
    </row>
    <row r="31" spans="1:6" x14ac:dyDescent="0.2">
      <c r="A31" s="1">
        <v>31</v>
      </c>
      <c r="B31" s="1" t="s">
        <v>17</v>
      </c>
      <c r="C31" s="1" t="s">
        <v>70</v>
      </c>
      <c r="D31" s="1" t="s">
        <v>71</v>
      </c>
      <c r="E31" s="1" t="s">
        <v>20</v>
      </c>
      <c r="F31" s="3">
        <v>495.56</v>
      </c>
    </row>
    <row r="32" spans="1:6" x14ac:dyDescent="0.2">
      <c r="A32" s="1">
        <v>32</v>
      </c>
      <c r="B32" s="1" t="s">
        <v>17</v>
      </c>
      <c r="C32" s="1" t="s">
        <v>72</v>
      </c>
      <c r="D32" s="1" t="s">
        <v>73</v>
      </c>
      <c r="E32" s="1" t="s">
        <v>20</v>
      </c>
      <c r="F32" s="3">
        <v>5766.15</v>
      </c>
    </row>
    <row r="33" spans="1:6" x14ac:dyDescent="0.2">
      <c r="A33" s="1">
        <v>33</v>
      </c>
      <c r="B33" s="1" t="s">
        <v>17</v>
      </c>
      <c r="C33" s="1" t="s">
        <v>74</v>
      </c>
      <c r="D33" s="1" t="s">
        <v>75</v>
      </c>
      <c r="E33" s="1" t="s">
        <v>39</v>
      </c>
      <c r="F33" s="3">
        <v>7.84</v>
      </c>
    </row>
    <row r="34" spans="1:6" x14ac:dyDescent="0.2">
      <c r="A34" s="1">
        <v>34</v>
      </c>
      <c r="B34" s="1" t="s">
        <v>17</v>
      </c>
      <c r="C34" s="1" t="s">
        <v>76</v>
      </c>
      <c r="D34" s="1" t="s">
        <v>77</v>
      </c>
      <c r="E34" s="1" t="s">
        <v>20</v>
      </c>
      <c r="F34" s="3">
        <v>579.36</v>
      </c>
    </row>
    <row r="35" spans="1:6" x14ac:dyDescent="0.2">
      <c r="A35" s="1">
        <v>35</v>
      </c>
      <c r="B35" s="1" t="s">
        <v>17</v>
      </c>
      <c r="C35" s="1" t="s">
        <v>78</v>
      </c>
      <c r="D35" s="1" t="s">
        <v>79</v>
      </c>
      <c r="E35" s="1" t="s">
        <v>20</v>
      </c>
      <c r="F35" s="3">
        <v>1459.93</v>
      </c>
    </row>
    <row r="36" spans="1:6" x14ac:dyDescent="0.2">
      <c r="A36" s="1">
        <v>36</v>
      </c>
      <c r="B36" s="1" t="s">
        <v>17</v>
      </c>
      <c r="C36" s="1" t="s">
        <v>80</v>
      </c>
      <c r="D36" s="1" t="s">
        <v>81</v>
      </c>
      <c r="E36" s="1" t="s">
        <v>20</v>
      </c>
      <c r="F36" s="3">
        <v>2012.81</v>
      </c>
    </row>
    <row r="37" spans="1:6" x14ac:dyDescent="0.2">
      <c r="A37" s="1">
        <v>37</v>
      </c>
      <c r="B37" s="1" t="s">
        <v>17</v>
      </c>
      <c r="C37" s="1" t="s">
        <v>82</v>
      </c>
      <c r="D37" s="1" t="s">
        <v>83</v>
      </c>
      <c r="E37" s="1" t="s">
        <v>39</v>
      </c>
      <c r="F37" s="3">
        <v>20.86</v>
      </c>
    </row>
    <row r="38" spans="1:6" x14ac:dyDescent="0.2">
      <c r="A38" s="1">
        <v>38</v>
      </c>
      <c r="B38" s="1" t="s">
        <v>17</v>
      </c>
      <c r="C38" s="1" t="s">
        <v>84</v>
      </c>
      <c r="D38" s="1" t="s">
        <v>85</v>
      </c>
      <c r="E38" s="1" t="s">
        <v>39</v>
      </c>
      <c r="F38" s="3">
        <v>28.75</v>
      </c>
    </row>
    <row r="39" spans="1:6" x14ac:dyDescent="0.2">
      <c r="A39" s="1">
        <v>39</v>
      </c>
      <c r="B39" s="1" t="s">
        <v>17</v>
      </c>
      <c r="C39" s="1" t="s">
        <v>86</v>
      </c>
      <c r="D39" s="1" t="s">
        <v>87</v>
      </c>
      <c r="E39" s="1" t="s">
        <v>20</v>
      </c>
      <c r="F39" s="3">
        <v>1081.22</v>
      </c>
    </row>
    <row r="40" spans="1:6" x14ac:dyDescent="0.2">
      <c r="A40" s="1">
        <v>40</v>
      </c>
      <c r="B40" s="1" t="s">
        <v>17</v>
      </c>
      <c r="C40" s="1" t="s">
        <v>88</v>
      </c>
      <c r="D40" s="1" t="s">
        <v>89</v>
      </c>
      <c r="E40" s="1" t="s">
        <v>39</v>
      </c>
      <c r="F40" s="3">
        <v>7.36</v>
      </c>
    </row>
    <row r="41" spans="1:6" x14ac:dyDescent="0.2">
      <c r="A41" s="1">
        <v>41</v>
      </c>
      <c r="B41" s="1" t="s">
        <v>17</v>
      </c>
      <c r="C41" s="1" t="s">
        <v>90</v>
      </c>
      <c r="D41" s="1" t="s">
        <v>91</v>
      </c>
      <c r="E41" s="1" t="s">
        <v>20</v>
      </c>
      <c r="F41" s="3">
        <v>558.34</v>
      </c>
    </row>
    <row r="42" spans="1:6" x14ac:dyDescent="0.2">
      <c r="A42" s="1">
        <v>42</v>
      </c>
      <c r="B42" s="1" t="s">
        <v>17</v>
      </c>
      <c r="C42" s="1" t="s">
        <v>92</v>
      </c>
      <c r="D42" s="1" t="s">
        <v>93</v>
      </c>
      <c r="E42" s="1" t="s">
        <v>20</v>
      </c>
      <c r="F42" s="3">
        <v>1421</v>
      </c>
    </row>
    <row r="43" spans="1:6" x14ac:dyDescent="0.2">
      <c r="A43" s="1">
        <v>43</v>
      </c>
      <c r="B43" s="1" t="s">
        <v>17</v>
      </c>
      <c r="C43" s="1" t="s">
        <v>94</v>
      </c>
      <c r="D43" s="1" t="s">
        <v>95</v>
      </c>
      <c r="E43" s="1" t="s">
        <v>20</v>
      </c>
      <c r="F43" s="3">
        <v>1985.39</v>
      </c>
    </row>
    <row r="44" spans="1:6" x14ac:dyDescent="0.2">
      <c r="A44" s="1">
        <v>44</v>
      </c>
      <c r="B44" s="1" t="s">
        <v>17</v>
      </c>
      <c r="C44" s="1" t="s">
        <v>96</v>
      </c>
      <c r="D44" s="1" t="s">
        <v>97</v>
      </c>
      <c r="E44" s="1" t="s">
        <v>39</v>
      </c>
      <c r="F44" s="3">
        <v>20.3</v>
      </c>
    </row>
    <row r="45" spans="1:6" x14ac:dyDescent="0.2">
      <c r="A45" s="1">
        <v>45</v>
      </c>
      <c r="B45" s="1" t="s">
        <v>17</v>
      </c>
      <c r="C45" s="1" t="s">
        <v>98</v>
      </c>
      <c r="D45" s="1" t="s">
        <v>99</v>
      </c>
      <c r="E45" s="1" t="s">
        <v>39</v>
      </c>
      <c r="F45" s="3">
        <v>28.36</v>
      </c>
    </row>
    <row r="46" spans="1:6" x14ac:dyDescent="0.2">
      <c r="A46" s="1">
        <v>46</v>
      </c>
      <c r="B46" s="1" t="s">
        <v>17</v>
      </c>
      <c r="C46" s="1" t="s">
        <v>100</v>
      </c>
      <c r="D46" s="1" t="s">
        <v>101</v>
      </c>
      <c r="E46" s="1" t="s">
        <v>39</v>
      </c>
      <c r="F46" s="3">
        <v>3.29</v>
      </c>
    </row>
    <row r="47" spans="1:6" x14ac:dyDescent="0.2">
      <c r="A47" s="1">
        <v>47</v>
      </c>
      <c r="B47" s="1" t="s">
        <v>17</v>
      </c>
      <c r="C47" s="1" t="s">
        <v>102</v>
      </c>
      <c r="D47" s="1" t="s">
        <v>103</v>
      </c>
      <c r="E47" s="1" t="s">
        <v>39</v>
      </c>
      <c r="F47" s="3">
        <v>3.74</v>
      </c>
    </row>
    <row r="48" spans="1:6" x14ac:dyDescent="0.2">
      <c r="A48" s="1">
        <v>48</v>
      </c>
      <c r="B48" s="1" t="s">
        <v>17</v>
      </c>
      <c r="C48" s="1" t="s">
        <v>104</v>
      </c>
      <c r="D48" s="1" t="s">
        <v>105</v>
      </c>
      <c r="E48" s="1" t="s">
        <v>39</v>
      </c>
      <c r="F48" s="3">
        <v>4.41</v>
      </c>
    </row>
    <row r="49" spans="1:6" x14ac:dyDescent="0.2">
      <c r="A49" s="1">
        <v>49</v>
      </c>
      <c r="B49" s="1" t="s">
        <v>17</v>
      </c>
      <c r="C49" s="1" t="s">
        <v>106</v>
      </c>
      <c r="D49" s="1" t="s">
        <v>107</v>
      </c>
      <c r="E49" s="1" t="s">
        <v>39</v>
      </c>
      <c r="F49" s="3">
        <v>5.42</v>
      </c>
    </row>
    <row r="50" spans="1:6" x14ac:dyDescent="0.2">
      <c r="A50" s="1">
        <v>50</v>
      </c>
      <c r="B50" s="1" t="s">
        <v>17</v>
      </c>
      <c r="C50" s="1" t="s">
        <v>108</v>
      </c>
      <c r="D50" s="1" t="s">
        <v>109</v>
      </c>
      <c r="E50" s="1" t="s">
        <v>39</v>
      </c>
      <c r="F50" s="3">
        <v>7.37</v>
      </c>
    </row>
    <row r="51" spans="1:6" x14ac:dyDescent="0.2">
      <c r="A51" s="1">
        <v>51</v>
      </c>
      <c r="B51" s="1" t="s">
        <v>17</v>
      </c>
      <c r="C51" s="1" t="s">
        <v>110</v>
      </c>
      <c r="D51" s="1" t="s">
        <v>111</v>
      </c>
      <c r="E51" s="1" t="s">
        <v>39</v>
      </c>
      <c r="F51" s="3">
        <v>9.69</v>
      </c>
    </row>
    <row r="52" spans="1:6" x14ac:dyDescent="0.2">
      <c r="A52" s="1">
        <v>52</v>
      </c>
      <c r="B52" s="1" t="s">
        <v>17</v>
      </c>
      <c r="C52" s="1" t="s">
        <v>112</v>
      </c>
      <c r="D52" s="1" t="s">
        <v>113</v>
      </c>
      <c r="E52" s="1" t="s">
        <v>39</v>
      </c>
      <c r="F52" s="3">
        <v>11.49</v>
      </c>
    </row>
    <row r="53" spans="1:6" x14ac:dyDescent="0.2">
      <c r="A53" s="1">
        <v>53</v>
      </c>
      <c r="B53" s="1" t="s">
        <v>17</v>
      </c>
      <c r="C53" s="1" t="s">
        <v>114</v>
      </c>
      <c r="D53" s="1" t="s">
        <v>115</v>
      </c>
      <c r="E53" s="1" t="s">
        <v>39</v>
      </c>
      <c r="F53" s="3">
        <v>11.9</v>
      </c>
    </row>
    <row r="54" spans="1:6" x14ac:dyDescent="0.2">
      <c r="A54" s="1">
        <v>54</v>
      </c>
      <c r="B54" s="1" t="s">
        <v>17</v>
      </c>
      <c r="C54" s="1" t="s">
        <v>116</v>
      </c>
      <c r="D54" s="1" t="s">
        <v>117</v>
      </c>
      <c r="E54" s="1" t="s">
        <v>39</v>
      </c>
      <c r="F54" s="3">
        <v>14.94</v>
      </c>
    </row>
    <row r="55" spans="1:6" x14ac:dyDescent="0.2">
      <c r="A55" s="1">
        <v>55</v>
      </c>
      <c r="B55" s="1" t="s">
        <v>17</v>
      </c>
      <c r="C55" s="1" t="s">
        <v>118</v>
      </c>
      <c r="D55" s="1" t="s">
        <v>119</v>
      </c>
      <c r="E55" s="1" t="s">
        <v>20</v>
      </c>
      <c r="F55" s="3">
        <v>417</v>
      </c>
    </row>
    <row r="56" spans="1:6" x14ac:dyDescent="0.2">
      <c r="A56" s="1">
        <v>56</v>
      </c>
      <c r="B56" s="1" t="s">
        <v>17</v>
      </c>
      <c r="C56" s="1" t="s">
        <v>120</v>
      </c>
      <c r="D56" s="1" t="s">
        <v>121</v>
      </c>
      <c r="E56" s="1" t="s">
        <v>20</v>
      </c>
      <c r="F56" s="3">
        <v>537</v>
      </c>
    </row>
    <row r="57" spans="1:6" x14ac:dyDescent="0.2">
      <c r="A57" s="1">
        <v>57</v>
      </c>
      <c r="B57" s="1" t="s">
        <v>17</v>
      </c>
      <c r="C57" s="1" t="s">
        <v>122</v>
      </c>
      <c r="D57" s="1" t="s">
        <v>123</v>
      </c>
      <c r="E57" s="1" t="s">
        <v>20</v>
      </c>
      <c r="F57" s="3">
        <v>721.5</v>
      </c>
    </row>
    <row r="58" spans="1:6" x14ac:dyDescent="0.2">
      <c r="A58" s="1">
        <v>58</v>
      </c>
      <c r="B58" s="1" t="s">
        <v>17</v>
      </c>
      <c r="C58" s="1" t="s">
        <v>124</v>
      </c>
      <c r="D58" s="1" t="s">
        <v>125</v>
      </c>
      <c r="E58" s="1" t="s">
        <v>20</v>
      </c>
      <c r="F58" s="3">
        <v>1577.54</v>
      </c>
    </row>
    <row r="59" spans="1:6" x14ac:dyDescent="0.2">
      <c r="A59" s="1">
        <v>59</v>
      </c>
      <c r="B59" s="1" t="s">
        <v>17</v>
      </c>
      <c r="C59" s="1" t="s">
        <v>126</v>
      </c>
      <c r="D59" s="1" t="s">
        <v>127</v>
      </c>
      <c r="E59" s="1" t="s">
        <v>20</v>
      </c>
      <c r="F59" s="3">
        <v>1962.43</v>
      </c>
    </row>
    <row r="60" spans="1:6" x14ac:dyDescent="0.2">
      <c r="A60" s="1">
        <v>60</v>
      </c>
      <c r="B60" s="1" t="s">
        <v>17</v>
      </c>
      <c r="C60" s="1" t="s">
        <v>128</v>
      </c>
      <c r="D60" s="1" t="s">
        <v>129</v>
      </c>
      <c r="E60" s="1" t="s">
        <v>20</v>
      </c>
      <c r="F60" s="3">
        <v>2244</v>
      </c>
    </row>
    <row r="61" spans="1:6" x14ac:dyDescent="0.2">
      <c r="A61" s="1">
        <v>61</v>
      </c>
      <c r="B61" s="1" t="s">
        <v>17</v>
      </c>
      <c r="C61" s="1" t="s">
        <v>130</v>
      </c>
      <c r="D61" s="1" t="s">
        <v>131</v>
      </c>
      <c r="E61" s="1" t="s">
        <v>20</v>
      </c>
      <c r="F61" s="3">
        <v>2669.43</v>
      </c>
    </row>
    <row r="62" spans="1:6" x14ac:dyDescent="0.2">
      <c r="A62" s="1">
        <v>62</v>
      </c>
      <c r="B62" s="1" t="s">
        <v>17</v>
      </c>
      <c r="C62" s="1" t="s">
        <v>132</v>
      </c>
      <c r="D62" s="1" t="s">
        <v>133</v>
      </c>
      <c r="E62" s="1" t="s">
        <v>20</v>
      </c>
      <c r="F62" s="3">
        <v>1151.0999999999999</v>
      </c>
    </row>
    <row r="63" spans="1:6" x14ac:dyDescent="0.2">
      <c r="A63" s="1">
        <v>63</v>
      </c>
      <c r="B63" s="1" t="s">
        <v>17</v>
      </c>
      <c r="C63" s="1" t="s">
        <v>134</v>
      </c>
      <c r="D63" s="1" t="s">
        <v>135</v>
      </c>
      <c r="E63" s="1" t="s">
        <v>20</v>
      </c>
      <c r="F63" s="3">
        <v>1278</v>
      </c>
    </row>
    <row r="64" spans="1:6" x14ac:dyDescent="0.2">
      <c r="A64" s="1">
        <v>64</v>
      </c>
      <c r="B64" s="1" t="s">
        <v>17</v>
      </c>
      <c r="C64" s="1" t="s">
        <v>136</v>
      </c>
      <c r="D64" s="1" t="s">
        <v>137</v>
      </c>
      <c r="E64" s="1" t="s">
        <v>20</v>
      </c>
      <c r="F64" s="3">
        <v>1498.1</v>
      </c>
    </row>
    <row r="65" spans="1:6" x14ac:dyDescent="0.2">
      <c r="A65" s="1">
        <v>65</v>
      </c>
      <c r="B65" s="1" t="s">
        <v>17</v>
      </c>
      <c r="C65" s="1" t="s">
        <v>138</v>
      </c>
      <c r="D65" s="1" t="s">
        <v>139</v>
      </c>
      <c r="E65" s="1" t="s">
        <v>20</v>
      </c>
      <c r="F65" s="3">
        <v>1781.93</v>
      </c>
    </row>
    <row r="66" spans="1:6" x14ac:dyDescent="0.2">
      <c r="A66" s="1">
        <v>66</v>
      </c>
      <c r="B66" s="1" t="s">
        <v>17</v>
      </c>
      <c r="C66" s="1" t="s">
        <v>140</v>
      </c>
      <c r="D66" s="1" t="s">
        <v>141</v>
      </c>
      <c r="E66" s="1" t="s">
        <v>20</v>
      </c>
      <c r="F66" s="3">
        <v>1980.16</v>
      </c>
    </row>
    <row r="67" spans="1:6" x14ac:dyDescent="0.2">
      <c r="A67" s="1">
        <v>67</v>
      </c>
      <c r="B67" s="1" t="s">
        <v>17</v>
      </c>
      <c r="C67" s="1" t="s">
        <v>142</v>
      </c>
      <c r="D67" s="1" t="s">
        <v>143</v>
      </c>
      <c r="E67" s="1" t="s">
        <v>20</v>
      </c>
      <c r="F67" s="3">
        <v>2232.1</v>
      </c>
    </row>
    <row r="68" spans="1:6" x14ac:dyDescent="0.2">
      <c r="A68" s="1">
        <v>68</v>
      </c>
      <c r="B68" s="1" t="s">
        <v>17</v>
      </c>
      <c r="C68" s="1" t="s">
        <v>144</v>
      </c>
      <c r="D68" s="1" t="s">
        <v>145</v>
      </c>
      <c r="E68" s="1" t="s">
        <v>20</v>
      </c>
      <c r="F68" s="3">
        <v>2686.61</v>
      </c>
    </row>
    <row r="69" spans="1:6" x14ac:dyDescent="0.2">
      <c r="A69" s="1">
        <v>69</v>
      </c>
      <c r="B69" s="1" t="s">
        <v>17</v>
      </c>
      <c r="C69" s="1" t="s">
        <v>146</v>
      </c>
      <c r="D69" s="1" t="s">
        <v>147</v>
      </c>
      <c r="E69" s="1" t="s">
        <v>20</v>
      </c>
      <c r="F69" s="3">
        <v>1954.99</v>
      </c>
    </row>
    <row r="70" spans="1:6" x14ac:dyDescent="0.2">
      <c r="A70" s="1">
        <v>70</v>
      </c>
      <c r="B70" s="1" t="s">
        <v>17</v>
      </c>
      <c r="C70" s="1" t="s">
        <v>148</v>
      </c>
      <c r="D70" s="1" t="s">
        <v>149</v>
      </c>
      <c r="E70" s="1" t="s">
        <v>20</v>
      </c>
      <c r="F70" s="3">
        <v>2397.31</v>
      </c>
    </row>
    <row r="71" spans="1:6" x14ac:dyDescent="0.2">
      <c r="A71" s="1">
        <v>71</v>
      </c>
      <c r="B71" s="1" t="s">
        <v>17</v>
      </c>
      <c r="C71" s="1" t="s">
        <v>150</v>
      </c>
      <c r="D71" s="1" t="s">
        <v>151</v>
      </c>
      <c r="E71" s="1" t="s">
        <v>20</v>
      </c>
      <c r="F71" s="3">
        <v>2887.2</v>
      </c>
    </row>
    <row r="72" spans="1:6" x14ac:dyDescent="0.2">
      <c r="A72" s="1">
        <v>72</v>
      </c>
      <c r="B72" s="1" t="s">
        <v>17</v>
      </c>
      <c r="C72" s="1" t="s">
        <v>152</v>
      </c>
      <c r="D72" s="1" t="s">
        <v>153</v>
      </c>
      <c r="E72" s="1" t="s">
        <v>20</v>
      </c>
      <c r="F72" s="3">
        <v>3321.92</v>
      </c>
    </row>
    <row r="73" spans="1:6" x14ac:dyDescent="0.2">
      <c r="A73" s="1">
        <v>73</v>
      </c>
      <c r="B73" s="1" t="s">
        <v>17</v>
      </c>
      <c r="C73" s="1" t="s">
        <v>154</v>
      </c>
      <c r="D73" s="1" t="s">
        <v>155</v>
      </c>
      <c r="E73" s="1" t="s">
        <v>20</v>
      </c>
      <c r="F73" s="3">
        <v>3822.71</v>
      </c>
    </row>
    <row r="74" spans="1:6" x14ac:dyDescent="0.2">
      <c r="A74" s="1">
        <v>74</v>
      </c>
      <c r="B74" s="1" t="s">
        <v>17</v>
      </c>
      <c r="C74" s="1" t="s">
        <v>156</v>
      </c>
      <c r="D74" s="1" t="s">
        <v>157</v>
      </c>
      <c r="E74" s="1" t="s">
        <v>20</v>
      </c>
      <c r="F74" s="3">
        <v>4548.16</v>
      </c>
    </row>
    <row r="75" spans="1:6" x14ac:dyDescent="0.2">
      <c r="A75" s="1">
        <v>75</v>
      </c>
      <c r="B75" s="1" t="s">
        <v>17</v>
      </c>
      <c r="C75" s="1" t="s">
        <v>158</v>
      </c>
      <c r="D75" s="1" t="s">
        <v>159</v>
      </c>
      <c r="E75" s="1" t="s">
        <v>20</v>
      </c>
      <c r="F75" s="3">
        <v>5024.18</v>
      </c>
    </row>
    <row r="76" spans="1:6" x14ac:dyDescent="0.2">
      <c r="A76" s="1">
        <v>76</v>
      </c>
      <c r="B76" s="1" t="s">
        <v>17</v>
      </c>
      <c r="C76" s="1" t="s">
        <v>160</v>
      </c>
      <c r="D76" s="1" t="s">
        <v>161</v>
      </c>
      <c r="E76" s="1" t="s">
        <v>39</v>
      </c>
      <c r="F76" s="3">
        <v>23.02</v>
      </c>
    </row>
    <row r="77" spans="1:6" x14ac:dyDescent="0.2">
      <c r="A77" s="1">
        <v>77</v>
      </c>
      <c r="B77" s="1" t="s">
        <v>17</v>
      </c>
      <c r="C77" s="1" t="s">
        <v>162</v>
      </c>
      <c r="D77" s="1" t="s">
        <v>163</v>
      </c>
      <c r="E77" s="1" t="s">
        <v>39</v>
      </c>
      <c r="F77" s="3">
        <v>25.56</v>
      </c>
    </row>
    <row r="78" spans="1:6" x14ac:dyDescent="0.2">
      <c r="A78" s="1">
        <v>78</v>
      </c>
      <c r="B78" s="1" t="s">
        <v>17</v>
      </c>
      <c r="C78" s="1" t="s">
        <v>164</v>
      </c>
      <c r="D78" s="1" t="s">
        <v>165</v>
      </c>
      <c r="E78" s="1" t="s">
        <v>39</v>
      </c>
      <c r="F78" s="3">
        <v>29.96</v>
      </c>
    </row>
    <row r="79" spans="1:6" x14ac:dyDescent="0.2">
      <c r="A79" s="1">
        <v>79</v>
      </c>
      <c r="B79" s="1" t="s">
        <v>17</v>
      </c>
      <c r="C79" s="1" t="s">
        <v>166</v>
      </c>
      <c r="D79" s="1" t="s">
        <v>167</v>
      </c>
      <c r="E79" s="1" t="s">
        <v>39</v>
      </c>
      <c r="F79" s="3">
        <v>35.64</v>
      </c>
    </row>
    <row r="80" spans="1:6" x14ac:dyDescent="0.2">
      <c r="A80" s="1">
        <v>80</v>
      </c>
      <c r="B80" s="1" t="s">
        <v>17</v>
      </c>
      <c r="C80" s="1" t="s">
        <v>168</v>
      </c>
      <c r="D80" s="1" t="s">
        <v>169</v>
      </c>
      <c r="E80" s="1" t="s">
        <v>39</v>
      </c>
      <c r="F80" s="3">
        <v>39.6</v>
      </c>
    </row>
    <row r="81" spans="1:6" x14ac:dyDescent="0.2">
      <c r="A81" s="1">
        <v>81</v>
      </c>
      <c r="B81" s="1" t="s">
        <v>17</v>
      </c>
      <c r="C81" s="1" t="s">
        <v>170</v>
      </c>
      <c r="D81" s="1" t="s">
        <v>171</v>
      </c>
      <c r="E81" s="1" t="s">
        <v>39</v>
      </c>
      <c r="F81" s="3">
        <v>49.55</v>
      </c>
    </row>
    <row r="82" spans="1:6" x14ac:dyDescent="0.2">
      <c r="A82" s="1">
        <v>82</v>
      </c>
      <c r="B82" s="1" t="s">
        <v>17</v>
      </c>
      <c r="C82" s="1" t="s">
        <v>172</v>
      </c>
      <c r="D82" s="1" t="s">
        <v>173</v>
      </c>
      <c r="E82" s="1" t="s">
        <v>39</v>
      </c>
      <c r="F82" s="3">
        <v>53.73</v>
      </c>
    </row>
    <row r="83" spans="1:6" x14ac:dyDescent="0.2">
      <c r="A83" s="1">
        <v>83</v>
      </c>
      <c r="B83" s="1" t="s">
        <v>17</v>
      </c>
      <c r="C83" s="1" t="s">
        <v>174</v>
      </c>
      <c r="D83" s="1" t="s">
        <v>175</v>
      </c>
      <c r="E83" s="1" t="s">
        <v>39</v>
      </c>
      <c r="F83" s="3">
        <v>39.1</v>
      </c>
    </row>
    <row r="84" spans="1:6" x14ac:dyDescent="0.2">
      <c r="A84" s="1">
        <v>84</v>
      </c>
      <c r="B84" s="1" t="s">
        <v>17</v>
      </c>
      <c r="C84" s="1" t="s">
        <v>176</v>
      </c>
      <c r="D84" s="1" t="s">
        <v>177</v>
      </c>
      <c r="E84" s="1" t="s">
        <v>39</v>
      </c>
      <c r="F84" s="3">
        <v>47.95</v>
      </c>
    </row>
    <row r="85" spans="1:6" x14ac:dyDescent="0.2">
      <c r="A85" s="1">
        <v>85</v>
      </c>
      <c r="B85" s="1" t="s">
        <v>17</v>
      </c>
      <c r="C85" s="1" t="s">
        <v>178</v>
      </c>
      <c r="D85" s="1" t="s">
        <v>179</v>
      </c>
      <c r="E85" s="1" t="s">
        <v>39</v>
      </c>
      <c r="F85" s="3">
        <v>57.74</v>
      </c>
    </row>
    <row r="86" spans="1:6" x14ac:dyDescent="0.2">
      <c r="A86" s="1">
        <v>86</v>
      </c>
      <c r="B86" s="1" t="s">
        <v>17</v>
      </c>
      <c r="C86" s="1" t="s">
        <v>180</v>
      </c>
      <c r="D86" s="1" t="s">
        <v>181</v>
      </c>
      <c r="E86" s="1" t="s">
        <v>39</v>
      </c>
      <c r="F86" s="3">
        <v>66.44</v>
      </c>
    </row>
    <row r="87" spans="1:6" x14ac:dyDescent="0.2">
      <c r="A87" s="1">
        <v>87</v>
      </c>
      <c r="B87" s="1" t="s">
        <v>17</v>
      </c>
      <c r="C87" s="1" t="s">
        <v>182</v>
      </c>
      <c r="D87" s="1" t="s">
        <v>183</v>
      </c>
      <c r="E87" s="1" t="s">
        <v>39</v>
      </c>
      <c r="F87" s="3">
        <v>76.45</v>
      </c>
    </row>
    <row r="88" spans="1:6" x14ac:dyDescent="0.2">
      <c r="A88" s="1">
        <v>88</v>
      </c>
      <c r="B88" s="1" t="s">
        <v>17</v>
      </c>
      <c r="C88" s="1" t="s">
        <v>184</v>
      </c>
      <c r="D88" s="1" t="s">
        <v>185</v>
      </c>
      <c r="E88" s="1" t="s">
        <v>39</v>
      </c>
      <c r="F88" s="3">
        <v>90.96</v>
      </c>
    </row>
    <row r="89" spans="1:6" x14ac:dyDescent="0.2">
      <c r="A89" s="1">
        <v>89</v>
      </c>
      <c r="B89" s="1" t="s">
        <v>17</v>
      </c>
      <c r="C89" s="1" t="s">
        <v>186</v>
      </c>
      <c r="D89" s="1" t="s">
        <v>187</v>
      </c>
      <c r="E89" s="1" t="s">
        <v>39</v>
      </c>
      <c r="F89" s="3">
        <v>100.48</v>
      </c>
    </row>
    <row r="90" spans="1:6" x14ac:dyDescent="0.2">
      <c r="A90" s="1">
        <v>90</v>
      </c>
      <c r="B90" s="1" t="s">
        <v>17</v>
      </c>
      <c r="C90" s="1" t="s">
        <v>188</v>
      </c>
      <c r="D90" s="1" t="s">
        <v>189</v>
      </c>
      <c r="E90" s="1" t="s">
        <v>39</v>
      </c>
      <c r="F90" s="3">
        <v>13.18</v>
      </c>
    </row>
    <row r="91" spans="1:6" x14ac:dyDescent="0.2">
      <c r="A91" s="1">
        <v>91</v>
      </c>
      <c r="B91" s="1" t="s">
        <v>17</v>
      </c>
      <c r="C91" s="1" t="s">
        <v>190</v>
      </c>
      <c r="D91" s="1" t="s">
        <v>191</v>
      </c>
      <c r="E91" s="1" t="s">
        <v>39</v>
      </c>
      <c r="F91" s="3">
        <v>13.57</v>
      </c>
    </row>
    <row r="92" spans="1:6" x14ac:dyDescent="0.2">
      <c r="A92" s="1">
        <v>92</v>
      </c>
      <c r="B92" s="1" t="s">
        <v>17</v>
      </c>
      <c r="C92" s="1" t="s">
        <v>192</v>
      </c>
      <c r="D92" s="1" t="s">
        <v>193</v>
      </c>
      <c r="E92" s="1" t="s">
        <v>39</v>
      </c>
      <c r="F92" s="3">
        <v>15.97</v>
      </c>
    </row>
    <row r="93" spans="1:6" x14ac:dyDescent="0.2">
      <c r="A93" s="1">
        <v>93</v>
      </c>
      <c r="B93" s="1" t="s">
        <v>17</v>
      </c>
      <c r="C93" s="1" t="s">
        <v>194</v>
      </c>
      <c r="D93" s="1" t="s">
        <v>195</v>
      </c>
      <c r="E93" s="1" t="s">
        <v>39</v>
      </c>
      <c r="F93" s="3">
        <v>17.21</v>
      </c>
    </row>
    <row r="94" spans="1:6" x14ac:dyDescent="0.2">
      <c r="A94" s="1">
        <v>94</v>
      </c>
      <c r="B94" s="1" t="s">
        <v>17</v>
      </c>
      <c r="C94" s="1" t="s">
        <v>196</v>
      </c>
      <c r="D94" s="1" t="s">
        <v>197</v>
      </c>
      <c r="E94" s="1" t="s">
        <v>39</v>
      </c>
      <c r="F94" s="3">
        <v>23.51</v>
      </c>
    </row>
    <row r="95" spans="1:6" x14ac:dyDescent="0.2">
      <c r="A95" s="1">
        <v>95</v>
      </c>
      <c r="B95" s="1" t="s">
        <v>17</v>
      </c>
      <c r="C95" s="1" t="s">
        <v>198</v>
      </c>
      <c r="D95" s="1" t="s">
        <v>199</v>
      </c>
      <c r="E95" s="1" t="s">
        <v>39</v>
      </c>
      <c r="F95" s="3">
        <v>28.64</v>
      </c>
    </row>
    <row r="96" spans="1:6" x14ac:dyDescent="0.2">
      <c r="A96" s="1">
        <v>96</v>
      </c>
      <c r="B96" s="1" t="s">
        <v>17</v>
      </c>
      <c r="C96" s="1" t="s">
        <v>200</v>
      </c>
      <c r="D96" s="1" t="s">
        <v>201</v>
      </c>
      <c r="E96" s="1" t="s">
        <v>39</v>
      </c>
      <c r="F96" s="3">
        <v>30.86</v>
      </c>
    </row>
    <row r="97" spans="1:6" x14ac:dyDescent="0.2">
      <c r="A97" s="1">
        <v>97</v>
      </c>
      <c r="B97" s="1" t="s">
        <v>17</v>
      </c>
      <c r="C97" s="1" t="s">
        <v>202</v>
      </c>
      <c r="D97" s="1" t="s">
        <v>203</v>
      </c>
      <c r="E97" s="1" t="s">
        <v>39</v>
      </c>
      <c r="F97" s="3">
        <v>35.94</v>
      </c>
    </row>
    <row r="98" spans="1:6" x14ac:dyDescent="0.2">
      <c r="A98" s="1">
        <v>98</v>
      </c>
      <c r="B98" s="1" t="s">
        <v>17</v>
      </c>
      <c r="C98" s="1" t="s">
        <v>204</v>
      </c>
      <c r="D98" s="1" t="s">
        <v>205</v>
      </c>
      <c r="E98" s="1" t="s">
        <v>39</v>
      </c>
      <c r="F98" s="3">
        <v>45.75</v>
      </c>
    </row>
    <row r="99" spans="1:6" x14ac:dyDescent="0.2">
      <c r="A99" s="1">
        <v>99</v>
      </c>
      <c r="B99" s="1" t="s">
        <v>17</v>
      </c>
      <c r="C99" s="1" t="s">
        <v>206</v>
      </c>
      <c r="D99" s="1" t="s">
        <v>207</v>
      </c>
      <c r="E99" s="1" t="s">
        <v>20</v>
      </c>
      <c r="F99" s="3">
        <v>765.27</v>
      </c>
    </row>
    <row r="100" spans="1:6" x14ac:dyDescent="0.2">
      <c r="A100" s="1">
        <v>100</v>
      </c>
      <c r="B100" s="1" t="s">
        <v>17</v>
      </c>
      <c r="C100" s="1" t="s">
        <v>208</v>
      </c>
      <c r="D100" s="1" t="s">
        <v>209</v>
      </c>
      <c r="E100" s="1" t="s">
        <v>20</v>
      </c>
      <c r="F100" s="3">
        <v>913.78</v>
      </c>
    </row>
    <row r="101" spans="1:6" x14ac:dyDescent="0.2">
      <c r="A101" s="1">
        <v>101</v>
      </c>
      <c r="B101" s="1" t="s">
        <v>17</v>
      </c>
      <c r="C101" s="1" t="s">
        <v>210</v>
      </c>
      <c r="D101" s="1" t="s">
        <v>211</v>
      </c>
      <c r="E101" s="1" t="s">
        <v>20</v>
      </c>
      <c r="F101" s="3">
        <v>1335.15</v>
      </c>
    </row>
    <row r="102" spans="1:6" x14ac:dyDescent="0.2">
      <c r="A102" s="1">
        <v>102</v>
      </c>
      <c r="B102" s="1" t="s">
        <v>17</v>
      </c>
      <c r="C102" s="1" t="s">
        <v>212</v>
      </c>
      <c r="D102" s="1" t="s">
        <v>213</v>
      </c>
      <c r="E102" s="1" t="s">
        <v>20</v>
      </c>
      <c r="F102" s="3">
        <v>2236.8000000000002</v>
      </c>
    </row>
    <row r="103" spans="1:6" x14ac:dyDescent="0.2">
      <c r="A103" s="1">
        <v>103</v>
      </c>
      <c r="B103" s="1" t="s">
        <v>17</v>
      </c>
      <c r="C103" s="1" t="s">
        <v>214</v>
      </c>
      <c r="D103" s="1" t="s">
        <v>215</v>
      </c>
      <c r="E103" s="1" t="s">
        <v>20</v>
      </c>
      <c r="F103" s="3">
        <v>2694.94</v>
      </c>
    </row>
    <row r="104" spans="1:6" x14ac:dyDescent="0.2">
      <c r="A104" s="1">
        <v>104</v>
      </c>
      <c r="B104" s="1" t="s">
        <v>17</v>
      </c>
      <c r="C104" s="1" t="s">
        <v>216</v>
      </c>
      <c r="D104" s="1" t="s">
        <v>217</v>
      </c>
      <c r="E104" s="1" t="s">
        <v>20</v>
      </c>
      <c r="F104" s="3">
        <v>3311.21</v>
      </c>
    </row>
    <row r="105" spans="1:6" x14ac:dyDescent="0.2">
      <c r="A105" s="1">
        <v>105</v>
      </c>
      <c r="B105" s="1" t="s">
        <v>17</v>
      </c>
      <c r="C105" s="1" t="s">
        <v>218</v>
      </c>
      <c r="D105" s="1" t="s">
        <v>219</v>
      </c>
      <c r="E105" s="1" t="s">
        <v>20</v>
      </c>
      <c r="F105" s="3">
        <v>3786.74</v>
      </c>
    </row>
    <row r="106" spans="1:6" x14ac:dyDescent="0.2">
      <c r="A106" s="1">
        <v>106</v>
      </c>
      <c r="B106" s="1" t="s">
        <v>17</v>
      </c>
      <c r="C106" s="1" t="s">
        <v>220</v>
      </c>
      <c r="D106" s="1" t="s">
        <v>221</v>
      </c>
      <c r="E106" s="1" t="s">
        <v>20</v>
      </c>
      <c r="F106" s="3">
        <v>1694.25</v>
      </c>
    </row>
    <row r="107" spans="1:6" x14ac:dyDescent="0.2">
      <c r="A107" s="1">
        <v>107</v>
      </c>
      <c r="B107" s="1" t="s">
        <v>17</v>
      </c>
      <c r="C107" s="1" t="s">
        <v>222</v>
      </c>
      <c r="D107" s="1" t="s">
        <v>223</v>
      </c>
      <c r="E107" s="1" t="s">
        <v>20</v>
      </c>
      <c r="F107" s="3">
        <v>1856.2</v>
      </c>
    </row>
    <row r="108" spans="1:6" x14ac:dyDescent="0.2">
      <c r="A108" s="1">
        <v>108</v>
      </c>
      <c r="B108" s="1" t="s">
        <v>17</v>
      </c>
      <c r="C108" s="1" t="s">
        <v>224</v>
      </c>
      <c r="D108" s="1" t="s">
        <v>225</v>
      </c>
      <c r="E108" s="1" t="s">
        <v>20</v>
      </c>
      <c r="F108" s="3">
        <v>2398.8200000000002</v>
      </c>
    </row>
    <row r="109" spans="1:6" x14ac:dyDescent="0.2">
      <c r="A109" s="1">
        <v>109</v>
      </c>
      <c r="B109" s="1" t="s">
        <v>17</v>
      </c>
      <c r="C109" s="1" t="s">
        <v>226</v>
      </c>
      <c r="D109" s="1" t="s">
        <v>227</v>
      </c>
      <c r="E109" s="1" t="s">
        <v>20</v>
      </c>
      <c r="F109" s="3">
        <v>2690</v>
      </c>
    </row>
    <row r="110" spans="1:6" x14ac:dyDescent="0.2">
      <c r="A110" s="1">
        <v>110</v>
      </c>
      <c r="B110" s="1" t="s">
        <v>17</v>
      </c>
      <c r="C110" s="1" t="s">
        <v>228</v>
      </c>
      <c r="D110" s="1" t="s">
        <v>229</v>
      </c>
      <c r="E110" s="1" t="s">
        <v>20</v>
      </c>
      <c r="F110" s="3">
        <v>2989.12</v>
      </c>
    </row>
    <row r="111" spans="1:6" x14ac:dyDescent="0.2">
      <c r="A111" s="1">
        <v>111</v>
      </c>
      <c r="B111" s="1" t="s">
        <v>17</v>
      </c>
      <c r="C111" s="1" t="s">
        <v>230</v>
      </c>
      <c r="D111" s="1" t="s">
        <v>231</v>
      </c>
      <c r="E111" s="1" t="s">
        <v>20</v>
      </c>
      <c r="F111" s="3">
        <v>3607.61</v>
      </c>
    </row>
    <row r="112" spans="1:6" x14ac:dyDescent="0.2">
      <c r="A112" s="1">
        <v>112</v>
      </c>
      <c r="B112" s="1" t="s">
        <v>17</v>
      </c>
      <c r="C112" s="1" t="s">
        <v>232</v>
      </c>
      <c r="D112" s="1" t="s">
        <v>233</v>
      </c>
      <c r="E112" s="1" t="s">
        <v>20</v>
      </c>
      <c r="F112" s="3">
        <v>4225.6099999999997</v>
      </c>
    </row>
    <row r="113" spans="1:6" x14ac:dyDescent="0.2">
      <c r="A113" s="1">
        <v>113</v>
      </c>
      <c r="B113" s="1" t="s">
        <v>17</v>
      </c>
      <c r="C113" s="1" t="s">
        <v>234</v>
      </c>
      <c r="D113" s="1" t="s">
        <v>235</v>
      </c>
      <c r="E113" s="1" t="s">
        <v>20</v>
      </c>
      <c r="F113" s="3">
        <v>2368.2399999999998</v>
      </c>
    </row>
    <row r="114" spans="1:6" x14ac:dyDescent="0.2">
      <c r="A114" s="1">
        <v>114</v>
      </c>
      <c r="B114" s="1" t="s">
        <v>17</v>
      </c>
      <c r="C114" s="1" t="s">
        <v>236</v>
      </c>
      <c r="D114" s="1" t="s">
        <v>237</v>
      </c>
      <c r="E114" s="1" t="s">
        <v>20</v>
      </c>
      <c r="F114" s="3">
        <v>2831.48</v>
      </c>
    </row>
    <row r="115" spans="1:6" x14ac:dyDescent="0.2">
      <c r="A115" s="1">
        <v>115</v>
      </c>
      <c r="B115" s="1" t="s">
        <v>17</v>
      </c>
      <c r="C115" s="1" t="s">
        <v>238</v>
      </c>
      <c r="D115" s="1" t="s">
        <v>239</v>
      </c>
      <c r="E115" s="1" t="s">
        <v>20</v>
      </c>
      <c r="F115" s="3">
        <v>3617.33</v>
      </c>
    </row>
    <row r="116" spans="1:6" x14ac:dyDescent="0.2">
      <c r="A116" s="1">
        <v>116</v>
      </c>
      <c r="B116" s="1" t="s">
        <v>17</v>
      </c>
      <c r="C116" s="1" t="s">
        <v>240</v>
      </c>
      <c r="D116" s="1" t="s">
        <v>241</v>
      </c>
      <c r="E116" s="1" t="s">
        <v>20</v>
      </c>
      <c r="F116" s="3">
        <v>4229.99</v>
      </c>
    </row>
    <row r="117" spans="1:6" x14ac:dyDescent="0.2">
      <c r="A117" s="1">
        <v>117</v>
      </c>
      <c r="B117" s="1" t="s">
        <v>17</v>
      </c>
      <c r="C117" s="1" t="s">
        <v>242</v>
      </c>
      <c r="D117" s="1" t="s">
        <v>243</v>
      </c>
      <c r="E117" s="1" t="s">
        <v>20</v>
      </c>
      <c r="F117" s="3">
        <v>4831.68</v>
      </c>
    </row>
    <row r="118" spans="1:6" x14ac:dyDescent="0.2">
      <c r="A118" s="1">
        <v>118</v>
      </c>
      <c r="B118" s="1" t="s">
        <v>17</v>
      </c>
      <c r="C118" s="1" t="s">
        <v>244</v>
      </c>
      <c r="D118" s="1" t="s">
        <v>245</v>
      </c>
      <c r="E118" s="1" t="s">
        <v>20</v>
      </c>
      <c r="F118" s="3">
        <v>5669.24</v>
      </c>
    </row>
    <row r="119" spans="1:6" x14ac:dyDescent="0.2">
      <c r="A119" s="1">
        <v>119</v>
      </c>
      <c r="B119" s="1" t="s">
        <v>17</v>
      </c>
      <c r="C119" s="1" t="s">
        <v>246</v>
      </c>
      <c r="D119" s="1" t="s">
        <v>247</v>
      </c>
      <c r="E119" s="1" t="s">
        <v>20</v>
      </c>
      <c r="F119" s="3">
        <v>6563.17</v>
      </c>
    </row>
    <row r="120" spans="1:6" x14ac:dyDescent="0.2">
      <c r="A120" s="1">
        <v>120</v>
      </c>
      <c r="B120" s="1" t="s">
        <v>17</v>
      </c>
      <c r="C120" s="1" t="s">
        <v>248</v>
      </c>
      <c r="D120" s="1" t="s">
        <v>249</v>
      </c>
      <c r="E120" s="1" t="s">
        <v>39</v>
      </c>
      <c r="F120" s="3">
        <v>33.880000000000003</v>
      </c>
    </row>
    <row r="121" spans="1:6" x14ac:dyDescent="0.2">
      <c r="A121" s="1">
        <v>121</v>
      </c>
      <c r="B121" s="1" t="s">
        <v>17</v>
      </c>
      <c r="C121" s="1" t="s">
        <v>250</v>
      </c>
      <c r="D121" s="1" t="s">
        <v>251</v>
      </c>
      <c r="E121" s="1" t="s">
        <v>39</v>
      </c>
      <c r="F121" s="3">
        <v>37.119999999999997</v>
      </c>
    </row>
    <row r="122" spans="1:6" x14ac:dyDescent="0.2">
      <c r="A122" s="1">
        <v>122</v>
      </c>
      <c r="B122" s="1" t="s">
        <v>17</v>
      </c>
      <c r="C122" s="1" t="s">
        <v>252</v>
      </c>
      <c r="D122" s="1" t="s">
        <v>253</v>
      </c>
      <c r="E122" s="1" t="s">
        <v>39</v>
      </c>
      <c r="F122" s="3">
        <v>47.98</v>
      </c>
    </row>
    <row r="123" spans="1:6" x14ac:dyDescent="0.2">
      <c r="A123" s="1">
        <v>123</v>
      </c>
      <c r="B123" s="1" t="s">
        <v>17</v>
      </c>
      <c r="C123" s="1" t="s">
        <v>254</v>
      </c>
      <c r="D123" s="1" t="s">
        <v>255</v>
      </c>
      <c r="E123" s="1" t="s">
        <v>39</v>
      </c>
      <c r="F123" s="3">
        <v>53.8</v>
      </c>
    </row>
    <row r="124" spans="1:6" x14ac:dyDescent="0.2">
      <c r="A124" s="1">
        <v>124</v>
      </c>
      <c r="B124" s="1" t="s">
        <v>17</v>
      </c>
      <c r="C124" s="1" t="s">
        <v>256</v>
      </c>
      <c r="D124" s="1" t="s">
        <v>257</v>
      </c>
      <c r="E124" s="1" t="s">
        <v>39</v>
      </c>
      <c r="F124" s="3">
        <v>59.78</v>
      </c>
    </row>
    <row r="125" spans="1:6" x14ac:dyDescent="0.2">
      <c r="A125" s="1">
        <v>125</v>
      </c>
      <c r="B125" s="1" t="s">
        <v>17</v>
      </c>
      <c r="C125" s="1" t="s">
        <v>258</v>
      </c>
      <c r="D125" s="1" t="s">
        <v>259</v>
      </c>
      <c r="E125" s="1" t="s">
        <v>39</v>
      </c>
      <c r="F125" s="3">
        <v>72.150000000000006</v>
      </c>
    </row>
    <row r="126" spans="1:6" x14ac:dyDescent="0.2">
      <c r="A126" s="1">
        <v>126</v>
      </c>
      <c r="B126" s="1" t="s">
        <v>17</v>
      </c>
      <c r="C126" s="1" t="s">
        <v>260</v>
      </c>
      <c r="D126" s="1" t="s">
        <v>261</v>
      </c>
      <c r="E126" s="1" t="s">
        <v>39</v>
      </c>
      <c r="F126" s="3">
        <v>84.51</v>
      </c>
    </row>
    <row r="127" spans="1:6" x14ac:dyDescent="0.2">
      <c r="A127" s="1">
        <v>127</v>
      </c>
      <c r="B127" s="1" t="s">
        <v>17</v>
      </c>
      <c r="C127" s="1" t="s">
        <v>262</v>
      </c>
      <c r="D127" s="1" t="s">
        <v>263</v>
      </c>
      <c r="E127" s="1" t="s">
        <v>39</v>
      </c>
      <c r="F127" s="3">
        <v>47.36</v>
      </c>
    </row>
    <row r="128" spans="1:6" x14ac:dyDescent="0.2">
      <c r="A128" s="1">
        <v>128</v>
      </c>
      <c r="B128" s="1" t="s">
        <v>17</v>
      </c>
      <c r="C128" s="1" t="s">
        <v>264</v>
      </c>
      <c r="D128" s="1" t="s">
        <v>265</v>
      </c>
      <c r="E128" s="1" t="s">
        <v>39</v>
      </c>
      <c r="F128" s="3">
        <v>56.63</v>
      </c>
    </row>
    <row r="129" spans="1:6" x14ac:dyDescent="0.2">
      <c r="A129" s="1">
        <v>129</v>
      </c>
      <c r="B129" s="1" t="s">
        <v>17</v>
      </c>
      <c r="C129" s="1" t="s">
        <v>266</v>
      </c>
      <c r="D129" s="1" t="s">
        <v>267</v>
      </c>
      <c r="E129" s="1" t="s">
        <v>39</v>
      </c>
      <c r="F129" s="3">
        <v>72.349999999999994</v>
      </c>
    </row>
    <row r="130" spans="1:6" x14ac:dyDescent="0.2">
      <c r="A130" s="1">
        <v>130</v>
      </c>
      <c r="B130" s="1" t="s">
        <v>17</v>
      </c>
      <c r="C130" s="1" t="s">
        <v>268</v>
      </c>
      <c r="D130" s="1" t="s">
        <v>269</v>
      </c>
      <c r="E130" s="1" t="s">
        <v>39</v>
      </c>
      <c r="F130" s="3">
        <v>84.6</v>
      </c>
    </row>
    <row r="131" spans="1:6" x14ac:dyDescent="0.2">
      <c r="A131" s="1">
        <v>131</v>
      </c>
      <c r="B131" s="1" t="s">
        <v>17</v>
      </c>
      <c r="C131" s="1" t="s">
        <v>270</v>
      </c>
      <c r="D131" s="1" t="s">
        <v>271</v>
      </c>
      <c r="E131" s="1" t="s">
        <v>39</v>
      </c>
      <c r="F131" s="3">
        <v>96.63</v>
      </c>
    </row>
    <row r="132" spans="1:6" x14ac:dyDescent="0.2">
      <c r="A132" s="1">
        <v>132</v>
      </c>
      <c r="B132" s="1" t="s">
        <v>17</v>
      </c>
      <c r="C132" s="1" t="s">
        <v>272</v>
      </c>
      <c r="D132" s="1" t="s">
        <v>273</v>
      </c>
      <c r="E132" s="1" t="s">
        <v>39</v>
      </c>
      <c r="F132" s="3">
        <v>113.38</v>
      </c>
    </row>
    <row r="133" spans="1:6" x14ac:dyDescent="0.2">
      <c r="A133" s="1">
        <v>133</v>
      </c>
      <c r="B133" s="1" t="s">
        <v>17</v>
      </c>
      <c r="C133" s="1" t="s">
        <v>274</v>
      </c>
      <c r="D133" s="1" t="s">
        <v>275</v>
      </c>
      <c r="E133" s="1" t="s">
        <v>39</v>
      </c>
      <c r="F133" s="3">
        <v>131.26</v>
      </c>
    </row>
    <row r="134" spans="1:6" x14ac:dyDescent="0.2">
      <c r="A134" s="1">
        <v>134</v>
      </c>
      <c r="B134" s="1" t="s">
        <v>17</v>
      </c>
      <c r="C134" s="1" t="s">
        <v>276</v>
      </c>
      <c r="D134" s="1" t="s">
        <v>277</v>
      </c>
      <c r="E134" s="1" t="s">
        <v>39</v>
      </c>
      <c r="F134" s="3">
        <v>15.82</v>
      </c>
    </row>
    <row r="135" spans="1:6" x14ac:dyDescent="0.2">
      <c r="A135" s="1">
        <v>135</v>
      </c>
      <c r="B135" s="1" t="s">
        <v>17</v>
      </c>
      <c r="C135" s="1" t="s">
        <v>278</v>
      </c>
      <c r="D135" s="1" t="s">
        <v>279</v>
      </c>
      <c r="E135" s="1" t="s">
        <v>39</v>
      </c>
      <c r="F135" s="3">
        <v>21.59</v>
      </c>
    </row>
    <row r="136" spans="1:6" x14ac:dyDescent="0.2">
      <c r="A136" s="1">
        <v>136</v>
      </c>
      <c r="B136" s="1" t="s">
        <v>17</v>
      </c>
      <c r="C136" s="1" t="s">
        <v>280</v>
      </c>
      <c r="D136" s="1" t="s">
        <v>281</v>
      </c>
      <c r="E136" s="1" t="s">
        <v>39</v>
      </c>
      <c r="F136" s="3">
        <v>22.31</v>
      </c>
    </row>
    <row r="137" spans="1:6" x14ac:dyDescent="0.2">
      <c r="A137" s="1">
        <v>137</v>
      </c>
      <c r="B137" s="1" t="s">
        <v>17</v>
      </c>
      <c r="C137" s="1" t="s">
        <v>282</v>
      </c>
      <c r="D137" s="1" t="s">
        <v>283</v>
      </c>
      <c r="E137" s="1" t="s">
        <v>39</v>
      </c>
      <c r="F137" s="3">
        <v>23.97</v>
      </c>
    </row>
    <row r="138" spans="1:6" x14ac:dyDescent="0.2">
      <c r="A138" s="1">
        <v>138</v>
      </c>
      <c r="B138" s="1" t="s">
        <v>17</v>
      </c>
      <c r="C138" s="1" t="s">
        <v>284</v>
      </c>
      <c r="D138" s="1" t="s">
        <v>285</v>
      </c>
      <c r="E138" s="1" t="s">
        <v>39</v>
      </c>
      <c r="F138" s="3">
        <v>25.09</v>
      </c>
    </row>
    <row r="139" spans="1:6" x14ac:dyDescent="0.2">
      <c r="A139" s="1">
        <v>139</v>
      </c>
      <c r="B139" s="1" t="s">
        <v>17</v>
      </c>
      <c r="C139" s="1" t="s">
        <v>286</v>
      </c>
      <c r="D139" s="1" t="s">
        <v>287</v>
      </c>
      <c r="E139" s="1" t="s">
        <v>39</v>
      </c>
      <c r="F139" s="3">
        <v>35.36</v>
      </c>
    </row>
    <row r="140" spans="1:6" x14ac:dyDescent="0.2">
      <c r="A140" s="1">
        <v>140</v>
      </c>
      <c r="B140" s="1" t="s">
        <v>17</v>
      </c>
      <c r="C140" s="1" t="s">
        <v>288</v>
      </c>
      <c r="D140" s="1" t="s">
        <v>289</v>
      </c>
      <c r="E140" s="1" t="s">
        <v>39</v>
      </c>
      <c r="F140" s="3">
        <v>41.57</v>
      </c>
    </row>
    <row r="141" spans="1:6" x14ac:dyDescent="0.2">
      <c r="A141" s="1">
        <v>141</v>
      </c>
      <c r="B141" s="1" t="s">
        <v>17</v>
      </c>
      <c r="C141" s="1" t="s">
        <v>290</v>
      </c>
      <c r="D141" s="1" t="s">
        <v>291</v>
      </c>
      <c r="E141" s="1" t="s">
        <v>39</v>
      </c>
      <c r="F141" s="3">
        <v>44.04</v>
      </c>
    </row>
    <row r="142" spans="1:6" x14ac:dyDescent="0.2">
      <c r="A142" s="1">
        <v>142</v>
      </c>
      <c r="B142" s="1" t="s">
        <v>17</v>
      </c>
      <c r="C142" s="1" t="s">
        <v>292</v>
      </c>
      <c r="D142" s="1" t="s">
        <v>293</v>
      </c>
      <c r="E142" s="1" t="s">
        <v>39</v>
      </c>
      <c r="F142" s="3">
        <v>52.8</v>
      </c>
    </row>
    <row r="143" spans="1:6" x14ac:dyDescent="0.2">
      <c r="A143" s="1">
        <v>143</v>
      </c>
      <c r="B143" s="1" t="s">
        <v>17</v>
      </c>
      <c r="C143" s="1" t="s">
        <v>294</v>
      </c>
      <c r="D143" s="1" t="s">
        <v>295</v>
      </c>
      <c r="E143" s="1" t="s">
        <v>39</v>
      </c>
      <c r="F143" s="3">
        <v>65.25</v>
      </c>
    </row>
    <row r="144" spans="1:6" x14ac:dyDescent="0.2">
      <c r="A144" s="1">
        <v>144</v>
      </c>
      <c r="B144" s="1" t="s">
        <v>17</v>
      </c>
      <c r="C144" s="1" t="s">
        <v>296</v>
      </c>
      <c r="D144" s="1" t="s">
        <v>297</v>
      </c>
      <c r="E144" s="1" t="s">
        <v>39</v>
      </c>
      <c r="F144" s="3">
        <v>17.649999999999999</v>
      </c>
    </row>
    <row r="145" spans="1:6" x14ac:dyDescent="0.2">
      <c r="A145" s="1">
        <v>145</v>
      </c>
      <c r="B145" s="1" t="s">
        <v>17</v>
      </c>
      <c r="C145" s="1" t="s">
        <v>298</v>
      </c>
      <c r="D145" s="1" t="s">
        <v>299</v>
      </c>
      <c r="E145" s="1" t="s">
        <v>39</v>
      </c>
      <c r="F145" s="3">
        <v>23.42</v>
      </c>
    </row>
    <row r="146" spans="1:6" x14ac:dyDescent="0.2">
      <c r="A146" s="1">
        <v>146</v>
      </c>
      <c r="B146" s="1" t="s">
        <v>17</v>
      </c>
      <c r="C146" s="1" t="s">
        <v>300</v>
      </c>
      <c r="D146" s="1" t="s">
        <v>301</v>
      </c>
      <c r="E146" s="1" t="s">
        <v>39</v>
      </c>
      <c r="F146" s="3">
        <v>26.92</v>
      </c>
    </row>
    <row r="147" spans="1:6" x14ac:dyDescent="0.2">
      <c r="A147" s="1">
        <v>147</v>
      </c>
      <c r="B147" s="1" t="s">
        <v>17</v>
      </c>
      <c r="C147" s="1" t="s">
        <v>302</v>
      </c>
      <c r="D147" s="1" t="s">
        <v>303</v>
      </c>
      <c r="E147" s="1" t="s">
        <v>39</v>
      </c>
      <c r="F147" s="3">
        <v>37.659999999999997</v>
      </c>
    </row>
    <row r="148" spans="1:6" x14ac:dyDescent="0.2">
      <c r="A148" s="1">
        <v>148</v>
      </c>
      <c r="B148" s="1" t="s">
        <v>17</v>
      </c>
      <c r="C148" s="1" t="s">
        <v>304</v>
      </c>
      <c r="D148" s="1" t="s">
        <v>305</v>
      </c>
      <c r="E148" s="1" t="s">
        <v>39</v>
      </c>
      <c r="F148" s="3">
        <v>44.28</v>
      </c>
    </row>
    <row r="149" spans="1:6" x14ac:dyDescent="0.2">
      <c r="A149" s="1">
        <v>149</v>
      </c>
      <c r="B149" s="1" t="s">
        <v>17</v>
      </c>
      <c r="C149" s="1" t="s">
        <v>306</v>
      </c>
      <c r="D149" s="1" t="s">
        <v>307</v>
      </c>
      <c r="E149" s="1" t="s">
        <v>39</v>
      </c>
      <c r="F149" s="3">
        <v>46.99</v>
      </c>
    </row>
    <row r="150" spans="1:6" x14ac:dyDescent="0.2">
      <c r="A150" s="1">
        <v>150</v>
      </c>
      <c r="B150" s="1" t="s">
        <v>17</v>
      </c>
      <c r="C150" s="1" t="s">
        <v>308</v>
      </c>
      <c r="D150" s="1" t="s">
        <v>309</v>
      </c>
      <c r="E150" s="1" t="s">
        <v>39</v>
      </c>
      <c r="F150" s="3">
        <v>56.24</v>
      </c>
    </row>
    <row r="151" spans="1:6" x14ac:dyDescent="0.2">
      <c r="A151" s="1">
        <v>151</v>
      </c>
      <c r="B151" s="1" t="s">
        <v>17</v>
      </c>
      <c r="C151" s="1" t="s">
        <v>310</v>
      </c>
      <c r="D151" s="1" t="s">
        <v>311</v>
      </c>
      <c r="E151" s="1" t="s">
        <v>39</v>
      </c>
      <c r="F151" s="3">
        <v>69.290000000000006</v>
      </c>
    </row>
    <row r="152" spans="1:6" x14ac:dyDescent="0.2">
      <c r="A152" s="1">
        <v>152</v>
      </c>
      <c r="B152" s="1" t="s">
        <v>17</v>
      </c>
      <c r="C152" s="1" t="s">
        <v>312</v>
      </c>
      <c r="D152" s="1" t="s">
        <v>313</v>
      </c>
      <c r="E152" s="1" t="s">
        <v>39</v>
      </c>
      <c r="F152" s="3">
        <v>13.22</v>
      </c>
    </row>
    <row r="153" spans="1:6" x14ac:dyDescent="0.2">
      <c r="A153" s="1">
        <v>153</v>
      </c>
      <c r="B153" s="1" t="s">
        <v>17</v>
      </c>
      <c r="C153" s="1" t="s">
        <v>314</v>
      </c>
      <c r="D153" s="1" t="s">
        <v>315</v>
      </c>
      <c r="E153" s="1" t="s">
        <v>39</v>
      </c>
      <c r="F153" s="3">
        <v>14.83</v>
      </c>
    </row>
    <row r="154" spans="1:6" x14ac:dyDescent="0.2">
      <c r="A154" s="1">
        <v>154</v>
      </c>
      <c r="B154" s="1" t="s">
        <v>17</v>
      </c>
      <c r="C154" s="1" t="s">
        <v>316</v>
      </c>
      <c r="D154" s="1" t="s">
        <v>317</v>
      </c>
      <c r="E154" s="1" t="s">
        <v>39</v>
      </c>
      <c r="F154" s="3">
        <v>15.28</v>
      </c>
    </row>
    <row r="155" spans="1:6" x14ac:dyDescent="0.2">
      <c r="A155" s="1">
        <v>155</v>
      </c>
      <c r="B155" s="1" t="s">
        <v>17</v>
      </c>
      <c r="C155" s="1" t="s">
        <v>318</v>
      </c>
      <c r="D155" s="1" t="s">
        <v>319</v>
      </c>
      <c r="E155" s="1" t="s">
        <v>39</v>
      </c>
      <c r="F155" s="3">
        <v>17.63</v>
      </c>
    </row>
    <row r="156" spans="1:6" x14ac:dyDescent="0.2">
      <c r="A156" s="1">
        <v>156</v>
      </c>
      <c r="B156" s="1" t="s">
        <v>17</v>
      </c>
      <c r="C156" s="1" t="s">
        <v>320</v>
      </c>
      <c r="D156" s="1" t="s">
        <v>321</v>
      </c>
      <c r="E156" s="1" t="s">
        <v>39</v>
      </c>
      <c r="F156" s="3">
        <v>18.75</v>
      </c>
    </row>
    <row r="157" spans="1:6" x14ac:dyDescent="0.2">
      <c r="A157" s="1">
        <v>157</v>
      </c>
      <c r="B157" s="1" t="s">
        <v>17</v>
      </c>
      <c r="C157" s="1" t="s">
        <v>322</v>
      </c>
      <c r="D157" s="1" t="s">
        <v>323</v>
      </c>
      <c r="E157" s="1" t="s">
        <v>39</v>
      </c>
      <c r="F157" s="3">
        <v>22.55</v>
      </c>
    </row>
    <row r="158" spans="1:6" x14ac:dyDescent="0.2">
      <c r="A158" s="1">
        <v>158</v>
      </c>
      <c r="B158" s="1" t="s">
        <v>17</v>
      </c>
      <c r="C158" s="1" t="s">
        <v>324</v>
      </c>
      <c r="D158" s="1" t="s">
        <v>325</v>
      </c>
      <c r="E158" s="1" t="s">
        <v>39</v>
      </c>
      <c r="F158" s="3">
        <v>27.29</v>
      </c>
    </row>
    <row r="159" spans="1:6" x14ac:dyDescent="0.2">
      <c r="A159" s="1">
        <v>159</v>
      </c>
      <c r="B159" s="1" t="s">
        <v>17</v>
      </c>
      <c r="C159" s="1" t="s">
        <v>326</v>
      </c>
      <c r="D159" s="1" t="s">
        <v>327</v>
      </c>
      <c r="E159" s="1" t="s">
        <v>39</v>
      </c>
      <c r="F159" s="3">
        <v>30.33</v>
      </c>
    </row>
    <row r="160" spans="1:6" x14ac:dyDescent="0.2">
      <c r="A160" s="1">
        <v>160</v>
      </c>
      <c r="B160" s="1" t="s">
        <v>17</v>
      </c>
      <c r="C160" s="1" t="s">
        <v>328</v>
      </c>
      <c r="D160" s="1" t="s">
        <v>329</v>
      </c>
      <c r="E160" s="1" t="s">
        <v>39</v>
      </c>
      <c r="F160" s="3">
        <v>34.56</v>
      </c>
    </row>
    <row r="161" spans="1:6" x14ac:dyDescent="0.2">
      <c r="A161" s="1">
        <v>161</v>
      </c>
      <c r="B161" s="1" t="s">
        <v>17</v>
      </c>
      <c r="C161" s="1" t="s">
        <v>330</v>
      </c>
      <c r="D161" s="1" t="s">
        <v>331</v>
      </c>
      <c r="E161" s="1" t="s">
        <v>39</v>
      </c>
      <c r="F161" s="3">
        <v>37.89</v>
      </c>
    </row>
    <row r="162" spans="1:6" x14ac:dyDescent="0.2">
      <c r="A162" s="1">
        <v>162</v>
      </c>
      <c r="B162" s="1" t="s">
        <v>17</v>
      </c>
      <c r="C162" s="1" t="s">
        <v>332</v>
      </c>
      <c r="D162" s="1" t="s">
        <v>333</v>
      </c>
      <c r="E162" s="1" t="s">
        <v>39</v>
      </c>
      <c r="F162" s="3">
        <v>16.52</v>
      </c>
    </row>
    <row r="163" spans="1:6" x14ac:dyDescent="0.2">
      <c r="A163" s="1">
        <v>163</v>
      </c>
      <c r="B163" s="1" t="s">
        <v>17</v>
      </c>
      <c r="C163" s="1" t="s">
        <v>334</v>
      </c>
      <c r="D163" s="1" t="s">
        <v>335</v>
      </c>
      <c r="E163" s="1" t="s">
        <v>39</v>
      </c>
      <c r="F163" s="3">
        <v>18.579999999999998</v>
      </c>
    </row>
    <row r="164" spans="1:6" x14ac:dyDescent="0.2">
      <c r="A164" s="1">
        <v>164</v>
      </c>
      <c r="B164" s="1" t="s">
        <v>17</v>
      </c>
      <c r="C164" s="1" t="s">
        <v>336</v>
      </c>
      <c r="D164" s="1" t="s">
        <v>337</v>
      </c>
      <c r="E164" s="1" t="s">
        <v>39</v>
      </c>
      <c r="F164" s="3">
        <v>22.54</v>
      </c>
    </row>
    <row r="165" spans="1:6" x14ac:dyDescent="0.2">
      <c r="A165" s="1">
        <v>165</v>
      </c>
      <c r="B165" s="1" t="s">
        <v>17</v>
      </c>
      <c r="C165" s="1" t="s">
        <v>338</v>
      </c>
      <c r="D165" s="1" t="s">
        <v>339</v>
      </c>
      <c r="E165" s="1" t="s">
        <v>39</v>
      </c>
      <c r="F165" s="3">
        <v>26.93</v>
      </c>
    </row>
    <row r="166" spans="1:6" x14ac:dyDescent="0.2">
      <c r="A166" s="1">
        <v>166</v>
      </c>
      <c r="B166" s="1" t="s">
        <v>17</v>
      </c>
      <c r="C166" s="1" t="s">
        <v>340</v>
      </c>
      <c r="D166" s="1" t="s">
        <v>341</v>
      </c>
      <c r="E166" s="1" t="s">
        <v>39</v>
      </c>
      <c r="F166" s="3">
        <v>32.67</v>
      </c>
    </row>
    <row r="167" spans="1:6" x14ac:dyDescent="0.2">
      <c r="A167" s="1">
        <v>167</v>
      </c>
      <c r="B167" s="1" t="s">
        <v>17</v>
      </c>
      <c r="C167" s="1" t="s">
        <v>342</v>
      </c>
      <c r="D167" s="1" t="s">
        <v>343</v>
      </c>
      <c r="E167" s="1" t="s">
        <v>39</v>
      </c>
      <c r="F167" s="3">
        <v>36.020000000000003</v>
      </c>
    </row>
    <row r="168" spans="1:6" x14ac:dyDescent="0.2">
      <c r="A168" s="1">
        <v>168</v>
      </c>
      <c r="B168" s="1" t="s">
        <v>17</v>
      </c>
      <c r="C168" s="1" t="s">
        <v>344</v>
      </c>
      <c r="D168" s="1" t="s">
        <v>345</v>
      </c>
      <c r="E168" s="1" t="s">
        <v>39</v>
      </c>
      <c r="F168" s="3">
        <v>40.57</v>
      </c>
    </row>
    <row r="169" spans="1:6" x14ac:dyDescent="0.2">
      <c r="A169" s="1">
        <v>169</v>
      </c>
      <c r="B169" s="1" t="s">
        <v>17</v>
      </c>
      <c r="C169" s="1" t="s">
        <v>346</v>
      </c>
      <c r="D169" s="1" t="s">
        <v>347</v>
      </c>
      <c r="E169" s="1" t="s">
        <v>39</v>
      </c>
      <c r="F169" s="3">
        <v>44.22</v>
      </c>
    </row>
    <row r="170" spans="1:6" x14ac:dyDescent="0.2">
      <c r="A170" s="1">
        <v>170</v>
      </c>
      <c r="B170" s="1" t="s">
        <v>17</v>
      </c>
      <c r="C170" s="1" t="s">
        <v>348</v>
      </c>
      <c r="D170" s="1" t="s">
        <v>349</v>
      </c>
      <c r="E170" s="1" t="s">
        <v>39</v>
      </c>
      <c r="F170" s="3">
        <v>4.76</v>
      </c>
    </row>
    <row r="171" spans="1:6" x14ac:dyDescent="0.2">
      <c r="A171" s="1">
        <v>171</v>
      </c>
      <c r="B171" s="1" t="s">
        <v>17</v>
      </c>
      <c r="C171" s="1" t="s">
        <v>350</v>
      </c>
      <c r="D171" s="1" t="s">
        <v>351</v>
      </c>
      <c r="E171" s="1" t="s">
        <v>39</v>
      </c>
      <c r="F171" s="3">
        <v>5.03</v>
      </c>
    </row>
    <row r="172" spans="1:6" x14ac:dyDescent="0.2">
      <c r="A172" s="1">
        <v>172</v>
      </c>
      <c r="B172" s="1" t="s">
        <v>17</v>
      </c>
      <c r="C172" s="1" t="s">
        <v>352</v>
      </c>
      <c r="D172" s="1" t="s">
        <v>353</v>
      </c>
      <c r="E172" s="1" t="s">
        <v>20</v>
      </c>
      <c r="F172" s="3">
        <v>1140.72</v>
      </c>
    </row>
    <row r="173" spans="1:6" x14ac:dyDescent="0.2">
      <c r="A173" s="1">
        <v>173</v>
      </c>
      <c r="B173" s="1" t="s">
        <v>17</v>
      </c>
      <c r="C173" s="1" t="s">
        <v>354</v>
      </c>
      <c r="D173" s="1" t="s">
        <v>355</v>
      </c>
      <c r="E173" s="1" t="s">
        <v>20</v>
      </c>
      <c r="F173" s="3">
        <v>1262.3599999999999</v>
      </c>
    </row>
    <row r="174" spans="1:6" x14ac:dyDescent="0.2">
      <c r="A174" s="1">
        <v>174</v>
      </c>
      <c r="B174" s="1" t="s">
        <v>17</v>
      </c>
      <c r="C174" s="1" t="s">
        <v>356</v>
      </c>
      <c r="D174" s="1" t="s">
        <v>357</v>
      </c>
      <c r="E174" s="1" t="s">
        <v>39</v>
      </c>
      <c r="F174" s="3">
        <v>22.81</v>
      </c>
    </row>
    <row r="175" spans="1:6" x14ac:dyDescent="0.2">
      <c r="A175" s="1">
        <v>175</v>
      </c>
      <c r="B175" s="1" t="s">
        <v>17</v>
      </c>
      <c r="C175" s="1" t="s">
        <v>358</v>
      </c>
      <c r="D175" s="1" t="s">
        <v>359</v>
      </c>
      <c r="E175" s="1" t="s">
        <v>39</v>
      </c>
      <c r="F175" s="3">
        <v>25.25</v>
      </c>
    </row>
    <row r="176" spans="1:6" x14ac:dyDescent="0.2">
      <c r="A176" s="1">
        <v>176</v>
      </c>
      <c r="B176" s="1" t="s">
        <v>17</v>
      </c>
      <c r="C176" s="1" t="s">
        <v>360</v>
      </c>
      <c r="D176" s="1" t="s">
        <v>361</v>
      </c>
      <c r="E176" s="1" t="s">
        <v>20</v>
      </c>
      <c r="F176" s="3">
        <v>20768.39</v>
      </c>
    </row>
    <row r="177" spans="1:6" x14ac:dyDescent="0.2">
      <c r="A177" s="1">
        <v>177</v>
      </c>
      <c r="B177" s="1" t="s">
        <v>17</v>
      </c>
      <c r="C177" s="1" t="s">
        <v>362</v>
      </c>
      <c r="D177" s="1" t="s">
        <v>363</v>
      </c>
      <c r="E177" s="1" t="s">
        <v>20</v>
      </c>
      <c r="F177" s="3">
        <v>991.13</v>
      </c>
    </row>
    <row r="178" spans="1:6" x14ac:dyDescent="0.2">
      <c r="A178" s="1">
        <v>178</v>
      </c>
      <c r="B178" s="1" t="s">
        <v>17</v>
      </c>
      <c r="C178" s="1" t="s">
        <v>364</v>
      </c>
      <c r="D178" s="1" t="s">
        <v>365</v>
      </c>
      <c r="E178" s="1" t="s">
        <v>20</v>
      </c>
      <c r="F178" s="3">
        <v>495.56</v>
      </c>
    </row>
    <row r="179" spans="1:6" x14ac:dyDescent="0.2">
      <c r="A179" s="1">
        <v>179</v>
      </c>
      <c r="B179" s="1" t="s">
        <v>17</v>
      </c>
      <c r="C179" s="1" t="s">
        <v>366</v>
      </c>
      <c r="D179" s="1" t="s">
        <v>367</v>
      </c>
      <c r="E179" s="1" t="s">
        <v>20</v>
      </c>
      <c r="F179" s="3">
        <v>743.34</v>
      </c>
    </row>
    <row r="180" spans="1:6" x14ac:dyDescent="0.2">
      <c r="A180" s="1">
        <v>180</v>
      </c>
      <c r="B180" s="1" t="s">
        <v>17</v>
      </c>
      <c r="C180" s="1" t="s">
        <v>368</v>
      </c>
      <c r="D180" s="1" t="s">
        <v>369</v>
      </c>
      <c r="E180" s="1" t="s">
        <v>20</v>
      </c>
      <c r="F180" s="3">
        <v>16619.27</v>
      </c>
    </row>
    <row r="181" spans="1:6" x14ac:dyDescent="0.2">
      <c r="A181" s="1">
        <v>181</v>
      </c>
      <c r="B181" s="1" t="s">
        <v>17</v>
      </c>
      <c r="C181" s="1" t="s">
        <v>370</v>
      </c>
      <c r="D181" s="1" t="s">
        <v>371</v>
      </c>
      <c r="E181" s="1" t="s">
        <v>20</v>
      </c>
      <c r="F181" s="3">
        <v>6028.83</v>
      </c>
    </row>
    <row r="182" spans="1:6" x14ac:dyDescent="0.2">
      <c r="A182" s="1">
        <v>182</v>
      </c>
      <c r="B182" s="1" t="s">
        <v>17</v>
      </c>
      <c r="C182" s="1" t="s">
        <v>372</v>
      </c>
      <c r="D182" s="1" t="s">
        <v>373</v>
      </c>
      <c r="E182" s="1" t="s">
        <v>20</v>
      </c>
      <c r="F182" s="3">
        <v>2667.28</v>
      </c>
    </row>
    <row r="183" spans="1:6" x14ac:dyDescent="0.2">
      <c r="A183" s="1">
        <v>183</v>
      </c>
      <c r="B183" s="1" t="s">
        <v>17</v>
      </c>
      <c r="C183" s="1" t="s">
        <v>374</v>
      </c>
      <c r="D183" s="1" t="s">
        <v>375</v>
      </c>
      <c r="E183" s="1" t="s">
        <v>20</v>
      </c>
      <c r="F183" s="3">
        <v>1716.25</v>
      </c>
    </row>
    <row r="184" spans="1:6" x14ac:dyDescent="0.2">
      <c r="A184" s="1">
        <v>184</v>
      </c>
      <c r="B184" s="1" t="s">
        <v>17</v>
      </c>
      <c r="C184" s="1" t="s">
        <v>376</v>
      </c>
      <c r="D184" s="1" t="s">
        <v>377</v>
      </c>
      <c r="E184" s="1" t="s">
        <v>20</v>
      </c>
      <c r="F184" s="3">
        <v>1716.25</v>
      </c>
    </row>
    <row r="185" spans="1:6" x14ac:dyDescent="0.2">
      <c r="A185" s="1">
        <v>185</v>
      </c>
      <c r="B185" s="1" t="s">
        <v>17</v>
      </c>
      <c r="C185" s="1" t="s">
        <v>378</v>
      </c>
      <c r="D185" s="1" t="s">
        <v>379</v>
      </c>
      <c r="E185" s="1" t="s">
        <v>20</v>
      </c>
      <c r="F185" s="3">
        <v>1716.25</v>
      </c>
    </row>
    <row r="186" spans="1:6" x14ac:dyDescent="0.2">
      <c r="A186" s="1">
        <v>186</v>
      </c>
      <c r="B186" s="1" t="s">
        <v>17</v>
      </c>
      <c r="C186" s="1" t="s">
        <v>380</v>
      </c>
      <c r="D186" s="1" t="s">
        <v>381</v>
      </c>
      <c r="E186" s="1" t="s">
        <v>20</v>
      </c>
      <c r="F186" s="3">
        <v>1716.25</v>
      </c>
    </row>
    <row r="187" spans="1:6" x14ac:dyDescent="0.2">
      <c r="A187" s="1">
        <v>187</v>
      </c>
      <c r="B187" s="1" t="s">
        <v>17</v>
      </c>
      <c r="C187" s="1" t="s">
        <v>382</v>
      </c>
      <c r="D187" s="1" t="s">
        <v>383</v>
      </c>
      <c r="E187" s="1" t="s">
        <v>20</v>
      </c>
      <c r="F187" s="3">
        <v>2997.88</v>
      </c>
    </row>
    <row r="188" spans="1:6" x14ac:dyDescent="0.2">
      <c r="A188" s="1">
        <v>188</v>
      </c>
      <c r="B188" s="1" t="s">
        <v>17</v>
      </c>
      <c r="C188" s="1" t="s">
        <v>384</v>
      </c>
      <c r="D188" s="1" t="s">
        <v>385</v>
      </c>
      <c r="E188" s="1" t="s">
        <v>20</v>
      </c>
      <c r="F188" s="3">
        <v>1716.25</v>
      </c>
    </row>
    <row r="189" spans="1:6" x14ac:dyDescent="0.2">
      <c r="A189" s="1">
        <v>189</v>
      </c>
      <c r="B189" s="1" t="s">
        <v>17</v>
      </c>
      <c r="C189" s="1" t="s">
        <v>386</v>
      </c>
      <c r="D189" s="1" t="s">
        <v>387</v>
      </c>
      <c r="E189" s="1" t="s">
        <v>20</v>
      </c>
      <c r="F189" s="3">
        <v>1716.25</v>
      </c>
    </row>
    <row r="190" spans="1:6" x14ac:dyDescent="0.2">
      <c r="A190" s="1">
        <v>190</v>
      </c>
      <c r="B190" s="1" t="s">
        <v>17</v>
      </c>
      <c r="C190" s="1" t="s">
        <v>388</v>
      </c>
      <c r="D190" s="1" t="s">
        <v>389</v>
      </c>
      <c r="E190" s="1" t="s">
        <v>20</v>
      </c>
      <c r="F190" s="3">
        <v>945</v>
      </c>
    </row>
    <row r="191" spans="1:6" x14ac:dyDescent="0.2">
      <c r="A191" s="1">
        <v>191</v>
      </c>
      <c r="B191" s="1" t="s">
        <v>17</v>
      </c>
      <c r="C191" s="1" t="s">
        <v>390</v>
      </c>
      <c r="D191" s="1" t="s">
        <v>391</v>
      </c>
      <c r="E191" s="1" t="s">
        <v>20</v>
      </c>
      <c r="F191" s="3">
        <v>945</v>
      </c>
    </row>
    <row r="192" spans="1:6" x14ac:dyDescent="0.2">
      <c r="A192" s="1">
        <v>192</v>
      </c>
      <c r="B192" s="1" t="s">
        <v>17</v>
      </c>
      <c r="C192" s="1" t="s">
        <v>392</v>
      </c>
      <c r="D192" s="1" t="s">
        <v>393</v>
      </c>
      <c r="E192" s="1" t="s">
        <v>20</v>
      </c>
      <c r="F192" s="3">
        <v>652.5</v>
      </c>
    </row>
    <row r="193" spans="1:6" x14ac:dyDescent="0.2">
      <c r="A193" s="1">
        <v>193</v>
      </c>
      <c r="B193" s="1" t="s">
        <v>17</v>
      </c>
      <c r="C193" s="1" t="s">
        <v>394</v>
      </c>
      <c r="D193" s="1" t="s">
        <v>395</v>
      </c>
      <c r="E193" s="1" t="s">
        <v>20</v>
      </c>
      <c r="F193" s="3">
        <v>652.5</v>
      </c>
    </row>
    <row r="194" spans="1:6" x14ac:dyDescent="0.2">
      <c r="A194" s="1">
        <v>194</v>
      </c>
      <c r="B194" s="1" t="s">
        <v>17</v>
      </c>
      <c r="C194" s="1" t="s">
        <v>396</v>
      </c>
      <c r="D194" s="1" t="s">
        <v>397</v>
      </c>
      <c r="E194" s="1" t="s">
        <v>39</v>
      </c>
      <c r="F194" s="3">
        <v>1224.6099999999999</v>
      </c>
    </row>
    <row r="195" spans="1:6" x14ac:dyDescent="0.2">
      <c r="A195" s="1">
        <v>195</v>
      </c>
      <c r="B195" s="1" t="s">
        <v>17</v>
      </c>
      <c r="C195" s="1" t="s">
        <v>398</v>
      </c>
      <c r="D195" s="1" t="s">
        <v>399</v>
      </c>
      <c r="E195" s="1" t="s">
        <v>39</v>
      </c>
      <c r="F195" s="3">
        <v>1085.1500000000001</v>
      </c>
    </row>
    <row r="196" spans="1:6" x14ac:dyDescent="0.2">
      <c r="A196" s="1">
        <v>196</v>
      </c>
      <c r="B196" s="1" t="s">
        <v>17</v>
      </c>
      <c r="C196" s="1" t="s">
        <v>400</v>
      </c>
      <c r="D196" s="1" t="s">
        <v>401</v>
      </c>
      <c r="E196" s="1" t="s">
        <v>39</v>
      </c>
      <c r="F196" s="3">
        <v>1035.54</v>
      </c>
    </row>
    <row r="197" spans="1:6" x14ac:dyDescent="0.2">
      <c r="A197" s="1">
        <v>197</v>
      </c>
      <c r="B197" s="1" t="s">
        <v>17</v>
      </c>
      <c r="C197" s="1" t="s">
        <v>402</v>
      </c>
      <c r="D197" s="1" t="s">
        <v>403</v>
      </c>
      <c r="E197" s="1" t="s">
        <v>39</v>
      </c>
      <c r="F197" s="3">
        <v>976.37</v>
      </c>
    </row>
    <row r="198" spans="1:6" x14ac:dyDescent="0.2">
      <c r="A198" s="1">
        <v>198</v>
      </c>
      <c r="B198" s="1" t="s">
        <v>17</v>
      </c>
      <c r="C198" s="1" t="s">
        <v>404</v>
      </c>
      <c r="D198" s="1" t="s">
        <v>405</v>
      </c>
      <c r="E198" s="1" t="s">
        <v>39</v>
      </c>
      <c r="F198" s="3">
        <v>682.83</v>
      </c>
    </row>
    <row r="199" spans="1:6" x14ac:dyDescent="0.2">
      <c r="A199" s="1">
        <v>199</v>
      </c>
      <c r="B199" s="1" t="s">
        <v>17</v>
      </c>
      <c r="C199" s="1" t="s">
        <v>406</v>
      </c>
      <c r="D199" s="1" t="s">
        <v>407</v>
      </c>
      <c r="E199" s="1" t="s">
        <v>39</v>
      </c>
      <c r="F199" s="3">
        <v>564.71</v>
      </c>
    </row>
    <row r="200" spans="1:6" x14ac:dyDescent="0.2">
      <c r="A200" s="1">
        <v>200</v>
      </c>
      <c r="B200" s="1" t="s">
        <v>17</v>
      </c>
      <c r="C200" s="1" t="s">
        <v>408</v>
      </c>
      <c r="D200" s="1" t="s">
        <v>409</v>
      </c>
      <c r="E200" s="1" t="s">
        <v>39</v>
      </c>
      <c r="F200" s="3">
        <v>440.78</v>
      </c>
    </row>
    <row r="201" spans="1:6" x14ac:dyDescent="0.2">
      <c r="A201" s="1">
        <v>201</v>
      </c>
      <c r="B201" s="1" t="s">
        <v>17</v>
      </c>
      <c r="C201" s="1" t="s">
        <v>410</v>
      </c>
      <c r="D201" s="1" t="s">
        <v>411</v>
      </c>
      <c r="E201" s="1" t="s">
        <v>39</v>
      </c>
      <c r="F201" s="3">
        <v>259.19</v>
      </c>
    </row>
    <row r="202" spans="1:6" x14ac:dyDescent="0.2">
      <c r="A202" s="1">
        <v>202</v>
      </c>
      <c r="B202" s="1" t="s">
        <v>17</v>
      </c>
      <c r="C202" s="1" t="s">
        <v>412</v>
      </c>
      <c r="D202" s="1" t="s">
        <v>413</v>
      </c>
      <c r="E202" s="1" t="s">
        <v>39</v>
      </c>
      <c r="F202" s="3">
        <v>244.59</v>
      </c>
    </row>
    <row r="203" spans="1:6" x14ac:dyDescent="0.2">
      <c r="A203" s="1">
        <v>203</v>
      </c>
      <c r="B203" s="1" t="s">
        <v>17</v>
      </c>
      <c r="C203" s="1" t="s">
        <v>414</v>
      </c>
      <c r="D203" s="1" t="s">
        <v>415</v>
      </c>
      <c r="E203" s="1" t="s">
        <v>39</v>
      </c>
      <c r="F203" s="3">
        <v>189.75</v>
      </c>
    </row>
    <row r="204" spans="1:6" x14ac:dyDescent="0.2">
      <c r="A204" s="1">
        <v>204</v>
      </c>
      <c r="B204" s="1" t="s">
        <v>17</v>
      </c>
      <c r="C204" s="1" t="s">
        <v>416</v>
      </c>
      <c r="D204" s="1" t="s">
        <v>417</v>
      </c>
      <c r="E204" s="1" t="s">
        <v>39</v>
      </c>
      <c r="F204" s="3">
        <v>185.26</v>
      </c>
    </row>
    <row r="205" spans="1:6" x14ac:dyDescent="0.2">
      <c r="A205" s="1">
        <v>205</v>
      </c>
      <c r="B205" s="1" t="s">
        <v>17</v>
      </c>
      <c r="C205" s="1" t="s">
        <v>418</v>
      </c>
      <c r="D205" s="1" t="s">
        <v>419</v>
      </c>
      <c r="E205" s="1" t="s">
        <v>39</v>
      </c>
      <c r="F205" s="3">
        <v>185.26</v>
      </c>
    </row>
    <row r="206" spans="1:6" x14ac:dyDescent="0.2">
      <c r="A206" s="1">
        <v>206</v>
      </c>
      <c r="B206" s="1" t="s">
        <v>17</v>
      </c>
      <c r="C206" s="1" t="s">
        <v>420</v>
      </c>
      <c r="D206" s="1" t="s">
        <v>421</v>
      </c>
      <c r="E206" s="1" t="s">
        <v>39</v>
      </c>
      <c r="F206" s="3">
        <v>185.26</v>
      </c>
    </row>
    <row r="207" spans="1:6" x14ac:dyDescent="0.2">
      <c r="A207" s="1">
        <v>207</v>
      </c>
      <c r="B207" s="1" t="s">
        <v>17</v>
      </c>
      <c r="C207" s="1" t="e">
        <v>#VALUE!</v>
      </c>
      <c r="D207" s="1" t="s">
        <v>422</v>
      </c>
      <c r="E207" s="1" t="s">
        <v>39</v>
      </c>
      <c r="F207" s="3">
        <v>421.41</v>
      </c>
    </row>
    <row r="208" spans="1:6" x14ac:dyDescent="0.2">
      <c r="A208" s="1">
        <v>208</v>
      </c>
      <c r="B208" s="1" t="s">
        <v>17</v>
      </c>
      <c r="C208" s="1" t="s">
        <v>423</v>
      </c>
      <c r="D208" s="1" t="s">
        <v>424</v>
      </c>
      <c r="E208" s="1" t="s">
        <v>39</v>
      </c>
      <c r="F208" s="3">
        <v>380.48</v>
      </c>
    </row>
    <row r="209" spans="1:6" x14ac:dyDescent="0.2">
      <c r="A209" s="1">
        <v>209</v>
      </c>
      <c r="B209" s="1" t="s">
        <v>17</v>
      </c>
      <c r="C209" s="1" t="s">
        <v>425</v>
      </c>
      <c r="D209" s="1" t="s">
        <v>426</v>
      </c>
      <c r="E209" s="1" t="s">
        <v>39</v>
      </c>
      <c r="F209" s="3">
        <v>352.95</v>
      </c>
    </row>
    <row r="210" spans="1:6" x14ac:dyDescent="0.2">
      <c r="A210" s="1">
        <v>210</v>
      </c>
      <c r="B210" s="1" t="s">
        <v>17</v>
      </c>
      <c r="C210" s="1" t="s">
        <v>427</v>
      </c>
      <c r="D210" s="1" t="s">
        <v>428</v>
      </c>
      <c r="E210" s="1" t="s">
        <v>39</v>
      </c>
      <c r="F210" s="3">
        <v>266.14</v>
      </c>
    </row>
    <row r="211" spans="1:6" x14ac:dyDescent="0.2">
      <c r="A211" s="1">
        <v>211</v>
      </c>
      <c r="B211" s="1" t="s">
        <v>17</v>
      </c>
      <c r="C211" s="1" t="s">
        <v>429</v>
      </c>
      <c r="D211" s="1" t="s">
        <v>430</v>
      </c>
      <c r="E211" s="1" t="s">
        <v>39</v>
      </c>
      <c r="F211" s="3">
        <v>234.71</v>
      </c>
    </row>
    <row r="212" spans="1:6" x14ac:dyDescent="0.2">
      <c r="A212" s="1">
        <v>212</v>
      </c>
      <c r="B212" s="1" t="s">
        <v>17</v>
      </c>
      <c r="C212" s="1" t="s">
        <v>431</v>
      </c>
      <c r="D212" s="1" t="s">
        <v>432</v>
      </c>
      <c r="E212" s="1" t="s">
        <v>39</v>
      </c>
      <c r="F212" s="3">
        <v>136.74</v>
      </c>
    </row>
    <row r="213" spans="1:6" x14ac:dyDescent="0.2">
      <c r="A213" s="1">
        <v>213</v>
      </c>
      <c r="B213" s="1" t="s">
        <v>17</v>
      </c>
      <c r="C213" s="1" t="s">
        <v>433</v>
      </c>
      <c r="D213" s="1" t="s">
        <v>434</v>
      </c>
      <c r="E213" s="1" t="s">
        <v>39</v>
      </c>
      <c r="F213" s="3">
        <v>136.54</v>
      </c>
    </row>
    <row r="214" spans="1:6" x14ac:dyDescent="0.2">
      <c r="A214" s="1">
        <v>214</v>
      </c>
      <c r="B214" s="1" t="s">
        <v>17</v>
      </c>
      <c r="C214" s="1" t="s">
        <v>435</v>
      </c>
      <c r="D214" s="1" t="s">
        <v>436</v>
      </c>
      <c r="E214" s="1" t="s">
        <v>39</v>
      </c>
      <c r="F214" s="3">
        <v>101.99</v>
      </c>
    </row>
    <row r="215" spans="1:6" x14ac:dyDescent="0.2">
      <c r="A215" s="1">
        <v>215</v>
      </c>
      <c r="B215" s="1" t="s">
        <v>17</v>
      </c>
      <c r="C215" s="1" t="s">
        <v>437</v>
      </c>
      <c r="D215" s="1" t="s">
        <v>438</v>
      </c>
      <c r="E215" s="1" t="s">
        <v>39</v>
      </c>
      <c r="F215" s="3">
        <v>82.34</v>
      </c>
    </row>
    <row r="216" spans="1:6" x14ac:dyDescent="0.2">
      <c r="A216" s="1">
        <v>216</v>
      </c>
      <c r="B216" s="1" t="s">
        <v>17</v>
      </c>
      <c r="C216" s="1" t="s">
        <v>439</v>
      </c>
      <c r="D216" s="1" t="s">
        <v>440</v>
      </c>
      <c r="E216" s="1" t="s">
        <v>39</v>
      </c>
      <c r="F216" s="3">
        <v>74.3</v>
      </c>
    </row>
    <row r="217" spans="1:6" x14ac:dyDescent="0.2">
      <c r="A217" s="1">
        <v>217</v>
      </c>
      <c r="B217" s="1" t="s">
        <v>17</v>
      </c>
      <c r="C217" s="1" t="s">
        <v>441</v>
      </c>
      <c r="D217" s="1" t="s">
        <v>442</v>
      </c>
      <c r="E217" s="1" t="s">
        <v>39</v>
      </c>
      <c r="F217" s="3">
        <v>64.2</v>
      </c>
    </row>
    <row r="218" spans="1:6" x14ac:dyDescent="0.2">
      <c r="A218" s="1">
        <v>218</v>
      </c>
      <c r="B218" s="1" t="s">
        <v>17</v>
      </c>
      <c r="C218" s="1" t="s">
        <v>443</v>
      </c>
      <c r="D218" s="1" t="s">
        <v>444</v>
      </c>
      <c r="E218" s="1" t="s">
        <v>39</v>
      </c>
      <c r="F218" s="3">
        <v>656.35</v>
      </c>
    </row>
    <row r="219" spans="1:6" x14ac:dyDescent="0.2">
      <c r="A219" s="1">
        <v>219</v>
      </c>
      <c r="B219" s="1" t="s">
        <v>17</v>
      </c>
      <c r="C219" s="1" t="s">
        <v>445</v>
      </c>
      <c r="D219" s="1" t="s">
        <v>446</v>
      </c>
      <c r="E219" s="1" t="s">
        <v>39</v>
      </c>
      <c r="F219" s="3">
        <v>562.74</v>
      </c>
    </row>
    <row r="220" spans="1:6" x14ac:dyDescent="0.2">
      <c r="A220" s="1">
        <v>220</v>
      </c>
      <c r="B220" s="1" t="s">
        <v>17</v>
      </c>
      <c r="C220" s="1" t="s">
        <v>447</v>
      </c>
      <c r="D220" s="1" t="s">
        <v>448</v>
      </c>
      <c r="E220" s="1" t="s">
        <v>39</v>
      </c>
      <c r="F220" s="3">
        <v>453</v>
      </c>
    </row>
    <row r="221" spans="1:6" x14ac:dyDescent="0.2">
      <c r="A221" s="1">
        <v>221</v>
      </c>
      <c r="B221" s="1" t="s">
        <v>17</v>
      </c>
      <c r="C221" s="1" t="s">
        <v>449</v>
      </c>
      <c r="D221" s="1" t="s">
        <v>450</v>
      </c>
      <c r="E221" s="1" t="s">
        <v>39</v>
      </c>
      <c r="F221" s="3">
        <v>430.04</v>
      </c>
    </row>
    <row r="222" spans="1:6" x14ac:dyDescent="0.2">
      <c r="A222" s="1">
        <v>222</v>
      </c>
      <c r="B222" s="1" t="s">
        <v>17</v>
      </c>
      <c r="C222" s="1" t="s">
        <v>451</v>
      </c>
      <c r="D222" s="1" t="s">
        <v>452</v>
      </c>
      <c r="E222" s="1" t="s">
        <v>39</v>
      </c>
      <c r="F222" s="3">
        <v>348</v>
      </c>
    </row>
    <row r="223" spans="1:6" x14ac:dyDescent="0.2">
      <c r="A223" s="1">
        <v>223</v>
      </c>
      <c r="B223" s="1" t="s">
        <v>17</v>
      </c>
      <c r="C223" s="1" t="s">
        <v>453</v>
      </c>
      <c r="D223" s="1" t="s">
        <v>454</v>
      </c>
      <c r="E223" s="1" t="s">
        <v>39</v>
      </c>
      <c r="F223" s="3">
        <v>270.75</v>
      </c>
    </row>
    <row r="224" spans="1:6" x14ac:dyDescent="0.2">
      <c r="A224" s="1">
        <v>224</v>
      </c>
      <c r="B224" s="1" t="s">
        <v>17</v>
      </c>
      <c r="C224" s="1" t="s">
        <v>455</v>
      </c>
      <c r="D224" s="1" t="s">
        <v>456</v>
      </c>
      <c r="E224" s="1" t="s">
        <v>39</v>
      </c>
      <c r="F224" s="3">
        <v>221.75</v>
      </c>
    </row>
    <row r="225" spans="1:6" x14ac:dyDescent="0.2">
      <c r="A225" s="1">
        <v>225</v>
      </c>
      <c r="B225" s="1" t="s">
        <v>17</v>
      </c>
      <c r="C225" s="1" t="s">
        <v>457</v>
      </c>
      <c r="D225" s="1" t="s">
        <v>458</v>
      </c>
      <c r="E225" s="1" t="s">
        <v>39</v>
      </c>
      <c r="F225" s="3">
        <v>175</v>
      </c>
    </row>
    <row r="226" spans="1:6" x14ac:dyDescent="0.2">
      <c r="A226" s="1">
        <v>226</v>
      </c>
      <c r="B226" s="1" t="s">
        <v>17</v>
      </c>
      <c r="C226" s="1" t="s">
        <v>459</v>
      </c>
      <c r="D226" s="1" t="s">
        <v>460</v>
      </c>
      <c r="E226" s="1" t="s">
        <v>39</v>
      </c>
      <c r="F226" s="3">
        <v>141.25</v>
      </c>
    </row>
    <row r="227" spans="1:6" x14ac:dyDescent="0.2">
      <c r="A227" s="1">
        <v>227</v>
      </c>
      <c r="B227" s="1" t="s">
        <v>17</v>
      </c>
      <c r="C227" s="1" t="s">
        <v>461</v>
      </c>
      <c r="D227" s="1" t="s">
        <v>462</v>
      </c>
      <c r="E227" s="1" t="s">
        <v>39</v>
      </c>
      <c r="F227" s="3">
        <v>123.55</v>
      </c>
    </row>
    <row r="228" spans="1:6" x14ac:dyDescent="0.2">
      <c r="A228" s="1">
        <v>228</v>
      </c>
      <c r="B228" s="1" t="s">
        <v>17</v>
      </c>
      <c r="C228" s="1" t="s">
        <v>463</v>
      </c>
      <c r="D228" s="1" t="s">
        <v>464</v>
      </c>
      <c r="E228" s="1" t="s">
        <v>39</v>
      </c>
      <c r="F228" s="3">
        <v>104.5</v>
      </c>
    </row>
    <row r="229" spans="1:6" x14ac:dyDescent="0.2">
      <c r="A229" s="1">
        <v>229</v>
      </c>
      <c r="B229" s="1" t="s">
        <v>17</v>
      </c>
      <c r="C229" s="1" t="s">
        <v>465</v>
      </c>
      <c r="D229" s="1" t="s">
        <v>466</v>
      </c>
      <c r="E229" s="1" t="s">
        <v>39</v>
      </c>
      <c r="F229" s="3">
        <v>104.5</v>
      </c>
    </row>
    <row r="230" spans="1:6" x14ac:dyDescent="0.2">
      <c r="A230" s="1">
        <v>230</v>
      </c>
      <c r="B230" s="1" t="s">
        <v>17</v>
      </c>
      <c r="C230" s="1" t="s">
        <v>467</v>
      </c>
      <c r="D230" s="1" t="s">
        <v>468</v>
      </c>
      <c r="E230" s="1" t="s">
        <v>39</v>
      </c>
      <c r="F230" s="3">
        <v>87.5</v>
      </c>
    </row>
    <row r="231" spans="1:6" x14ac:dyDescent="0.2">
      <c r="A231" s="1">
        <v>231</v>
      </c>
      <c r="B231" s="1" t="s">
        <v>17</v>
      </c>
      <c r="C231" s="1" t="s">
        <v>469</v>
      </c>
      <c r="D231" s="1" t="s">
        <v>470</v>
      </c>
      <c r="E231" s="1" t="s">
        <v>39</v>
      </c>
      <c r="F231" s="3">
        <v>79.38</v>
      </c>
    </row>
    <row r="232" spans="1:6" x14ac:dyDescent="0.2">
      <c r="A232" s="1">
        <v>232</v>
      </c>
      <c r="B232" s="1" t="s">
        <v>17</v>
      </c>
      <c r="C232" s="1" t="s">
        <v>471</v>
      </c>
      <c r="D232" s="1" t="s">
        <v>472</v>
      </c>
      <c r="E232" s="1" t="s">
        <v>39</v>
      </c>
      <c r="F232" s="3">
        <v>67.87</v>
      </c>
    </row>
    <row r="233" spans="1:6" x14ac:dyDescent="0.2">
      <c r="A233" s="1">
        <v>233</v>
      </c>
      <c r="B233" s="1" t="s">
        <v>17</v>
      </c>
      <c r="C233" s="1" t="s">
        <v>473</v>
      </c>
      <c r="D233" s="1" t="s">
        <v>474</v>
      </c>
      <c r="E233" s="1" t="s">
        <v>39</v>
      </c>
      <c r="F233" s="3">
        <v>56.96</v>
      </c>
    </row>
    <row r="234" spans="1:6" x14ac:dyDescent="0.2">
      <c r="A234" s="1">
        <v>234</v>
      </c>
      <c r="B234" s="1" t="s">
        <v>17</v>
      </c>
      <c r="C234" s="1" t="s">
        <v>475</v>
      </c>
      <c r="D234" s="1" t="s">
        <v>476</v>
      </c>
      <c r="E234" s="1" t="s">
        <v>39</v>
      </c>
      <c r="F234" s="3">
        <v>46.36</v>
      </c>
    </row>
    <row r="235" spans="1:6" x14ac:dyDescent="0.2">
      <c r="A235" s="1">
        <v>235</v>
      </c>
      <c r="B235" s="1" t="s">
        <v>17</v>
      </c>
      <c r="C235" s="1" t="s">
        <v>477</v>
      </c>
      <c r="D235" s="1" t="s">
        <v>478</v>
      </c>
      <c r="E235" s="1" t="s">
        <v>39</v>
      </c>
      <c r="F235" s="3">
        <v>39.07</v>
      </c>
    </row>
    <row r="236" spans="1:6" x14ac:dyDescent="0.2">
      <c r="A236" s="1">
        <v>236</v>
      </c>
      <c r="B236" s="1" t="s">
        <v>17</v>
      </c>
      <c r="C236" s="1" t="s">
        <v>479</v>
      </c>
      <c r="D236" s="1" t="s">
        <v>480</v>
      </c>
      <c r="E236" s="1" t="s">
        <v>39</v>
      </c>
      <c r="F236" s="3">
        <v>35.99</v>
      </c>
    </row>
    <row r="237" spans="1:6" x14ac:dyDescent="0.2">
      <c r="A237" s="1">
        <v>237</v>
      </c>
      <c r="B237" s="1" t="s">
        <v>17</v>
      </c>
      <c r="C237" s="1" t="s">
        <v>481</v>
      </c>
      <c r="D237" s="1" t="s">
        <v>482</v>
      </c>
      <c r="E237" s="1" t="s">
        <v>39</v>
      </c>
      <c r="F237" s="3">
        <v>26.88</v>
      </c>
    </row>
    <row r="238" spans="1:6" x14ac:dyDescent="0.2">
      <c r="A238" s="1">
        <v>238</v>
      </c>
      <c r="B238" s="1" t="s">
        <v>17</v>
      </c>
      <c r="C238" s="1" t="s">
        <v>483</v>
      </c>
      <c r="D238" s="1" t="s">
        <v>484</v>
      </c>
      <c r="E238" s="1" t="s">
        <v>39</v>
      </c>
      <c r="F238" s="3">
        <v>18.78</v>
      </c>
    </row>
    <row r="239" spans="1:6" x14ac:dyDescent="0.2">
      <c r="A239" s="1">
        <v>239</v>
      </c>
      <c r="B239" s="1" t="s">
        <v>17</v>
      </c>
      <c r="C239" s="1" t="s">
        <v>485</v>
      </c>
      <c r="D239" s="1" t="s">
        <v>486</v>
      </c>
      <c r="E239" s="1" t="s">
        <v>39</v>
      </c>
      <c r="F239" s="3">
        <v>12.82</v>
      </c>
    </row>
    <row r="240" spans="1:6" x14ac:dyDescent="0.2">
      <c r="A240" s="1">
        <v>240</v>
      </c>
      <c r="B240" s="1" t="s">
        <v>17</v>
      </c>
      <c r="C240" s="1" t="s">
        <v>487</v>
      </c>
      <c r="D240" s="1" t="s">
        <v>488</v>
      </c>
      <c r="E240" s="1" t="s">
        <v>20</v>
      </c>
      <c r="F240" s="3">
        <v>330.38</v>
      </c>
    </row>
    <row r="241" spans="1:6" x14ac:dyDescent="0.2">
      <c r="A241" s="1">
        <v>241</v>
      </c>
      <c r="B241" s="1" t="s">
        <v>17</v>
      </c>
      <c r="C241" s="1" t="s">
        <v>489</v>
      </c>
      <c r="D241" s="1" t="s">
        <v>490</v>
      </c>
      <c r="E241" s="1" t="s">
        <v>39</v>
      </c>
      <c r="F241" s="3">
        <v>416.02</v>
      </c>
    </row>
    <row r="242" spans="1:6" x14ac:dyDescent="0.2">
      <c r="A242" s="1">
        <v>242</v>
      </c>
      <c r="B242" s="1" t="s">
        <v>17</v>
      </c>
      <c r="C242" s="1" t="s">
        <v>491</v>
      </c>
      <c r="D242" s="1" t="s">
        <v>492</v>
      </c>
      <c r="E242" s="1" t="s">
        <v>39</v>
      </c>
      <c r="F242" s="3">
        <v>333.22</v>
      </c>
    </row>
    <row r="243" spans="1:6" x14ac:dyDescent="0.2">
      <c r="A243" s="1">
        <v>243</v>
      </c>
      <c r="B243" s="1" t="s">
        <v>17</v>
      </c>
      <c r="C243" s="1" t="s">
        <v>493</v>
      </c>
      <c r="D243" s="1" t="s">
        <v>494</v>
      </c>
      <c r="E243" s="1" t="s">
        <v>39</v>
      </c>
      <c r="F243" s="3">
        <v>300.18</v>
      </c>
    </row>
    <row r="244" spans="1:6" x14ac:dyDescent="0.2">
      <c r="A244" s="1">
        <v>244</v>
      </c>
      <c r="B244" s="1" t="s">
        <v>17</v>
      </c>
      <c r="C244" s="1" t="s">
        <v>495</v>
      </c>
      <c r="D244" s="1" t="s">
        <v>496</v>
      </c>
      <c r="E244" s="1" t="s">
        <v>39</v>
      </c>
      <c r="F244" s="3">
        <v>231.95</v>
      </c>
    </row>
    <row r="245" spans="1:6" x14ac:dyDescent="0.2">
      <c r="A245" s="1">
        <v>245</v>
      </c>
      <c r="B245" s="1" t="s">
        <v>17</v>
      </c>
      <c r="C245" s="1" t="s">
        <v>497</v>
      </c>
      <c r="D245" s="1" t="s">
        <v>498</v>
      </c>
      <c r="E245" s="1" t="s">
        <v>39</v>
      </c>
      <c r="F245" s="3">
        <v>198.91</v>
      </c>
    </row>
    <row r="246" spans="1:6" x14ac:dyDescent="0.2">
      <c r="A246" s="1">
        <v>246</v>
      </c>
      <c r="B246" s="1" t="s">
        <v>17</v>
      </c>
      <c r="C246" s="1" t="s">
        <v>499</v>
      </c>
      <c r="D246" s="1" t="s">
        <v>500</v>
      </c>
      <c r="E246" s="1" t="s">
        <v>39</v>
      </c>
      <c r="F246" s="3">
        <v>158.99</v>
      </c>
    </row>
    <row r="247" spans="1:6" x14ac:dyDescent="0.2">
      <c r="A247" s="1">
        <v>247</v>
      </c>
      <c r="B247" s="1" t="s">
        <v>17</v>
      </c>
      <c r="C247" s="1" t="s">
        <v>501</v>
      </c>
      <c r="D247" s="1" t="s">
        <v>502</v>
      </c>
      <c r="E247" s="1" t="s">
        <v>39</v>
      </c>
      <c r="F247" s="3">
        <v>131.46</v>
      </c>
    </row>
    <row r="248" spans="1:6" x14ac:dyDescent="0.2">
      <c r="A248" s="1">
        <v>248</v>
      </c>
      <c r="B248" s="1" t="s">
        <v>17</v>
      </c>
      <c r="C248" s="1" t="s">
        <v>503</v>
      </c>
      <c r="D248" s="1" t="s">
        <v>504</v>
      </c>
      <c r="E248" s="1" t="s">
        <v>39</v>
      </c>
      <c r="F248" s="3">
        <v>111.96</v>
      </c>
    </row>
    <row r="249" spans="1:6" x14ac:dyDescent="0.2">
      <c r="A249" s="1">
        <v>249</v>
      </c>
      <c r="B249" s="1" t="s">
        <v>17</v>
      </c>
      <c r="C249" s="1" t="s">
        <v>505</v>
      </c>
      <c r="D249" s="1" t="s">
        <v>506</v>
      </c>
      <c r="E249" s="1" t="s">
        <v>20</v>
      </c>
      <c r="F249" s="3">
        <v>330.38</v>
      </c>
    </row>
    <row r="250" spans="1:6" x14ac:dyDescent="0.2">
      <c r="A250" s="1">
        <v>250</v>
      </c>
      <c r="B250" s="1" t="s">
        <v>17</v>
      </c>
      <c r="C250" s="1" t="s">
        <v>507</v>
      </c>
      <c r="D250" s="1" t="s">
        <v>508</v>
      </c>
      <c r="E250" s="1" t="s">
        <v>509</v>
      </c>
      <c r="F250" s="3">
        <v>470.62</v>
      </c>
    </row>
    <row r="251" spans="1:6" x14ac:dyDescent="0.2">
      <c r="A251" s="1">
        <v>251</v>
      </c>
      <c r="B251" s="1" t="s">
        <v>17</v>
      </c>
      <c r="C251" s="1" t="s">
        <v>510</v>
      </c>
      <c r="D251" s="1" t="s">
        <v>511</v>
      </c>
      <c r="E251" s="1" t="s">
        <v>512</v>
      </c>
      <c r="F251" s="3">
        <v>6.88</v>
      </c>
    </row>
    <row r="252" spans="1:6" x14ac:dyDescent="0.2">
      <c r="A252" s="1">
        <v>252</v>
      </c>
      <c r="B252" s="1" t="s">
        <v>17</v>
      </c>
      <c r="C252" s="1" t="s">
        <v>513</v>
      </c>
      <c r="D252" s="1" t="s">
        <v>514</v>
      </c>
      <c r="E252" s="1" t="s">
        <v>512</v>
      </c>
      <c r="F252" s="3">
        <v>6.25</v>
      </c>
    </row>
    <row r="253" spans="1:6" x14ac:dyDescent="0.2">
      <c r="A253" s="1">
        <v>253</v>
      </c>
      <c r="B253" s="1" t="s">
        <v>17</v>
      </c>
      <c r="C253" s="1" t="s">
        <v>515</v>
      </c>
      <c r="D253" s="1" t="s">
        <v>516</v>
      </c>
      <c r="E253" s="1" t="s">
        <v>512</v>
      </c>
      <c r="F253" s="3">
        <v>7.74</v>
      </c>
    </row>
    <row r="254" spans="1:6" x14ac:dyDescent="0.2">
      <c r="A254" s="1">
        <v>254</v>
      </c>
      <c r="B254" s="1" t="s">
        <v>17</v>
      </c>
      <c r="C254" s="1" t="s">
        <v>517</v>
      </c>
      <c r="D254" s="1" t="s">
        <v>518</v>
      </c>
      <c r="E254" s="1" t="s">
        <v>512</v>
      </c>
      <c r="F254" s="3">
        <v>7.03</v>
      </c>
    </row>
    <row r="255" spans="1:6" x14ac:dyDescent="0.2">
      <c r="A255" s="1">
        <v>255</v>
      </c>
      <c r="B255" s="1" t="s">
        <v>17</v>
      </c>
      <c r="C255" s="1" t="s">
        <v>519</v>
      </c>
      <c r="D255" s="1" t="s">
        <v>520</v>
      </c>
      <c r="E255" s="1" t="s">
        <v>512</v>
      </c>
      <c r="F255" s="3">
        <v>12.39</v>
      </c>
    </row>
    <row r="256" spans="1:6" x14ac:dyDescent="0.2">
      <c r="A256" s="1">
        <v>256</v>
      </c>
      <c r="B256" s="1" t="s">
        <v>17</v>
      </c>
      <c r="C256" s="1" t="s">
        <v>521</v>
      </c>
      <c r="D256" s="1" t="s">
        <v>522</v>
      </c>
      <c r="E256" s="1" t="s">
        <v>512</v>
      </c>
      <c r="F256" s="3">
        <v>13.13</v>
      </c>
    </row>
    <row r="257" spans="1:6" x14ac:dyDescent="0.2">
      <c r="A257" s="1">
        <v>257</v>
      </c>
      <c r="B257" s="1" t="s">
        <v>17</v>
      </c>
      <c r="C257" s="1" t="s">
        <v>523</v>
      </c>
      <c r="D257" s="1" t="s">
        <v>524</v>
      </c>
      <c r="E257" s="1" t="s">
        <v>512</v>
      </c>
      <c r="F257" s="3">
        <v>23.23</v>
      </c>
    </row>
    <row r="258" spans="1:6" x14ac:dyDescent="0.2">
      <c r="A258" s="1">
        <v>258</v>
      </c>
      <c r="B258" s="1" t="s">
        <v>17</v>
      </c>
      <c r="C258" s="1" t="s">
        <v>525</v>
      </c>
      <c r="D258" s="1" t="s">
        <v>526</v>
      </c>
      <c r="E258" s="1" t="s">
        <v>512</v>
      </c>
      <c r="F258" s="3">
        <v>21.09</v>
      </c>
    </row>
    <row r="259" spans="1:6" x14ac:dyDescent="0.2">
      <c r="A259" s="1">
        <v>259</v>
      </c>
      <c r="B259" s="1" t="s">
        <v>17</v>
      </c>
      <c r="C259" s="1" t="s">
        <v>527</v>
      </c>
      <c r="D259" s="1" t="s">
        <v>528</v>
      </c>
      <c r="E259" s="1" t="s">
        <v>512</v>
      </c>
      <c r="F259" s="3">
        <v>18.25</v>
      </c>
    </row>
    <row r="260" spans="1:6" x14ac:dyDescent="0.2">
      <c r="A260" s="1">
        <v>260</v>
      </c>
      <c r="B260" s="1" t="s">
        <v>17</v>
      </c>
      <c r="C260" s="1" t="s">
        <v>529</v>
      </c>
      <c r="D260" s="1" t="s">
        <v>530</v>
      </c>
      <c r="E260" s="1" t="s">
        <v>512</v>
      </c>
      <c r="F260" s="3">
        <v>21.09</v>
      </c>
    </row>
    <row r="261" spans="1:6" x14ac:dyDescent="0.2">
      <c r="A261" s="1">
        <v>261</v>
      </c>
      <c r="B261" s="1" t="s">
        <v>17</v>
      </c>
      <c r="C261" s="1" t="s">
        <v>531</v>
      </c>
      <c r="D261" s="1" t="s">
        <v>532</v>
      </c>
      <c r="E261" s="1" t="s">
        <v>512</v>
      </c>
      <c r="F261" s="3">
        <v>15.49</v>
      </c>
    </row>
    <row r="262" spans="1:6" x14ac:dyDescent="0.2">
      <c r="A262" s="1">
        <v>262</v>
      </c>
      <c r="B262" s="1" t="s">
        <v>17</v>
      </c>
      <c r="C262" s="1" t="s">
        <v>533</v>
      </c>
      <c r="D262" s="1" t="s">
        <v>534</v>
      </c>
      <c r="E262" s="1" t="s">
        <v>512</v>
      </c>
      <c r="F262" s="3">
        <v>16.07</v>
      </c>
    </row>
    <row r="263" spans="1:6" x14ac:dyDescent="0.2">
      <c r="A263" s="1">
        <v>263</v>
      </c>
      <c r="B263" s="1" t="s">
        <v>17</v>
      </c>
      <c r="C263" s="1" t="s">
        <v>535</v>
      </c>
      <c r="D263" s="1" t="s">
        <v>536</v>
      </c>
      <c r="E263" s="1" t="s">
        <v>512</v>
      </c>
      <c r="F263" s="3">
        <v>20.81</v>
      </c>
    </row>
    <row r="264" spans="1:6" x14ac:dyDescent="0.2">
      <c r="A264" s="1">
        <v>264</v>
      </c>
      <c r="B264" s="1" t="s">
        <v>17</v>
      </c>
      <c r="C264" s="1" t="s">
        <v>537</v>
      </c>
      <c r="D264" s="1" t="s">
        <v>538</v>
      </c>
      <c r="E264" s="1" t="s">
        <v>512</v>
      </c>
      <c r="F264" s="3">
        <v>24.98</v>
      </c>
    </row>
    <row r="265" spans="1:6" x14ac:dyDescent="0.2">
      <c r="A265" s="1">
        <v>265</v>
      </c>
      <c r="B265" s="1" t="s">
        <v>17</v>
      </c>
      <c r="C265" s="1" t="s">
        <v>539</v>
      </c>
      <c r="D265" s="1" t="s">
        <v>540</v>
      </c>
      <c r="E265" s="1" t="s">
        <v>512</v>
      </c>
      <c r="F265" s="3">
        <v>33.72</v>
      </c>
    </row>
    <row r="266" spans="1:6" x14ac:dyDescent="0.2">
      <c r="A266" s="1">
        <v>266</v>
      </c>
      <c r="B266" s="1" t="s">
        <v>17</v>
      </c>
      <c r="C266" s="1" t="s">
        <v>541</v>
      </c>
      <c r="D266" s="1" t="s">
        <v>542</v>
      </c>
      <c r="E266" s="1" t="s">
        <v>512</v>
      </c>
      <c r="F266" s="3">
        <v>33.72</v>
      </c>
    </row>
    <row r="267" spans="1:6" x14ac:dyDescent="0.2">
      <c r="A267" s="1">
        <v>267</v>
      </c>
      <c r="B267" s="1" t="s">
        <v>17</v>
      </c>
      <c r="C267" s="1" t="s">
        <v>543</v>
      </c>
      <c r="D267" s="1" t="s">
        <v>544</v>
      </c>
      <c r="E267" s="1" t="s">
        <v>512</v>
      </c>
      <c r="F267" s="3">
        <v>54.95</v>
      </c>
    </row>
    <row r="268" spans="1:6" x14ac:dyDescent="0.2">
      <c r="A268" s="1">
        <v>268</v>
      </c>
      <c r="B268" s="1" t="s">
        <v>17</v>
      </c>
      <c r="C268" s="1" t="s">
        <v>545</v>
      </c>
      <c r="D268" s="1" t="s">
        <v>546</v>
      </c>
      <c r="E268" s="1" t="s">
        <v>512</v>
      </c>
      <c r="F268" s="3">
        <v>82.42</v>
      </c>
    </row>
    <row r="269" spans="1:6" x14ac:dyDescent="0.2">
      <c r="A269" s="1">
        <v>269</v>
      </c>
      <c r="B269" s="1" t="s">
        <v>17</v>
      </c>
      <c r="C269" s="1" t="s">
        <v>547</v>
      </c>
      <c r="D269" s="1" t="s">
        <v>548</v>
      </c>
      <c r="E269" s="1" t="s">
        <v>512</v>
      </c>
      <c r="F269" s="3">
        <v>82.42</v>
      </c>
    </row>
    <row r="270" spans="1:6" x14ac:dyDescent="0.2">
      <c r="A270" s="1">
        <v>270</v>
      </c>
      <c r="B270" s="1" t="s">
        <v>17</v>
      </c>
      <c r="C270" s="1" t="s">
        <v>549</v>
      </c>
      <c r="D270" s="1" t="s">
        <v>550</v>
      </c>
      <c r="E270" s="1" t="s">
        <v>512</v>
      </c>
      <c r="F270" s="3">
        <v>69.430000000000007</v>
      </c>
    </row>
    <row r="271" spans="1:6" x14ac:dyDescent="0.2">
      <c r="A271" s="1">
        <v>271</v>
      </c>
      <c r="B271" s="1" t="s">
        <v>17</v>
      </c>
      <c r="C271" s="1" t="s">
        <v>551</v>
      </c>
      <c r="D271" s="1" t="s">
        <v>552</v>
      </c>
      <c r="E271" s="1" t="s">
        <v>512</v>
      </c>
      <c r="F271" s="3">
        <v>115.72</v>
      </c>
    </row>
    <row r="272" spans="1:6" x14ac:dyDescent="0.2">
      <c r="A272" s="1">
        <v>272</v>
      </c>
      <c r="B272" s="1" t="s">
        <v>17</v>
      </c>
      <c r="C272" s="1" t="s">
        <v>553</v>
      </c>
      <c r="D272" s="1" t="s">
        <v>554</v>
      </c>
      <c r="E272" s="1" t="s">
        <v>512</v>
      </c>
      <c r="F272" s="3">
        <v>120.59</v>
      </c>
    </row>
    <row r="273" spans="1:6" x14ac:dyDescent="0.2">
      <c r="A273" s="1">
        <v>273</v>
      </c>
      <c r="B273" s="1" t="s">
        <v>17</v>
      </c>
      <c r="C273" s="1" t="s">
        <v>555</v>
      </c>
      <c r="D273" s="1" t="s">
        <v>556</v>
      </c>
      <c r="E273" s="1" t="s">
        <v>512</v>
      </c>
      <c r="F273" s="3">
        <v>180.88</v>
      </c>
    </row>
    <row r="274" spans="1:6" x14ac:dyDescent="0.2">
      <c r="A274" s="1">
        <v>274</v>
      </c>
      <c r="B274" s="1" t="s">
        <v>17</v>
      </c>
      <c r="C274" s="1" t="s">
        <v>557</v>
      </c>
      <c r="D274" s="1" t="s">
        <v>558</v>
      </c>
      <c r="E274" s="1" t="s">
        <v>512</v>
      </c>
      <c r="F274" s="3">
        <v>198.23</v>
      </c>
    </row>
    <row r="275" spans="1:6" x14ac:dyDescent="0.2">
      <c r="A275" s="1">
        <v>275</v>
      </c>
      <c r="B275" s="1" t="s">
        <v>17</v>
      </c>
      <c r="C275" s="1" t="s">
        <v>559</v>
      </c>
      <c r="D275" s="1" t="s">
        <v>560</v>
      </c>
      <c r="E275" s="1" t="s">
        <v>512</v>
      </c>
      <c r="F275" s="3">
        <v>199.8</v>
      </c>
    </row>
    <row r="276" spans="1:6" x14ac:dyDescent="0.2">
      <c r="A276" s="1">
        <v>276</v>
      </c>
      <c r="B276" s="1" t="s">
        <v>17</v>
      </c>
      <c r="C276" s="1" t="s">
        <v>561</v>
      </c>
      <c r="D276" s="1" t="s">
        <v>562</v>
      </c>
      <c r="E276" s="1" t="s">
        <v>512</v>
      </c>
      <c r="F276" s="3">
        <v>399.6</v>
      </c>
    </row>
    <row r="277" spans="1:6" x14ac:dyDescent="0.2">
      <c r="A277" s="1">
        <v>277</v>
      </c>
      <c r="B277" s="1" t="s">
        <v>17</v>
      </c>
      <c r="C277" s="1" t="s">
        <v>563</v>
      </c>
      <c r="D277" s="1" t="s">
        <v>564</v>
      </c>
      <c r="E277" s="1" t="s">
        <v>512</v>
      </c>
      <c r="F277" s="3">
        <v>275.86</v>
      </c>
    </row>
    <row r="278" spans="1:6" x14ac:dyDescent="0.2">
      <c r="A278" s="1">
        <v>278</v>
      </c>
      <c r="B278" s="1" t="s">
        <v>17</v>
      </c>
      <c r="C278" s="1" t="s">
        <v>565</v>
      </c>
      <c r="D278" s="1" t="s">
        <v>566</v>
      </c>
      <c r="E278" s="1" t="s">
        <v>512</v>
      </c>
      <c r="F278" s="3">
        <v>431.14</v>
      </c>
    </row>
    <row r="279" spans="1:6" x14ac:dyDescent="0.2">
      <c r="A279" s="1">
        <v>279</v>
      </c>
      <c r="B279" s="1" t="s">
        <v>17</v>
      </c>
      <c r="C279" s="1" t="s">
        <v>567</v>
      </c>
      <c r="D279" s="1" t="s">
        <v>568</v>
      </c>
      <c r="E279" s="1" t="s">
        <v>39</v>
      </c>
      <c r="F279" s="3">
        <v>0.6</v>
      </c>
    </row>
    <row r="280" spans="1:6" x14ac:dyDescent="0.2">
      <c r="A280" s="1">
        <v>280</v>
      </c>
      <c r="B280" s="1" t="s">
        <v>17</v>
      </c>
      <c r="C280" s="1" t="s">
        <v>569</v>
      </c>
      <c r="D280" s="1" t="s">
        <v>570</v>
      </c>
      <c r="E280" s="1" t="s">
        <v>39</v>
      </c>
      <c r="F280" s="3">
        <v>0.6</v>
      </c>
    </row>
    <row r="281" spans="1:6" x14ac:dyDescent="0.2">
      <c r="A281" s="1">
        <v>281</v>
      </c>
      <c r="B281" s="1" t="s">
        <v>17</v>
      </c>
      <c r="C281" s="1" t="s">
        <v>571</v>
      </c>
      <c r="D281" s="1" t="s">
        <v>572</v>
      </c>
      <c r="E281" s="1" t="s">
        <v>39</v>
      </c>
      <c r="F281" s="3">
        <v>0.6</v>
      </c>
    </row>
    <row r="282" spans="1:6" x14ac:dyDescent="0.2">
      <c r="A282" s="1">
        <v>282</v>
      </c>
      <c r="B282" s="1" t="s">
        <v>17</v>
      </c>
      <c r="C282" s="1" t="s">
        <v>573</v>
      </c>
      <c r="D282" s="1" t="s">
        <v>574</v>
      </c>
      <c r="E282" s="1" t="s">
        <v>39</v>
      </c>
      <c r="F282" s="3">
        <v>0.9</v>
      </c>
    </row>
    <row r="283" spans="1:6" x14ac:dyDescent="0.2">
      <c r="A283" s="1">
        <v>283</v>
      </c>
      <c r="B283" s="1" t="s">
        <v>17</v>
      </c>
      <c r="C283" s="1" t="s">
        <v>575</v>
      </c>
      <c r="D283" s="1" t="s">
        <v>576</v>
      </c>
      <c r="E283" s="1" t="s">
        <v>39</v>
      </c>
      <c r="F283" s="3">
        <v>1.2</v>
      </c>
    </row>
    <row r="284" spans="1:6" x14ac:dyDescent="0.2">
      <c r="A284" s="1">
        <v>284</v>
      </c>
      <c r="B284" s="1" t="s">
        <v>17</v>
      </c>
      <c r="C284" s="1" t="s">
        <v>577</v>
      </c>
      <c r="D284" s="1" t="s">
        <v>578</v>
      </c>
      <c r="E284" s="1" t="s">
        <v>39</v>
      </c>
      <c r="F284" s="3">
        <v>1.8</v>
      </c>
    </row>
    <row r="285" spans="1:6" x14ac:dyDescent="0.2">
      <c r="A285" s="1">
        <v>285</v>
      </c>
      <c r="B285" s="1" t="s">
        <v>17</v>
      </c>
      <c r="C285" s="1" t="s">
        <v>579</v>
      </c>
      <c r="D285" s="1" t="s">
        <v>580</v>
      </c>
      <c r="E285" s="1" t="s">
        <v>39</v>
      </c>
      <c r="F285" s="3">
        <v>2.4</v>
      </c>
    </row>
    <row r="286" spans="1:6" x14ac:dyDescent="0.2">
      <c r="A286" s="1">
        <v>286</v>
      </c>
      <c r="B286" s="1" t="s">
        <v>17</v>
      </c>
      <c r="C286" s="1" t="s">
        <v>581</v>
      </c>
      <c r="D286" s="1" t="s">
        <v>582</v>
      </c>
      <c r="E286" s="1" t="s">
        <v>39</v>
      </c>
      <c r="F286" s="3">
        <v>3.6</v>
      </c>
    </row>
    <row r="287" spans="1:6" x14ac:dyDescent="0.2">
      <c r="A287" s="1">
        <v>287</v>
      </c>
      <c r="B287" s="1" t="s">
        <v>17</v>
      </c>
      <c r="C287" s="1" t="s">
        <v>583</v>
      </c>
      <c r="D287" s="1" t="s">
        <v>584</v>
      </c>
      <c r="E287" s="1" t="s">
        <v>39</v>
      </c>
      <c r="F287" s="3">
        <v>4.8</v>
      </c>
    </row>
    <row r="288" spans="1:6" x14ac:dyDescent="0.2">
      <c r="A288" s="1">
        <v>288</v>
      </c>
      <c r="B288" s="1" t="s">
        <v>17</v>
      </c>
      <c r="C288" s="1" t="s">
        <v>585</v>
      </c>
      <c r="D288" s="1" t="s">
        <v>586</v>
      </c>
      <c r="E288" s="1" t="s">
        <v>39</v>
      </c>
      <c r="F288" s="3">
        <v>5.99</v>
      </c>
    </row>
    <row r="289" spans="1:6" x14ac:dyDescent="0.2">
      <c r="A289" s="1">
        <v>289</v>
      </c>
      <c r="B289" s="1" t="s">
        <v>17</v>
      </c>
      <c r="C289" s="1" t="s">
        <v>587</v>
      </c>
      <c r="D289" s="1" t="s">
        <v>588</v>
      </c>
      <c r="E289" s="1" t="s">
        <v>39</v>
      </c>
      <c r="F289" s="3">
        <v>7.19</v>
      </c>
    </row>
    <row r="290" spans="1:6" x14ac:dyDescent="0.2">
      <c r="A290" s="1">
        <v>290</v>
      </c>
      <c r="B290" s="1" t="s">
        <v>17</v>
      </c>
      <c r="C290" s="1" t="s">
        <v>589</v>
      </c>
      <c r="D290" s="1" t="s">
        <v>590</v>
      </c>
      <c r="E290" s="1" t="s">
        <v>39</v>
      </c>
      <c r="F290" s="3">
        <v>8.33</v>
      </c>
    </row>
    <row r="291" spans="1:6" x14ac:dyDescent="0.2">
      <c r="A291" s="1">
        <v>291</v>
      </c>
      <c r="B291" s="1" t="s">
        <v>17</v>
      </c>
      <c r="C291" s="1" t="s">
        <v>591</v>
      </c>
      <c r="D291" s="1" t="s">
        <v>592</v>
      </c>
      <c r="E291" s="1" t="s">
        <v>39</v>
      </c>
      <c r="F291" s="3">
        <v>9.59</v>
      </c>
    </row>
    <row r="292" spans="1:6" x14ac:dyDescent="0.2">
      <c r="A292" s="1">
        <v>292</v>
      </c>
      <c r="B292" s="1" t="s">
        <v>17</v>
      </c>
      <c r="C292" s="1" t="s">
        <v>593</v>
      </c>
      <c r="D292" s="1" t="s">
        <v>594</v>
      </c>
      <c r="E292" s="1" t="s">
        <v>39</v>
      </c>
      <c r="F292" s="3">
        <v>10.7</v>
      </c>
    </row>
    <row r="293" spans="1:6" x14ac:dyDescent="0.2">
      <c r="A293" s="1">
        <v>293</v>
      </c>
      <c r="B293" s="1" t="s">
        <v>17</v>
      </c>
      <c r="C293" s="1" t="s">
        <v>595</v>
      </c>
      <c r="D293" s="1" t="s">
        <v>596</v>
      </c>
      <c r="E293" s="1" t="s">
        <v>39</v>
      </c>
      <c r="F293" s="3">
        <v>11.89</v>
      </c>
    </row>
    <row r="294" spans="1:6" x14ac:dyDescent="0.2">
      <c r="A294" s="1">
        <v>294</v>
      </c>
      <c r="B294" s="1" t="s">
        <v>17</v>
      </c>
      <c r="C294" s="1" t="s">
        <v>597</v>
      </c>
      <c r="D294" s="1" t="s">
        <v>598</v>
      </c>
      <c r="E294" s="1" t="s">
        <v>39</v>
      </c>
      <c r="F294" s="3">
        <v>0.6</v>
      </c>
    </row>
    <row r="295" spans="1:6" x14ac:dyDescent="0.2">
      <c r="A295" s="1">
        <v>295</v>
      </c>
      <c r="B295" s="1" t="s">
        <v>17</v>
      </c>
      <c r="C295" s="1" t="s">
        <v>599</v>
      </c>
      <c r="D295" s="1" t="s">
        <v>600</v>
      </c>
      <c r="E295" s="1" t="s">
        <v>39</v>
      </c>
      <c r="F295" s="3">
        <v>0.6</v>
      </c>
    </row>
    <row r="296" spans="1:6" x14ac:dyDescent="0.2">
      <c r="A296" s="1">
        <v>296</v>
      </c>
      <c r="B296" s="1" t="s">
        <v>17</v>
      </c>
      <c r="C296" s="1" t="s">
        <v>601</v>
      </c>
      <c r="D296" s="1" t="s">
        <v>602</v>
      </c>
      <c r="E296" s="1" t="s">
        <v>39</v>
      </c>
      <c r="F296" s="3">
        <v>0.6</v>
      </c>
    </row>
    <row r="297" spans="1:6" x14ac:dyDescent="0.2">
      <c r="A297" s="1">
        <v>297</v>
      </c>
      <c r="B297" s="1" t="s">
        <v>17</v>
      </c>
      <c r="C297" s="1" t="s">
        <v>603</v>
      </c>
      <c r="D297" s="1" t="s">
        <v>604</v>
      </c>
      <c r="E297" s="1" t="s">
        <v>39</v>
      </c>
      <c r="F297" s="3">
        <v>0.9</v>
      </c>
    </row>
    <row r="298" spans="1:6" x14ac:dyDescent="0.2">
      <c r="A298" s="1">
        <v>298</v>
      </c>
      <c r="B298" s="1" t="s">
        <v>17</v>
      </c>
      <c r="C298" s="1" t="s">
        <v>605</v>
      </c>
      <c r="D298" s="1" t="s">
        <v>606</v>
      </c>
      <c r="E298" s="1" t="s">
        <v>39</v>
      </c>
      <c r="F298" s="3">
        <v>1.2</v>
      </c>
    </row>
    <row r="299" spans="1:6" x14ac:dyDescent="0.2">
      <c r="A299" s="1">
        <v>299</v>
      </c>
      <c r="B299" s="1" t="s">
        <v>17</v>
      </c>
      <c r="C299" s="1" t="s">
        <v>607</v>
      </c>
      <c r="D299" s="1" t="s">
        <v>608</v>
      </c>
      <c r="E299" s="1" t="s">
        <v>39</v>
      </c>
      <c r="F299" s="3">
        <v>1.8</v>
      </c>
    </row>
    <row r="300" spans="1:6" x14ac:dyDescent="0.2">
      <c r="A300" s="1">
        <v>300</v>
      </c>
      <c r="B300" s="1" t="s">
        <v>17</v>
      </c>
      <c r="C300" s="1" t="s">
        <v>609</v>
      </c>
      <c r="D300" s="1" t="s">
        <v>610</v>
      </c>
      <c r="E300" s="1" t="s">
        <v>39</v>
      </c>
      <c r="F300" s="3">
        <v>2.4</v>
      </c>
    </row>
    <row r="301" spans="1:6" x14ac:dyDescent="0.2">
      <c r="A301" s="1">
        <v>301</v>
      </c>
      <c r="B301" s="1" t="s">
        <v>17</v>
      </c>
      <c r="C301" s="1" t="s">
        <v>611</v>
      </c>
      <c r="D301" s="1" t="s">
        <v>612</v>
      </c>
      <c r="E301" s="1" t="s">
        <v>39</v>
      </c>
      <c r="F301" s="3">
        <v>3.6</v>
      </c>
    </row>
    <row r="302" spans="1:6" x14ac:dyDescent="0.2">
      <c r="A302" s="1">
        <v>302</v>
      </c>
      <c r="B302" s="1" t="s">
        <v>17</v>
      </c>
      <c r="C302" s="1" t="s">
        <v>613</v>
      </c>
      <c r="D302" s="1" t="s">
        <v>614</v>
      </c>
      <c r="E302" s="1" t="s">
        <v>39</v>
      </c>
      <c r="F302" s="3">
        <v>4.8</v>
      </c>
    </row>
    <row r="303" spans="1:6" x14ac:dyDescent="0.2">
      <c r="A303" s="1">
        <v>303</v>
      </c>
      <c r="B303" s="1" t="s">
        <v>17</v>
      </c>
      <c r="C303" s="1" t="s">
        <v>615</v>
      </c>
      <c r="D303" s="1" t="s">
        <v>616</v>
      </c>
      <c r="E303" s="1" t="s">
        <v>39</v>
      </c>
      <c r="F303" s="3">
        <v>5.99</v>
      </c>
    </row>
    <row r="304" spans="1:6" x14ac:dyDescent="0.2">
      <c r="A304" s="1">
        <v>304</v>
      </c>
      <c r="B304" s="1" t="s">
        <v>17</v>
      </c>
      <c r="C304" s="1" t="s">
        <v>617</v>
      </c>
      <c r="D304" s="1" t="s">
        <v>618</v>
      </c>
      <c r="E304" s="1" t="s">
        <v>39</v>
      </c>
      <c r="F304" s="3">
        <v>7.19</v>
      </c>
    </row>
    <row r="305" spans="1:6" x14ac:dyDescent="0.2">
      <c r="A305" s="1">
        <v>305</v>
      </c>
      <c r="B305" s="1" t="s">
        <v>17</v>
      </c>
      <c r="C305" s="1" t="s">
        <v>619</v>
      </c>
      <c r="D305" s="1" t="s">
        <v>620</v>
      </c>
      <c r="E305" s="1" t="s">
        <v>39</v>
      </c>
      <c r="F305" s="3">
        <v>8.33</v>
      </c>
    </row>
    <row r="306" spans="1:6" x14ac:dyDescent="0.2">
      <c r="A306" s="1">
        <v>306</v>
      </c>
      <c r="B306" s="1" t="s">
        <v>17</v>
      </c>
      <c r="C306" s="1" t="s">
        <v>621</v>
      </c>
      <c r="D306" s="1" t="s">
        <v>622</v>
      </c>
      <c r="E306" s="1" t="s">
        <v>39</v>
      </c>
      <c r="F306" s="3">
        <v>9.59</v>
      </c>
    </row>
    <row r="307" spans="1:6" x14ac:dyDescent="0.2">
      <c r="A307" s="1">
        <v>307</v>
      </c>
      <c r="B307" s="1" t="s">
        <v>17</v>
      </c>
      <c r="C307" s="1" t="s">
        <v>623</v>
      </c>
      <c r="D307" s="1" t="s">
        <v>624</v>
      </c>
      <c r="E307" s="1" t="s">
        <v>39</v>
      </c>
      <c r="F307" s="3">
        <v>11.89</v>
      </c>
    </row>
    <row r="308" spans="1:6" x14ac:dyDescent="0.2">
      <c r="A308" s="1">
        <v>308</v>
      </c>
      <c r="B308" s="1" t="s">
        <v>17</v>
      </c>
      <c r="C308" s="1" t="s">
        <v>625</v>
      </c>
      <c r="D308" s="1" t="s">
        <v>626</v>
      </c>
      <c r="E308" s="1" t="s">
        <v>39</v>
      </c>
      <c r="F308" s="3">
        <v>11.89</v>
      </c>
    </row>
    <row r="309" spans="1:6" x14ac:dyDescent="0.2">
      <c r="A309" s="1">
        <v>309</v>
      </c>
      <c r="B309" s="1" t="s">
        <v>17</v>
      </c>
      <c r="C309" s="1" t="s">
        <v>627</v>
      </c>
      <c r="D309" s="1" t="s">
        <v>628</v>
      </c>
      <c r="E309" s="1" t="s">
        <v>39</v>
      </c>
      <c r="F309" s="3">
        <v>9.99</v>
      </c>
    </row>
    <row r="310" spans="1:6" x14ac:dyDescent="0.2">
      <c r="A310" s="1">
        <v>310</v>
      </c>
      <c r="B310" s="1" t="s">
        <v>17</v>
      </c>
      <c r="C310" s="1" t="s">
        <v>629</v>
      </c>
      <c r="D310" s="1" t="s">
        <v>630</v>
      </c>
      <c r="E310" s="1" t="s">
        <v>39</v>
      </c>
      <c r="F310" s="3">
        <v>9.99</v>
      </c>
    </row>
    <row r="311" spans="1:6" x14ac:dyDescent="0.2">
      <c r="A311" s="1">
        <v>311</v>
      </c>
      <c r="B311" s="1" t="s">
        <v>17</v>
      </c>
      <c r="C311" s="1" t="s">
        <v>631</v>
      </c>
      <c r="D311" s="1" t="s">
        <v>632</v>
      </c>
      <c r="E311" s="1" t="s">
        <v>39</v>
      </c>
      <c r="F311" s="3">
        <v>9.99</v>
      </c>
    </row>
    <row r="312" spans="1:6" x14ac:dyDescent="0.2">
      <c r="A312" s="1">
        <v>312</v>
      </c>
      <c r="B312" s="1" t="s">
        <v>17</v>
      </c>
      <c r="C312" s="1" t="s">
        <v>633</v>
      </c>
      <c r="D312" s="1" t="s">
        <v>634</v>
      </c>
      <c r="E312" s="1" t="s">
        <v>39</v>
      </c>
      <c r="F312" s="3">
        <v>14.99</v>
      </c>
    </row>
    <row r="313" spans="1:6" x14ac:dyDescent="0.2">
      <c r="A313" s="1">
        <v>313</v>
      </c>
      <c r="B313" s="1" t="s">
        <v>17</v>
      </c>
      <c r="C313" s="1" t="s">
        <v>635</v>
      </c>
      <c r="D313" s="1" t="s">
        <v>636</v>
      </c>
      <c r="E313" s="1" t="s">
        <v>39</v>
      </c>
      <c r="F313" s="3">
        <v>14.99</v>
      </c>
    </row>
    <row r="314" spans="1:6" x14ac:dyDescent="0.2">
      <c r="A314" s="1">
        <v>314</v>
      </c>
      <c r="B314" s="1" t="s">
        <v>17</v>
      </c>
      <c r="C314" s="1" t="s">
        <v>637</v>
      </c>
      <c r="D314" s="1" t="s">
        <v>638</v>
      </c>
      <c r="E314" s="1" t="s">
        <v>39</v>
      </c>
      <c r="F314" s="3">
        <v>19.98</v>
      </c>
    </row>
    <row r="315" spans="1:6" x14ac:dyDescent="0.2">
      <c r="A315" s="1">
        <v>315</v>
      </c>
      <c r="B315" s="1" t="s">
        <v>17</v>
      </c>
      <c r="C315" s="1" t="s">
        <v>639</v>
      </c>
      <c r="D315" s="1" t="s">
        <v>640</v>
      </c>
      <c r="E315" s="1" t="s">
        <v>39</v>
      </c>
      <c r="F315" s="3">
        <v>19.98</v>
      </c>
    </row>
    <row r="316" spans="1:6" x14ac:dyDescent="0.2">
      <c r="A316" s="1">
        <v>316</v>
      </c>
      <c r="B316" s="1" t="s">
        <v>17</v>
      </c>
      <c r="C316" s="1" t="s">
        <v>641</v>
      </c>
      <c r="D316" s="1" t="s">
        <v>642</v>
      </c>
      <c r="E316" s="1" t="s">
        <v>39</v>
      </c>
      <c r="F316" s="3">
        <v>29.97</v>
      </c>
    </row>
    <row r="317" spans="1:6" x14ac:dyDescent="0.2">
      <c r="A317" s="1">
        <v>317</v>
      </c>
      <c r="B317" s="1" t="s">
        <v>17</v>
      </c>
      <c r="C317" s="1" t="s">
        <v>643</v>
      </c>
      <c r="D317" s="1" t="s">
        <v>644</v>
      </c>
      <c r="E317" s="1" t="s">
        <v>39</v>
      </c>
      <c r="F317" s="3">
        <v>29.97</v>
      </c>
    </row>
    <row r="318" spans="1:6" x14ac:dyDescent="0.2">
      <c r="A318" s="1">
        <v>318</v>
      </c>
      <c r="B318" s="1" t="s">
        <v>17</v>
      </c>
      <c r="C318" s="1" t="s">
        <v>645</v>
      </c>
      <c r="D318" s="1" t="s">
        <v>646</v>
      </c>
      <c r="E318" s="1" t="s">
        <v>39</v>
      </c>
      <c r="F318" s="3">
        <v>37.46</v>
      </c>
    </row>
    <row r="319" spans="1:6" x14ac:dyDescent="0.2">
      <c r="A319" s="1">
        <v>319</v>
      </c>
      <c r="B319" s="1" t="s">
        <v>17</v>
      </c>
      <c r="C319" s="1" t="s">
        <v>647</v>
      </c>
      <c r="D319" s="1" t="s">
        <v>648</v>
      </c>
      <c r="E319" s="1" t="s">
        <v>39</v>
      </c>
      <c r="F319" s="3">
        <v>44.96</v>
      </c>
    </row>
    <row r="320" spans="1:6" x14ac:dyDescent="0.2">
      <c r="A320" s="1">
        <v>320</v>
      </c>
      <c r="B320" s="1" t="s">
        <v>17</v>
      </c>
      <c r="C320" s="1" t="s">
        <v>649</v>
      </c>
      <c r="D320" s="1" t="s">
        <v>650</v>
      </c>
      <c r="E320" s="1" t="s">
        <v>39</v>
      </c>
      <c r="F320" s="3">
        <v>59.47</v>
      </c>
    </row>
    <row r="321" spans="1:6" x14ac:dyDescent="0.2">
      <c r="A321" s="1">
        <v>321</v>
      </c>
      <c r="B321" s="1" t="s">
        <v>17</v>
      </c>
      <c r="C321" s="1" t="s">
        <v>651</v>
      </c>
      <c r="D321" s="1" t="s">
        <v>652</v>
      </c>
      <c r="E321" s="1" t="s">
        <v>39</v>
      </c>
      <c r="F321" s="3">
        <v>59.94</v>
      </c>
    </row>
    <row r="322" spans="1:6" x14ac:dyDescent="0.2">
      <c r="A322" s="1">
        <v>322</v>
      </c>
      <c r="B322" s="1" t="s">
        <v>17</v>
      </c>
      <c r="C322" s="1" t="s">
        <v>653</v>
      </c>
      <c r="D322" s="1" t="s">
        <v>654</v>
      </c>
      <c r="E322" s="1" t="s">
        <v>39</v>
      </c>
      <c r="F322" s="3">
        <v>66.900000000000006</v>
      </c>
    </row>
    <row r="323" spans="1:6" x14ac:dyDescent="0.2">
      <c r="A323" s="1">
        <v>323</v>
      </c>
      <c r="B323" s="1" t="s">
        <v>17</v>
      </c>
      <c r="C323" s="1" t="s">
        <v>655</v>
      </c>
      <c r="D323" s="1" t="s">
        <v>656</v>
      </c>
      <c r="E323" s="1" t="s">
        <v>39</v>
      </c>
      <c r="F323" s="3">
        <v>74.33</v>
      </c>
    </row>
    <row r="324" spans="1:6" x14ac:dyDescent="0.2">
      <c r="A324" s="1">
        <v>324</v>
      </c>
      <c r="B324" s="1" t="s">
        <v>17</v>
      </c>
      <c r="C324" s="1" t="s">
        <v>657</v>
      </c>
      <c r="D324" s="1" t="s">
        <v>658</v>
      </c>
      <c r="E324" s="1" t="s">
        <v>39</v>
      </c>
      <c r="F324" s="3">
        <v>2.9</v>
      </c>
    </row>
    <row r="325" spans="1:6" x14ac:dyDescent="0.2">
      <c r="A325" s="1">
        <v>325</v>
      </c>
      <c r="B325" s="1" t="s">
        <v>17</v>
      </c>
      <c r="C325" s="1" t="s">
        <v>659</v>
      </c>
      <c r="D325" s="1" t="s">
        <v>660</v>
      </c>
      <c r="E325" s="1" t="s">
        <v>39</v>
      </c>
      <c r="F325" s="3">
        <v>2.9</v>
      </c>
    </row>
    <row r="326" spans="1:6" x14ac:dyDescent="0.2">
      <c r="A326" s="1">
        <v>326</v>
      </c>
      <c r="B326" s="1" t="s">
        <v>17</v>
      </c>
      <c r="C326" s="1" t="s">
        <v>661</v>
      </c>
      <c r="D326" s="1" t="s">
        <v>662</v>
      </c>
      <c r="E326" s="1" t="s">
        <v>39</v>
      </c>
      <c r="F326" s="3">
        <v>2.9</v>
      </c>
    </row>
    <row r="327" spans="1:6" x14ac:dyDescent="0.2">
      <c r="A327" s="1">
        <v>327</v>
      </c>
      <c r="B327" s="1" t="s">
        <v>17</v>
      </c>
      <c r="C327" s="1" t="s">
        <v>663</v>
      </c>
      <c r="D327" s="1" t="s">
        <v>664</v>
      </c>
      <c r="E327" s="1" t="s">
        <v>39</v>
      </c>
      <c r="F327" s="3">
        <v>2.9</v>
      </c>
    </row>
    <row r="328" spans="1:6" x14ac:dyDescent="0.2">
      <c r="A328" s="1">
        <v>328</v>
      </c>
      <c r="B328" s="1" t="s">
        <v>17</v>
      </c>
      <c r="C328" s="1" t="s">
        <v>665</v>
      </c>
      <c r="D328" s="1" t="s">
        <v>666</v>
      </c>
      <c r="E328" s="1" t="s">
        <v>39</v>
      </c>
      <c r="F328" s="3">
        <v>3.31</v>
      </c>
    </row>
    <row r="329" spans="1:6" x14ac:dyDescent="0.2">
      <c r="A329" s="1">
        <v>329</v>
      </c>
      <c r="B329" s="1" t="s">
        <v>17</v>
      </c>
      <c r="C329" s="1" t="s">
        <v>667</v>
      </c>
      <c r="D329" s="1" t="s">
        <v>668</v>
      </c>
      <c r="E329" s="1" t="s">
        <v>39</v>
      </c>
      <c r="F329" s="3">
        <v>3.86</v>
      </c>
    </row>
    <row r="330" spans="1:6" x14ac:dyDescent="0.2">
      <c r="A330" s="1">
        <v>330</v>
      </c>
      <c r="B330" s="1" t="s">
        <v>17</v>
      </c>
      <c r="C330" s="1" t="s">
        <v>669</v>
      </c>
      <c r="D330" s="1" t="s">
        <v>670</v>
      </c>
      <c r="E330" s="1" t="s">
        <v>39</v>
      </c>
      <c r="F330" s="3">
        <v>4.63</v>
      </c>
    </row>
    <row r="331" spans="1:6" x14ac:dyDescent="0.2">
      <c r="A331" s="1">
        <v>331</v>
      </c>
      <c r="B331" s="1" t="s">
        <v>17</v>
      </c>
      <c r="C331" s="1" t="s">
        <v>671</v>
      </c>
      <c r="D331" s="1" t="s">
        <v>672</v>
      </c>
      <c r="E331" s="1" t="s">
        <v>39</v>
      </c>
      <c r="F331" s="3">
        <v>5.79</v>
      </c>
    </row>
    <row r="332" spans="1:6" x14ac:dyDescent="0.2">
      <c r="A332" s="1">
        <v>332</v>
      </c>
      <c r="B332" s="1" t="s">
        <v>17</v>
      </c>
      <c r="C332" s="1" t="s">
        <v>673</v>
      </c>
      <c r="D332" s="1" t="s">
        <v>674</v>
      </c>
      <c r="E332" s="1" t="s">
        <v>39</v>
      </c>
      <c r="F332" s="3">
        <v>5.79</v>
      </c>
    </row>
    <row r="333" spans="1:6" x14ac:dyDescent="0.2">
      <c r="A333" s="1">
        <v>333</v>
      </c>
      <c r="B333" s="1" t="s">
        <v>17</v>
      </c>
      <c r="C333" s="1" t="s">
        <v>675</v>
      </c>
      <c r="D333" s="1" t="s">
        <v>676</v>
      </c>
      <c r="E333" s="1" t="s">
        <v>39</v>
      </c>
      <c r="F333" s="3">
        <v>6.62</v>
      </c>
    </row>
    <row r="334" spans="1:6" x14ac:dyDescent="0.2">
      <c r="A334" s="1">
        <v>334</v>
      </c>
      <c r="B334" s="1" t="s">
        <v>17</v>
      </c>
      <c r="C334" s="1" t="s">
        <v>677</v>
      </c>
      <c r="D334" s="1" t="s">
        <v>678</v>
      </c>
      <c r="E334" s="1" t="s">
        <v>39</v>
      </c>
      <c r="F334" s="3">
        <v>7.72</v>
      </c>
    </row>
    <row r="335" spans="1:6" x14ac:dyDescent="0.2">
      <c r="A335" s="1">
        <v>335</v>
      </c>
      <c r="B335" s="1" t="s">
        <v>17</v>
      </c>
      <c r="C335" s="1" t="s">
        <v>679</v>
      </c>
      <c r="D335" s="1" t="s">
        <v>680</v>
      </c>
      <c r="E335" s="1" t="s">
        <v>39</v>
      </c>
      <c r="F335" s="3">
        <v>0.79</v>
      </c>
    </row>
    <row r="336" spans="1:6" x14ac:dyDescent="0.2">
      <c r="A336" s="1">
        <v>336</v>
      </c>
      <c r="B336" s="1" t="s">
        <v>17</v>
      </c>
      <c r="C336" s="1" t="s">
        <v>681</v>
      </c>
      <c r="D336" s="1" t="s">
        <v>682</v>
      </c>
      <c r="E336" s="1" t="s">
        <v>39</v>
      </c>
      <c r="F336" s="3">
        <v>0.79</v>
      </c>
    </row>
    <row r="337" spans="1:6" x14ac:dyDescent="0.2">
      <c r="A337" s="1">
        <v>337</v>
      </c>
      <c r="B337" s="1" t="s">
        <v>17</v>
      </c>
      <c r="C337" s="1" t="s">
        <v>683</v>
      </c>
      <c r="D337" s="1" t="s">
        <v>684</v>
      </c>
      <c r="E337" s="1" t="s">
        <v>39</v>
      </c>
      <c r="F337" s="3">
        <v>1.08</v>
      </c>
    </row>
    <row r="338" spans="1:6" x14ac:dyDescent="0.2">
      <c r="A338" s="1">
        <v>338</v>
      </c>
      <c r="B338" s="1" t="s">
        <v>17</v>
      </c>
      <c r="C338" s="1" t="s">
        <v>685</v>
      </c>
      <c r="D338" s="1" t="s">
        <v>686</v>
      </c>
      <c r="E338" s="1" t="s">
        <v>39</v>
      </c>
      <c r="F338" s="3">
        <v>1.08</v>
      </c>
    </row>
    <row r="339" spans="1:6" x14ac:dyDescent="0.2">
      <c r="A339" s="1">
        <v>339</v>
      </c>
      <c r="B339" s="1" t="s">
        <v>17</v>
      </c>
      <c r="C339" s="1" t="s">
        <v>687</v>
      </c>
      <c r="D339" s="1" t="s">
        <v>688</v>
      </c>
      <c r="E339" s="1" t="s">
        <v>39</v>
      </c>
      <c r="F339" s="3">
        <v>1.18</v>
      </c>
    </row>
    <row r="340" spans="1:6" x14ac:dyDescent="0.2">
      <c r="A340" s="1">
        <v>340</v>
      </c>
      <c r="B340" s="1" t="s">
        <v>17</v>
      </c>
      <c r="C340" s="1" t="s">
        <v>689</v>
      </c>
      <c r="D340" s="1" t="s">
        <v>690</v>
      </c>
      <c r="E340" s="1" t="s">
        <v>39</v>
      </c>
      <c r="F340" s="3">
        <v>1.42</v>
      </c>
    </row>
    <row r="341" spans="1:6" x14ac:dyDescent="0.2">
      <c r="A341" s="1">
        <v>341</v>
      </c>
      <c r="B341" s="1" t="s">
        <v>17</v>
      </c>
      <c r="C341" s="1" t="s">
        <v>691</v>
      </c>
      <c r="D341" s="1" t="s">
        <v>692</v>
      </c>
      <c r="E341" s="1" t="s">
        <v>39</v>
      </c>
      <c r="F341" s="3">
        <v>1.52</v>
      </c>
    </row>
    <row r="342" spans="1:6" x14ac:dyDescent="0.2">
      <c r="A342" s="1">
        <v>342</v>
      </c>
      <c r="B342" s="1" t="s">
        <v>17</v>
      </c>
      <c r="C342" s="1" t="s">
        <v>693</v>
      </c>
      <c r="D342" s="1" t="s">
        <v>694</v>
      </c>
      <c r="E342" s="1" t="s">
        <v>39</v>
      </c>
      <c r="F342" s="3">
        <v>1.76</v>
      </c>
    </row>
    <row r="343" spans="1:6" x14ac:dyDescent="0.2">
      <c r="A343" s="1">
        <v>343</v>
      </c>
      <c r="B343" s="1" t="s">
        <v>17</v>
      </c>
      <c r="C343" s="1" t="s">
        <v>695</v>
      </c>
      <c r="D343" s="1" t="s">
        <v>696</v>
      </c>
      <c r="E343" s="1" t="s">
        <v>39</v>
      </c>
      <c r="F343" s="3">
        <v>2.14</v>
      </c>
    </row>
    <row r="344" spans="1:6" x14ac:dyDescent="0.2">
      <c r="A344" s="1">
        <v>344</v>
      </c>
      <c r="B344" s="1" t="s">
        <v>17</v>
      </c>
      <c r="C344" s="1" t="s">
        <v>697</v>
      </c>
      <c r="D344" s="1" t="s">
        <v>698</v>
      </c>
      <c r="E344" s="1" t="s">
        <v>39</v>
      </c>
      <c r="F344" s="3">
        <v>2.2400000000000002</v>
      </c>
    </row>
    <row r="345" spans="1:6" x14ac:dyDescent="0.2">
      <c r="A345" s="1">
        <v>345</v>
      </c>
      <c r="B345" s="1" t="s">
        <v>17</v>
      </c>
      <c r="C345" s="1" t="s">
        <v>699</v>
      </c>
      <c r="D345" s="1" t="s">
        <v>700</v>
      </c>
      <c r="E345" s="1" t="s">
        <v>20</v>
      </c>
      <c r="F345" s="3">
        <v>2.5</v>
      </c>
    </row>
    <row r="346" spans="1:6" x14ac:dyDescent="0.2">
      <c r="A346" s="1">
        <v>346</v>
      </c>
      <c r="B346" s="1" t="s">
        <v>17</v>
      </c>
      <c r="C346" s="1" t="s">
        <v>701</v>
      </c>
      <c r="D346" s="1" t="s">
        <v>702</v>
      </c>
      <c r="E346" s="1" t="s">
        <v>20</v>
      </c>
      <c r="F346" s="3">
        <v>2.5</v>
      </c>
    </row>
    <row r="347" spans="1:6" x14ac:dyDescent="0.2">
      <c r="A347" s="1">
        <v>347</v>
      </c>
      <c r="B347" s="1" t="s">
        <v>17</v>
      </c>
      <c r="C347" s="1" t="s">
        <v>703</v>
      </c>
      <c r="D347" s="1" t="s">
        <v>704</v>
      </c>
      <c r="E347" s="1" t="s">
        <v>20</v>
      </c>
      <c r="F347" s="3">
        <v>2.5</v>
      </c>
    </row>
    <row r="348" spans="1:6" x14ac:dyDescent="0.2">
      <c r="A348" s="1">
        <v>348</v>
      </c>
      <c r="B348" s="1" t="s">
        <v>17</v>
      </c>
      <c r="C348" s="1" t="s">
        <v>705</v>
      </c>
      <c r="D348" s="1" t="s">
        <v>706</v>
      </c>
      <c r="E348" s="1" t="s">
        <v>20</v>
      </c>
      <c r="F348" s="3">
        <v>2.5</v>
      </c>
    </row>
    <row r="349" spans="1:6" x14ac:dyDescent="0.2">
      <c r="A349" s="1">
        <v>349</v>
      </c>
      <c r="B349" s="1" t="s">
        <v>17</v>
      </c>
      <c r="C349" s="1" t="s">
        <v>707</v>
      </c>
      <c r="D349" s="1" t="s">
        <v>708</v>
      </c>
      <c r="E349" s="1" t="s">
        <v>20</v>
      </c>
      <c r="F349" s="3">
        <v>3.33</v>
      </c>
    </row>
    <row r="350" spans="1:6" x14ac:dyDescent="0.2">
      <c r="A350" s="1">
        <v>350</v>
      </c>
      <c r="B350" s="1" t="s">
        <v>17</v>
      </c>
      <c r="C350" s="1" t="s">
        <v>709</v>
      </c>
      <c r="D350" s="1" t="s">
        <v>710</v>
      </c>
      <c r="E350" s="1" t="s">
        <v>20</v>
      </c>
      <c r="F350" s="3">
        <v>4</v>
      </c>
    </row>
    <row r="351" spans="1:6" x14ac:dyDescent="0.2">
      <c r="A351" s="1">
        <v>351</v>
      </c>
      <c r="B351" s="1" t="s">
        <v>17</v>
      </c>
      <c r="C351" s="1" t="s">
        <v>711</v>
      </c>
      <c r="D351" s="1" t="s">
        <v>712</v>
      </c>
      <c r="E351" s="1" t="s">
        <v>20</v>
      </c>
      <c r="F351" s="3">
        <v>4.28</v>
      </c>
    </row>
    <row r="352" spans="1:6" x14ac:dyDescent="0.2">
      <c r="A352" s="1">
        <v>352</v>
      </c>
      <c r="B352" s="1" t="s">
        <v>17</v>
      </c>
      <c r="C352" s="1" t="s">
        <v>713</v>
      </c>
      <c r="D352" s="1" t="s">
        <v>714</v>
      </c>
      <c r="E352" s="1" t="s">
        <v>20</v>
      </c>
      <c r="F352" s="3">
        <v>8.49</v>
      </c>
    </row>
    <row r="353" spans="1:6" x14ac:dyDescent="0.2">
      <c r="A353" s="1">
        <v>353</v>
      </c>
      <c r="B353" s="1" t="s">
        <v>17</v>
      </c>
      <c r="C353" s="1" t="s">
        <v>715</v>
      </c>
      <c r="D353" s="1" t="s">
        <v>716</v>
      </c>
      <c r="E353" s="1" t="s">
        <v>20</v>
      </c>
      <c r="F353" s="3">
        <v>10.61</v>
      </c>
    </row>
    <row r="354" spans="1:6" x14ac:dyDescent="0.2">
      <c r="A354" s="1">
        <v>354</v>
      </c>
      <c r="B354" s="1" t="s">
        <v>17</v>
      </c>
      <c r="C354" s="1" t="s">
        <v>717</v>
      </c>
      <c r="D354" s="1" t="s">
        <v>718</v>
      </c>
      <c r="E354" s="1" t="s">
        <v>20</v>
      </c>
      <c r="F354" s="3">
        <v>13.91</v>
      </c>
    </row>
    <row r="355" spans="1:6" x14ac:dyDescent="0.2">
      <c r="A355" s="1">
        <v>355</v>
      </c>
      <c r="B355" s="1" t="s">
        <v>17</v>
      </c>
      <c r="C355" s="1" t="s">
        <v>719</v>
      </c>
      <c r="D355" s="1" t="s">
        <v>720</v>
      </c>
      <c r="E355" s="1" t="s">
        <v>20</v>
      </c>
      <c r="F355" s="3">
        <v>18.32</v>
      </c>
    </row>
    <row r="356" spans="1:6" x14ac:dyDescent="0.2">
      <c r="A356" s="1">
        <v>356</v>
      </c>
      <c r="B356" s="1" t="s">
        <v>17</v>
      </c>
      <c r="C356" s="1" t="s">
        <v>721</v>
      </c>
      <c r="D356" s="1" t="s">
        <v>722</v>
      </c>
      <c r="E356" s="1" t="s">
        <v>20</v>
      </c>
      <c r="F356" s="3">
        <v>21.8</v>
      </c>
    </row>
    <row r="357" spans="1:6" x14ac:dyDescent="0.2">
      <c r="A357" s="1">
        <v>357</v>
      </c>
      <c r="B357" s="1" t="s">
        <v>17</v>
      </c>
      <c r="C357" s="1" t="s">
        <v>723</v>
      </c>
      <c r="D357" s="1" t="s">
        <v>724</v>
      </c>
      <c r="E357" s="1" t="s">
        <v>20</v>
      </c>
      <c r="F357" s="3">
        <v>27.47</v>
      </c>
    </row>
    <row r="358" spans="1:6" x14ac:dyDescent="0.2">
      <c r="A358" s="1">
        <v>358</v>
      </c>
      <c r="B358" s="1" t="s">
        <v>17</v>
      </c>
      <c r="C358" s="1" t="s">
        <v>725</v>
      </c>
      <c r="D358" s="1" t="s">
        <v>726</v>
      </c>
      <c r="E358" s="1" t="s">
        <v>20</v>
      </c>
      <c r="F358" s="3">
        <v>36.340000000000003</v>
      </c>
    </row>
    <row r="359" spans="1:6" x14ac:dyDescent="0.2">
      <c r="A359" s="1">
        <v>359</v>
      </c>
      <c r="B359" s="1" t="s">
        <v>17</v>
      </c>
      <c r="C359" s="1" t="s">
        <v>727</v>
      </c>
      <c r="D359" s="1" t="s">
        <v>728</v>
      </c>
      <c r="E359" s="1" t="s">
        <v>20</v>
      </c>
      <c r="F359" s="3">
        <v>54.51</v>
      </c>
    </row>
    <row r="360" spans="1:6" x14ac:dyDescent="0.2">
      <c r="A360" s="1">
        <v>360</v>
      </c>
      <c r="B360" s="1" t="s">
        <v>17</v>
      </c>
      <c r="C360" s="1" t="s">
        <v>729</v>
      </c>
      <c r="D360" s="1" t="s">
        <v>730</v>
      </c>
      <c r="E360" s="1" t="s">
        <v>20</v>
      </c>
      <c r="F360" s="3">
        <v>8.4</v>
      </c>
    </row>
    <row r="361" spans="1:6" x14ac:dyDescent="0.2">
      <c r="A361" s="1">
        <v>361</v>
      </c>
      <c r="B361" s="1" t="s">
        <v>17</v>
      </c>
      <c r="C361" s="1" t="s">
        <v>731</v>
      </c>
      <c r="D361" s="1" t="s">
        <v>732</v>
      </c>
      <c r="E361" s="1" t="s">
        <v>20</v>
      </c>
      <c r="F361" s="3">
        <v>8.4</v>
      </c>
    </row>
    <row r="362" spans="1:6" x14ac:dyDescent="0.2">
      <c r="A362" s="1">
        <v>362</v>
      </c>
      <c r="B362" s="1" t="s">
        <v>17</v>
      </c>
      <c r="C362" s="1" t="s">
        <v>733</v>
      </c>
      <c r="D362" s="1" t="s">
        <v>734</v>
      </c>
      <c r="E362" s="1" t="s">
        <v>20</v>
      </c>
      <c r="F362" s="3">
        <v>8.4</v>
      </c>
    </row>
    <row r="363" spans="1:6" x14ac:dyDescent="0.2">
      <c r="A363" s="1">
        <v>363</v>
      </c>
      <c r="B363" s="1" t="s">
        <v>17</v>
      </c>
      <c r="C363" s="1" t="s">
        <v>735</v>
      </c>
      <c r="D363" s="1" t="s">
        <v>736</v>
      </c>
      <c r="E363" s="1" t="s">
        <v>20</v>
      </c>
      <c r="F363" s="3">
        <v>8.4</v>
      </c>
    </row>
    <row r="364" spans="1:6" x14ac:dyDescent="0.2">
      <c r="A364" s="1">
        <v>364</v>
      </c>
      <c r="B364" s="1" t="s">
        <v>17</v>
      </c>
      <c r="C364" s="1" t="s">
        <v>737</v>
      </c>
      <c r="D364" s="1" t="s">
        <v>738</v>
      </c>
      <c r="E364" s="1" t="s">
        <v>20</v>
      </c>
      <c r="F364" s="3">
        <v>8.4</v>
      </c>
    </row>
    <row r="365" spans="1:6" x14ac:dyDescent="0.2">
      <c r="A365" s="1">
        <v>365</v>
      </c>
      <c r="B365" s="1" t="s">
        <v>17</v>
      </c>
      <c r="C365" s="1" t="s">
        <v>739</v>
      </c>
      <c r="D365" s="1" t="s">
        <v>740</v>
      </c>
      <c r="E365" s="1" t="s">
        <v>20</v>
      </c>
      <c r="F365" s="3">
        <v>8.8000000000000007</v>
      </c>
    </row>
    <row r="366" spans="1:6" x14ac:dyDescent="0.2">
      <c r="A366" s="1">
        <v>366</v>
      </c>
      <c r="B366" s="1" t="s">
        <v>17</v>
      </c>
      <c r="C366" s="1" t="s">
        <v>741</v>
      </c>
      <c r="D366" s="1" t="s">
        <v>742</v>
      </c>
      <c r="E366" s="1" t="s">
        <v>20</v>
      </c>
      <c r="F366" s="3">
        <v>7.9</v>
      </c>
    </row>
    <row r="367" spans="1:6" x14ac:dyDescent="0.2">
      <c r="A367" s="1">
        <v>367</v>
      </c>
      <c r="B367" s="1" t="s">
        <v>17</v>
      </c>
      <c r="C367" s="1" t="s">
        <v>743</v>
      </c>
      <c r="D367" s="1" t="s">
        <v>744</v>
      </c>
      <c r="E367" s="1" t="s">
        <v>20</v>
      </c>
      <c r="F367" s="3">
        <v>9.33</v>
      </c>
    </row>
    <row r="368" spans="1:6" x14ac:dyDescent="0.2">
      <c r="A368" s="1">
        <v>368</v>
      </c>
      <c r="B368" s="1" t="s">
        <v>17</v>
      </c>
      <c r="C368" s="1" t="s">
        <v>745</v>
      </c>
      <c r="D368" s="1" t="s">
        <v>746</v>
      </c>
      <c r="E368" s="1" t="s">
        <v>20</v>
      </c>
      <c r="F368" s="3">
        <v>9.75</v>
      </c>
    </row>
    <row r="369" spans="1:6" x14ac:dyDescent="0.2">
      <c r="A369" s="1">
        <v>369</v>
      </c>
      <c r="B369" s="1" t="s">
        <v>17</v>
      </c>
      <c r="C369" s="1" t="s">
        <v>747</v>
      </c>
      <c r="D369" s="1" t="s">
        <v>748</v>
      </c>
      <c r="E369" s="1" t="s">
        <v>20</v>
      </c>
      <c r="F369" s="3">
        <v>11.55</v>
      </c>
    </row>
    <row r="370" spans="1:6" x14ac:dyDescent="0.2">
      <c r="A370" s="1">
        <v>370</v>
      </c>
      <c r="B370" s="1" t="s">
        <v>17</v>
      </c>
      <c r="C370" s="1" t="s">
        <v>749</v>
      </c>
      <c r="D370" s="1" t="s">
        <v>750</v>
      </c>
      <c r="E370" s="1" t="s">
        <v>20</v>
      </c>
      <c r="F370" s="3">
        <v>13</v>
      </c>
    </row>
    <row r="371" spans="1:6" x14ac:dyDescent="0.2">
      <c r="A371" s="1">
        <v>371</v>
      </c>
      <c r="B371" s="1" t="s">
        <v>17</v>
      </c>
      <c r="C371" s="1" t="s">
        <v>751</v>
      </c>
      <c r="D371" s="1" t="s">
        <v>752</v>
      </c>
      <c r="E371" s="1" t="s">
        <v>20</v>
      </c>
      <c r="F371" s="3">
        <v>15.47</v>
      </c>
    </row>
    <row r="372" spans="1:6" x14ac:dyDescent="0.2">
      <c r="A372" s="1">
        <v>372</v>
      </c>
      <c r="B372" s="1" t="s">
        <v>17</v>
      </c>
      <c r="C372" s="1" t="s">
        <v>753</v>
      </c>
      <c r="D372" s="1" t="s">
        <v>754</v>
      </c>
      <c r="E372" s="1" t="s">
        <v>20</v>
      </c>
      <c r="F372" s="3">
        <v>15.4</v>
      </c>
    </row>
    <row r="373" spans="1:6" x14ac:dyDescent="0.2">
      <c r="A373" s="1">
        <v>373</v>
      </c>
      <c r="B373" s="1" t="s">
        <v>17</v>
      </c>
      <c r="C373" s="1" t="s">
        <v>755</v>
      </c>
      <c r="D373" s="1" t="s">
        <v>756</v>
      </c>
      <c r="E373" s="1" t="s">
        <v>20</v>
      </c>
      <c r="F373" s="3">
        <v>18.78</v>
      </c>
    </row>
    <row r="374" spans="1:6" x14ac:dyDescent="0.2">
      <c r="A374" s="1">
        <v>374</v>
      </c>
      <c r="B374" s="1" t="s">
        <v>17</v>
      </c>
      <c r="C374" s="1" t="s">
        <v>757</v>
      </c>
      <c r="D374" s="1" t="s">
        <v>758</v>
      </c>
      <c r="E374" s="1" t="s">
        <v>20</v>
      </c>
      <c r="F374" s="3">
        <v>20.260000000000002</v>
      </c>
    </row>
    <row r="375" spans="1:6" x14ac:dyDescent="0.2">
      <c r="A375" s="1">
        <v>375</v>
      </c>
      <c r="B375" s="1" t="s">
        <v>17</v>
      </c>
      <c r="C375" s="1" t="s">
        <v>759</v>
      </c>
      <c r="D375" s="1" t="s">
        <v>760</v>
      </c>
      <c r="E375" s="1" t="s">
        <v>20</v>
      </c>
      <c r="F375" s="3">
        <v>1.45</v>
      </c>
    </row>
    <row r="376" spans="1:6" x14ac:dyDescent="0.2">
      <c r="A376" s="1">
        <v>376</v>
      </c>
      <c r="B376" s="1" t="s">
        <v>17</v>
      </c>
      <c r="C376" s="1" t="s">
        <v>761</v>
      </c>
      <c r="D376" s="1" t="s">
        <v>762</v>
      </c>
      <c r="E376" s="1" t="s">
        <v>20</v>
      </c>
      <c r="F376" s="3">
        <v>1.45</v>
      </c>
    </row>
    <row r="377" spans="1:6" x14ac:dyDescent="0.2">
      <c r="A377" s="1">
        <v>377</v>
      </c>
      <c r="B377" s="1" t="s">
        <v>17</v>
      </c>
      <c r="C377" s="1" t="s">
        <v>763</v>
      </c>
      <c r="D377" s="1" t="s">
        <v>764</v>
      </c>
      <c r="E377" s="1" t="s">
        <v>20</v>
      </c>
      <c r="F377" s="3">
        <v>1.45</v>
      </c>
    </row>
    <row r="378" spans="1:6" x14ac:dyDescent="0.2">
      <c r="A378" s="1">
        <v>378</v>
      </c>
      <c r="B378" s="1" t="s">
        <v>17</v>
      </c>
      <c r="C378" s="1" t="s">
        <v>765</v>
      </c>
      <c r="D378" s="1" t="s">
        <v>766</v>
      </c>
      <c r="E378" s="1" t="s">
        <v>20</v>
      </c>
      <c r="F378" s="3">
        <v>1.45</v>
      </c>
    </row>
    <row r="379" spans="1:6" x14ac:dyDescent="0.2">
      <c r="A379" s="1">
        <v>379</v>
      </c>
      <c r="B379" s="1" t="s">
        <v>17</v>
      </c>
      <c r="C379" s="1" t="s">
        <v>767</v>
      </c>
      <c r="D379" s="1" t="s">
        <v>768</v>
      </c>
      <c r="E379" s="1" t="s">
        <v>20</v>
      </c>
      <c r="F379" s="3">
        <v>1.45</v>
      </c>
    </row>
    <row r="380" spans="1:6" x14ac:dyDescent="0.2">
      <c r="A380" s="1">
        <v>380</v>
      </c>
      <c r="B380" s="1" t="s">
        <v>17</v>
      </c>
      <c r="C380" s="1" t="s">
        <v>769</v>
      </c>
      <c r="D380" s="1" t="s">
        <v>770</v>
      </c>
      <c r="E380" s="1" t="s">
        <v>20</v>
      </c>
      <c r="F380" s="3">
        <v>1.82</v>
      </c>
    </row>
    <row r="381" spans="1:6" x14ac:dyDescent="0.2">
      <c r="A381" s="1">
        <v>381</v>
      </c>
      <c r="B381" s="1" t="s">
        <v>17</v>
      </c>
      <c r="C381" s="1" t="s">
        <v>771</v>
      </c>
      <c r="D381" s="1" t="s">
        <v>772</v>
      </c>
      <c r="E381" s="1" t="s">
        <v>20</v>
      </c>
      <c r="F381" s="3">
        <v>2.2999999999999998</v>
      </c>
    </row>
    <row r="382" spans="1:6" x14ac:dyDescent="0.2">
      <c r="A382" s="1">
        <v>382</v>
      </c>
      <c r="B382" s="1" t="s">
        <v>17</v>
      </c>
      <c r="C382" s="1" t="s">
        <v>773</v>
      </c>
      <c r="D382" s="1" t="s">
        <v>774</v>
      </c>
      <c r="E382" s="1" t="s">
        <v>20</v>
      </c>
      <c r="F382" s="3">
        <v>2.91</v>
      </c>
    </row>
    <row r="383" spans="1:6" x14ac:dyDescent="0.2">
      <c r="A383" s="1">
        <v>383</v>
      </c>
      <c r="B383" s="1" t="s">
        <v>17</v>
      </c>
      <c r="C383" s="1" t="s">
        <v>775</v>
      </c>
      <c r="D383" s="1" t="s">
        <v>776</v>
      </c>
      <c r="E383" s="1" t="s">
        <v>20</v>
      </c>
      <c r="F383" s="3">
        <v>3.39</v>
      </c>
    </row>
    <row r="384" spans="1:6" x14ac:dyDescent="0.2">
      <c r="A384" s="1">
        <v>384</v>
      </c>
      <c r="B384" s="1" t="s">
        <v>17</v>
      </c>
      <c r="C384" s="1" t="s">
        <v>777</v>
      </c>
      <c r="D384" s="1" t="s">
        <v>778</v>
      </c>
      <c r="E384" s="1" t="s">
        <v>20</v>
      </c>
      <c r="F384" s="3">
        <v>4.24</v>
      </c>
    </row>
    <row r="385" spans="1:6" x14ac:dyDescent="0.2">
      <c r="A385" s="1">
        <v>385</v>
      </c>
      <c r="B385" s="1" t="s">
        <v>17</v>
      </c>
      <c r="C385" s="1" t="s">
        <v>779</v>
      </c>
      <c r="D385" s="1" t="s">
        <v>780</v>
      </c>
      <c r="E385" s="1" t="s">
        <v>20</v>
      </c>
      <c r="F385" s="3">
        <v>5.45</v>
      </c>
    </row>
    <row r="386" spans="1:6" x14ac:dyDescent="0.2">
      <c r="A386" s="1">
        <v>386</v>
      </c>
      <c r="B386" s="1" t="s">
        <v>17</v>
      </c>
      <c r="C386" s="1" t="s">
        <v>781</v>
      </c>
      <c r="D386" s="1" t="s">
        <v>782</v>
      </c>
      <c r="E386" s="1" t="s">
        <v>20</v>
      </c>
      <c r="F386" s="3">
        <v>6.66</v>
      </c>
    </row>
    <row r="387" spans="1:6" x14ac:dyDescent="0.2">
      <c r="A387" s="1">
        <v>387</v>
      </c>
      <c r="B387" s="1" t="s">
        <v>17</v>
      </c>
      <c r="C387" s="1" t="s">
        <v>783</v>
      </c>
      <c r="D387" s="1" t="s">
        <v>784</v>
      </c>
      <c r="E387" s="1" t="s">
        <v>20</v>
      </c>
      <c r="F387" s="3">
        <v>6.66</v>
      </c>
    </row>
    <row r="388" spans="1:6" x14ac:dyDescent="0.2">
      <c r="A388" s="1">
        <v>388</v>
      </c>
      <c r="B388" s="1" t="s">
        <v>17</v>
      </c>
      <c r="C388" s="1" t="s">
        <v>785</v>
      </c>
      <c r="D388" s="1" t="s">
        <v>786</v>
      </c>
      <c r="E388" s="1" t="s">
        <v>20</v>
      </c>
      <c r="F388" s="3">
        <v>7.27</v>
      </c>
    </row>
    <row r="389" spans="1:6" x14ac:dyDescent="0.2">
      <c r="A389" s="1">
        <v>389</v>
      </c>
      <c r="B389" s="1" t="s">
        <v>17</v>
      </c>
      <c r="C389" s="1" t="s">
        <v>787</v>
      </c>
      <c r="D389" s="1" t="s">
        <v>788</v>
      </c>
      <c r="E389" s="1" t="s">
        <v>20</v>
      </c>
      <c r="F389" s="3">
        <v>8.48</v>
      </c>
    </row>
    <row r="390" spans="1:6" x14ac:dyDescent="0.2">
      <c r="A390" s="1">
        <v>390</v>
      </c>
      <c r="B390" s="1" t="s">
        <v>17</v>
      </c>
      <c r="C390" s="1" t="s">
        <v>789</v>
      </c>
      <c r="D390" s="1" t="s">
        <v>790</v>
      </c>
      <c r="E390" s="1" t="s">
        <v>39</v>
      </c>
      <c r="F390" s="3">
        <v>0.59</v>
      </c>
    </row>
    <row r="391" spans="1:6" x14ac:dyDescent="0.2">
      <c r="A391" s="1">
        <v>391</v>
      </c>
      <c r="B391" s="1" t="s">
        <v>17</v>
      </c>
      <c r="C391" s="1" t="s">
        <v>791</v>
      </c>
      <c r="D391" s="1" t="s">
        <v>792</v>
      </c>
      <c r="E391" s="1" t="s">
        <v>39</v>
      </c>
      <c r="F391" s="3">
        <v>0.72</v>
      </c>
    </row>
    <row r="392" spans="1:6" x14ac:dyDescent="0.2">
      <c r="A392" s="1">
        <v>392</v>
      </c>
      <c r="B392" s="1" t="s">
        <v>17</v>
      </c>
      <c r="C392" s="1" t="s">
        <v>793</v>
      </c>
      <c r="D392" s="1" t="s">
        <v>794</v>
      </c>
      <c r="E392" s="1" t="s">
        <v>39</v>
      </c>
      <c r="F392" s="3">
        <v>0.9</v>
      </c>
    </row>
    <row r="393" spans="1:6" x14ac:dyDescent="0.2">
      <c r="A393" s="1">
        <v>393</v>
      </c>
      <c r="B393" s="1" t="s">
        <v>17</v>
      </c>
      <c r="C393" s="1" t="s">
        <v>795</v>
      </c>
      <c r="D393" s="1" t="s">
        <v>796</v>
      </c>
      <c r="E393" s="1" t="s">
        <v>39</v>
      </c>
      <c r="F393" s="3">
        <v>0.9</v>
      </c>
    </row>
    <row r="394" spans="1:6" x14ac:dyDescent="0.2">
      <c r="A394" s="1">
        <v>394</v>
      </c>
      <c r="B394" s="1" t="s">
        <v>17</v>
      </c>
      <c r="C394" s="1" t="s">
        <v>797</v>
      </c>
      <c r="D394" s="1" t="s">
        <v>798</v>
      </c>
      <c r="E394" s="1" t="s">
        <v>39</v>
      </c>
      <c r="F394" s="3">
        <v>1.08</v>
      </c>
    </row>
    <row r="395" spans="1:6" x14ac:dyDescent="0.2">
      <c r="A395" s="1">
        <v>395</v>
      </c>
      <c r="B395" s="1" t="s">
        <v>17</v>
      </c>
      <c r="C395" s="1" t="s">
        <v>799</v>
      </c>
      <c r="D395" s="1" t="s">
        <v>800</v>
      </c>
      <c r="E395" s="1" t="s">
        <v>39</v>
      </c>
      <c r="F395" s="3">
        <v>1.44</v>
      </c>
    </row>
    <row r="396" spans="1:6" x14ac:dyDescent="0.2">
      <c r="A396" s="1">
        <v>396</v>
      </c>
      <c r="B396" s="1" t="s">
        <v>17</v>
      </c>
      <c r="C396" s="1" t="s">
        <v>801</v>
      </c>
      <c r="D396" s="1" t="s">
        <v>802</v>
      </c>
      <c r="E396" s="1" t="s">
        <v>39</v>
      </c>
      <c r="F396" s="3">
        <v>1.59</v>
      </c>
    </row>
    <row r="397" spans="1:6" x14ac:dyDescent="0.2">
      <c r="A397" s="1">
        <v>397</v>
      </c>
      <c r="B397" s="1" t="s">
        <v>17</v>
      </c>
      <c r="C397" s="1" t="s">
        <v>803</v>
      </c>
      <c r="D397" s="1" t="s">
        <v>804</v>
      </c>
      <c r="E397" s="1" t="s">
        <v>39</v>
      </c>
      <c r="F397" s="3">
        <v>1.8</v>
      </c>
    </row>
    <row r="398" spans="1:6" x14ac:dyDescent="0.2">
      <c r="A398" s="1">
        <v>398</v>
      </c>
      <c r="B398" s="1" t="s">
        <v>17</v>
      </c>
      <c r="C398" s="1" t="s">
        <v>805</v>
      </c>
      <c r="D398" s="1" t="s">
        <v>806</v>
      </c>
      <c r="E398" s="1" t="s">
        <v>39</v>
      </c>
      <c r="F398" s="3">
        <v>1.98</v>
      </c>
    </row>
    <row r="399" spans="1:6" x14ac:dyDescent="0.2">
      <c r="A399" s="1">
        <v>399</v>
      </c>
      <c r="B399" s="1" t="s">
        <v>17</v>
      </c>
      <c r="C399" s="1" t="s">
        <v>807</v>
      </c>
      <c r="D399" s="1" t="s">
        <v>808</v>
      </c>
      <c r="E399" s="1" t="s">
        <v>39</v>
      </c>
      <c r="F399" s="3">
        <v>0.78</v>
      </c>
    </row>
    <row r="400" spans="1:6" x14ac:dyDescent="0.2">
      <c r="A400" s="1">
        <v>400</v>
      </c>
      <c r="B400" s="1" t="s">
        <v>17</v>
      </c>
      <c r="C400" s="1" t="s">
        <v>809</v>
      </c>
      <c r="D400" s="1" t="s">
        <v>810</v>
      </c>
      <c r="E400" s="1" t="s">
        <v>39</v>
      </c>
      <c r="F400" s="3">
        <v>0.95</v>
      </c>
    </row>
    <row r="401" spans="1:6" x14ac:dyDescent="0.2">
      <c r="A401" s="1">
        <v>401</v>
      </c>
      <c r="B401" s="1" t="s">
        <v>17</v>
      </c>
      <c r="C401" s="1" t="s">
        <v>811</v>
      </c>
      <c r="D401" s="1" t="s">
        <v>812</v>
      </c>
      <c r="E401" s="1" t="s">
        <v>39</v>
      </c>
      <c r="F401" s="3">
        <v>1.19</v>
      </c>
    </row>
    <row r="402" spans="1:6" x14ac:dyDescent="0.2">
      <c r="A402" s="1">
        <v>402</v>
      </c>
      <c r="B402" s="1" t="s">
        <v>17</v>
      </c>
      <c r="C402" s="1" t="s">
        <v>813</v>
      </c>
      <c r="D402" s="1" t="s">
        <v>814</v>
      </c>
      <c r="E402" s="1" t="s">
        <v>39</v>
      </c>
      <c r="F402" s="3">
        <v>1.19</v>
      </c>
    </row>
    <row r="403" spans="1:6" x14ac:dyDescent="0.2">
      <c r="A403" s="1">
        <v>403</v>
      </c>
      <c r="B403" s="1" t="s">
        <v>17</v>
      </c>
      <c r="C403" s="1" t="s">
        <v>815</v>
      </c>
      <c r="D403" s="1" t="s">
        <v>816</v>
      </c>
      <c r="E403" s="1" t="s">
        <v>39</v>
      </c>
      <c r="F403" s="3">
        <v>1.43</v>
      </c>
    </row>
    <row r="404" spans="1:6" x14ac:dyDescent="0.2">
      <c r="A404" s="1">
        <v>404</v>
      </c>
      <c r="B404" s="1" t="s">
        <v>17</v>
      </c>
      <c r="C404" s="1" t="s">
        <v>817</v>
      </c>
      <c r="D404" s="1" t="s">
        <v>818</v>
      </c>
      <c r="E404" s="1" t="s">
        <v>39</v>
      </c>
      <c r="F404" s="3">
        <v>1.9</v>
      </c>
    </row>
    <row r="405" spans="1:6" x14ac:dyDescent="0.2">
      <c r="A405" s="1">
        <v>405</v>
      </c>
      <c r="B405" s="1" t="s">
        <v>17</v>
      </c>
      <c r="C405" s="1" t="s">
        <v>819</v>
      </c>
      <c r="D405" s="1" t="s">
        <v>820</v>
      </c>
      <c r="E405" s="1" t="s">
        <v>39</v>
      </c>
      <c r="F405" s="3">
        <v>2.09</v>
      </c>
    </row>
    <row r="406" spans="1:6" x14ac:dyDescent="0.2">
      <c r="A406" s="1">
        <v>406</v>
      </c>
      <c r="B406" s="1" t="s">
        <v>17</v>
      </c>
      <c r="C406" s="1" t="s">
        <v>821</v>
      </c>
      <c r="D406" s="1" t="s">
        <v>822</v>
      </c>
      <c r="E406" s="1" t="s">
        <v>39</v>
      </c>
      <c r="F406" s="3">
        <v>2.38</v>
      </c>
    </row>
    <row r="407" spans="1:6" x14ac:dyDescent="0.2">
      <c r="A407" s="1">
        <v>407</v>
      </c>
      <c r="B407" s="1" t="s">
        <v>17</v>
      </c>
      <c r="C407" s="1" t="s">
        <v>823</v>
      </c>
      <c r="D407" s="1" t="s">
        <v>824</v>
      </c>
      <c r="E407" s="1" t="s">
        <v>39</v>
      </c>
      <c r="F407" s="3">
        <v>2.62</v>
      </c>
    </row>
    <row r="408" spans="1:6" x14ac:dyDescent="0.2">
      <c r="A408" s="1">
        <v>408</v>
      </c>
      <c r="B408" s="1" t="s">
        <v>17</v>
      </c>
      <c r="C408" s="1" t="s">
        <v>825</v>
      </c>
      <c r="D408" s="1" t="s">
        <v>826</v>
      </c>
      <c r="E408" s="1" t="s">
        <v>39</v>
      </c>
      <c r="F408" s="3">
        <v>0.86</v>
      </c>
    </row>
    <row r="409" spans="1:6" x14ac:dyDescent="0.2">
      <c r="A409" s="1">
        <v>409</v>
      </c>
      <c r="B409" s="1" t="s">
        <v>17</v>
      </c>
      <c r="C409" s="1" t="s">
        <v>827</v>
      </c>
      <c r="D409" s="1" t="s">
        <v>828</v>
      </c>
      <c r="E409" s="1" t="s">
        <v>39</v>
      </c>
      <c r="F409" s="3">
        <v>1.08</v>
      </c>
    </row>
    <row r="410" spans="1:6" x14ac:dyDescent="0.2">
      <c r="A410" s="1">
        <v>410</v>
      </c>
      <c r="B410" s="1" t="s">
        <v>17</v>
      </c>
      <c r="C410" s="1" t="s">
        <v>829</v>
      </c>
      <c r="D410" s="1" t="s">
        <v>830</v>
      </c>
      <c r="E410" s="1" t="s">
        <v>39</v>
      </c>
      <c r="F410" s="3">
        <v>1.08</v>
      </c>
    </row>
    <row r="411" spans="1:6" x14ac:dyDescent="0.2">
      <c r="A411" s="1">
        <v>411</v>
      </c>
      <c r="B411" s="1" t="s">
        <v>17</v>
      </c>
      <c r="C411" s="1" t="s">
        <v>831</v>
      </c>
      <c r="D411" s="1" t="s">
        <v>832</v>
      </c>
      <c r="E411" s="1" t="s">
        <v>39</v>
      </c>
      <c r="F411" s="3">
        <v>1.3</v>
      </c>
    </row>
    <row r="412" spans="1:6" x14ac:dyDescent="0.2">
      <c r="A412" s="1">
        <v>412</v>
      </c>
      <c r="B412" s="1" t="s">
        <v>17</v>
      </c>
      <c r="C412" s="1" t="s">
        <v>833</v>
      </c>
      <c r="D412" s="1" t="s">
        <v>834</v>
      </c>
      <c r="E412" s="1" t="s">
        <v>39</v>
      </c>
      <c r="F412" s="3">
        <v>1.73</v>
      </c>
    </row>
    <row r="413" spans="1:6" x14ac:dyDescent="0.2">
      <c r="A413" s="1">
        <v>413</v>
      </c>
      <c r="B413" s="1" t="s">
        <v>17</v>
      </c>
      <c r="C413" s="1" t="s">
        <v>835</v>
      </c>
      <c r="D413" s="1" t="s">
        <v>836</v>
      </c>
      <c r="E413" s="1" t="s">
        <v>39</v>
      </c>
      <c r="F413" s="3">
        <v>1.9</v>
      </c>
    </row>
    <row r="414" spans="1:6" x14ac:dyDescent="0.2">
      <c r="A414" s="1">
        <v>414</v>
      </c>
      <c r="B414" s="1" t="s">
        <v>17</v>
      </c>
      <c r="C414" s="1" t="s">
        <v>837</v>
      </c>
      <c r="D414" s="1" t="s">
        <v>838</v>
      </c>
      <c r="E414" s="1" t="s">
        <v>39</v>
      </c>
      <c r="F414" s="3">
        <v>2.16</v>
      </c>
    </row>
    <row r="415" spans="1:6" x14ac:dyDescent="0.2">
      <c r="A415" s="1">
        <v>415</v>
      </c>
      <c r="B415" s="1" t="s">
        <v>17</v>
      </c>
      <c r="C415" s="1" t="s">
        <v>839</v>
      </c>
      <c r="D415" s="1" t="s">
        <v>840</v>
      </c>
      <c r="E415" s="1" t="s">
        <v>39</v>
      </c>
      <c r="F415" s="3">
        <v>2.38</v>
      </c>
    </row>
    <row r="416" spans="1:6" x14ac:dyDescent="0.2">
      <c r="A416" s="1">
        <v>416</v>
      </c>
      <c r="B416" s="1" t="s">
        <v>17</v>
      </c>
      <c r="C416" s="1" t="s">
        <v>841</v>
      </c>
      <c r="D416" s="1" t="s">
        <v>842</v>
      </c>
      <c r="E416" s="1" t="s">
        <v>39</v>
      </c>
      <c r="F416" s="3">
        <v>7.77</v>
      </c>
    </row>
    <row r="417" spans="1:6" x14ac:dyDescent="0.2">
      <c r="A417" s="1">
        <v>417</v>
      </c>
      <c r="B417" s="1" t="s">
        <v>17</v>
      </c>
      <c r="C417" s="1" t="s">
        <v>843</v>
      </c>
      <c r="D417" s="1" t="s">
        <v>844</v>
      </c>
      <c r="E417" s="1" t="s">
        <v>39</v>
      </c>
      <c r="F417" s="3">
        <v>11.04</v>
      </c>
    </row>
    <row r="418" spans="1:6" x14ac:dyDescent="0.2">
      <c r="A418" s="1">
        <v>418</v>
      </c>
      <c r="B418" s="1" t="s">
        <v>17</v>
      </c>
      <c r="C418" s="1" t="s">
        <v>845</v>
      </c>
      <c r="D418" s="1" t="s">
        <v>846</v>
      </c>
      <c r="E418" s="1" t="s">
        <v>39</v>
      </c>
      <c r="F418" s="3">
        <v>11.97</v>
      </c>
    </row>
    <row r="419" spans="1:6" x14ac:dyDescent="0.2">
      <c r="A419" s="1">
        <v>419</v>
      </c>
      <c r="B419" s="1" t="s">
        <v>17</v>
      </c>
      <c r="C419" s="1" t="s">
        <v>847</v>
      </c>
      <c r="D419" s="1" t="s">
        <v>848</v>
      </c>
      <c r="E419" s="1" t="s">
        <v>39</v>
      </c>
      <c r="F419" s="3">
        <v>18.89</v>
      </c>
    </row>
    <row r="420" spans="1:6" x14ac:dyDescent="0.2">
      <c r="A420" s="1">
        <v>420</v>
      </c>
      <c r="B420" s="1" t="s">
        <v>17</v>
      </c>
      <c r="C420" s="1" t="s">
        <v>849</v>
      </c>
      <c r="D420" s="1" t="s">
        <v>850</v>
      </c>
      <c r="E420" s="1" t="s">
        <v>39</v>
      </c>
      <c r="F420" s="3">
        <v>21.46</v>
      </c>
    </row>
    <row r="421" spans="1:6" x14ac:dyDescent="0.2">
      <c r="A421" s="1">
        <v>421</v>
      </c>
      <c r="B421" s="1" t="s">
        <v>17</v>
      </c>
      <c r="C421" s="1" t="s">
        <v>851</v>
      </c>
      <c r="D421" s="1" t="s">
        <v>852</v>
      </c>
      <c r="E421" s="1" t="s">
        <v>39</v>
      </c>
      <c r="F421" s="3">
        <v>26.24</v>
      </c>
    </row>
    <row r="422" spans="1:6" x14ac:dyDescent="0.2">
      <c r="A422" s="1">
        <v>422</v>
      </c>
      <c r="B422" s="1" t="s">
        <v>17</v>
      </c>
      <c r="C422" s="1" t="s">
        <v>853</v>
      </c>
      <c r="D422" s="1" t="s">
        <v>854</v>
      </c>
      <c r="E422" s="1" t="s">
        <v>39</v>
      </c>
      <c r="F422" s="3">
        <v>30.92</v>
      </c>
    </row>
    <row r="423" spans="1:6" x14ac:dyDescent="0.2">
      <c r="A423" s="1">
        <v>423</v>
      </c>
      <c r="B423" s="1" t="s">
        <v>17</v>
      </c>
      <c r="C423" s="1" t="s">
        <v>855</v>
      </c>
      <c r="D423" s="1" t="s">
        <v>856</v>
      </c>
      <c r="E423" s="1" t="s">
        <v>39</v>
      </c>
      <c r="F423" s="3">
        <v>37.9</v>
      </c>
    </row>
    <row r="424" spans="1:6" x14ac:dyDescent="0.2">
      <c r="A424" s="1">
        <v>424</v>
      </c>
      <c r="B424" s="1" t="s">
        <v>17</v>
      </c>
      <c r="C424" s="1" t="s">
        <v>857</v>
      </c>
      <c r="D424" s="1" t="s">
        <v>858</v>
      </c>
      <c r="E424" s="1" t="s">
        <v>39</v>
      </c>
      <c r="F424" s="3">
        <v>6.4</v>
      </c>
    </row>
    <row r="425" spans="1:6" x14ac:dyDescent="0.2">
      <c r="A425" s="1">
        <v>425</v>
      </c>
      <c r="B425" s="1" t="s">
        <v>17</v>
      </c>
      <c r="C425" s="1" t="s">
        <v>859</v>
      </c>
      <c r="D425" s="1" t="s">
        <v>860</v>
      </c>
      <c r="E425" s="1" t="s">
        <v>39</v>
      </c>
      <c r="F425" s="3">
        <v>8.9499999999999993</v>
      </c>
    </row>
    <row r="426" spans="1:6" x14ac:dyDescent="0.2">
      <c r="A426" s="1">
        <v>426</v>
      </c>
      <c r="B426" s="1" t="s">
        <v>17</v>
      </c>
      <c r="C426" s="1" t="s">
        <v>861</v>
      </c>
      <c r="D426" s="1" t="s">
        <v>862</v>
      </c>
      <c r="E426" s="1" t="s">
        <v>39</v>
      </c>
      <c r="F426" s="3">
        <v>9.5</v>
      </c>
    </row>
    <row r="427" spans="1:6" x14ac:dyDescent="0.2">
      <c r="A427" s="1">
        <v>427</v>
      </c>
      <c r="B427" s="1" t="s">
        <v>17</v>
      </c>
      <c r="C427" s="1" t="s">
        <v>863</v>
      </c>
      <c r="D427" s="1" t="s">
        <v>864</v>
      </c>
      <c r="E427" s="1" t="s">
        <v>39</v>
      </c>
      <c r="F427" s="3">
        <v>15.68</v>
      </c>
    </row>
    <row r="428" spans="1:6" x14ac:dyDescent="0.2">
      <c r="A428" s="1">
        <v>428</v>
      </c>
      <c r="B428" s="1" t="s">
        <v>17</v>
      </c>
      <c r="C428" s="1" t="s">
        <v>865</v>
      </c>
      <c r="D428" s="1" t="s">
        <v>866</v>
      </c>
      <c r="E428" s="1" t="s">
        <v>39</v>
      </c>
      <c r="F428" s="3">
        <v>17.3</v>
      </c>
    </row>
    <row r="429" spans="1:6" x14ac:dyDescent="0.2">
      <c r="A429" s="1">
        <v>429</v>
      </c>
      <c r="B429" s="1" t="s">
        <v>17</v>
      </c>
      <c r="C429" s="1" t="s">
        <v>867</v>
      </c>
      <c r="D429" s="1" t="s">
        <v>868</v>
      </c>
      <c r="E429" s="1" t="s">
        <v>39</v>
      </c>
      <c r="F429" s="3">
        <v>21.94</v>
      </c>
    </row>
    <row r="430" spans="1:6" x14ac:dyDescent="0.2">
      <c r="A430" s="1">
        <v>430</v>
      </c>
      <c r="B430" s="1" t="s">
        <v>17</v>
      </c>
      <c r="C430" s="1" t="s">
        <v>869</v>
      </c>
      <c r="D430" s="1" t="s">
        <v>870</v>
      </c>
      <c r="E430" s="1" t="s">
        <v>39</v>
      </c>
      <c r="F430" s="3">
        <v>25.29</v>
      </c>
    </row>
    <row r="431" spans="1:6" x14ac:dyDescent="0.2">
      <c r="A431" s="1">
        <v>431</v>
      </c>
      <c r="B431" s="1" t="s">
        <v>17</v>
      </c>
      <c r="C431" s="1" t="s">
        <v>871</v>
      </c>
      <c r="D431" s="1" t="s">
        <v>872</v>
      </c>
      <c r="E431" s="1" t="s">
        <v>39</v>
      </c>
      <c r="F431" s="3">
        <v>32.07</v>
      </c>
    </row>
    <row r="432" spans="1:6" x14ac:dyDescent="0.2">
      <c r="A432" s="1">
        <v>432</v>
      </c>
      <c r="B432" s="1" t="s">
        <v>17</v>
      </c>
      <c r="C432" s="1" t="s">
        <v>873</v>
      </c>
      <c r="D432" s="1" t="s">
        <v>874</v>
      </c>
      <c r="E432" s="1" t="s">
        <v>39</v>
      </c>
      <c r="F432" s="3">
        <v>45.47</v>
      </c>
    </row>
    <row r="433" spans="1:6" x14ac:dyDescent="0.2">
      <c r="A433" s="1">
        <v>433</v>
      </c>
      <c r="B433" s="1" t="s">
        <v>17</v>
      </c>
      <c r="C433" s="1" t="s">
        <v>875</v>
      </c>
      <c r="D433" s="1" t="s">
        <v>876</v>
      </c>
      <c r="E433" s="1" t="s">
        <v>39</v>
      </c>
      <c r="F433" s="3">
        <v>49.43</v>
      </c>
    </row>
    <row r="434" spans="1:6" x14ac:dyDescent="0.2">
      <c r="A434" s="1">
        <v>434</v>
      </c>
      <c r="B434" s="1" t="s">
        <v>17</v>
      </c>
      <c r="C434" s="1" t="s">
        <v>877</v>
      </c>
      <c r="D434" s="1" t="s">
        <v>878</v>
      </c>
      <c r="E434" s="1" t="s">
        <v>39</v>
      </c>
      <c r="F434" s="3">
        <v>66.319999999999993</v>
      </c>
    </row>
    <row r="435" spans="1:6" x14ac:dyDescent="0.2">
      <c r="A435" s="1">
        <v>435</v>
      </c>
      <c r="B435" s="1" t="s">
        <v>17</v>
      </c>
      <c r="C435" s="1" t="s">
        <v>879</v>
      </c>
      <c r="D435" s="1" t="s">
        <v>880</v>
      </c>
      <c r="E435" s="1" t="s">
        <v>39</v>
      </c>
      <c r="F435" s="3">
        <v>70.95</v>
      </c>
    </row>
    <row r="436" spans="1:6" x14ac:dyDescent="0.2">
      <c r="A436" s="1">
        <v>436</v>
      </c>
      <c r="B436" s="1" t="s">
        <v>17</v>
      </c>
      <c r="C436" s="1" t="s">
        <v>881</v>
      </c>
      <c r="D436" s="1" t="s">
        <v>882</v>
      </c>
      <c r="E436" s="1" t="s">
        <v>39</v>
      </c>
      <c r="F436" s="3">
        <v>86.68</v>
      </c>
    </row>
    <row r="437" spans="1:6" x14ac:dyDescent="0.2">
      <c r="A437" s="1">
        <v>437</v>
      </c>
      <c r="B437" s="1" t="s">
        <v>17</v>
      </c>
      <c r="C437" s="1" t="s">
        <v>883</v>
      </c>
      <c r="D437" s="1" t="s">
        <v>884</v>
      </c>
      <c r="E437" s="1" t="s">
        <v>39</v>
      </c>
      <c r="F437" s="3">
        <v>92.88</v>
      </c>
    </row>
    <row r="438" spans="1:6" x14ac:dyDescent="0.2">
      <c r="A438" s="1">
        <v>438</v>
      </c>
      <c r="B438" s="1" t="s">
        <v>17</v>
      </c>
      <c r="C438" s="1" t="s">
        <v>885</v>
      </c>
      <c r="D438" s="1" t="s">
        <v>886</v>
      </c>
      <c r="E438" s="1" t="s">
        <v>39</v>
      </c>
      <c r="F438" s="3">
        <v>98.86</v>
      </c>
    </row>
    <row r="439" spans="1:6" x14ac:dyDescent="0.2">
      <c r="A439" s="1">
        <v>439</v>
      </c>
      <c r="B439" s="1" t="s">
        <v>17</v>
      </c>
      <c r="C439" s="1" t="s">
        <v>887</v>
      </c>
      <c r="D439" s="1" t="s">
        <v>888</v>
      </c>
      <c r="E439" s="1" t="s">
        <v>39</v>
      </c>
      <c r="F439" s="3">
        <v>124.54</v>
      </c>
    </row>
    <row r="440" spans="1:6" x14ac:dyDescent="0.2">
      <c r="A440" s="1">
        <v>440</v>
      </c>
      <c r="B440" s="1" t="s">
        <v>17</v>
      </c>
      <c r="C440" s="1" t="s">
        <v>889</v>
      </c>
      <c r="D440" s="1" t="s">
        <v>890</v>
      </c>
      <c r="E440" s="1" t="s">
        <v>39</v>
      </c>
      <c r="F440" s="3">
        <v>137.47</v>
      </c>
    </row>
    <row r="441" spans="1:6" x14ac:dyDescent="0.2">
      <c r="A441" s="1">
        <v>441</v>
      </c>
      <c r="B441" s="1" t="s">
        <v>17</v>
      </c>
      <c r="C441" s="1" t="s">
        <v>891</v>
      </c>
      <c r="D441" s="1" t="s">
        <v>892</v>
      </c>
      <c r="E441" s="1" t="s">
        <v>39</v>
      </c>
      <c r="F441" s="3">
        <v>8.7100000000000009</v>
      </c>
    </row>
    <row r="442" spans="1:6" x14ac:dyDescent="0.2">
      <c r="A442" s="1">
        <v>442</v>
      </c>
      <c r="B442" s="1" t="s">
        <v>17</v>
      </c>
      <c r="C442" s="1" t="s">
        <v>893</v>
      </c>
      <c r="D442" s="1" t="s">
        <v>894</v>
      </c>
      <c r="E442" s="1" t="s">
        <v>39</v>
      </c>
      <c r="F442" s="3">
        <v>11.26</v>
      </c>
    </row>
    <row r="443" spans="1:6" x14ac:dyDescent="0.2">
      <c r="A443" s="1">
        <v>443</v>
      </c>
      <c r="B443" s="1" t="s">
        <v>17</v>
      </c>
      <c r="C443" s="1" t="s">
        <v>895</v>
      </c>
      <c r="D443" s="1" t="s">
        <v>896</v>
      </c>
      <c r="E443" s="1" t="s">
        <v>39</v>
      </c>
      <c r="F443" s="3">
        <v>11.66</v>
      </c>
    </row>
    <row r="444" spans="1:6" x14ac:dyDescent="0.2">
      <c r="A444" s="1">
        <v>444</v>
      </c>
      <c r="B444" s="1" t="s">
        <v>17</v>
      </c>
      <c r="C444" s="1" t="s">
        <v>897</v>
      </c>
      <c r="D444" s="1" t="s">
        <v>898</v>
      </c>
      <c r="E444" s="1" t="s">
        <v>39</v>
      </c>
      <c r="F444" s="3">
        <v>19.61</v>
      </c>
    </row>
    <row r="445" spans="1:6" x14ac:dyDescent="0.2">
      <c r="A445" s="1">
        <v>445</v>
      </c>
      <c r="B445" s="1" t="s">
        <v>17</v>
      </c>
      <c r="C445" s="1" t="s">
        <v>899</v>
      </c>
      <c r="D445" s="1" t="s">
        <v>900</v>
      </c>
      <c r="E445" s="1" t="s">
        <v>39</v>
      </c>
      <c r="F445" s="3">
        <v>25.61</v>
      </c>
    </row>
    <row r="446" spans="1:6" x14ac:dyDescent="0.2">
      <c r="A446" s="1">
        <v>446</v>
      </c>
      <c r="B446" s="1" t="s">
        <v>17</v>
      </c>
      <c r="C446" s="1" t="s">
        <v>901</v>
      </c>
      <c r="D446" s="1" t="s">
        <v>902</v>
      </c>
      <c r="E446" s="1" t="s">
        <v>39</v>
      </c>
      <c r="F446" s="3">
        <v>27.89</v>
      </c>
    </row>
    <row r="447" spans="1:6" x14ac:dyDescent="0.2">
      <c r="A447" s="1">
        <v>447</v>
      </c>
      <c r="B447" s="1" t="s">
        <v>17</v>
      </c>
      <c r="C447" s="1" t="s">
        <v>903</v>
      </c>
      <c r="D447" s="1" t="s">
        <v>904</v>
      </c>
      <c r="E447" s="1" t="s">
        <v>39</v>
      </c>
      <c r="F447" s="3">
        <v>31.9</v>
      </c>
    </row>
    <row r="448" spans="1:6" x14ac:dyDescent="0.2">
      <c r="A448" s="1">
        <v>448</v>
      </c>
      <c r="B448" s="1" t="s">
        <v>17</v>
      </c>
      <c r="C448" s="1" t="s">
        <v>905</v>
      </c>
      <c r="D448" s="1" t="s">
        <v>906</v>
      </c>
      <c r="E448" s="1" t="s">
        <v>39</v>
      </c>
      <c r="F448" s="3">
        <v>40.06</v>
      </c>
    </row>
    <row r="449" spans="1:6" x14ac:dyDescent="0.2">
      <c r="A449" s="1">
        <v>449</v>
      </c>
      <c r="B449" s="1" t="s">
        <v>17</v>
      </c>
      <c r="C449" s="1" t="s">
        <v>907</v>
      </c>
      <c r="D449" s="1" t="s">
        <v>908</v>
      </c>
      <c r="E449" s="1" t="s">
        <v>20</v>
      </c>
      <c r="F449" s="3">
        <v>7.49</v>
      </c>
    </row>
    <row r="450" spans="1:6" x14ac:dyDescent="0.2">
      <c r="A450" s="1">
        <v>450</v>
      </c>
      <c r="B450" s="1" t="s">
        <v>17</v>
      </c>
      <c r="C450" s="1" t="s">
        <v>909</v>
      </c>
      <c r="D450" s="1" t="s">
        <v>910</v>
      </c>
      <c r="E450" s="1" t="s">
        <v>20</v>
      </c>
      <c r="F450" s="3">
        <v>7.49</v>
      </c>
    </row>
    <row r="451" spans="1:6" x14ac:dyDescent="0.2">
      <c r="A451" s="1">
        <v>451</v>
      </c>
      <c r="B451" s="1" t="s">
        <v>17</v>
      </c>
      <c r="C451" s="1" t="s">
        <v>911</v>
      </c>
      <c r="D451" s="1" t="s">
        <v>912</v>
      </c>
      <c r="E451" s="1" t="s">
        <v>20</v>
      </c>
      <c r="F451" s="3">
        <v>7.49</v>
      </c>
    </row>
    <row r="452" spans="1:6" x14ac:dyDescent="0.2">
      <c r="A452" s="1">
        <v>452</v>
      </c>
      <c r="B452" s="1" t="s">
        <v>17</v>
      </c>
      <c r="C452" s="1" t="s">
        <v>913</v>
      </c>
      <c r="D452" s="1" t="s">
        <v>914</v>
      </c>
      <c r="E452" s="1" t="s">
        <v>20</v>
      </c>
      <c r="F452" s="3">
        <v>7.49</v>
      </c>
    </row>
    <row r="453" spans="1:6" x14ac:dyDescent="0.2">
      <c r="A453" s="1">
        <v>453</v>
      </c>
      <c r="B453" s="1" t="s">
        <v>17</v>
      </c>
      <c r="C453" s="1" t="s">
        <v>915</v>
      </c>
      <c r="D453" s="1" t="s">
        <v>916</v>
      </c>
      <c r="E453" s="1" t="s">
        <v>20</v>
      </c>
      <c r="F453" s="3">
        <v>18.73</v>
      </c>
    </row>
    <row r="454" spans="1:6" x14ac:dyDescent="0.2">
      <c r="A454" s="1">
        <v>454</v>
      </c>
      <c r="B454" s="1" t="s">
        <v>17</v>
      </c>
      <c r="C454" s="1" t="s">
        <v>917</v>
      </c>
      <c r="D454" s="1" t="s">
        <v>918</v>
      </c>
      <c r="E454" s="1" t="s">
        <v>20</v>
      </c>
      <c r="F454" s="3">
        <v>18.73</v>
      </c>
    </row>
    <row r="455" spans="1:6" x14ac:dyDescent="0.2">
      <c r="A455" s="1">
        <v>455</v>
      </c>
      <c r="B455" s="1" t="s">
        <v>17</v>
      </c>
      <c r="C455" s="1" t="s">
        <v>919</v>
      </c>
      <c r="D455" s="1" t="s">
        <v>920</v>
      </c>
      <c r="E455" s="1" t="s">
        <v>20</v>
      </c>
      <c r="F455" s="3">
        <v>33.299999999999997</v>
      </c>
    </row>
    <row r="456" spans="1:6" x14ac:dyDescent="0.2">
      <c r="A456" s="1">
        <v>456</v>
      </c>
      <c r="B456" s="1" t="s">
        <v>17</v>
      </c>
      <c r="C456" s="1" t="s">
        <v>921</v>
      </c>
      <c r="D456" s="1" t="s">
        <v>922</v>
      </c>
      <c r="E456" s="1" t="s">
        <v>20</v>
      </c>
      <c r="F456" s="3">
        <v>49.95</v>
      </c>
    </row>
    <row r="457" spans="1:6" x14ac:dyDescent="0.2">
      <c r="A457" s="1">
        <v>457</v>
      </c>
      <c r="B457" s="1" t="s">
        <v>17</v>
      </c>
      <c r="C457" s="1" t="s">
        <v>923</v>
      </c>
      <c r="D457" s="1" t="s">
        <v>924</v>
      </c>
      <c r="E457" s="1" t="s">
        <v>20</v>
      </c>
      <c r="F457" s="3">
        <v>99.9</v>
      </c>
    </row>
    <row r="458" spans="1:6" x14ac:dyDescent="0.2">
      <c r="A458" s="1">
        <v>458</v>
      </c>
      <c r="B458" s="1" t="s">
        <v>17</v>
      </c>
      <c r="C458" s="1" t="s">
        <v>925</v>
      </c>
      <c r="D458" s="1" t="s">
        <v>926</v>
      </c>
      <c r="E458" s="1" t="s">
        <v>20</v>
      </c>
      <c r="F458" s="3">
        <v>133.19999999999999</v>
      </c>
    </row>
    <row r="459" spans="1:6" x14ac:dyDescent="0.2">
      <c r="A459" s="1">
        <v>459</v>
      </c>
      <c r="B459" s="1" t="s">
        <v>17</v>
      </c>
      <c r="C459" s="1" t="s">
        <v>927</v>
      </c>
      <c r="D459" s="1" t="s">
        <v>928</v>
      </c>
      <c r="E459" s="1" t="s">
        <v>20</v>
      </c>
      <c r="F459" s="3">
        <v>198.23</v>
      </c>
    </row>
    <row r="460" spans="1:6" x14ac:dyDescent="0.2">
      <c r="A460" s="1">
        <v>460</v>
      </c>
      <c r="B460" s="1" t="s">
        <v>17</v>
      </c>
      <c r="C460" s="1" t="s">
        <v>929</v>
      </c>
      <c r="D460" s="1" t="s">
        <v>930</v>
      </c>
      <c r="E460" s="1" t="s">
        <v>20</v>
      </c>
      <c r="F460" s="3">
        <v>247.78</v>
      </c>
    </row>
    <row r="461" spans="1:6" x14ac:dyDescent="0.2">
      <c r="A461" s="1">
        <v>461</v>
      </c>
      <c r="B461" s="1" t="s">
        <v>17</v>
      </c>
      <c r="C461" s="1" t="s">
        <v>931</v>
      </c>
      <c r="D461" s="1" t="s">
        <v>932</v>
      </c>
      <c r="E461" s="1" t="s">
        <v>20</v>
      </c>
      <c r="F461" s="3">
        <v>274.73</v>
      </c>
    </row>
    <row r="462" spans="1:6" x14ac:dyDescent="0.2">
      <c r="A462" s="1">
        <v>462</v>
      </c>
      <c r="B462" s="1" t="s">
        <v>17</v>
      </c>
      <c r="C462" s="1" t="s">
        <v>933</v>
      </c>
      <c r="D462" s="1" t="s">
        <v>934</v>
      </c>
      <c r="E462" s="1" t="s">
        <v>20</v>
      </c>
      <c r="F462" s="3">
        <v>297.33999999999997</v>
      </c>
    </row>
    <row r="463" spans="1:6" x14ac:dyDescent="0.2">
      <c r="A463" s="1">
        <v>463</v>
      </c>
      <c r="B463" s="1" t="s">
        <v>17</v>
      </c>
      <c r="C463" s="1" t="s">
        <v>935</v>
      </c>
      <c r="D463" s="1" t="s">
        <v>936</v>
      </c>
      <c r="E463" s="1" t="s">
        <v>20</v>
      </c>
      <c r="F463" s="3">
        <v>346.89</v>
      </c>
    </row>
    <row r="464" spans="1:6" x14ac:dyDescent="0.2">
      <c r="A464" s="1">
        <v>464</v>
      </c>
      <c r="B464" s="1" t="s">
        <v>17</v>
      </c>
      <c r="C464" s="1" t="s">
        <v>937</v>
      </c>
      <c r="D464" s="1" t="s">
        <v>938</v>
      </c>
      <c r="E464" s="1" t="s">
        <v>20</v>
      </c>
      <c r="F464" s="3">
        <v>396.45</v>
      </c>
    </row>
    <row r="465" spans="1:6" x14ac:dyDescent="0.2">
      <c r="A465" s="1">
        <v>465</v>
      </c>
      <c r="B465" s="1" t="s">
        <v>17</v>
      </c>
      <c r="C465" s="1" t="s">
        <v>939</v>
      </c>
      <c r="D465" s="1" t="s">
        <v>940</v>
      </c>
      <c r="E465" s="1" t="s">
        <v>20</v>
      </c>
      <c r="F465" s="3">
        <v>82.59</v>
      </c>
    </row>
    <row r="466" spans="1:6" x14ac:dyDescent="0.2">
      <c r="A466" s="1">
        <v>466</v>
      </c>
      <c r="B466" s="1" t="s">
        <v>17</v>
      </c>
      <c r="C466" s="1" t="s">
        <v>941</v>
      </c>
      <c r="D466" s="1" t="s">
        <v>942</v>
      </c>
      <c r="E466" s="1" t="s">
        <v>20</v>
      </c>
      <c r="F466" s="3">
        <v>82.59</v>
      </c>
    </row>
    <row r="467" spans="1:6" x14ac:dyDescent="0.2">
      <c r="A467" s="1">
        <v>467</v>
      </c>
      <c r="B467" s="1" t="s">
        <v>17</v>
      </c>
      <c r="C467" s="1" t="s">
        <v>943</v>
      </c>
      <c r="D467" s="1" t="s">
        <v>944</v>
      </c>
      <c r="E467" s="1" t="s">
        <v>20</v>
      </c>
      <c r="F467" s="3">
        <v>82.59</v>
      </c>
    </row>
    <row r="468" spans="1:6" x14ac:dyDescent="0.2">
      <c r="A468" s="1">
        <v>468</v>
      </c>
      <c r="B468" s="1" t="s">
        <v>17</v>
      </c>
      <c r="C468" s="1" t="s">
        <v>945</v>
      </c>
      <c r="D468" s="1" t="s">
        <v>946</v>
      </c>
      <c r="E468" s="1" t="s">
        <v>20</v>
      </c>
      <c r="F468" s="3">
        <v>123.89</v>
      </c>
    </row>
    <row r="469" spans="1:6" x14ac:dyDescent="0.2">
      <c r="A469" s="1">
        <v>469</v>
      </c>
      <c r="B469" s="1" t="s">
        <v>17</v>
      </c>
      <c r="C469" s="1" t="s">
        <v>947</v>
      </c>
      <c r="D469" s="1" t="s">
        <v>948</v>
      </c>
      <c r="E469" s="1" t="s">
        <v>20</v>
      </c>
      <c r="F469" s="3">
        <v>123.89</v>
      </c>
    </row>
    <row r="470" spans="1:6" x14ac:dyDescent="0.2">
      <c r="A470" s="1">
        <v>470</v>
      </c>
      <c r="B470" s="1" t="s">
        <v>17</v>
      </c>
      <c r="C470" s="1" t="s">
        <v>949</v>
      </c>
      <c r="D470" s="1" t="s">
        <v>950</v>
      </c>
      <c r="E470" s="1" t="s">
        <v>20</v>
      </c>
      <c r="F470" s="3">
        <v>165.19</v>
      </c>
    </row>
    <row r="471" spans="1:6" x14ac:dyDescent="0.2">
      <c r="A471" s="1">
        <v>471</v>
      </c>
      <c r="B471" s="1" t="s">
        <v>17</v>
      </c>
      <c r="C471" s="1" t="s">
        <v>951</v>
      </c>
      <c r="D471" s="1" t="s">
        <v>952</v>
      </c>
      <c r="E471" s="1" t="s">
        <v>20</v>
      </c>
      <c r="F471" s="3">
        <v>247.78</v>
      </c>
    </row>
    <row r="472" spans="1:6" x14ac:dyDescent="0.2">
      <c r="A472" s="1">
        <v>472</v>
      </c>
      <c r="B472" s="1" t="s">
        <v>17</v>
      </c>
      <c r="C472" s="1" t="s">
        <v>953</v>
      </c>
      <c r="D472" s="1" t="s">
        <v>954</v>
      </c>
      <c r="E472" s="1" t="s">
        <v>20</v>
      </c>
      <c r="F472" s="3">
        <v>247.78</v>
      </c>
    </row>
    <row r="473" spans="1:6" x14ac:dyDescent="0.2">
      <c r="A473" s="1">
        <v>473</v>
      </c>
      <c r="B473" s="1" t="s">
        <v>17</v>
      </c>
      <c r="C473" s="1" t="s">
        <v>955</v>
      </c>
      <c r="D473" s="1" t="s">
        <v>956</v>
      </c>
      <c r="E473" s="1" t="s">
        <v>20</v>
      </c>
      <c r="F473" s="3">
        <v>297.33999999999997</v>
      </c>
    </row>
    <row r="474" spans="1:6" x14ac:dyDescent="0.2">
      <c r="A474" s="1">
        <v>474</v>
      </c>
      <c r="B474" s="1" t="s">
        <v>17</v>
      </c>
      <c r="C474" s="1" t="s">
        <v>957</v>
      </c>
      <c r="D474" s="1" t="s">
        <v>958</v>
      </c>
      <c r="E474" s="1" t="s">
        <v>20</v>
      </c>
      <c r="F474" s="3">
        <v>346.89</v>
      </c>
    </row>
    <row r="475" spans="1:6" x14ac:dyDescent="0.2">
      <c r="A475" s="1">
        <v>475</v>
      </c>
      <c r="B475" s="1" t="s">
        <v>17</v>
      </c>
      <c r="C475" s="1" t="s">
        <v>959</v>
      </c>
      <c r="D475" s="1" t="s">
        <v>960</v>
      </c>
      <c r="E475" s="1" t="s">
        <v>20</v>
      </c>
      <c r="F475" s="3">
        <v>396.45</v>
      </c>
    </row>
    <row r="476" spans="1:6" x14ac:dyDescent="0.2">
      <c r="A476" s="1">
        <v>476</v>
      </c>
      <c r="B476" s="1" t="s">
        <v>17</v>
      </c>
      <c r="C476" s="1" t="s">
        <v>961</v>
      </c>
      <c r="D476" s="1" t="s">
        <v>962</v>
      </c>
      <c r="E476" s="1" t="s">
        <v>20</v>
      </c>
      <c r="F476" s="3">
        <v>396.45</v>
      </c>
    </row>
    <row r="477" spans="1:6" x14ac:dyDescent="0.2">
      <c r="A477" s="1">
        <v>477</v>
      </c>
      <c r="B477" s="1" t="s">
        <v>17</v>
      </c>
      <c r="C477" s="1" t="s">
        <v>963</v>
      </c>
      <c r="D477" s="1" t="s">
        <v>964</v>
      </c>
      <c r="E477" s="1" t="s">
        <v>20</v>
      </c>
      <c r="F477" s="3">
        <v>495.56</v>
      </c>
    </row>
    <row r="478" spans="1:6" x14ac:dyDescent="0.2">
      <c r="A478" s="1">
        <v>478</v>
      </c>
      <c r="B478" s="1" t="s">
        <v>17</v>
      </c>
      <c r="C478" s="1" t="s">
        <v>965</v>
      </c>
      <c r="D478" s="1" t="s">
        <v>966</v>
      </c>
      <c r="E478" s="1" t="s">
        <v>20</v>
      </c>
      <c r="F478" s="3">
        <v>495.56</v>
      </c>
    </row>
    <row r="479" spans="1:6" x14ac:dyDescent="0.2">
      <c r="A479" s="1">
        <v>479</v>
      </c>
      <c r="B479" s="1" t="s">
        <v>17</v>
      </c>
      <c r="C479" s="1" t="s">
        <v>967</v>
      </c>
      <c r="D479" s="1" t="s">
        <v>968</v>
      </c>
      <c r="E479" s="1" t="s">
        <v>20</v>
      </c>
      <c r="F479" s="3">
        <v>594.67999999999995</v>
      </c>
    </row>
    <row r="480" spans="1:6" x14ac:dyDescent="0.2">
      <c r="A480" s="1">
        <v>480</v>
      </c>
      <c r="B480" s="1" t="s">
        <v>17</v>
      </c>
      <c r="C480" s="1" t="s">
        <v>969</v>
      </c>
      <c r="D480" s="1" t="s">
        <v>970</v>
      </c>
      <c r="E480" s="1" t="s">
        <v>39</v>
      </c>
      <c r="F480" s="3">
        <v>7.43</v>
      </c>
    </row>
    <row r="481" spans="1:6" x14ac:dyDescent="0.2">
      <c r="A481" s="1">
        <v>481</v>
      </c>
      <c r="B481" s="1" t="s">
        <v>17</v>
      </c>
      <c r="C481" s="1" t="s">
        <v>971</v>
      </c>
      <c r="D481" s="1" t="s">
        <v>972</v>
      </c>
      <c r="E481" s="1" t="s">
        <v>39</v>
      </c>
      <c r="F481" s="3">
        <v>7.43</v>
      </c>
    </row>
    <row r="482" spans="1:6" x14ac:dyDescent="0.2">
      <c r="A482" s="1">
        <v>482</v>
      </c>
      <c r="B482" s="1" t="s">
        <v>17</v>
      </c>
      <c r="C482" s="1" t="s">
        <v>973</v>
      </c>
      <c r="D482" s="1" t="s">
        <v>974</v>
      </c>
      <c r="E482" s="1" t="s">
        <v>39</v>
      </c>
      <c r="F482" s="3">
        <v>7.43</v>
      </c>
    </row>
    <row r="483" spans="1:6" x14ac:dyDescent="0.2">
      <c r="A483" s="1">
        <v>483</v>
      </c>
      <c r="B483" s="1" t="s">
        <v>17</v>
      </c>
      <c r="C483" s="1" t="s">
        <v>975</v>
      </c>
      <c r="D483" s="1" t="s">
        <v>976</v>
      </c>
      <c r="E483" s="1" t="s">
        <v>39</v>
      </c>
      <c r="F483" s="3">
        <v>7.43</v>
      </c>
    </row>
    <row r="484" spans="1:6" x14ac:dyDescent="0.2">
      <c r="A484" s="1">
        <v>484</v>
      </c>
      <c r="B484" s="1" t="s">
        <v>17</v>
      </c>
      <c r="C484" s="1" t="s">
        <v>977</v>
      </c>
      <c r="D484" s="1" t="s">
        <v>978</v>
      </c>
      <c r="E484" s="1" t="s">
        <v>39</v>
      </c>
      <c r="F484" s="3">
        <v>18.579999999999998</v>
      </c>
    </row>
    <row r="485" spans="1:6" x14ac:dyDescent="0.2">
      <c r="A485" s="1">
        <v>485</v>
      </c>
      <c r="B485" s="1" t="s">
        <v>17</v>
      </c>
      <c r="C485" s="1" t="s">
        <v>979</v>
      </c>
      <c r="D485" s="1" t="s">
        <v>980</v>
      </c>
      <c r="E485" s="1" t="s">
        <v>39</v>
      </c>
      <c r="F485" s="3">
        <v>18.579999999999998</v>
      </c>
    </row>
    <row r="486" spans="1:6" x14ac:dyDescent="0.2">
      <c r="A486" s="1">
        <v>486</v>
      </c>
      <c r="B486" s="1" t="s">
        <v>17</v>
      </c>
      <c r="C486" s="1" t="s">
        <v>981</v>
      </c>
      <c r="D486" s="1" t="s">
        <v>982</v>
      </c>
      <c r="E486" s="1" t="s">
        <v>39</v>
      </c>
      <c r="F486" s="3">
        <v>33.04</v>
      </c>
    </row>
    <row r="487" spans="1:6" x14ac:dyDescent="0.2">
      <c r="A487" s="1">
        <v>487</v>
      </c>
      <c r="B487" s="1" t="s">
        <v>17</v>
      </c>
      <c r="C487" s="1" t="s">
        <v>983</v>
      </c>
      <c r="D487" s="1" t="s">
        <v>984</v>
      </c>
      <c r="E487" s="1" t="s">
        <v>39</v>
      </c>
      <c r="F487" s="3">
        <v>49.56</v>
      </c>
    </row>
    <row r="488" spans="1:6" x14ac:dyDescent="0.2">
      <c r="A488" s="1">
        <v>488</v>
      </c>
      <c r="B488" s="1" t="s">
        <v>17</v>
      </c>
      <c r="C488" s="1" t="s">
        <v>985</v>
      </c>
      <c r="D488" s="1" t="s">
        <v>986</v>
      </c>
      <c r="E488" s="1" t="s">
        <v>39</v>
      </c>
      <c r="F488" s="3">
        <v>99.11</v>
      </c>
    </row>
    <row r="489" spans="1:6" x14ac:dyDescent="0.2">
      <c r="A489" s="1">
        <v>489</v>
      </c>
      <c r="B489" s="1" t="s">
        <v>17</v>
      </c>
      <c r="C489" s="1" t="s">
        <v>987</v>
      </c>
      <c r="D489" s="1" t="s">
        <v>988</v>
      </c>
      <c r="E489" s="1" t="s">
        <v>39</v>
      </c>
      <c r="F489" s="3">
        <v>132.15</v>
      </c>
    </row>
    <row r="490" spans="1:6" x14ac:dyDescent="0.2">
      <c r="A490" s="1">
        <v>490</v>
      </c>
      <c r="B490" s="1" t="s">
        <v>17</v>
      </c>
      <c r="C490" s="1" t="s">
        <v>989</v>
      </c>
      <c r="D490" s="1" t="s">
        <v>990</v>
      </c>
      <c r="E490" s="1" t="s">
        <v>39</v>
      </c>
      <c r="F490" s="3">
        <v>198.23</v>
      </c>
    </row>
    <row r="491" spans="1:6" x14ac:dyDescent="0.2">
      <c r="A491" s="1">
        <v>491</v>
      </c>
      <c r="B491" s="1" t="s">
        <v>17</v>
      </c>
      <c r="C491" s="1" t="s">
        <v>991</v>
      </c>
      <c r="D491" s="1" t="s">
        <v>992</v>
      </c>
      <c r="E491" s="1" t="s">
        <v>39</v>
      </c>
      <c r="F491" s="3">
        <v>198.23</v>
      </c>
    </row>
    <row r="492" spans="1:6" x14ac:dyDescent="0.2">
      <c r="A492" s="1">
        <v>492</v>
      </c>
      <c r="B492" s="1" t="s">
        <v>17</v>
      </c>
      <c r="C492" s="1" t="s">
        <v>993</v>
      </c>
      <c r="D492" s="1" t="s">
        <v>994</v>
      </c>
      <c r="E492" s="1" t="s">
        <v>39</v>
      </c>
      <c r="F492" s="3">
        <v>247.78</v>
      </c>
    </row>
    <row r="493" spans="1:6" x14ac:dyDescent="0.2">
      <c r="A493" s="1">
        <v>493</v>
      </c>
      <c r="B493" s="1" t="s">
        <v>17</v>
      </c>
      <c r="C493" s="1" t="s">
        <v>995</v>
      </c>
      <c r="D493" s="1" t="s">
        <v>996</v>
      </c>
      <c r="E493" s="1" t="s">
        <v>39</v>
      </c>
      <c r="F493" s="3">
        <v>297.33999999999997</v>
      </c>
    </row>
    <row r="494" spans="1:6" x14ac:dyDescent="0.2">
      <c r="A494" s="1">
        <v>494</v>
      </c>
      <c r="B494" s="1" t="s">
        <v>17</v>
      </c>
      <c r="C494" s="1" t="s">
        <v>997</v>
      </c>
      <c r="D494" s="1" t="s">
        <v>998</v>
      </c>
      <c r="E494" s="1" t="s">
        <v>39</v>
      </c>
      <c r="F494" s="3">
        <v>346.89</v>
      </c>
    </row>
    <row r="495" spans="1:6" x14ac:dyDescent="0.2">
      <c r="A495" s="1">
        <v>495</v>
      </c>
      <c r="B495" s="1" t="s">
        <v>17</v>
      </c>
      <c r="C495" s="1" t="s">
        <v>999</v>
      </c>
      <c r="D495" s="1" t="s">
        <v>1000</v>
      </c>
      <c r="E495" s="1" t="s">
        <v>20</v>
      </c>
      <c r="F495" s="3">
        <v>5</v>
      </c>
    </row>
    <row r="496" spans="1:6" x14ac:dyDescent="0.2">
      <c r="A496" s="1">
        <v>496</v>
      </c>
      <c r="B496" s="1" t="s">
        <v>17</v>
      </c>
      <c r="C496" s="1" t="s">
        <v>1001</v>
      </c>
      <c r="D496" s="1" t="s">
        <v>1002</v>
      </c>
      <c r="E496" s="1" t="s">
        <v>20</v>
      </c>
      <c r="F496" s="3">
        <v>5</v>
      </c>
    </row>
    <row r="497" spans="1:6" x14ac:dyDescent="0.2">
      <c r="A497" s="1">
        <v>497</v>
      </c>
      <c r="B497" s="1" t="s">
        <v>17</v>
      </c>
      <c r="C497" s="1" t="s">
        <v>1003</v>
      </c>
      <c r="D497" s="1" t="s">
        <v>1004</v>
      </c>
      <c r="E497" s="1" t="s">
        <v>20</v>
      </c>
      <c r="F497" s="3">
        <v>6.66</v>
      </c>
    </row>
    <row r="498" spans="1:6" x14ac:dyDescent="0.2">
      <c r="A498" s="1">
        <v>498</v>
      </c>
      <c r="B498" s="1" t="s">
        <v>17</v>
      </c>
      <c r="C498" s="1" t="s">
        <v>1005</v>
      </c>
      <c r="D498" s="1" t="s">
        <v>1006</v>
      </c>
      <c r="E498" s="1" t="s">
        <v>20</v>
      </c>
      <c r="F498" s="3">
        <v>7.99</v>
      </c>
    </row>
    <row r="499" spans="1:6" x14ac:dyDescent="0.2">
      <c r="A499" s="1">
        <v>499</v>
      </c>
      <c r="B499" s="1" t="s">
        <v>17</v>
      </c>
      <c r="C499" s="1" t="s">
        <v>1007</v>
      </c>
      <c r="D499" s="1" t="s">
        <v>1008</v>
      </c>
      <c r="E499" s="1" t="s">
        <v>20</v>
      </c>
      <c r="F499" s="3">
        <v>4.96</v>
      </c>
    </row>
    <row r="500" spans="1:6" x14ac:dyDescent="0.2">
      <c r="A500" s="1">
        <v>500</v>
      </c>
      <c r="B500" s="1" t="s">
        <v>17</v>
      </c>
      <c r="C500" s="1" t="s">
        <v>1009</v>
      </c>
      <c r="D500" s="1" t="s">
        <v>1010</v>
      </c>
      <c r="E500" s="1" t="s">
        <v>20</v>
      </c>
      <c r="F500" s="3">
        <v>6.66</v>
      </c>
    </row>
    <row r="501" spans="1:6" x14ac:dyDescent="0.2">
      <c r="A501" s="1">
        <v>501</v>
      </c>
      <c r="B501" s="1" t="s">
        <v>17</v>
      </c>
      <c r="C501" s="1" t="s">
        <v>1011</v>
      </c>
      <c r="D501" s="1" t="s">
        <v>1012</v>
      </c>
      <c r="E501" s="1" t="s">
        <v>20</v>
      </c>
      <c r="F501" s="3">
        <v>6.66</v>
      </c>
    </row>
    <row r="502" spans="1:6" x14ac:dyDescent="0.2">
      <c r="A502" s="1">
        <v>502</v>
      </c>
      <c r="B502" s="1" t="s">
        <v>17</v>
      </c>
      <c r="C502" s="1" t="s">
        <v>1013</v>
      </c>
      <c r="D502" s="1" t="s">
        <v>1014</v>
      </c>
      <c r="E502" s="1" t="s">
        <v>20</v>
      </c>
      <c r="F502" s="3">
        <v>9.99</v>
      </c>
    </row>
    <row r="503" spans="1:6" x14ac:dyDescent="0.2">
      <c r="A503" s="1">
        <v>503</v>
      </c>
      <c r="B503" s="1" t="s">
        <v>17</v>
      </c>
      <c r="C503" s="1" t="s">
        <v>1015</v>
      </c>
      <c r="D503" s="1" t="s">
        <v>1016</v>
      </c>
      <c r="E503" s="1" t="s">
        <v>20</v>
      </c>
      <c r="F503" s="3">
        <v>11.01</v>
      </c>
    </row>
    <row r="504" spans="1:6" x14ac:dyDescent="0.2">
      <c r="A504" s="1">
        <v>504</v>
      </c>
      <c r="B504" s="1" t="s">
        <v>17</v>
      </c>
      <c r="C504" s="1" t="s">
        <v>1017</v>
      </c>
      <c r="D504" s="1" t="s">
        <v>1018</v>
      </c>
      <c r="E504" s="1" t="s">
        <v>20</v>
      </c>
      <c r="F504" s="3">
        <v>11.1</v>
      </c>
    </row>
    <row r="505" spans="1:6" x14ac:dyDescent="0.2">
      <c r="A505" s="1">
        <v>505</v>
      </c>
      <c r="B505" s="1" t="s">
        <v>17</v>
      </c>
      <c r="C505" s="1" t="s">
        <v>1019</v>
      </c>
      <c r="D505" s="1" t="s">
        <v>1020</v>
      </c>
      <c r="E505" s="1" t="s">
        <v>20</v>
      </c>
      <c r="F505" s="3">
        <v>13.32</v>
      </c>
    </row>
    <row r="506" spans="1:6" x14ac:dyDescent="0.2">
      <c r="A506" s="1">
        <v>506</v>
      </c>
      <c r="B506" s="1" t="s">
        <v>17</v>
      </c>
      <c r="C506" s="1" t="s">
        <v>1021</v>
      </c>
      <c r="D506" s="1" t="s">
        <v>1022</v>
      </c>
      <c r="E506" s="1" t="s">
        <v>20</v>
      </c>
      <c r="F506" s="3">
        <v>15.37</v>
      </c>
    </row>
    <row r="507" spans="1:6" x14ac:dyDescent="0.2">
      <c r="A507" s="1">
        <v>507</v>
      </c>
      <c r="B507" s="1" t="s">
        <v>17</v>
      </c>
      <c r="C507" s="1" t="s">
        <v>1023</v>
      </c>
      <c r="D507" s="1" t="s">
        <v>1024</v>
      </c>
      <c r="E507" s="1" t="s">
        <v>20</v>
      </c>
      <c r="F507" s="3">
        <v>19.98</v>
      </c>
    </row>
    <row r="508" spans="1:6" x14ac:dyDescent="0.2">
      <c r="A508" s="1">
        <v>508</v>
      </c>
      <c r="B508" s="1" t="s">
        <v>17</v>
      </c>
      <c r="C508" s="1" t="s">
        <v>1025</v>
      </c>
      <c r="D508" s="1" t="s">
        <v>1026</v>
      </c>
      <c r="E508" s="1" t="s">
        <v>20</v>
      </c>
      <c r="F508" s="3">
        <v>19.98</v>
      </c>
    </row>
    <row r="509" spans="1:6" x14ac:dyDescent="0.2">
      <c r="A509" s="1">
        <v>509</v>
      </c>
      <c r="B509" s="1" t="s">
        <v>17</v>
      </c>
      <c r="C509" s="1" t="s">
        <v>1027</v>
      </c>
      <c r="D509" s="1" t="s">
        <v>1028</v>
      </c>
      <c r="E509" s="1" t="s">
        <v>20</v>
      </c>
      <c r="F509" s="3">
        <v>24.98</v>
      </c>
    </row>
    <row r="510" spans="1:6" x14ac:dyDescent="0.2">
      <c r="A510" s="1">
        <v>510</v>
      </c>
      <c r="B510" s="1" t="s">
        <v>17</v>
      </c>
      <c r="C510" s="1" t="s">
        <v>1029</v>
      </c>
      <c r="D510" s="1" t="s">
        <v>1030</v>
      </c>
      <c r="E510" s="1" t="s">
        <v>20</v>
      </c>
      <c r="F510" s="3">
        <v>33.299999999999997</v>
      </c>
    </row>
    <row r="511" spans="1:6" x14ac:dyDescent="0.2">
      <c r="A511" s="1">
        <v>511</v>
      </c>
      <c r="B511" s="1" t="s">
        <v>17</v>
      </c>
      <c r="C511" s="1" t="s">
        <v>1031</v>
      </c>
      <c r="D511" s="1" t="s">
        <v>1032</v>
      </c>
      <c r="E511" s="1" t="s">
        <v>20</v>
      </c>
      <c r="F511" s="3">
        <v>39.96</v>
      </c>
    </row>
    <row r="512" spans="1:6" x14ac:dyDescent="0.2">
      <c r="A512" s="1">
        <v>512</v>
      </c>
      <c r="B512" s="1" t="s">
        <v>17</v>
      </c>
      <c r="C512" s="1" t="s">
        <v>1033</v>
      </c>
      <c r="D512" s="1" t="s">
        <v>1034</v>
      </c>
      <c r="E512" s="1" t="s">
        <v>20</v>
      </c>
      <c r="F512" s="3">
        <v>39.96</v>
      </c>
    </row>
    <row r="513" spans="1:6" x14ac:dyDescent="0.2">
      <c r="A513" s="1">
        <v>513</v>
      </c>
      <c r="B513" s="1" t="s">
        <v>17</v>
      </c>
      <c r="C513" s="1" t="s">
        <v>1035</v>
      </c>
      <c r="D513" s="1" t="s">
        <v>1036</v>
      </c>
      <c r="E513" s="1" t="s">
        <v>20</v>
      </c>
      <c r="F513" s="3">
        <v>49.56</v>
      </c>
    </row>
    <row r="514" spans="1:6" x14ac:dyDescent="0.2">
      <c r="A514" s="1">
        <v>514</v>
      </c>
      <c r="B514" s="1" t="s">
        <v>17</v>
      </c>
      <c r="C514" s="1" t="s">
        <v>1037</v>
      </c>
      <c r="D514" s="1" t="s">
        <v>1038</v>
      </c>
      <c r="E514" s="1" t="s">
        <v>20</v>
      </c>
      <c r="F514" s="3">
        <v>49.56</v>
      </c>
    </row>
    <row r="515" spans="1:6" x14ac:dyDescent="0.2">
      <c r="A515" s="1">
        <v>515</v>
      </c>
      <c r="B515" s="1" t="s">
        <v>17</v>
      </c>
      <c r="C515" s="1" t="s">
        <v>1039</v>
      </c>
      <c r="D515" s="1" t="s">
        <v>1040</v>
      </c>
      <c r="E515" s="1" t="s">
        <v>20</v>
      </c>
      <c r="F515" s="3">
        <v>49.95</v>
      </c>
    </row>
    <row r="516" spans="1:6" x14ac:dyDescent="0.2">
      <c r="A516" s="1">
        <v>516</v>
      </c>
      <c r="B516" s="1" t="s">
        <v>17</v>
      </c>
      <c r="C516" s="1" t="s">
        <v>1041</v>
      </c>
      <c r="D516" s="1" t="s">
        <v>1042</v>
      </c>
      <c r="E516" s="1" t="s">
        <v>20</v>
      </c>
      <c r="F516" s="3">
        <v>66.599999999999994</v>
      </c>
    </row>
    <row r="517" spans="1:6" x14ac:dyDescent="0.2">
      <c r="A517" s="1">
        <v>517</v>
      </c>
      <c r="B517" s="1" t="s">
        <v>17</v>
      </c>
      <c r="C517" s="1" t="s">
        <v>1043</v>
      </c>
      <c r="D517" s="1" t="s">
        <v>1044</v>
      </c>
      <c r="E517" s="1" t="s">
        <v>20</v>
      </c>
      <c r="F517" s="3">
        <v>66.08</v>
      </c>
    </row>
    <row r="518" spans="1:6" x14ac:dyDescent="0.2">
      <c r="A518" s="1">
        <v>518</v>
      </c>
      <c r="B518" s="1" t="s">
        <v>17</v>
      </c>
      <c r="C518" s="1" t="s">
        <v>1045</v>
      </c>
      <c r="D518" s="1" t="s">
        <v>1046</v>
      </c>
      <c r="E518" s="1" t="s">
        <v>39</v>
      </c>
      <c r="F518" s="3">
        <v>1.1499999999999999</v>
      </c>
    </row>
    <row r="519" spans="1:6" x14ac:dyDescent="0.2">
      <c r="A519" s="1">
        <v>519</v>
      </c>
      <c r="B519" s="1" t="s">
        <v>17</v>
      </c>
      <c r="C519" s="1" t="s">
        <v>1047</v>
      </c>
      <c r="D519" s="1" t="s">
        <v>1048</v>
      </c>
      <c r="E519" s="1" t="s">
        <v>39</v>
      </c>
      <c r="F519" s="3">
        <v>1.5</v>
      </c>
    </row>
    <row r="520" spans="1:6" x14ac:dyDescent="0.2">
      <c r="A520" s="1">
        <v>520</v>
      </c>
      <c r="B520" s="1" t="s">
        <v>17</v>
      </c>
      <c r="C520" s="1" t="s">
        <v>1049</v>
      </c>
      <c r="D520" s="1" t="s">
        <v>1050</v>
      </c>
      <c r="E520" s="1" t="s">
        <v>39</v>
      </c>
      <c r="F520" s="3">
        <v>1.93</v>
      </c>
    </row>
    <row r="521" spans="1:6" x14ac:dyDescent="0.2">
      <c r="A521" s="1">
        <v>521</v>
      </c>
      <c r="B521" s="1" t="s">
        <v>17</v>
      </c>
      <c r="C521" s="1" t="s">
        <v>1051</v>
      </c>
      <c r="D521" s="1" t="s">
        <v>1052</v>
      </c>
      <c r="E521" s="1" t="s">
        <v>39</v>
      </c>
      <c r="F521" s="3">
        <v>2.4500000000000002</v>
      </c>
    </row>
    <row r="522" spans="1:6" x14ac:dyDescent="0.2">
      <c r="A522" s="1">
        <v>522</v>
      </c>
      <c r="B522" s="1" t="s">
        <v>17</v>
      </c>
      <c r="C522" s="1" t="s">
        <v>1053</v>
      </c>
      <c r="D522" s="1" t="s">
        <v>1054</v>
      </c>
      <c r="E522" s="1" t="s">
        <v>39</v>
      </c>
      <c r="F522" s="3">
        <v>2.86</v>
      </c>
    </row>
    <row r="523" spans="1:6" x14ac:dyDescent="0.2">
      <c r="A523" s="1">
        <v>523</v>
      </c>
      <c r="B523" s="1" t="s">
        <v>17</v>
      </c>
      <c r="C523" s="1" t="s">
        <v>1055</v>
      </c>
      <c r="D523" s="1" t="s">
        <v>1056</v>
      </c>
      <c r="E523" s="1" t="s">
        <v>39</v>
      </c>
      <c r="F523" s="3">
        <v>3.92</v>
      </c>
    </row>
    <row r="524" spans="1:6" x14ac:dyDescent="0.2">
      <c r="A524" s="1">
        <v>524</v>
      </c>
      <c r="B524" s="1" t="s">
        <v>17</v>
      </c>
      <c r="C524" s="1" t="s">
        <v>1057</v>
      </c>
      <c r="D524" s="1" t="s">
        <v>1058</v>
      </c>
      <c r="E524" s="1" t="s">
        <v>39</v>
      </c>
      <c r="F524" s="3">
        <v>4.75</v>
      </c>
    </row>
    <row r="525" spans="1:6" x14ac:dyDescent="0.2">
      <c r="A525" s="1">
        <v>525</v>
      </c>
      <c r="B525" s="1" t="s">
        <v>17</v>
      </c>
      <c r="C525" s="1" t="s">
        <v>1059</v>
      </c>
      <c r="D525" s="1" t="s">
        <v>1060</v>
      </c>
      <c r="E525" s="1" t="s">
        <v>39</v>
      </c>
      <c r="F525" s="3">
        <v>5.56</v>
      </c>
    </row>
    <row r="526" spans="1:6" x14ac:dyDescent="0.2">
      <c r="A526" s="1">
        <v>526</v>
      </c>
      <c r="B526" s="1" t="s">
        <v>17</v>
      </c>
      <c r="C526" s="1" t="s">
        <v>1061</v>
      </c>
      <c r="D526" s="1" t="s">
        <v>1062</v>
      </c>
      <c r="E526" s="1" t="s">
        <v>39</v>
      </c>
      <c r="F526" s="3">
        <v>6.69</v>
      </c>
    </row>
    <row r="527" spans="1:6" x14ac:dyDescent="0.2">
      <c r="A527" s="1">
        <v>527</v>
      </c>
      <c r="B527" s="1" t="s">
        <v>17</v>
      </c>
      <c r="C527" s="1" t="s">
        <v>1063</v>
      </c>
      <c r="D527" s="1" t="s">
        <v>1064</v>
      </c>
      <c r="E527" s="1" t="s">
        <v>39</v>
      </c>
      <c r="F527" s="3">
        <v>7.56</v>
      </c>
    </row>
    <row r="528" spans="1:6" x14ac:dyDescent="0.2">
      <c r="A528" s="1">
        <v>528</v>
      </c>
      <c r="B528" s="1" t="s">
        <v>17</v>
      </c>
      <c r="C528" s="1" t="s">
        <v>1065</v>
      </c>
      <c r="D528" s="1" t="s">
        <v>1066</v>
      </c>
      <c r="E528" s="1" t="s">
        <v>39</v>
      </c>
      <c r="F528" s="3">
        <v>1.37</v>
      </c>
    </row>
    <row r="529" spans="1:6" x14ac:dyDescent="0.2">
      <c r="A529" s="1">
        <v>529</v>
      </c>
      <c r="B529" s="1" t="s">
        <v>17</v>
      </c>
      <c r="C529" s="1" t="s">
        <v>1067</v>
      </c>
      <c r="D529" s="1" t="s">
        <v>1068</v>
      </c>
      <c r="E529" s="1" t="s">
        <v>39</v>
      </c>
      <c r="F529" s="3">
        <v>1.78</v>
      </c>
    </row>
    <row r="530" spans="1:6" x14ac:dyDescent="0.2">
      <c r="A530" s="1">
        <v>530</v>
      </c>
      <c r="B530" s="1" t="s">
        <v>17</v>
      </c>
      <c r="C530" s="1" t="s">
        <v>1069</v>
      </c>
      <c r="D530" s="1" t="s">
        <v>1070</v>
      </c>
      <c r="E530" s="1" t="s">
        <v>39</v>
      </c>
      <c r="F530" s="3">
        <v>2.2799999999999998</v>
      </c>
    </row>
    <row r="531" spans="1:6" x14ac:dyDescent="0.2">
      <c r="A531" s="1">
        <v>531</v>
      </c>
      <c r="B531" s="1" t="s">
        <v>17</v>
      </c>
      <c r="C531" s="1" t="s">
        <v>1071</v>
      </c>
      <c r="D531" s="1" t="s">
        <v>1072</v>
      </c>
      <c r="E531" s="1" t="s">
        <v>39</v>
      </c>
      <c r="F531" s="3">
        <v>2.89</v>
      </c>
    </row>
    <row r="532" spans="1:6" x14ac:dyDescent="0.2">
      <c r="A532" s="1">
        <v>532</v>
      </c>
      <c r="B532" s="1" t="s">
        <v>17</v>
      </c>
      <c r="C532" s="1" t="s">
        <v>1073</v>
      </c>
      <c r="D532" s="1" t="s">
        <v>1074</v>
      </c>
      <c r="E532" s="1" t="s">
        <v>39</v>
      </c>
      <c r="F532" s="3">
        <v>3.37</v>
      </c>
    </row>
    <row r="533" spans="1:6" x14ac:dyDescent="0.2">
      <c r="A533" s="1">
        <v>533</v>
      </c>
      <c r="B533" s="1" t="s">
        <v>17</v>
      </c>
      <c r="C533" s="1" t="s">
        <v>1075</v>
      </c>
      <c r="D533" s="1" t="s">
        <v>1076</v>
      </c>
      <c r="E533" s="1" t="s">
        <v>39</v>
      </c>
      <c r="F533" s="3">
        <v>4.5999999999999996</v>
      </c>
    </row>
    <row r="534" spans="1:6" x14ac:dyDescent="0.2">
      <c r="A534" s="1">
        <v>534</v>
      </c>
      <c r="B534" s="1" t="s">
        <v>17</v>
      </c>
      <c r="C534" s="1" t="s">
        <v>1077</v>
      </c>
      <c r="D534" s="1" t="s">
        <v>1078</v>
      </c>
      <c r="E534" s="1" t="s">
        <v>39</v>
      </c>
      <c r="F534" s="3">
        <v>5.6</v>
      </c>
    </row>
    <row r="535" spans="1:6" x14ac:dyDescent="0.2">
      <c r="A535" s="1">
        <v>535</v>
      </c>
      <c r="B535" s="1" t="s">
        <v>17</v>
      </c>
      <c r="C535" s="1" t="s">
        <v>1079</v>
      </c>
      <c r="D535" s="1" t="s">
        <v>1080</v>
      </c>
      <c r="E535" s="1" t="s">
        <v>39</v>
      </c>
      <c r="F535" s="3">
        <v>6.55</v>
      </c>
    </row>
    <row r="536" spans="1:6" x14ac:dyDescent="0.2">
      <c r="A536" s="1">
        <v>536</v>
      </c>
      <c r="B536" s="1" t="s">
        <v>17</v>
      </c>
      <c r="C536" s="1" t="s">
        <v>1081</v>
      </c>
      <c r="D536" s="1" t="s">
        <v>1082</v>
      </c>
      <c r="E536" s="1" t="s">
        <v>39</v>
      </c>
      <c r="F536" s="3">
        <v>7.79</v>
      </c>
    </row>
    <row r="537" spans="1:6" x14ac:dyDescent="0.2">
      <c r="A537" s="1">
        <v>537</v>
      </c>
      <c r="B537" s="1" t="s">
        <v>17</v>
      </c>
      <c r="C537" s="1" t="s">
        <v>1083</v>
      </c>
      <c r="D537" s="1" t="s">
        <v>1084</v>
      </c>
      <c r="E537" s="1" t="s">
        <v>39</v>
      </c>
      <c r="F537" s="3">
        <v>8.84</v>
      </c>
    </row>
    <row r="538" spans="1:6" x14ac:dyDescent="0.2">
      <c r="A538" s="1">
        <v>538</v>
      </c>
      <c r="B538" s="1" t="s">
        <v>17</v>
      </c>
      <c r="C538" s="1" t="s">
        <v>1085</v>
      </c>
      <c r="D538" s="1" t="s">
        <v>1086</v>
      </c>
      <c r="E538" s="1" t="s">
        <v>20</v>
      </c>
      <c r="F538" s="3">
        <v>700.42</v>
      </c>
    </row>
    <row r="539" spans="1:6" x14ac:dyDescent="0.2">
      <c r="A539" s="1">
        <v>539</v>
      </c>
      <c r="B539" s="1" t="s">
        <v>17</v>
      </c>
      <c r="C539" s="1" t="s">
        <v>1087</v>
      </c>
      <c r="D539" s="1" t="s">
        <v>1088</v>
      </c>
      <c r="E539" s="1" t="s">
        <v>20</v>
      </c>
      <c r="F539" s="3">
        <v>496.68</v>
      </c>
    </row>
    <row r="540" spans="1:6" x14ac:dyDescent="0.2">
      <c r="A540" s="1">
        <v>540</v>
      </c>
      <c r="B540" s="1" t="s">
        <v>17</v>
      </c>
      <c r="C540" s="1" t="s">
        <v>1089</v>
      </c>
      <c r="D540" s="1" t="s">
        <v>1090</v>
      </c>
      <c r="E540" s="1" t="s">
        <v>39</v>
      </c>
      <c r="F540" s="3">
        <v>4.57</v>
      </c>
    </row>
    <row r="541" spans="1:6" x14ac:dyDescent="0.2">
      <c r="A541" s="1">
        <v>541</v>
      </c>
      <c r="B541" s="1" t="s">
        <v>17</v>
      </c>
      <c r="C541" s="1" t="s">
        <v>1091</v>
      </c>
      <c r="D541" s="1" t="s">
        <v>1092</v>
      </c>
      <c r="E541" s="1" t="s">
        <v>39</v>
      </c>
      <c r="F541" s="3">
        <v>4.75</v>
      </c>
    </row>
    <row r="542" spans="1:6" x14ac:dyDescent="0.2">
      <c r="A542" s="1">
        <v>542</v>
      </c>
      <c r="B542" s="1" t="s">
        <v>17</v>
      </c>
      <c r="C542" s="1" t="s">
        <v>1093</v>
      </c>
      <c r="D542" s="1" t="s">
        <v>1094</v>
      </c>
      <c r="E542" s="1" t="s">
        <v>39</v>
      </c>
      <c r="F542" s="3">
        <v>8.76</v>
      </c>
    </row>
    <row r="543" spans="1:6" x14ac:dyDescent="0.2">
      <c r="A543" s="1">
        <v>543</v>
      </c>
      <c r="B543" s="1" t="s">
        <v>17</v>
      </c>
      <c r="C543" s="1" t="s">
        <v>1095</v>
      </c>
      <c r="D543" s="1" t="s">
        <v>1096</v>
      </c>
      <c r="E543" s="1" t="s">
        <v>39</v>
      </c>
      <c r="F543" s="3">
        <v>11.19</v>
      </c>
    </row>
    <row r="544" spans="1:6" x14ac:dyDescent="0.2">
      <c r="A544" s="1">
        <v>544</v>
      </c>
      <c r="B544" s="1" t="s">
        <v>17</v>
      </c>
      <c r="C544" s="1" t="s">
        <v>1097</v>
      </c>
      <c r="D544" s="1" t="s">
        <v>1098</v>
      </c>
      <c r="E544" s="1" t="s">
        <v>39</v>
      </c>
      <c r="F544" s="3">
        <v>0.4</v>
      </c>
    </row>
    <row r="545" spans="1:6" x14ac:dyDescent="0.2">
      <c r="A545" s="1">
        <v>545</v>
      </c>
      <c r="B545" s="1" t="s">
        <v>17</v>
      </c>
      <c r="C545" s="1" t="s">
        <v>1099</v>
      </c>
      <c r="D545" s="1" t="s">
        <v>1100</v>
      </c>
      <c r="E545" s="1" t="s">
        <v>39</v>
      </c>
      <c r="F545" s="3">
        <v>0.4</v>
      </c>
    </row>
    <row r="546" spans="1:6" x14ac:dyDescent="0.2">
      <c r="A546" s="1">
        <v>546</v>
      </c>
      <c r="B546" s="1" t="s">
        <v>17</v>
      </c>
      <c r="C546" s="1" t="s">
        <v>1101</v>
      </c>
      <c r="D546" s="1" t="s">
        <v>1102</v>
      </c>
      <c r="E546" s="1" t="s">
        <v>39</v>
      </c>
      <c r="F546" s="3">
        <v>0.88</v>
      </c>
    </row>
    <row r="547" spans="1:6" x14ac:dyDescent="0.2">
      <c r="A547" s="1">
        <v>547</v>
      </c>
      <c r="B547" s="1" t="s">
        <v>17</v>
      </c>
      <c r="C547" s="1" t="s">
        <v>1103</v>
      </c>
      <c r="D547" s="1" t="s">
        <v>1104</v>
      </c>
      <c r="E547" s="1" t="s">
        <v>39</v>
      </c>
      <c r="F547" s="3">
        <v>1.36</v>
      </c>
    </row>
    <row r="548" spans="1:6" x14ac:dyDescent="0.2">
      <c r="A548" s="1">
        <v>548</v>
      </c>
      <c r="B548" s="1" t="s">
        <v>17</v>
      </c>
      <c r="C548" s="1" t="s">
        <v>1105</v>
      </c>
      <c r="D548" s="1" t="s">
        <v>1106</v>
      </c>
      <c r="E548" s="1" t="s">
        <v>39</v>
      </c>
      <c r="F548" s="3">
        <v>1.59</v>
      </c>
    </row>
    <row r="549" spans="1:6" x14ac:dyDescent="0.2">
      <c r="A549" s="1">
        <v>549</v>
      </c>
      <c r="B549" s="1" t="s">
        <v>17</v>
      </c>
      <c r="C549" s="1" t="s">
        <v>1107</v>
      </c>
      <c r="D549" s="1" t="s">
        <v>1108</v>
      </c>
      <c r="E549" s="1" t="s">
        <v>39</v>
      </c>
      <c r="F549" s="3">
        <v>2.17</v>
      </c>
    </row>
    <row r="550" spans="1:6" x14ac:dyDescent="0.2">
      <c r="A550" s="1">
        <v>550</v>
      </c>
      <c r="B550" s="1" t="s">
        <v>17</v>
      </c>
      <c r="C550" s="1" t="s">
        <v>1109</v>
      </c>
      <c r="D550" s="1" t="s">
        <v>1110</v>
      </c>
      <c r="E550" s="1" t="s">
        <v>39</v>
      </c>
      <c r="F550" s="3">
        <v>2.4900000000000002</v>
      </c>
    </row>
    <row r="551" spans="1:6" x14ac:dyDescent="0.2">
      <c r="A551" s="1">
        <v>551</v>
      </c>
      <c r="B551" s="1" t="s">
        <v>17</v>
      </c>
      <c r="C551" s="1" t="s">
        <v>1111</v>
      </c>
      <c r="D551" s="1" t="s">
        <v>1112</v>
      </c>
      <c r="E551" s="1" t="s">
        <v>39</v>
      </c>
      <c r="F551" s="3">
        <v>2.78</v>
      </c>
    </row>
    <row r="552" spans="1:6" x14ac:dyDescent="0.2">
      <c r="A552" s="1">
        <v>552</v>
      </c>
      <c r="B552" s="1" t="s">
        <v>17</v>
      </c>
      <c r="C552" s="1" t="s">
        <v>1113</v>
      </c>
      <c r="D552" s="1" t="s">
        <v>1114</v>
      </c>
      <c r="E552" s="1" t="s">
        <v>39</v>
      </c>
      <c r="F552" s="3">
        <v>3.29</v>
      </c>
    </row>
    <row r="553" spans="1:6" x14ac:dyDescent="0.2">
      <c r="A553" s="1">
        <v>553</v>
      </c>
      <c r="B553" s="1" t="s">
        <v>17</v>
      </c>
      <c r="C553" s="1" t="s">
        <v>1115</v>
      </c>
      <c r="D553" s="1" t="s">
        <v>1116</v>
      </c>
      <c r="E553" s="1" t="s">
        <v>39</v>
      </c>
      <c r="F553" s="3">
        <v>4.28</v>
      </c>
    </row>
    <row r="554" spans="1:6" x14ac:dyDescent="0.2">
      <c r="A554" s="1">
        <v>554</v>
      </c>
      <c r="B554" s="1" t="s">
        <v>17</v>
      </c>
      <c r="C554" s="1" t="s">
        <v>1117</v>
      </c>
      <c r="D554" s="1" t="s">
        <v>1118</v>
      </c>
      <c r="E554" s="1" t="s">
        <v>20</v>
      </c>
      <c r="F554" s="3">
        <v>8.33</v>
      </c>
    </row>
    <row r="555" spans="1:6" x14ac:dyDescent="0.2">
      <c r="A555" s="1">
        <v>555</v>
      </c>
      <c r="B555" s="1" t="s">
        <v>17</v>
      </c>
      <c r="C555" s="1" t="s">
        <v>1119</v>
      </c>
      <c r="D555" s="1" t="s">
        <v>1120</v>
      </c>
      <c r="E555" s="1" t="s">
        <v>20</v>
      </c>
      <c r="F555" s="3">
        <v>8.33</v>
      </c>
    </row>
    <row r="556" spans="1:6" x14ac:dyDescent="0.2">
      <c r="A556" s="1">
        <v>556</v>
      </c>
      <c r="B556" s="1" t="s">
        <v>17</v>
      </c>
      <c r="C556" s="1" t="s">
        <v>1121</v>
      </c>
      <c r="D556" s="1" t="s">
        <v>1122</v>
      </c>
      <c r="E556" s="1" t="s">
        <v>20</v>
      </c>
      <c r="F556" s="3">
        <v>8.33</v>
      </c>
    </row>
    <row r="557" spans="1:6" x14ac:dyDescent="0.2">
      <c r="A557" s="1">
        <v>557</v>
      </c>
      <c r="B557" s="1" t="s">
        <v>17</v>
      </c>
      <c r="C557" s="1" t="s">
        <v>1123</v>
      </c>
      <c r="D557" s="1" t="s">
        <v>1124</v>
      </c>
      <c r="E557" s="1" t="s">
        <v>20</v>
      </c>
      <c r="F557" s="3">
        <v>8.33</v>
      </c>
    </row>
    <row r="558" spans="1:6" x14ac:dyDescent="0.2">
      <c r="A558" s="1">
        <v>558</v>
      </c>
      <c r="B558" s="1" t="s">
        <v>17</v>
      </c>
      <c r="C558" s="1" t="s">
        <v>1125</v>
      </c>
      <c r="D558" s="1" t="s">
        <v>1126</v>
      </c>
      <c r="E558" s="1" t="s">
        <v>20</v>
      </c>
      <c r="F558" s="3">
        <v>21.41</v>
      </c>
    </row>
    <row r="559" spans="1:6" x14ac:dyDescent="0.2">
      <c r="A559" s="1">
        <v>559</v>
      </c>
      <c r="B559" s="1" t="s">
        <v>17</v>
      </c>
      <c r="C559" s="1" t="s">
        <v>1127</v>
      </c>
      <c r="D559" s="1" t="s">
        <v>1128</v>
      </c>
      <c r="E559" s="1" t="s">
        <v>20</v>
      </c>
      <c r="F559" s="3">
        <v>21.41</v>
      </c>
    </row>
    <row r="560" spans="1:6" x14ac:dyDescent="0.2">
      <c r="A560" s="1">
        <v>560</v>
      </c>
      <c r="B560" s="1" t="s">
        <v>17</v>
      </c>
      <c r="C560" s="1" t="s">
        <v>1129</v>
      </c>
      <c r="D560" s="1" t="s">
        <v>1130</v>
      </c>
      <c r="E560" s="1" t="s">
        <v>20</v>
      </c>
      <c r="F560" s="3">
        <v>39.96</v>
      </c>
    </row>
    <row r="561" spans="1:6" x14ac:dyDescent="0.2">
      <c r="A561" s="1">
        <v>561</v>
      </c>
      <c r="B561" s="1" t="s">
        <v>17</v>
      </c>
      <c r="C561" s="1" t="s">
        <v>1131</v>
      </c>
      <c r="D561" s="1" t="s">
        <v>1132</v>
      </c>
      <c r="E561" s="1" t="s">
        <v>20</v>
      </c>
      <c r="F561" s="3">
        <v>66.599999999999994</v>
      </c>
    </row>
    <row r="562" spans="1:6" x14ac:dyDescent="0.2">
      <c r="A562" s="1">
        <v>562</v>
      </c>
      <c r="B562" s="1" t="s">
        <v>17</v>
      </c>
      <c r="C562" s="1" t="s">
        <v>1133</v>
      </c>
      <c r="D562" s="1" t="s">
        <v>1134</v>
      </c>
      <c r="E562" s="1" t="s">
        <v>20</v>
      </c>
      <c r="F562" s="3">
        <v>124.88</v>
      </c>
    </row>
    <row r="563" spans="1:6" x14ac:dyDescent="0.2">
      <c r="A563" s="1">
        <v>563</v>
      </c>
      <c r="B563" s="1" t="s">
        <v>17</v>
      </c>
      <c r="C563" s="1" t="s">
        <v>1135</v>
      </c>
      <c r="D563" s="1" t="s">
        <v>1136</v>
      </c>
      <c r="E563" s="1" t="s">
        <v>20</v>
      </c>
      <c r="F563" s="3">
        <v>124.88</v>
      </c>
    </row>
    <row r="564" spans="1:6" x14ac:dyDescent="0.2">
      <c r="A564" s="1">
        <v>564</v>
      </c>
      <c r="B564" s="1" t="s">
        <v>17</v>
      </c>
      <c r="C564" s="1" t="s">
        <v>1137</v>
      </c>
      <c r="D564" s="1" t="s">
        <v>1138</v>
      </c>
      <c r="E564" s="1" t="s">
        <v>20</v>
      </c>
      <c r="F564" s="3">
        <v>249.75</v>
      </c>
    </row>
    <row r="565" spans="1:6" x14ac:dyDescent="0.2">
      <c r="A565" s="1">
        <v>565</v>
      </c>
      <c r="B565" s="1" t="s">
        <v>17</v>
      </c>
      <c r="C565" s="1" t="s">
        <v>1139</v>
      </c>
      <c r="D565" s="1" t="s">
        <v>1140</v>
      </c>
      <c r="E565" s="1" t="s">
        <v>20</v>
      </c>
      <c r="F565" s="3">
        <v>247.78</v>
      </c>
    </row>
    <row r="566" spans="1:6" x14ac:dyDescent="0.2">
      <c r="A566" s="1">
        <v>566</v>
      </c>
      <c r="B566" s="1" t="s">
        <v>17</v>
      </c>
      <c r="C566" s="1" t="s">
        <v>1141</v>
      </c>
      <c r="D566" s="1" t="s">
        <v>1142</v>
      </c>
      <c r="E566" s="1" t="s">
        <v>20</v>
      </c>
      <c r="F566" s="3">
        <v>349.65</v>
      </c>
    </row>
    <row r="567" spans="1:6" x14ac:dyDescent="0.2">
      <c r="A567" s="1">
        <v>567</v>
      </c>
      <c r="B567" s="1" t="s">
        <v>17</v>
      </c>
      <c r="C567" s="1" t="s">
        <v>1143</v>
      </c>
      <c r="D567" s="1" t="s">
        <v>1144</v>
      </c>
      <c r="E567" s="1" t="s">
        <v>20</v>
      </c>
      <c r="F567" s="3">
        <v>371.67</v>
      </c>
    </row>
    <row r="568" spans="1:6" x14ac:dyDescent="0.2">
      <c r="A568" s="1">
        <v>568</v>
      </c>
      <c r="B568" s="1" t="s">
        <v>17</v>
      </c>
      <c r="C568" s="1" t="s">
        <v>1145</v>
      </c>
      <c r="D568" s="1" t="s">
        <v>1146</v>
      </c>
      <c r="E568" s="1" t="s">
        <v>20</v>
      </c>
      <c r="F568" s="3">
        <v>485.65</v>
      </c>
    </row>
    <row r="569" spans="1:6" x14ac:dyDescent="0.2">
      <c r="A569" s="1">
        <v>569</v>
      </c>
      <c r="B569" s="1" t="s">
        <v>17</v>
      </c>
      <c r="C569" s="1" t="s">
        <v>1147</v>
      </c>
      <c r="D569" s="1" t="s">
        <v>1148</v>
      </c>
      <c r="E569" s="1" t="s">
        <v>20</v>
      </c>
      <c r="F569" s="3">
        <v>4.6500000000000004</v>
      </c>
    </row>
    <row r="570" spans="1:6" x14ac:dyDescent="0.2">
      <c r="A570" s="1">
        <v>570</v>
      </c>
      <c r="B570" s="1" t="s">
        <v>17</v>
      </c>
      <c r="C570" s="1" t="s">
        <v>1149</v>
      </c>
      <c r="D570" s="1" t="s">
        <v>1150</v>
      </c>
      <c r="E570" s="1" t="s">
        <v>20</v>
      </c>
      <c r="F570" s="3">
        <v>4.6500000000000004</v>
      </c>
    </row>
    <row r="571" spans="1:6" x14ac:dyDescent="0.2">
      <c r="A571" s="1">
        <v>571</v>
      </c>
      <c r="B571" s="1" t="s">
        <v>17</v>
      </c>
      <c r="C571" s="1" t="s">
        <v>1151</v>
      </c>
      <c r="D571" s="1" t="s">
        <v>1152</v>
      </c>
      <c r="E571" s="1" t="s">
        <v>20</v>
      </c>
      <c r="F571" s="3">
        <v>4.6500000000000004</v>
      </c>
    </row>
    <row r="572" spans="1:6" x14ac:dyDescent="0.2">
      <c r="A572" s="1">
        <v>572</v>
      </c>
      <c r="B572" s="1" t="s">
        <v>17</v>
      </c>
      <c r="C572" s="1" t="s">
        <v>1153</v>
      </c>
      <c r="D572" s="1" t="s">
        <v>1154</v>
      </c>
      <c r="E572" s="1" t="s">
        <v>20</v>
      </c>
      <c r="F572" s="3">
        <v>4.6500000000000004</v>
      </c>
    </row>
    <row r="573" spans="1:6" x14ac:dyDescent="0.2">
      <c r="A573" s="1">
        <v>573</v>
      </c>
      <c r="B573" s="1" t="s">
        <v>17</v>
      </c>
      <c r="C573" s="1" t="s">
        <v>1155</v>
      </c>
      <c r="D573" s="1" t="s">
        <v>1156</v>
      </c>
      <c r="E573" s="1" t="s">
        <v>20</v>
      </c>
      <c r="F573" s="3">
        <v>11.61</v>
      </c>
    </row>
    <row r="574" spans="1:6" x14ac:dyDescent="0.2">
      <c r="A574" s="1">
        <v>574</v>
      </c>
      <c r="B574" s="1" t="s">
        <v>17</v>
      </c>
      <c r="C574" s="1" t="s">
        <v>1157</v>
      </c>
      <c r="D574" s="1" t="s">
        <v>1158</v>
      </c>
      <c r="E574" s="1" t="s">
        <v>20</v>
      </c>
      <c r="F574" s="3">
        <v>11.61</v>
      </c>
    </row>
    <row r="575" spans="1:6" x14ac:dyDescent="0.2">
      <c r="A575" s="1">
        <v>575</v>
      </c>
      <c r="B575" s="1" t="s">
        <v>17</v>
      </c>
      <c r="C575" s="1" t="s">
        <v>1159</v>
      </c>
      <c r="D575" s="1" t="s">
        <v>1160</v>
      </c>
      <c r="E575" s="1" t="s">
        <v>20</v>
      </c>
      <c r="F575" s="3">
        <v>16.52</v>
      </c>
    </row>
    <row r="576" spans="1:6" x14ac:dyDescent="0.2">
      <c r="A576" s="1">
        <v>576</v>
      </c>
      <c r="B576" s="1" t="s">
        <v>17</v>
      </c>
      <c r="C576" s="1" t="s">
        <v>1161</v>
      </c>
      <c r="D576" s="1" t="s">
        <v>1162</v>
      </c>
      <c r="E576" s="1" t="s">
        <v>20</v>
      </c>
      <c r="F576" s="3">
        <v>20.65</v>
      </c>
    </row>
    <row r="577" spans="1:6" x14ac:dyDescent="0.2">
      <c r="A577" s="1">
        <v>577</v>
      </c>
      <c r="B577" s="1" t="s">
        <v>17</v>
      </c>
      <c r="C577" s="1" t="s">
        <v>1163</v>
      </c>
      <c r="D577" s="1" t="s">
        <v>1164</v>
      </c>
      <c r="E577" s="1" t="s">
        <v>20</v>
      </c>
      <c r="F577" s="3">
        <v>30.97</v>
      </c>
    </row>
    <row r="578" spans="1:6" x14ac:dyDescent="0.2">
      <c r="A578" s="1">
        <v>578</v>
      </c>
      <c r="B578" s="1" t="s">
        <v>17</v>
      </c>
      <c r="C578" s="1" t="s">
        <v>1165</v>
      </c>
      <c r="D578" s="1" t="s">
        <v>1166</v>
      </c>
      <c r="E578" s="1" t="s">
        <v>20</v>
      </c>
      <c r="F578" s="3">
        <v>41.3</v>
      </c>
    </row>
    <row r="579" spans="1:6" x14ac:dyDescent="0.2">
      <c r="A579" s="1">
        <v>579</v>
      </c>
      <c r="B579" s="1" t="s">
        <v>17</v>
      </c>
      <c r="C579" s="1" t="s">
        <v>1167</v>
      </c>
      <c r="D579" s="1" t="s">
        <v>1168</v>
      </c>
      <c r="E579" s="1" t="s">
        <v>20</v>
      </c>
      <c r="F579" s="3">
        <v>61.95</v>
      </c>
    </row>
    <row r="580" spans="1:6" x14ac:dyDescent="0.2">
      <c r="A580" s="1">
        <v>580</v>
      </c>
      <c r="B580" s="1" t="s">
        <v>17</v>
      </c>
      <c r="C580" s="1" t="s">
        <v>1169</v>
      </c>
      <c r="D580" s="1" t="s">
        <v>1170</v>
      </c>
      <c r="E580" s="1" t="s">
        <v>20</v>
      </c>
      <c r="F580" s="3">
        <v>61.95</v>
      </c>
    </row>
    <row r="581" spans="1:6" x14ac:dyDescent="0.2">
      <c r="A581" s="1">
        <v>581</v>
      </c>
      <c r="B581" s="1" t="s">
        <v>17</v>
      </c>
      <c r="C581" s="1" t="s">
        <v>1171</v>
      </c>
      <c r="D581" s="1" t="s">
        <v>1172</v>
      </c>
      <c r="E581" s="1" t="s">
        <v>20</v>
      </c>
      <c r="F581" s="3">
        <v>103.24</v>
      </c>
    </row>
    <row r="582" spans="1:6" x14ac:dyDescent="0.2">
      <c r="A582" s="1">
        <v>582</v>
      </c>
      <c r="B582" s="1" t="s">
        <v>17</v>
      </c>
      <c r="C582" s="1" t="s">
        <v>1173</v>
      </c>
      <c r="D582" s="1" t="s">
        <v>1174</v>
      </c>
      <c r="E582" s="1" t="s">
        <v>20</v>
      </c>
      <c r="F582" s="3">
        <v>185.84</v>
      </c>
    </row>
    <row r="583" spans="1:6" x14ac:dyDescent="0.2">
      <c r="A583" s="1">
        <v>583</v>
      </c>
      <c r="B583" s="1" t="s">
        <v>17</v>
      </c>
      <c r="C583" s="1" t="s">
        <v>1175</v>
      </c>
      <c r="D583" s="1" t="s">
        <v>1176</v>
      </c>
      <c r="E583" s="1" t="s">
        <v>20</v>
      </c>
      <c r="F583" s="3">
        <v>216.81</v>
      </c>
    </row>
    <row r="584" spans="1:6" x14ac:dyDescent="0.2">
      <c r="A584" s="1">
        <v>584</v>
      </c>
      <c r="B584" s="1" t="s">
        <v>17</v>
      </c>
      <c r="C584" s="1" t="s">
        <v>1177</v>
      </c>
      <c r="D584" s="1" t="s">
        <v>1178</v>
      </c>
      <c r="E584" s="1" t="s">
        <v>20</v>
      </c>
      <c r="F584" s="3">
        <v>5.58</v>
      </c>
    </row>
    <row r="585" spans="1:6" x14ac:dyDescent="0.2">
      <c r="A585" s="1">
        <v>585</v>
      </c>
      <c r="B585" s="1" t="s">
        <v>17</v>
      </c>
      <c r="C585" s="1" t="s">
        <v>1179</v>
      </c>
      <c r="D585" s="1" t="s">
        <v>1180</v>
      </c>
      <c r="E585" s="1" t="s">
        <v>20</v>
      </c>
      <c r="F585" s="3">
        <v>5.58</v>
      </c>
    </row>
    <row r="586" spans="1:6" x14ac:dyDescent="0.2">
      <c r="A586" s="1">
        <v>586</v>
      </c>
      <c r="B586" s="1" t="s">
        <v>17</v>
      </c>
      <c r="C586" s="1" t="s">
        <v>1181</v>
      </c>
      <c r="D586" s="1" t="s">
        <v>1182</v>
      </c>
      <c r="E586" s="1" t="s">
        <v>20</v>
      </c>
      <c r="F586" s="3">
        <v>5.58</v>
      </c>
    </row>
    <row r="587" spans="1:6" x14ac:dyDescent="0.2">
      <c r="A587" s="1">
        <v>587</v>
      </c>
      <c r="B587" s="1" t="s">
        <v>17</v>
      </c>
      <c r="C587" s="1" t="s">
        <v>1183</v>
      </c>
      <c r="D587" s="1" t="s">
        <v>1184</v>
      </c>
      <c r="E587" s="1" t="s">
        <v>20</v>
      </c>
      <c r="F587" s="3">
        <v>5.58</v>
      </c>
    </row>
    <row r="588" spans="1:6" x14ac:dyDescent="0.2">
      <c r="A588" s="1">
        <v>588</v>
      </c>
      <c r="B588" s="1" t="s">
        <v>17</v>
      </c>
      <c r="C588" s="1" t="s">
        <v>1185</v>
      </c>
      <c r="D588" s="1" t="s">
        <v>1186</v>
      </c>
      <c r="E588" s="1" t="s">
        <v>20</v>
      </c>
      <c r="F588" s="3">
        <v>13.94</v>
      </c>
    </row>
    <row r="589" spans="1:6" x14ac:dyDescent="0.2">
      <c r="A589" s="1">
        <v>589</v>
      </c>
      <c r="B589" s="1" t="s">
        <v>17</v>
      </c>
      <c r="C589" s="1" t="s">
        <v>1187</v>
      </c>
      <c r="D589" s="1" t="s">
        <v>1188</v>
      </c>
      <c r="E589" s="1" t="s">
        <v>20</v>
      </c>
      <c r="F589" s="3">
        <v>13.94</v>
      </c>
    </row>
    <row r="590" spans="1:6" x14ac:dyDescent="0.2">
      <c r="A590" s="1">
        <v>590</v>
      </c>
      <c r="B590" s="1" t="s">
        <v>17</v>
      </c>
      <c r="C590" s="1" t="s">
        <v>1189</v>
      </c>
      <c r="D590" s="1" t="s">
        <v>1190</v>
      </c>
      <c r="E590" s="1" t="s">
        <v>20</v>
      </c>
      <c r="F590" s="3">
        <v>24.78</v>
      </c>
    </row>
    <row r="591" spans="1:6" x14ac:dyDescent="0.2">
      <c r="A591" s="1">
        <v>591</v>
      </c>
      <c r="B591" s="1" t="s">
        <v>17</v>
      </c>
      <c r="C591" s="1" t="s">
        <v>1191</v>
      </c>
      <c r="D591" s="1" t="s">
        <v>1192</v>
      </c>
      <c r="E591" s="1" t="s">
        <v>20</v>
      </c>
      <c r="F591" s="3">
        <v>37.17</v>
      </c>
    </row>
    <row r="592" spans="1:6" x14ac:dyDescent="0.2">
      <c r="A592" s="1">
        <v>592</v>
      </c>
      <c r="B592" s="1" t="s">
        <v>17</v>
      </c>
      <c r="C592" s="1" t="s">
        <v>1193</v>
      </c>
      <c r="D592" s="1" t="s">
        <v>1194</v>
      </c>
      <c r="E592" s="1" t="s">
        <v>20</v>
      </c>
      <c r="F592" s="3">
        <v>74.33</v>
      </c>
    </row>
    <row r="593" spans="1:6" x14ac:dyDescent="0.2">
      <c r="A593" s="1">
        <v>593</v>
      </c>
      <c r="B593" s="1" t="s">
        <v>17</v>
      </c>
      <c r="C593" s="1" t="s">
        <v>1195</v>
      </c>
      <c r="D593" s="1" t="s">
        <v>1196</v>
      </c>
      <c r="E593" s="1" t="s">
        <v>20</v>
      </c>
      <c r="F593" s="3">
        <v>74.33</v>
      </c>
    </row>
    <row r="594" spans="1:6" x14ac:dyDescent="0.2">
      <c r="A594" s="1">
        <v>594</v>
      </c>
      <c r="B594" s="1" t="s">
        <v>17</v>
      </c>
      <c r="C594" s="1" t="s">
        <v>1197</v>
      </c>
      <c r="D594" s="1" t="s">
        <v>1198</v>
      </c>
      <c r="E594" s="1" t="s">
        <v>20</v>
      </c>
      <c r="F594" s="3">
        <v>148.66999999999999</v>
      </c>
    </row>
    <row r="595" spans="1:6" x14ac:dyDescent="0.2">
      <c r="A595" s="1">
        <v>595</v>
      </c>
      <c r="B595" s="1" t="s">
        <v>17</v>
      </c>
      <c r="C595" s="1" t="s">
        <v>1199</v>
      </c>
      <c r="D595" s="1" t="s">
        <v>1200</v>
      </c>
      <c r="E595" s="1" t="s">
        <v>20</v>
      </c>
      <c r="F595" s="3">
        <v>148.66999999999999</v>
      </c>
    </row>
    <row r="596" spans="1:6" x14ac:dyDescent="0.2">
      <c r="A596" s="1">
        <v>596</v>
      </c>
      <c r="B596" s="1" t="s">
        <v>17</v>
      </c>
      <c r="C596" s="1" t="s">
        <v>1201</v>
      </c>
      <c r="D596" s="1" t="s">
        <v>1202</v>
      </c>
      <c r="E596" s="1" t="s">
        <v>20</v>
      </c>
      <c r="F596" s="3">
        <v>185.84</v>
      </c>
    </row>
    <row r="597" spans="1:6" x14ac:dyDescent="0.2">
      <c r="A597" s="1">
        <v>597</v>
      </c>
      <c r="B597" s="1" t="s">
        <v>17</v>
      </c>
      <c r="C597" s="1" t="s">
        <v>1203</v>
      </c>
      <c r="D597" s="1" t="s">
        <v>1204</v>
      </c>
      <c r="E597" s="1" t="s">
        <v>20</v>
      </c>
      <c r="F597" s="3">
        <v>223</v>
      </c>
    </row>
    <row r="598" spans="1:6" x14ac:dyDescent="0.2">
      <c r="A598" s="1">
        <v>598</v>
      </c>
      <c r="B598" s="1" t="s">
        <v>17</v>
      </c>
      <c r="C598" s="1" t="s">
        <v>1205</v>
      </c>
      <c r="D598" s="1" t="s">
        <v>1206</v>
      </c>
      <c r="E598" s="1" t="s">
        <v>20</v>
      </c>
      <c r="F598" s="3">
        <v>260.17</v>
      </c>
    </row>
    <row r="599" spans="1:6" x14ac:dyDescent="0.2">
      <c r="A599" s="1">
        <v>599</v>
      </c>
      <c r="B599" s="1" t="s">
        <v>17</v>
      </c>
      <c r="C599" s="1" t="s">
        <v>1207</v>
      </c>
      <c r="D599" s="1" t="s">
        <v>1208</v>
      </c>
      <c r="E599" s="1" t="s">
        <v>20</v>
      </c>
      <c r="F599" s="3">
        <v>111.5</v>
      </c>
    </row>
    <row r="600" spans="1:6" x14ac:dyDescent="0.2">
      <c r="A600" s="1">
        <v>600</v>
      </c>
      <c r="B600" s="1" t="s">
        <v>17</v>
      </c>
      <c r="C600" s="1" t="s">
        <v>1209</v>
      </c>
      <c r="D600" s="1" t="s">
        <v>1210</v>
      </c>
      <c r="E600" s="1" t="s">
        <v>20</v>
      </c>
      <c r="F600" s="3">
        <v>148.66999999999999</v>
      </c>
    </row>
    <row r="601" spans="1:6" x14ac:dyDescent="0.2">
      <c r="A601" s="1">
        <v>601</v>
      </c>
      <c r="B601" s="1" t="s">
        <v>17</v>
      </c>
      <c r="C601" s="1" t="s">
        <v>1211</v>
      </c>
      <c r="D601" s="1" t="s">
        <v>1212</v>
      </c>
      <c r="E601" s="1" t="s">
        <v>20</v>
      </c>
      <c r="F601" s="3">
        <v>111.5</v>
      </c>
    </row>
    <row r="602" spans="1:6" x14ac:dyDescent="0.2">
      <c r="A602" s="1">
        <v>602</v>
      </c>
      <c r="B602" s="1" t="s">
        <v>17</v>
      </c>
      <c r="C602" s="1" t="s">
        <v>1213</v>
      </c>
      <c r="D602" s="1" t="s">
        <v>1214</v>
      </c>
      <c r="E602" s="1" t="s">
        <v>20</v>
      </c>
      <c r="F602" s="3">
        <v>148.66999999999999</v>
      </c>
    </row>
    <row r="603" spans="1:6" x14ac:dyDescent="0.2">
      <c r="A603" s="1">
        <v>603</v>
      </c>
      <c r="B603" s="1" t="s">
        <v>17</v>
      </c>
      <c r="C603" s="1" t="s">
        <v>1215</v>
      </c>
      <c r="D603" s="1" t="s">
        <v>1216</v>
      </c>
      <c r="E603" s="1" t="s">
        <v>20</v>
      </c>
      <c r="F603" s="3">
        <v>312.2</v>
      </c>
    </row>
    <row r="604" spans="1:6" x14ac:dyDescent="0.2">
      <c r="A604" s="1">
        <v>604</v>
      </c>
      <c r="B604" s="1" t="s">
        <v>1217</v>
      </c>
      <c r="C604" s="1" t="s">
        <v>1218</v>
      </c>
      <c r="D604" s="1" t="s">
        <v>1219</v>
      </c>
      <c r="E604" s="1" t="s">
        <v>39</v>
      </c>
      <c r="F604" s="3">
        <v>40.53</v>
      </c>
    </row>
    <row r="605" spans="1:6" x14ac:dyDescent="0.2">
      <c r="A605" s="1">
        <v>605</v>
      </c>
      <c r="B605" s="1" t="s">
        <v>1217</v>
      </c>
      <c r="C605" s="1" t="s">
        <v>1220</v>
      </c>
      <c r="D605" s="1" t="s">
        <v>1221</v>
      </c>
      <c r="E605" s="1" t="s">
        <v>39</v>
      </c>
      <c r="F605" s="3">
        <v>29.57</v>
      </c>
    </row>
    <row r="606" spans="1:6" x14ac:dyDescent="0.2">
      <c r="A606" s="1">
        <v>606</v>
      </c>
      <c r="B606" s="1" t="s">
        <v>1217</v>
      </c>
      <c r="C606" s="1" t="s">
        <v>1222</v>
      </c>
      <c r="D606" s="1" t="s">
        <v>1223</v>
      </c>
      <c r="E606" s="1" t="s">
        <v>39</v>
      </c>
      <c r="F606" s="3">
        <v>19.11</v>
      </c>
    </row>
    <row r="607" spans="1:6" x14ac:dyDescent="0.2">
      <c r="A607" s="1">
        <v>607</v>
      </c>
      <c r="B607" s="1" t="s">
        <v>1217</v>
      </c>
      <c r="C607" s="1" t="s">
        <v>1224</v>
      </c>
      <c r="D607" s="1" t="s">
        <v>1225</v>
      </c>
      <c r="E607" s="1" t="s">
        <v>20</v>
      </c>
      <c r="F607" s="3">
        <v>727.05</v>
      </c>
    </row>
    <row r="608" spans="1:6" x14ac:dyDescent="0.2">
      <c r="A608" s="1">
        <v>608</v>
      </c>
      <c r="B608" s="1" t="s">
        <v>1217</v>
      </c>
      <c r="C608" s="1" t="s">
        <v>1226</v>
      </c>
      <c r="D608" s="1" t="s">
        <v>1227</v>
      </c>
      <c r="E608" s="1" t="s">
        <v>20</v>
      </c>
      <c r="F608" s="3">
        <v>416.25</v>
      </c>
    </row>
    <row r="609" spans="1:6" x14ac:dyDescent="0.2">
      <c r="A609" s="1">
        <v>609</v>
      </c>
      <c r="B609" s="1" t="s">
        <v>1217</v>
      </c>
      <c r="C609" s="1" t="s">
        <v>1228</v>
      </c>
      <c r="D609" s="1" t="s">
        <v>1229</v>
      </c>
      <c r="E609" s="1" t="s">
        <v>20</v>
      </c>
      <c r="F609" s="3">
        <v>416.25</v>
      </c>
    </row>
    <row r="610" spans="1:6" x14ac:dyDescent="0.2">
      <c r="A610" s="1">
        <v>610</v>
      </c>
      <c r="B610" s="1" t="s">
        <v>1217</v>
      </c>
      <c r="C610" s="1" t="s">
        <v>1230</v>
      </c>
      <c r="D610" s="1" t="s">
        <v>1231</v>
      </c>
      <c r="E610" s="1" t="s">
        <v>509</v>
      </c>
      <c r="F610" s="3">
        <v>1</v>
      </c>
    </row>
    <row r="611" spans="1:6" x14ac:dyDescent="0.2">
      <c r="A611" s="1">
        <v>611</v>
      </c>
      <c r="B611" s="1" t="s">
        <v>1217</v>
      </c>
      <c r="C611" s="1" t="s">
        <v>1232</v>
      </c>
      <c r="D611" s="1" t="s">
        <v>1233</v>
      </c>
      <c r="E611" s="1" t="s">
        <v>509</v>
      </c>
      <c r="F611" s="3">
        <v>133.19999999999999</v>
      </c>
    </row>
    <row r="612" spans="1:6" x14ac:dyDescent="0.2">
      <c r="A612" s="1">
        <v>612</v>
      </c>
      <c r="B612" s="1" t="s">
        <v>1217</v>
      </c>
      <c r="C612" s="1" t="s">
        <v>1234</v>
      </c>
      <c r="D612" s="1" t="s">
        <v>1235</v>
      </c>
      <c r="E612" s="1" t="s">
        <v>39</v>
      </c>
      <c r="F612" s="3">
        <v>9.99</v>
      </c>
    </row>
    <row r="613" spans="1:6" x14ac:dyDescent="0.2">
      <c r="A613" s="1">
        <v>613</v>
      </c>
      <c r="B613" s="1" t="s">
        <v>1217</v>
      </c>
      <c r="C613" s="1" t="s">
        <v>1236</v>
      </c>
      <c r="D613" s="1" t="s">
        <v>1237</v>
      </c>
      <c r="E613" s="1" t="s">
        <v>39</v>
      </c>
      <c r="F613" s="3">
        <v>11.89</v>
      </c>
    </row>
    <row r="614" spans="1:6" x14ac:dyDescent="0.2">
      <c r="A614" s="1">
        <v>614</v>
      </c>
      <c r="B614" s="1" t="s">
        <v>1217</v>
      </c>
      <c r="C614" s="1" t="s">
        <v>1238</v>
      </c>
      <c r="D614" s="1" t="s">
        <v>1239</v>
      </c>
      <c r="E614" s="1" t="s">
        <v>39</v>
      </c>
      <c r="F614" s="3">
        <v>20.260000000000002</v>
      </c>
    </row>
    <row r="615" spans="1:6" x14ac:dyDescent="0.2">
      <c r="A615" s="1">
        <v>615</v>
      </c>
      <c r="B615" s="1" t="s">
        <v>1217</v>
      </c>
      <c r="C615" s="1" t="s">
        <v>1240</v>
      </c>
      <c r="D615" s="1" t="s">
        <v>1241</v>
      </c>
      <c r="E615" s="1" t="s">
        <v>39</v>
      </c>
      <c r="F615" s="3">
        <v>17.670000000000002</v>
      </c>
    </row>
    <row r="616" spans="1:6" x14ac:dyDescent="0.2">
      <c r="A616" s="1">
        <v>616</v>
      </c>
      <c r="B616" s="1" t="s">
        <v>1217</v>
      </c>
      <c r="C616" s="1" t="s">
        <v>1242</v>
      </c>
      <c r="D616" s="1" t="s">
        <v>1243</v>
      </c>
      <c r="E616" s="1" t="s">
        <v>39</v>
      </c>
      <c r="F616" s="3">
        <v>17.100000000000001</v>
      </c>
    </row>
    <row r="617" spans="1:6" x14ac:dyDescent="0.2">
      <c r="A617" s="1">
        <v>618</v>
      </c>
      <c r="B617" s="1" t="s">
        <v>1217</v>
      </c>
      <c r="C617" s="1" t="s">
        <v>1244</v>
      </c>
      <c r="D617" s="1" t="s">
        <v>1245</v>
      </c>
      <c r="E617" s="1" t="s">
        <v>39</v>
      </c>
      <c r="F617" s="3">
        <v>14.39</v>
      </c>
    </row>
    <row r="618" spans="1:6" x14ac:dyDescent="0.2">
      <c r="A618" s="1">
        <v>619</v>
      </c>
      <c r="B618" s="1" t="s">
        <v>1217</v>
      </c>
      <c r="C618" s="1" t="s">
        <v>1246</v>
      </c>
      <c r="D618" s="1" t="s">
        <v>1247</v>
      </c>
      <c r="E618" s="1" t="s">
        <v>39</v>
      </c>
      <c r="F618" s="3">
        <v>13.07</v>
      </c>
    </row>
    <row r="619" spans="1:6" x14ac:dyDescent="0.2">
      <c r="A619" s="1">
        <v>620</v>
      </c>
      <c r="B619" s="1" t="s">
        <v>1217</v>
      </c>
      <c r="C619" s="1" t="s">
        <v>1248</v>
      </c>
      <c r="D619" s="1" t="s">
        <v>1249</v>
      </c>
      <c r="E619" s="1" t="s">
        <v>39</v>
      </c>
      <c r="F619" s="3">
        <v>11.82</v>
      </c>
    </row>
    <row r="620" spans="1:6" x14ac:dyDescent="0.2">
      <c r="A620" s="1">
        <v>621</v>
      </c>
      <c r="B620" s="1" t="s">
        <v>1217</v>
      </c>
      <c r="C620" s="1" t="s">
        <v>1250</v>
      </c>
      <c r="D620" s="1" t="s">
        <v>1251</v>
      </c>
      <c r="E620" s="1" t="s">
        <v>39</v>
      </c>
      <c r="F620" s="3">
        <v>8.59</v>
      </c>
    </row>
    <row r="621" spans="1:6" x14ac:dyDescent="0.2">
      <c r="A621" s="1">
        <v>622</v>
      </c>
      <c r="B621" s="1" t="s">
        <v>1217</v>
      </c>
      <c r="C621" s="1" t="s">
        <v>1252</v>
      </c>
      <c r="D621" s="1" t="s">
        <v>1253</v>
      </c>
      <c r="E621" s="1" t="s">
        <v>39</v>
      </c>
      <c r="F621" s="3">
        <v>8.26</v>
      </c>
    </row>
    <row r="622" spans="1:6" x14ac:dyDescent="0.2">
      <c r="A622" s="1">
        <v>623</v>
      </c>
      <c r="B622" s="1" t="s">
        <v>1217</v>
      </c>
      <c r="C622" s="1" t="s">
        <v>1254</v>
      </c>
      <c r="D622" s="1" t="s">
        <v>1255</v>
      </c>
      <c r="E622" s="1" t="s">
        <v>39</v>
      </c>
      <c r="F622" s="3">
        <v>30.18</v>
      </c>
    </row>
    <row r="623" spans="1:6" x14ac:dyDescent="0.2">
      <c r="A623" s="1">
        <v>624</v>
      </c>
      <c r="B623" s="1" t="s">
        <v>1217</v>
      </c>
      <c r="C623" s="1" t="s">
        <v>1256</v>
      </c>
      <c r="D623" s="1" t="s">
        <v>1257</v>
      </c>
      <c r="E623" s="1" t="s">
        <v>39</v>
      </c>
      <c r="F623" s="3">
        <v>29.46</v>
      </c>
    </row>
    <row r="624" spans="1:6" x14ac:dyDescent="0.2">
      <c r="A624" s="1">
        <v>625</v>
      </c>
      <c r="B624" s="1" t="s">
        <v>1217</v>
      </c>
      <c r="C624" s="1" t="s">
        <v>1258</v>
      </c>
      <c r="D624" s="1" t="s">
        <v>1259</v>
      </c>
      <c r="E624" s="1" t="s">
        <v>39</v>
      </c>
      <c r="F624" s="3">
        <v>28.74</v>
      </c>
    </row>
    <row r="625" spans="1:6" x14ac:dyDescent="0.2">
      <c r="A625" s="1">
        <v>626</v>
      </c>
      <c r="B625" s="1" t="s">
        <v>1217</v>
      </c>
      <c r="C625" s="1" t="s">
        <v>1260</v>
      </c>
      <c r="D625" s="1" t="s">
        <v>1261</v>
      </c>
      <c r="E625" s="1" t="s">
        <v>39</v>
      </c>
      <c r="F625" s="3">
        <v>23.73</v>
      </c>
    </row>
    <row r="626" spans="1:6" x14ac:dyDescent="0.2">
      <c r="A626" s="1">
        <v>627</v>
      </c>
      <c r="B626" s="1" t="s">
        <v>1217</v>
      </c>
      <c r="C626" s="1" t="s">
        <v>1262</v>
      </c>
      <c r="D626" s="1" t="s">
        <v>1263</v>
      </c>
      <c r="E626" s="1" t="s">
        <v>39</v>
      </c>
      <c r="F626" s="3">
        <v>21.76</v>
      </c>
    </row>
    <row r="627" spans="1:6" x14ac:dyDescent="0.2">
      <c r="A627" s="1">
        <v>628</v>
      </c>
      <c r="B627" s="1" t="s">
        <v>1217</v>
      </c>
      <c r="C627" s="1" t="s">
        <v>1264</v>
      </c>
      <c r="D627" s="1" t="s">
        <v>1265</v>
      </c>
      <c r="E627" s="1" t="s">
        <v>39</v>
      </c>
      <c r="F627" s="3">
        <v>19.86</v>
      </c>
    </row>
    <row r="628" spans="1:6" x14ac:dyDescent="0.2">
      <c r="A628" s="1">
        <v>629</v>
      </c>
      <c r="B628" s="1" t="s">
        <v>1217</v>
      </c>
      <c r="C628" s="1" t="s">
        <v>1266</v>
      </c>
      <c r="D628" s="1" t="s">
        <v>1267</v>
      </c>
      <c r="E628" s="1" t="s">
        <v>39</v>
      </c>
      <c r="F628" s="3">
        <v>11.89</v>
      </c>
    </row>
    <row r="629" spans="1:6" x14ac:dyDescent="0.2">
      <c r="A629" s="1">
        <v>630</v>
      </c>
      <c r="B629" s="1" t="s">
        <v>1217</v>
      </c>
      <c r="C629" s="1" t="s">
        <v>1268</v>
      </c>
      <c r="D629" s="1" t="s">
        <v>1269</v>
      </c>
      <c r="E629" s="1" t="s">
        <v>39</v>
      </c>
      <c r="F629" s="3">
        <v>11.56</v>
      </c>
    </row>
    <row r="630" spans="1:6" x14ac:dyDescent="0.2">
      <c r="A630" s="1">
        <v>631</v>
      </c>
      <c r="B630" s="1" t="s">
        <v>1217</v>
      </c>
      <c r="C630" s="1" t="s">
        <v>1270</v>
      </c>
      <c r="D630" s="1" t="s">
        <v>1271</v>
      </c>
      <c r="E630" s="1" t="s">
        <v>39</v>
      </c>
      <c r="F630" s="3">
        <v>3.3</v>
      </c>
    </row>
    <row r="631" spans="1:6" x14ac:dyDescent="0.2">
      <c r="A631" s="1">
        <v>632</v>
      </c>
      <c r="B631" s="1" t="s">
        <v>1217</v>
      </c>
      <c r="C631" s="1" t="s">
        <v>1272</v>
      </c>
      <c r="D631" s="1" t="s">
        <v>1273</v>
      </c>
      <c r="E631" s="1" t="s">
        <v>1274</v>
      </c>
      <c r="F631" s="3">
        <v>14.27</v>
      </c>
    </row>
    <row r="632" spans="1:6" x14ac:dyDescent="0.2">
      <c r="A632" s="1">
        <v>633</v>
      </c>
      <c r="B632" s="1" t="s">
        <v>1217</v>
      </c>
      <c r="C632" s="1" t="s">
        <v>1275</v>
      </c>
      <c r="D632" s="1" t="s">
        <v>1276</v>
      </c>
      <c r="E632" s="1" t="s">
        <v>1274</v>
      </c>
      <c r="F632" s="3">
        <v>99.9</v>
      </c>
    </row>
    <row r="633" spans="1:6" x14ac:dyDescent="0.2">
      <c r="A633" s="1">
        <v>634</v>
      </c>
      <c r="B633" s="1" t="s">
        <v>1217</v>
      </c>
      <c r="C633" s="1" t="s">
        <v>1277</v>
      </c>
      <c r="D633" s="1" t="s">
        <v>1278</v>
      </c>
      <c r="E633" s="1" t="s">
        <v>1274</v>
      </c>
      <c r="F633" s="3">
        <v>6.66</v>
      </c>
    </row>
    <row r="634" spans="1:6" x14ac:dyDescent="0.2">
      <c r="A634" s="1">
        <v>635</v>
      </c>
      <c r="B634" s="1" t="s">
        <v>1217</v>
      </c>
      <c r="C634" s="1" t="s">
        <v>1279</v>
      </c>
      <c r="D634" s="1" t="s">
        <v>1280</v>
      </c>
      <c r="E634" s="1" t="s">
        <v>509</v>
      </c>
      <c r="F634" s="3">
        <v>0.37</v>
      </c>
    </row>
    <row r="635" spans="1:6" x14ac:dyDescent="0.2">
      <c r="A635" s="1">
        <v>636</v>
      </c>
      <c r="B635" s="1" t="s">
        <v>1217</v>
      </c>
      <c r="C635" s="1" t="s">
        <v>1281</v>
      </c>
      <c r="D635" s="1" t="s">
        <v>1282</v>
      </c>
      <c r="E635" s="1" t="s">
        <v>1274</v>
      </c>
      <c r="F635" s="3">
        <v>191.39</v>
      </c>
    </row>
    <row r="636" spans="1:6" x14ac:dyDescent="0.2">
      <c r="A636" s="1">
        <v>637</v>
      </c>
      <c r="B636" s="1" t="s">
        <v>1217</v>
      </c>
      <c r="C636" s="1" t="s">
        <v>1283</v>
      </c>
      <c r="D636" s="1" t="s">
        <v>1284</v>
      </c>
      <c r="E636" s="1" t="s">
        <v>1274</v>
      </c>
      <c r="F636" s="3">
        <v>298.37</v>
      </c>
    </row>
    <row r="637" spans="1:6" x14ac:dyDescent="0.2">
      <c r="A637" s="1">
        <v>638</v>
      </c>
      <c r="B637" s="1" t="s">
        <v>1217</v>
      </c>
      <c r="C637" s="1" t="s">
        <v>1285</v>
      </c>
      <c r="D637" s="1" t="s">
        <v>1286</v>
      </c>
      <c r="E637" s="1" t="s">
        <v>1274</v>
      </c>
      <c r="F637" s="3">
        <v>209.15</v>
      </c>
    </row>
    <row r="638" spans="1:6" x14ac:dyDescent="0.2">
      <c r="A638" s="1">
        <v>639</v>
      </c>
      <c r="B638" s="1" t="s">
        <v>1217</v>
      </c>
      <c r="C638" s="1" t="s">
        <v>1287</v>
      </c>
      <c r="D638" s="1" t="s">
        <v>1288</v>
      </c>
      <c r="E638" s="1" t="s">
        <v>1274</v>
      </c>
      <c r="F638" s="3">
        <v>302.81</v>
      </c>
    </row>
    <row r="639" spans="1:6" x14ac:dyDescent="0.2">
      <c r="A639" s="1">
        <v>640</v>
      </c>
      <c r="B639" s="1" t="s">
        <v>1217</v>
      </c>
      <c r="C639" s="1" t="s">
        <v>1289</v>
      </c>
      <c r="D639" s="1" t="s">
        <v>1290</v>
      </c>
      <c r="E639" s="1" t="s">
        <v>509</v>
      </c>
      <c r="F639" s="3">
        <v>5.45</v>
      </c>
    </row>
    <row r="640" spans="1:6" x14ac:dyDescent="0.2">
      <c r="A640" s="1">
        <v>641</v>
      </c>
      <c r="B640" s="1" t="s">
        <v>1217</v>
      </c>
      <c r="C640" s="1" t="s">
        <v>1291</v>
      </c>
      <c r="D640" s="1" t="s">
        <v>1292</v>
      </c>
      <c r="E640" s="1" t="s">
        <v>509</v>
      </c>
      <c r="F640" s="3">
        <v>2.59</v>
      </c>
    </row>
    <row r="641" spans="1:6" x14ac:dyDescent="0.2">
      <c r="A641" s="1">
        <v>642</v>
      </c>
      <c r="B641" s="1" t="s">
        <v>1217</v>
      </c>
      <c r="C641" s="1" t="s">
        <v>1293</v>
      </c>
      <c r="D641" s="1" t="s">
        <v>1294</v>
      </c>
      <c r="E641" s="1" t="s">
        <v>509</v>
      </c>
      <c r="F641" s="3">
        <v>9.36</v>
      </c>
    </row>
    <row r="642" spans="1:6" x14ac:dyDescent="0.2">
      <c r="A642" s="1">
        <v>643</v>
      </c>
      <c r="B642" s="1" t="s">
        <v>1217</v>
      </c>
      <c r="C642" s="1" t="s">
        <v>1295</v>
      </c>
      <c r="D642" s="1" t="s">
        <v>1296</v>
      </c>
      <c r="E642" s="1" t="s">
        <v>1274</v>
      </c>
      <c r="F642" s="3">
        <v>127.65</v>
      </c>
    </row>
    <row r="643" spans="1:6" x14ac:dyDescent="0.2">
      <c r="A643" s="1">
        <v>644</v>
      </c>
      <c r="B643" s="1" t="s">
        <v>1217</v>
      </c>
      <c r="C643" s="1" t="s">
        <v>1297</v>
      </c>
      <c r="D643" s="1" t="s">
        <v>1298</v>
      </c>
      <c r="E643" s="1" t="s">
        <v>20</v>
      </c>
      <c r="F643" s="3">
        <v>2456.67</v>
      </c>
    </row>
    <row r="644" spans="1:6" x14ac:dyDescent="0.2">
      <c r="A644" s="1">
        <v>645</v>
      </c>
      <c r="B644" s="1" t="s">
        <v>1217</v>
      </c>
      <c r="C644" s="1" t="s">
        <v>1299</v>
      </c>
      <c r="D644" s="1" t="s">
        <v>1300</v>
      </c>
      <c r="E644" s="1" t="s">
        <v>20</v>
      </c>
      <c r="F644" s="3">
        <v>2060.27</v>
      </c>
    </row>
    <row r="645" spans="1:6" x14ac:dyDescent="0.2">
      <c r="A645" s="1">
        <v>646</v>
      </c>
      <c r="B645" s="1" t="s">
        <v>1217</v>
      </c>
      <c r="C645" s="1" t="s">
        <v>1301</v>
      </c>
      <c r="D645" s="1" t="s">
        <v>1302</v>
      </c>
      <c r="E645" s="1" t="s">
        <v>20</v>
      </c>
      <c r="F645" s="3">
        <v>2150.4899999999998</v>
      </c>
    </row>
    <row r="646" spans="1:6" x14ac:dyDescent="0.2">
      <c r="A646" s="1">
        <v>647</v>
      </c>
      <c r="B646" s="1" t="s">
        <v>1217</v>
      </c>
      <c r="C646" s="1" t="s">
        <v>1303</v>
      </c>
      <c r="D646" s="1" t="s">
        <v>1304</v>
      </c>
      <c r="E646" s="1" t="s">
        <v>39</v>
      </c>
      <c r="F646" s="3">
        <v>1768.72</v>
      </c>
    </row>
    <row r="647" spans="1:6" x14ac:dyDescent="0.2">
      <c r="A647" s="1">
        <v>648</v>
      </c>
      <c r="B647" s="1" t="s">
        <v>1217</v>
      </c>
      <c r="C647" s="1" t="s">
        <v>1305</v>
      </c>
      <c r="D647" s="1" t="s">
        <v>1306</v>
      </c>
      <c r="E647" s="1" t="s">
        <v>39</v>
      </c>
      <c r="F647" s="3">
        <v>1968.35</v>
      </c>
    </row>
    <row r="648" spans="1:6" x14ac:dyDescent="0.2">
      <c r="A648" s="1">
        <v>649</v>
      </c>
      <c r="B648" s="1" t="s">
        <v>1217</v>
      </c>
      <c r="C648" s="1" t="s">
        <v>1307</v>
      </c>
      <c r="D648" s="1" t="s">
        <v>1308</v>
      </c>
      <c r="E648" s="1" t="s">
        <v>20</v>
      </c>
      <c r="F648" s="3">
        <v>165.19</v>
      </c>
    </row>
    <row r="649" spans="1:6" x14ac:dyDescent="0.2">
      <c r="A649" s="1">
        <v>650</v>
      </c>
      <c r="B649" s="1" t="s">
        <v>1217</v>
      </c>
      <c r="C649" s="1" t="s">
        <v>1309</v>
      </c>
      <c r="D649" s="1" t="s">
        <v>1310</v>
      </c>
      <c r="E649" s="1" t="s">
        <v>39</v>
      </c>
      <c r="F649" s="3">
        <v>181.71</v>
      </c>
    </row>
    <row r="650" spans="1:6" x14ac:dyDescent="0.2">
      <c r="A650" s="1">
        <v>651</v>
      </c>
      <c r="B650" s="1" t="s">
        <v>1217</v>
      </c>
      <c r="C650" s="1" t="s">
        <v>1311</v>
      </c>
      <c r="D650" s="1" t="s">
        <v>1312</v>
      </c>
      <c r="E650" s="1" t="s">
        <v>20</v>
      </c>
      <c r="F650" s="3">
        <v>892.35</v>
      </c>
    </row>
    <row r="651" spans="1:6" x14ac:dyDescent="0.2">
      <c r="A651" s="1">
        <v>652</v>
      </c>
      <c r="B651" s="1" t="s">
        <v>1217</v>
      </c>
      <c r="C651" s="1" t="s">
        <v>1313</v>
      </c>
      <c r="D651" s="1" t="s">
        <v>1314</v>
      </c>
      <c r="E651" s="1" t="s">
        <v>20</v>
      </c>
      <c r="F651" s="3">
        <v>935.6</v>
      </c>
    </row>
    <row r="652" spans="1:6" x14ac:dyDescent="0.2">
      <c r="A652" s="1">
        <v>653</v>
      </c>
      <c r="B652" s="1" t="s">
        <v>1217</v>
      </c>
      <c r="C652" s="1" t="s">
        <v>1315</v>
      </c>
      <c r="D652" s="1" t="s">
        <v>1316</v>
      </c>
      <c r="E652" s="1" t="s">
        <v>20</v>
      </c>
      <c r="F652" s="3">
        <v>966.85</v>
      </c>
    </row>
    <row r="653" spans="1:6" x14ac:dyDescent="0.2">
      <c r="A653" s="1">
        <v>654</v>
      </c>
      <c r="B653" s="1" t="s">
        <v>1217</v>
      </c>
      <c r="C653" s="1" t="s">
        <v>1317</v>
      </c>
      <c r="D653" s="1" t="s">
        <v>1318</v>
      </c>
      <c r="E653" s="1" t="s">
        <v>20</v>
      </c>
      <c r="F653" s="3">
        <v>21900.560000000001</v>
      </c>
    </row>
    <row r="654" spans="1:6" x14ac:dyDescent="0.2">
      <c r="A654" s="1">
        <v>655</v>
      </c>
      <c r="B654" s="1" t="s">
        <v>1217</v>
      </c>
      <c r="C654" s="1" t="s">
        <v>1319</v>
      </c>
      <c r="D654" s="1" t="s">
        <v>1320</v>
      </c>
      <c r="E654" s="1" t="s">
        <v>20</v>
      </c>
      <c r="F654" s="3">
        <v>5.51</v>
      </c>
    </row>
    <row r="655" spans="1:6" x14ac:dyDescent="0.2">
      <c r="A655" s="1">
        <v>656</v>
      </c>
      <c r="B655" s="1" t="s">
        <v>1217</v>
      </c>
      <c r="C655" s="1" t="s">
        <v>1321</v>
      </c>
      <c r="D655" s="1" t="s">
        <v>1322</v>
      </c>
      <c r="E655" s="1" t="s">
        <v>20</v>
      </c>
      <c r="F655" s="3">
        <v>10.94</v>
      </c>
    </row>
    <row r="656" spans="1:6" x14ac:dyDescent="0.2">
      <c r="A656" s="1">
        <v>657</v>
      </c>
      <c r="B656" s="1" t="s">
        <v>1217</v>
      </c>
      <c r="C656" s="1" t="s">
        <v>1323</v>
      </c>
      <c r="D656" s="1" t="s">
        <v>1324</v>
      </c>
      <c r="E656" s="1" t="s">
        <v>20</v>
      </c>
      <c r="F656" s="3">
        <v>15.12</v>
      </c>
    </row>
    <row r="657" spans="1:6" x14ac:dyDescent="0.2">
      <c r="A657" s="1">
        <v>658</v>
      </c>
      <c r="B657" s="1" t="s">
        <v>1217</v>
      </c>
      <c r="C657" s="1" t="s">
        <v>1325</v>
      </c>
      <c r="D657" s="1" t="s">
        <v>1326</v>
      </c>
      <c r="E657" s="1" t="s">
        <v>20</v>
      </c>
      <c r="F657" s="3">
        <v>16</v>
      </c>
    </row>
    <row r="658" spans="1:6" x14ac:dyDescent="0.2">
      <c r="A658" s="1">
        <v>659</v>
      </c>
      <c r="B658" s="1" t="s">
        <v>1217</v>
      </c>
      <c r="C658" s="1" t="s">
        <v>1327</v>
      </c>
      <c r="D658" s="1" t="s">
        <v>1328</v>
      </c>
      <c r="E658" s="1" t="s">
        <v>20</v>
      </c>
      <c r="F658" s="3">
        <v>18.45</v>
      </c>
    </row>
    <row r="659" spans="1:6" x14ac:dyDescent="0.2">
      <c r="A659" s="1">
        <v>660</v>
      </c>
      <c r="B659" s="1" t="s">
        <v>1217</v>
      </c>
      <c r="C659" s="1" t="s">
        <v>1329</v>
      </c>
      <c r="D659" s="1" t="s">
        <v>1330</v>
      </c>
      <c r="E659" s="1" t="s">
        <v>20</v>
      </c>
      <c r="F659" s="3">
        <v>20.74</v>
      </c>
    </row>
    <row r="660" spans="1:6" x14ac:dyDescent="0.2">
      <c r="A660" s="1">
        <v>661</v>
      </c>
      <c r="B660" s="1" t="s">
        <v>1217</v>
      </c>
      <c r="C660" s="1" t="s">
        <v>1331</v>
      </c>
      <c r="D660" s="1" t="s">
        <v>1332</v>
      </c>
      <c r="E660" s="1" t="s">
        <v>20</v>
      </c>
      <c r="F660" s="3">
        <v>22.8</v>
      </c>
    </row>
    <row r="661" spans="1:6" x14ac:dyDescent="0.2">
      <c r="A661" s="1">
        <v>662</v>
      </c>
      <c r="B661" s="1" t="s">
        <v>1217</v>
      </c>
      <c r="C661" s="1" t="s">
        <v>1333</v>
      </c>
      <c r="D661" s="1" t="s">
        <v>1334</v>
      </c>
      <c r="E661" s="1" t="s">
        <v>20</v>
      </c>
      <c r="F661" s="3">
        <v>27.38</v>
      </c>
    </row>
    <row r="662" spans="1:6" x14ac:dyDescent="0.2">
      <c r="A662" s="1">
        <v>663</v>
      </c>
      <c r="B662" s="1" t="s">
        <v>1217</v>
      </c>
      <c r="C662" s="1" t="s">
        <v>1335</v>
      </c>
      <c r="D662" s="1" t="s">
        <v>1336</v>
      </c>
      <c r="E662" s="1" t="s">
        <v>20</v>
      </c>
      <c r="F662" s="3">
        <v>121.8</v>
      </c>
    </row>
    <row r="663" spans="1:6" x14ac:dyDescent="0.2">
      <c r="A663" s="1">
        <v>664</v>
      </c>
      <c r="B663" s="1" t="s">
        <v>1217</v>
      </c>
      <c r="C663" s="1" t="s">
        <v>1337</v>
      </c>
      <c r="D663" s="1" t="s">
        <v>1338</v>
      </c>
      <c r="E663" s="1" t="s">
        <v>20</v>
      </c>
      <c r="F663" s="3">
        <v>136.9</v>
      </c>
    </row>
    <row r="664" spans="1:6" x14ac:dyDescent="0.2">
      <c r="A664" s="1">
        <v>665</v>
      </c>
      <c r="B664" s="1" t="s">
        <v>1217</v>
      </c>
      <c r="C664" s="1" t="s">
        <v>1339</v>
      </c>
      <c r="D664" s="1" t="s">
        <v>1340</v>
      </c>
      <c r="E664" s="1" t="s">
        <v>20</v>
      </c>
      <c r="F664" s="3">
        <v>12.79</v>
      </c>
    </row>
    <row r="665" spans="1:6" x14ac:dyDescent="0.2">
      <c r="A665" s="1">
        <v>666</v>
      </c>
      <c r="B665" s="1" t="s">
        <v>1217</v>
      </c>
      <c r="C665" s="1" t="s">
        <v>1341</v>
      </c>
      <c r="D665" s="1" t="s">
        <v>1342</v>
      </c>
      <c r="E665" s="1" t="s">
        <v>20</v>
      </c>
      <c r="F665" s="3">
        <v>17.170000000000002</v>
      </c>
    </row>
    <row r="666" spans="1:6" x14ac:dyDescent="0.2">
      <c r="A666" s="1">
        <v>667</v>
      </c>
      <c r="B666" s="1" t="s">
        <v>1217</v>
      </c>
      <c r="C666" s="1" t="s">
        <v>1343</v>
      </c>
      <c r="D666" s="1" t="s">
        <v>1344</v>
      </c>
      <c r="E666" s="1" t="s">
        <v>20</v>
      </c>
      <c r="F666" s="3">
        <v>17.850000000000001</v>
      </c>
    </row>
    <row r="667" spans="1:6" x14ac:dyDescent="0.2">
      <c r="A667" s="1">
        <v>668</v>
      </c>
      <c r="B667" s="1" t="s">
        <v>1217</v>
      </c>
      <c r="C667" s="1" t="s">
        <v>1345</v>
      </c>
      <c r="D667" s="1" t="s">
        <v>1346</v>
      </c>
      <c r="E667" s="1" t="s">
        <v>20</v>
      </c>
      <c r="F667" s="3">
        <v>20.3</v>
      </c>
    </row>
    <row r="668" spans="1:6" x14ac:dyDescent="0.2">
      <c r="A668" s="1">
        <v>669</v>
      </c>
      <c r="B668" s="1" t="s">
        <v>1217</v>
      </c>
      <c r="C668" s="1" t="s">
        <v>1347</v>
      </c>
      <c r="D668" s="1" t="s">
        <v>1348</v>
      </c>
      <c r="E668" s="1" t="s">
        <v>20</v>
      </c>
      <c r="F668" s="3">
        <v>22.59</v>
      </c>
    </row>
    <row r="669" spans="1:6" x14ac:dyDescent="0.2">
      <c r="A669" s="1">
        <v>670</v>
      </c>
      <c r="B669" s="1" t="s">
        <v>1217</v>
      </c>
      <c r="C669" s="1" t="s">
        <v>1349</v>
      </c>
      <c r="D669" s="1" t="s">
        <v>1350</v>
      </c>
      <c r="E669" s="1" t="s">
        <v>20</v>
      </c>
      <c r="F669" s="3">
        <v>24.85</v>
      </c>
    </row>
    <row r="670" spans="1:6" x14ac:dyDescent="0.2">
      <c r="A670" s="1">
        <v>671</v>
      </c>
      <c r="B670" s="1" t="s">
        <v>1217</v>
      </c>
      <c r="C670" s="1" t="s">
        <v>1351</v>
      </c>
      <c r="D670" s="1" t="s">
        <v>1352</v>
      </c>
      <c r="E670" s="1" t="s">
        <v>20</v>
      </c>
      <c r="F670" s="3">
        <v>29.23</v>
      </c>
    </row>
    <row r="671" spans="1:6" x14ac:dyDescent="0.2">
      <c r="A671" s="1">
        <v>672</v>
      </c>
      <c r="B671" s="1" t="s">
        <v>1217</v>
      </c>
      <c r="C671" s="1" t="s">
        <v>1353</v>
      </c>
      <c r="D671" s="1" t="s">
        <v>1354</v>
      </c>
      <c r="E671" s="1" t="s">
        <v>20</v>
      </c>
      <c r="F671" s="3">
        <v>123.86</v>
      </c>
    </row>
    <row r="672" spans="1:6" x14ac:dyDescent="0.2">
      <c r="A672" s="1">
        <v>673</v>
      </c>
      <c r="B672" s="1" t="s">
        <v>1217</v>
      </c>
      <c r="C672" s="1" t="s">
        <v>1355</v>
      </c>
      <c r="D672" s="1" t="s">
        <v>1356</v>
      </c>
      <c r="E672" s="1" t="s">
        <v>20</v>
      </c>
      <c r="F672" s="3">
        <v>138.96</v>
      </c>
    </row>
    <row r="673" spans="1:6" x14ac:dyDescent="0.2">
      <c r="A673" s="1">
        <v>674</v>
      </c>
      <c r="B673" s="1" t="s">
        <v>1217</v>
      </c>
      <c r="C673" s="1" t="s">
        <v>1357</v>
      </c>
      <c r="D673" s="1" t="s">
        <v>1358</v>
      </c>
      <c r="E673" s="1" t="s">
        <v>20</v>
      </c>
      <c r="F673" s="3">
        <v>207.81</v>
      </c>
    </row>
    <row r="674" spans="1:6" x14ac:dyDescent="0.2">
      <c r="A674" s="1">
        <v>675</v>
      </c>
      <c r="B674" s="1" t="s">
        <v>1217</v>
      </c>
      <c r="C674" s="1" t="s">
        <v>1359</v>
      </c>
      <c r="D674" s="1" t="s">
        <v>1360</v>
      </c>
      <c r="E674" s="1" t="s">
        <v>20</v>
      </c>
      <c r="F674" s="3">
        <v>274.51</v>
      </c>
    </row>
    <row r="675" spans="1:6" x14ac:dyDescent="0.2">
      <c r="A675" s="1">
        <v>676</v>
      </c>
      <c r="B675" s="1" t="s">
        <v>1217</v>
      </c>
      <c r="C675" s="1" t="s">
        <v>1361</v>
      </c>
      <c r="D675" s="1" t="s">
        <v>1362</v>
      </c>
      <c r="E675" s="1" t="s">
        <v>20</v>
      </c>
      <c r="F675" s="3">
        <v>418.94</v>
      </c>
    </row>
    <row r="676" spans="1:6" x14ac:dyDescent="0.2">
      <c r="A676" s="1">
        <v>677</v>
      </c>
      <c r="B676" s="1" t="s">
        <v>1217</v>
      </c>
      <c r="C676" s="1" t="s">
        <v>1363</v>
      </c>
      <c r="D676" s="1" t="s">
        <v>1364</v>
      </c>
      <c r="E676" s="1" t="s">
        <v>20</v>
      </c>
      <c r="F676" s="3">
        <v>97.26</v>
      </c>
    </row>
    <row r="677" spans="1:6" x14ac:dyDescent="0.2">
      <c r="A677" s="1">
        <v>678</v>
      </c>
      <c r="B677" s="1" t="s">
        <v>1217</v>
      </c>
      <c r="C677" s="1" t="s">
        <v>1365</v>
      </c>
      <c r="D677" s="1" t="s">
        <v>1366</v>
      </c>
      <c r="E677" s="1" t="s">
        <v>20</v>
      </c>
      <c r="F677" s="3">
        <v>93.18</v>
      </c>
    </row>
    <row r="678" spans="1:6" x14ac:dyDescent="0.2">
      <c r="A678" s="1">
        <v>679</v>
      </c>
      <c r="B678" s="1" t="s">
        <v>1217</v>
      </c>
      <c r="C678" s="1" t="s">
        <v>1367</v>
      </c>
      <c r="D678" s="1" t="s">
        <v>1368</v>
      </c>
      <c r="E678" s="1" t="s">
        <v>20</v>
      </c>
      <c r="F678" s="3">
        <v>180</v>
      </c>
    </row>
    <row r="679" spans="1:6" x14ac:dyDescent="0.2">
      <c r="A679" s="1">
        <v>680</v>
      </c>
      <c r="B679" s="1" t="s">
        <v>1217</v>
      </c>
      <c r="C679" s="1" t="s">
        <v>1369</v>
      </c>
      <c r="D679" s="1" t="s">
        <v>1370</v>
      </c>
      <c r="E679" s="1" t="s">
        <v>20</v>
      </c>
      <c r="F679" s="3">
        <v>196.13</v>
      </c>
    </row>
    <row r="680" spans="1:6" x14ac:dyDescent="0.2">
      <c r="A680" s="1">
        <v>681</v>
      </c>
      <c r="B680" s="1" t="s">
        <v>1217</v>
      </c>
      <c r="C680" s="1" t="s">
        <v>1371</v>
      </c>
      <c r="D680" s="1" t="s">
        <v>1372</v>
      </c>
      <c r="E680" s="1" t="s">
        <v>20</v>
      </c>
      <c r="F680" s="3">
        <v>194.48</v>
      </c>
    </row>
    <row r="681" spans="1:6" x14ac:dyDescent="0.2">
      <c r="A681" s="1">
        <v>682</v>
      </c>
      <c r="B681" s="1" t="s">
        <v>1217</v>
      </c>
      <c r="C681" s="1" t="s">
        <v>1373</v>
      </c>
      <c r="D681" s="1" t="s">
        <v>1374</v>
      </c>
      <c r="E681" s="1" t="s">
        <v>20</v>
      </c>
      <c r="F681" s="3">
        <v>43.24</v>
      </c>
    </row>
    <row r="682" spans="1:6" x14ac:dyDescent="0.2">
      <c r="A682" s="1">
        <v>683</v>
      </c>
      <c r="B682" s="1" t="s">
        <v>1217</v>
      </c>
      <c r="C682" s="1" t="s">
        <v>1375</v>
      </c>
      <c r="D682" s="1" t="s">
        <v>1376</v>
      </c>
      <c r="E682" s="1" t="s">
        <v>20</v>
      </c>
      <c r="F682" s="3">
        <v>43.24</v>
      </c>
    </row>
    <row r="683" spans="1:6" x14ac:dyDescent="0.2">
      <c r="A683" s="1">
        <v>684</v>
      </c>
      <c r="B683" s="1" t="s">
        <v>1217</v>
      </c>
      <c r="C683" s="1" t="s">
        <v>1377</v>
      </c>
      <c r="D683" s="1" t="s">
        <v>1378</v>
      </c>
      <c r="E683" s="1" t="s">
        <v>20</v>
      </c>
      <c r="F683" s="3">
        <v>38.96</v>
      </c>
    </row>
    <row r="684" spans="1:6" x14ac:dyDescent="0.2">
      <c r="A684" s="1">
        <v>685</v>
      </c>
      <c r="B684" s="1" t="s">
        <v>1217</v>
      </c>
      <c r="C684" s="1" t="s">
        <v>1379</v>
      </c>
      <c r="D684" s="1" t="s">
        <v>1380</v>
      </c>
      <c r="E684" s="1" t="s">
        <v>20</v>
      </c>
      <c r="F684" s="3">
        <v>43.24</v>
      </c>
    </row>
    <row r="685" spans="1:6" x14ac:dyDescent="0.2">
      <c r="A685" s="1">
        <v>686</v>
      </c>
      <c r="B685" s="1" t="s">
        <v>1217</v>
      </c>
      <c r="C685" s="1" t="s">
        <v>1381</v>
      </c>
      <c r="D685" s="1" t="s">
        <v>1382</v>
      </c>
      <c r="E685" s="1" t="s">
        <v>20</v>
      </c>
      <c r="F685" s="3">
        <v>193.91</v>
      </c>
    </row>
    <row r="686" spans="1:6" x14ac:dyDescent="0.2">
      <c r="A686" s="1">
        <v>687</v>
      </c>
      <c r="B686" s="1" t="s">
        <v>1217</v>
      </c>
      <c r="C686" s="1" t="s">
        <v>1383</v>
      </c>
      <c r="D686" s="1" t="s">
        <v>1384</v>
      </c>
      <c r="E686" s="1" t="s">
        <v>20</v>
      </c>
      <c r="F686" s="3">
        <v>256.14999999999998</v>
      </c>
    </row>
    <row r="687" spans="1:6" x14ac:dyDescent="0.2">
      <c r="A687" s="1">
        <v>688</v>
      </c>
      <c r="B687" s="1" t="s">
        <v>1217</v>
      </c>
      <c r="C687" s="1" t="s">
        <v>1385</v>
      </c>
      <c r="D687" s="1" t="s">
        <v>1386</v>
      </c>
      <c r="E687" s="1" t="s">
        <v>20</v>
      </c>
      <c r="F687" s="3">
        <v>389.03</v>
      </c>
    </row>
    <row r="688" spans="1:6" x14ac:dyDescent="0.2">
      <c r="A688" s="1">
        <v>689</v>
      </c>
      <c r="B688" s="1" t="s">
        <v>1217</v>
      </c>
      <c r="C688" s="1" t="s">
        <v>1387</v>
      </c>
      <c r="D688" s="1" t="s">
        <v>1388</v>
      </c>
      <c r="E688" s="1" t="s">
        <v>20</v>
      </c>
      <c r="F688" s="3">
        <v>328.88</v>
      </c>
    </row>
    <row r="689" spans="1:6" x14ac:dyDescent="0.2">
      <c r="A689" s="1">
        <v>690</v>
      </c>
      <c r="B689" s="1" t="s">
        <v>1217</v>
      </c>
      <c r="C689" s="1" t="s">
        <v>1389</v>
      </c>
      <c r="D689" s="1" t="s">
        <v>1390</v>
      </c>
      <c r="E689" s="1" t="s">
        <v>20</v>
      </c>
      <c r="F689" s="3">
        <v>386.93</v>
      </c>
    </row>
    <row r="690" spans="1:6" x14ac:dyDescent="0.2">
      <c r="A690" s="1">
        <v>691</v>
      </c>
      <c r="B690" s="1" t="s">
        <v>1217</v>
      </c>
      <c r="C690" s="1" t="s">
        <v>1391</v>
      </c>
      <c r="D690" s="1" t="s">
        <v>1392</v>
      </c>
      <c r="E690" s="1" t="s">
        <v>20</v>
      </c>
      <c r="F690" s="3">
        <v>33.97</v>
      </c>
    </row>
    <row r="691" spans="1:6" x14ac:dyDescent="0.2">
      <c r="A691" s="1">
        <v>692</v>
      </c>
      <c r="B691" s="1" t="s">
        <v>1217</v>
      </c>
      <c r="C691" s="1" t="s">
        <v>1393</v>
      </c>
      <c r="D691" s="1" t="s">
        <v>1394</v>
      </c>
      <c r="E691" s="1" t="s">
        <v>20</v>
      </c>
      <c r="F691" s="3">
        <v>33.97</v>
      </c>
    </row>
    <row r="692" spans="1:6" x14ac:dyDescent="0.2">
      <c r="A692" s="1">
        <v>693</v>
      </c>
      <c r="B692" s="1" t="s">
        <v>1217</v>
      </c>
      <c r="C692" s="1" t="s">
        <v>1395</v>
      </c>
      <c r="D692" s="1" t="s">
        <v>1396</v>
      </c>
      <c r="E692" s="1" t="s">
        <v>20</v>
      </c>
      <c r="F692" s="3">
        <v>32.08</v>
      </c>
    </row>
    <row r="693" spans="1:6" x14ac:dyDescent="0.2">
      <c r="A693" s="1">
        <v>694</v>
      </c>
      <c r="B693" s="1" t="s">
        <v>1217</v>
      </c>
      <c r="C693" s="1" t="s">
        <v>1397</v>
      </c>
      <c r="D693" s="1" t="s">
        <v>1398</v>
      </c>
      <c r="E693" s="1" t="s">
        <v>20</v>
      </c>
      <c r="F693" s="3">
        <v>212.63</v>
      </c>
    </row>
    <row r="694" spans="1:6" x14ac:dyDescent="0.2">
      <c r="A694" s="1">
        <v>695</v>
      </c>
      <c r="B694" s="1" t="s">
        <v>1217</v>
      </c>
      <c r="C694" s="1" t="s">
        <v>1399</v>
      </c>
      <c r="D694" s="1" t="s">
        <v>1400</v>
      </c>
      <c r="E694" s="1" t="s">
        <v>20</v>
      </c>
      <c r="F694" s="3">
        <v>362.89</v>
      </c>
    </row>
    <row r="695" spans="1:6" x14ac:dyDescent="0.2">
      <c r="A695" s="1">
        <v>696</v>
      </c>
      <c r="B695" s="1" t="s">
        <v>1217</v>
      </c>
      <c r="C695" s="1" t="s">
        <v>1401</v>
      </c>
      <c r="D695" s="1" t="s">
        <v>1402</v>
      </c>
      <c r="E695" s="1" t="s">
        <v>39</v>
      </c>
      <c r="F695" s="3">
        <v>16.72</v>
      </c>
    </row>
    <row r="696" spans="1:6" x14ac:dyDescent="0.2">
      <c r="A696" s="1">
        <v>697</v>
      </c>
      <c r="B696" s="1" t="s">
        <v>1217</v>
      </c>
      <c r="C696" s="1" t="s">
        <v>1403</v>
      </c>
      <c r="D696" s="1" t="s">
        <v>1404</v>
      </c>
      <c r="E696" s="1" t="s">
        <v>39</v>
      </c>
      <c r="F696" s="3">
        <v>21.8</v>
      </c>
    </row>
    <row r="697" spans="1:6" x14ac:dyDescent="0.2">
      <c r="A697" s="1">
        <v>698</v>
      </c>
      <c r="B697" s="1" t="s">
        <v>1217</v>
      </c>
      <c r="C697" s="1" t="s">
        <v>1405</v>
      </c>
      <c r="D697" s="1" t="s">
        <v>1406</v>
      </c>
      <c r="E697" s="1" t="s">
        <v>39</v>
      </c>
      <c r="F697" s="3">
        <v>26.89</v>
      </c>
    </row>
    <row r="698" spans="1:6" x14ac:dyDescent="0.2">
      <c r="A698" s="1">
        <v>699</v>
      </c>
      <c r="B698" s="1" t="s">
        <v>1217</v>
      </c>
      <c r="C698" s="1" t="s">
        <v>1407</v>
      </c>
      <c r="D698" s="1" t="s">
        <v>1408</v>
      </c>
      <c r="E698" s="1" t="s">
        <v>39</v>
      </c>
      <c r="F698" s="3">
        <v>31.98</v>
      </c>
    </row>
    <row r="699" spans="1:6" x14ac:dyDescent="0.2">
      <c r="A699" s="1">
        <v>700</v>
      </c>
      <c r="B699" s="1" t="s">
        <v>1217</v>
      </c>
      <c r="C699" s="1" t="s">
        <v>1409</v>
      </c>
      <c r="D699" s="1" t="s">
        <v>1410</v>
      </c>
      <c r="E699" s="1" t="s">
        <v>509</v>
      </c>
      <c r="F699" s="3">
        <v>114.11</v>
      </c>
    </row>
    <row r="700" spans="1:6" x14ac:dyDescent="0.2">
      <c r="A700" s="1">
        <v>701</v>
      </c>
      <c r="B700" s="1" t="s">
        <v>1217</v>
      </c>
      <c r="C700" s="1" t="s">
        <v>1411</v>
      </c>
      <c r="D700" s="1" t="s">
        <v>1412</v>
      </c>
      <c r="E700" s="1" t="s">
        <v>20</v>
      </c>
      <c r="F700" s="3">
        <v>11.01</v>
      </c>
    </row>
    <row r="701" spans="1:6" x14ac:dyDescent="0.2">
      <c r="A701" s="1">
        <v>702</v>
      </c>
      <c r="B701" s="1" t="s">
        <v>1217</v>
      </c>
      <c r="C701" s="1" t="s">
        <v>1413</v>
      </c>
      <c r="D701" s="1" t="s">
        <v>1414</v>
      </c>
      <c r="E701" s="1" t="s">
        <v>20</v>
      </c>
      <c r="F701" s="3">
        <v>2.2200000000000002</v>
      </c>
    </row>
    <row r="702" spans="1:6" x14ac:dyDescent="0.2">
      <c r="A702" s="1">
        <v>703</v>
      </c>
      <c r="B702" s="1" t="s">
        <v>1217</v>
      </c>
      <c r="C702" s="1" t="s">
        <v>1415</v>
      </c>
      <c r="D702" s="1" t="s">
        <v>1416</v>
      </c>
      <c r="E702" s="1" t="s">
        <v>20</v>
      </c>
      <c r="F702" s="3">
        <v>2.29</v>
      </c>
    </row>
    <row r="703" spans="1:6" x14ac:dyDescent="0.2">
      <c r="A703" s="1">
        <v>704</v>
      </c>
      <c r="B703" s="1" t="s">
        <v>1217</v>
      </c>
      <c r="C703" s="1" t="s">
        <v>1417</v>
      </c>
      <c r="D703" s="1" t="s">
        <v>1418</v>
      </c>
      <c r="E703" s="1" t="s">
        <v>20</v>
      </c>
      <c r="F703" s="3">
        <v>3.93</v>
      </c>
    </row>
    <row r="704" spans="1:6" x14ac:dyDescent="0.2">
      <c r="A704" s="1">
        <v>705</v>
      </c>
      <c r="B704" s="1" t="s">
        <v>1217</v>
      </c>
      <c r="C704" s="1" t="s">
        <v>1419</v>
      </c>
      <c r="D704" s="1" t="s">
        <v>1420</v>
      </c>
      <c r="E704" s="1" t="s">
        <v>20</v>
      </c>
      <c r="F704" s="3">
        <v>4.24</v>
      </c>
    </row>
    <row r="705" spans="1:6" x14ac:dyDescent="0.2">
      <c r="A705" s="1">
        <v>706</v>
      </c>
      <c r="B705" s="1" t="s">
        <v>1217</v>
      </c>
      <c r="C705" s="1" t="s">
        <v>1421</v>
      </c>
      <c r="D705" s="1" t="s">
        <v>1422</v>
      </c>
      <c r="E705" s="1" t="s">
        <v>20</v>
      </c>
      <c r="F705" s="3">
        <v>3.99</v>
      </c>
    </row>
    <row r="706" spans="1:6" x14ac:dyDescent="0.2">
      <c r="A706" s="1">
        <v>707</v>
      </c>
      <c r="B706" s="1" t="s">
        <v>1217</v>
      </c>
      <c r="C706" s="1" t="s">
        <v>1423</v>
      </c>
      <c r="D706" s="1" t="s">
        <v>1424</v>
      </c>
      <c r="E706" s="1" t="s">
        <v>20</v>
      </c>
      <c r="F706" s="3">
        <v>4.59</v>
      </c>
    </row>
    <row r="707" spans="1:6" x14ac:dyDescent="0.2">
      <c r="A707" s="1">
        <v>708</v>
      </c>
      <c r="B707" s="1" t="s">
        <v>1217</v>
      </c>
      <c r="C707" s="1" t="s">
        <v>1425</v>
      </c>
      <c r="D707" s="1" t="s">
        <v>1426</v>
      </c>
      <c r="E707" s="1" t="s">
        <v>20</v>
      </c>
      <c r="F707" s="3">
        <v>349.6</v>
      </c>
    </row>
    <row r="708" spans="1:6" x14ac:dyDescent="0.2">
      <c r="A708" s="1">
        <v>709</v>
      </c>
      <c r="B708" s="1" t="s">
        <v>1217</v>
      </c>
      <c r="C708" s="1" t="s">
        <v>1427</v>
      </c>
      <c r="D708" s="1" t="s">
        <v>1428</v>
      </c>
      <c r="E708" s="1" t="s">
        <v>20</v>
      </c>
      <c r="F708" s="3">
        <v>35.76</v>
      </c>
    </row>
    <row r="709" spans="1:6" x14ac:dyDescent="0.2">
      <c r="A709" s="1">
        <v>710</v>
      </c>
      <c r="B709" s="1" t="s">
        <v>1217</v>
      </c>
      <c r="C709" s="1" t="s">
        <v>1429</v>
      </c>
      <c r="D709" s="1" t="s">
        <v>1430</v>
      </c>
      <c r="E709" s="1" t="s">
        <v>20</v>
      </c>
      <c r="F709" s="3">
        <v>519.24</v>
      </c>
    </row>
    <row r="710" spans="1:6" x14ac:dyDescent="0.2">
      <c r="A710" s="1">
        <v>711</v>
      </c>
      <c r="B710" s="1" t="s">
        <v>1217</v>
      </c>
      <c r="C710" s="1" t="s">
        <v>1431</v>
      </c>
      <c r="D710" s="1" t="s">
        <v>1432</v>
      </c>
      <c r="E710" s="1" t="s">
        <v>20</v>
      </c>
      <c r="F710" s="3">
        <v>1170.81</v>
      </c>
    </row>
    <row r="711" spans="1:6" x14ac:dyDescent="0.2">
      <c r="A711" s="1">
        <v>712</v>
      </c>
      <c r="B711" s="1" t="s">
        <v>1217</v>
      </c>
      <c r="C711" s="1" t="s">
        <v>1433</v>
      </c>
      <c r="D711" s="1" t="s">
        <v>1434</v>
      </c>
      <c r="E711" s="1" t="s">
        <v>20</v>
      </c>
      <c r="F711" s="3">
        <v>2716.44</v>
      </c>
    </row>
    <row r="712" spans="1:6" x14ac:dyDescent="0.2">
      <c r="A712" s="1">
        <v>713</v>
      </c>
      <c r="B712" s="1" t="s">
        <v>1217</v>
      </c>
      <c r="C712" s="1" t="s">
        <v>1435</v>
      </c>
      <c r="D712" s="1" t="s">
        <v>1436</v>
      </c>
      <c r="E712" s="1" t="s">
        <v>20</v>
      </c>
      <c r="F712" s="3">
        <v>547.13</v>
      </c>
    </row>
    <row r="713" spans="1:6" x14ac:dyDescent="0.2">
      <c r="A713" s="1">
        <v>714</v>
      </c>
      <c r="B713" s="1" t="s">
        <v>1217</v>
      </c>
      <c r="C713" s="1" t="s">
        <v>1437</v>
      </c>
      <c r="D713" s="1" t="s">
        <v>1438</v>
      </c>
      <c r="E713" s="1" t="s">
        <v>20</v>
      </c>
      <c r="F713" s="3">
        <v>694.71</v>
      </c>
    </row>
    <row r="714" spans="1:6" x14ac:dyDescent="0.2">
      <c r="A714" s="1">
        <v>715</v>
      </c>
      <c r="B714" s="1" t="s">
        <v>1217</v>
      </c>
      <c r="C714" s="1" t="s">
        <v>1439</v>
      </c>
      <c r="D714" s="1" t="s">
        <v>1440</v>
      </c>
      <c r="E714" s="1" t="s">
        <v>20</v>
      </c>
      <c r="F714" s="3">
        <v>514.4</v>
      </c>
    </row>
    <row r="715" spans="1:6" x14ac:dyDescent="0.2">
      <c r="A715" s="1">
        <v>716</v>
      </c>
      <c r="B715" s="1" t="s">
        <v>1217</v>
      </c>
      <c r="C715" s="1" t="s">
        <v>1441</v>
      </c>
      <c r="D715" s="1" t="s">
        <v>1442</v>
      </c>
      <c r="E715" s="1" t="s">
        <v>20</v>
      </c>
      <c r="F715" s="3">
        <v>2.4</v>
      </c>
    </row>
    <row r="716" spans="1:6" x14ac:dyDescent="0.2">
      <c r="A716" s="1">
        <v>717</v>
      </c>
      <c r="B716" s="1" t="s">
        <v>1217</v>
      </c>
      <c r="C716" s="1" t="s">
        <v>1443</v>
      </c>
      <c r="D716" s="1" t="s">
        <v>1444</v>
      </c>
      <c r="E716" s="1" t="s">
        <v>20</v>
      </c>
      <c r="F716" s="3">
        <v>3.33</v>
      </c>
    </row>
    <row r="717" spans="1:6" x14ac:dyDescent="0.2">
      <c r="A717" s="1">
        <v>718</v>
      </c>
      <c r="B717" s="1" t="s">
        <v>1217</v>
      </c>
      <c r="C717" s="1" t="s">
        <v>1445</v>
      </c>
      <c r="D717" s="1" t="s">
        <v>1446</v>
      </c>
      <c r="E717" s="1" t="s">
        <v>20</v>
      </c>
      <c r="F717" s="3">
        <v>3.43</v>
      </c>
    </row>
    <row r="718" spans="1:6" x14ac:dyDescent="0.2">
      <c r="A718" s="1">
        <v>719</v>
      </c>
      <c r="B718" s="1" t="s">
        <v>1217</v>
      </c>
      <c r="C718" s="1" t="s">
        <v>1447</v>
      </c>
      <c r="D718" s="1" t="s">
        <v>1448</v>
      </c>
      <c r="E718" s="1" t="s">
        <v>20</v>
      </c>
      <c r="F718" s="3">
        <v>4</v>
      </c>
    </row>
    <row r="719" spans="1:6" x14ac:dyDescent="0.2">
      <c r="A719" s="1">
        <v>720</v>
      </c>
      <c r="B719" s="1" t="s">
        <v>1217</v>
      </c>
      <c r="C719" s="1" t="s">
        <v>1449</v>
      </c>
      <c r="D719" s="1" t="s">
        <v>1450</v>
      </c>
      <c r="E719" s="1" t="s">
        <v>20</v>
      </c>
      <c r="F719" s="3">
        <v>4.3600000000000003</v>
      </c>
    </row>
    <row r="720" spans="1:6" x14ac:dyDescent="0.2">
      <c r="A720" s="1">
        <v>721</v>
      </c>
      <c r="B720" s="1" t="s">
        <v>1217</v>
      </c>
      <c r="C720" s="1" t="s">
        <v>1451</v>
      </c>
      <c r="D720" s="1" t="s">
        <v>1452</v>
      </c>
      <c r="E720" s="1" t="s">
        <v>20</v>
      </c>
      <c r="F720" s="3">
        <v>5.33</v>
      </c>
    </row>
    <row r="721" spans="1:6" x14ac:dyDescent="0.2">
      <c r="A721" s="1">
        <v>722</v>
      </c>
      <c r="B721" s="1" t="s">
        <v>1217</v>
      </c>
      <c r="C721" s="1" t="s">
        <v>1453</v>
      </c>
      <c r="D721" s="1" t="s">
        <v>1454</v>
      </c>
      <c r="E721" s="1" t="s">
        <v>20</v>
      </c>
      <c r="F721" s="3">
        <v>7.5</v>
      </c>
    </row>
    <row r="722" spans="1:6" x14ac:dyDescent="0.2">
      <c r="A722" s="1">
        <v>723</v>
      </c>
      <c r="B722" s="1" t="s">
        <v>1217</v>
      </c>
      <c r="C722" s="1" t="s">
        <v>1455</v>
      </c>
      <c r="D722" s="1" t="s">
        <v>1456</v>
      </c>
      <c r="E722" s="1" t="s">
        <v>20</v>
      </c>
      <c r="F722" s="3">
        <v>26.64</v>
      </c>
    </row>
    <row r="723" spans="1:6" x14ac:dyDescent="0.2">
      <c r="A723" s="1">
        <v>724</v>
      </c>
      <c r="B723" s="1" t="s">
        <v>1217</v>
      </c>
      <c r="C723" s="1" t="s">
        <v>1457</v>
      </c>
      <c r="D723" s="1" t="s">
        <v>1458</v>
      </c>
      <c r="E723" s="1" t="s">
        <v>20</v>
      </c>
      <c r="F723" s="3">
        <v>26.64</v>
      </c>
    </row>
    <row r="724" spans="1:6" x14ac:dyDescent="0.2">
      <c r="A724" s="1">
        <v>725</v>
      </c>
      <c r="B724" s="1" t="s">
        <v>1217</v>
      </c>
      <c r="C724" s="1" t="s">
        <v>1459</v>
      </c>
      <c r="D724" s="1" t="s">
        <v>1460</v>
      </c>
      <c r="E724" s="1" t="s">
        <v>20</v>
      </c>
      <c r="F724" s="3">
        <v>2.4</v>
      </c>
    </row>
    <row r="725" spans="1:6" x14ac:dyDescent="0.2">
      <c r="A725" s="1">
        <v>726</v>
      </c>
      <c r="B725" s="1" t="s">
        <v>1217</v>
      </c>
      <c r="C725" s="1" t="s">
        <v>1461</v>
      </c>
      <c r="D725" s="1" t="s">
        <v>1462</v>
      </c>
      <c r="E725" s="1" t="s">
        <v>20</v>
      </c>
      <c r="F725" s="3">
        <v>3.33</v>
      </c>
    </row>
    <row r="726" spans="1:6" x14ac:dyDescent="0.2">
      <c r="A726" s="1">
        <v>727</v>
      </c>
      <c r="B726" s="1" t="s">
        <v>1217</v>
      </c>
      <c r="C726" s="1" t="s">
        <v>1463</v>
      </c>
      <c r="D726" s="1" t="s">
        <v>1464</v>
      </c>
      <c r="E726" s="1" t="s">
        <v>20</v>
      </c>
      <c r="F726" s="3">
        <v>3.43</v>
      </c>
    </row>
    <row r="727" spans="1:6" x14ac:dyDescent="0.2">
      <c r="A727" s="1">
        <v>728</v>
      </c>
      <c r="B727" s="1" t="s">
        <v>1217</v>
      </c>
      <c r="C727" s="1" t="s">
        <v>1465</v>
      </c>
      <c r="D727" s="1" t="s">
        <v>1466</v>
      </c>
      <c r="E727" s="1" t="s">
        <v>20</v>
      </c>
      <c r="F727" s="3">
        <v>4</v>
      </c>
    </row>
    <row r="728" spans="1:6" x14ac:dyDescent="0.2">
      <c r="A728" s="1">
        <v>729</v>
      </c>
      <c r="B728" s="1" t="s">
        <v>1217</v>
      </c>
      <c r="C728" s="1" t="s">
        <v>1467</v>
      </c>
      <c r="D728" s="1" t="s">
        <v>1468</v>
      </c>
      <c r="E728" s="1" t="s">
        <v>20</v>
      </c>
      <c r="F728" s="3">
        <v>4.3600000000000003</v>
      </c>
    </row>
    <row r="729" spans="1:6" x14ac:dyDescent="0.2">
      <c r="A729" s="1">
        <v>730</v>
      </c>
      <c r="B729" s="1" t="s">
        <v>1217</v>
      </c>
      <c r="C729" s="1" t="s">
        <v>1469</v>
      </c>
      <c r="D729" s="1" t="s">
        <v>1470</v>
      </c>
      <c r="E729" s="1" t="s">
        <v>20</v>
      </c>
      <c r="F729" s="3">
        <v>5.33</v>
      </c>
    </row>
    <row r="730" spans="1:6" x14ac:dyDescent="0.2">
      <c r="A730" s="1">
        <v>731</v>
      </c>
      <c r="B730" s="1" t="s">
        <v>1217</v>
      </c>
      <c r="C730" s="1" t="s">
        <v>1471</v>
      </c>
      <c r="D730" s="1" t="s">
        <v>1472</v>
      </c>
      <c r="E730" s="1" t="s">
        <v>20</v>
      </c>
      <c r="F730" s="3">
        <v>7.5</v>
      </c>
    </row>
    <row r="731" spans="1:6" x14ac:dyDescent="0.2">
      <c r="A731" s="1">
        <v>732</v>
      </c>
      <c r="B731" s="1" t="s">
        <v>1217</v>
      </c>
      <c r="C731" s="1" t="s">
        <v>1473</v>
      </c>
      <c r="D731" s="1" t="s">
        <v>1474</v>
      </c>
      <c r="E731" s="1" t="s">
        <v>20</v>
      </c>
      <c r="F731" s="3">
        <v>26.64</v>
      </c>
    </row>
    <row r="732" spans="1:6" x14ac:dyDescent="0.2">
      <c r="A732" s="1">
        <v>733</v>
      </c>
      <c r="B732" s="1" t="s">
        <v>1217</v>
      </c>
      <c r="C732" s="1" t="s">
        <v>1475</v>
      </c>
      <c r="D732" s="1" t="s">
        <v>1476</v>
      </c>
      <c r="E732" s="1" t="s">
        <v>20</v>
      </c>
      <c r="F732" s="3">
        <v>26.64</v>
      </c>
    </row>
    <row r="733" spans="1:6" x14ac:dyDescent="0.2">
      <c r="A733" s="1">
        <v>734</v>
      </c>
      <c r="B733" s="1" t="s">
        <v>1217</v>
      </c>
      <c r="C733" s="1" t="s">
        <v>1477</v>
      </c>
      <c r="D733" s="1" t="s">
        <v>1478</v>
      </c>
      <c r="E733" s="1" t="s">
        <v>20</v>
      </c>
      <c r="F733" s="3">
        <v>19.149999999999999</v>
      </c>
    </row>
    <row r="734" spans="1:6" x14ac:dyDescent="0.2">
      <c r="A734" s="1">
        <v>735</v>
      </c>
      <c r="B734" s="1" t="s">
        <v>1217</v>
      </c>
      <c r="C734" s="1" t="s">
        <v>1479</v>
      </c>
      <c r="D734" s="1" t="s">
        <v>1480</v>
      </c>
      <c r="E734" s="1" t="s">
        <v>20</v>
      </c>
      <c r="F734" s="3">
        <v>18.649999999999999</v>
      </c>
    </row>
    <row r="735" spans="1:6" x14ac:dyDescent="0.2">
      <c r="A735" s="1">
        <v>736</v>
      </c>
      <c r="B735" s="1" t="s">
        <v>1217</v>
      </c>
      <c r="C735" s="1" t="s">
        <v>1481</v>
      </c>
      <c r="D735" s="1" t="s">
        <v>1482</v>
      </c>
      <c r="E735" s="1" t="s">
        <v>20</v>
      </c>
      <c r="F735" s="3">
        <v>48.96</v>
      </c>
    </row>
    <row r="736" spans="1:6" x14ac:dyDescent="0.2">
      <c r="A736" s="1">
        <v>737</v>
      </c>
      <c r="B736" s="1" t="s">
        <v>1217</v>
      </c>
      <c r="C736" s="1" t="s">
        <v>1483</v>
      </c>
      <c r="D736" s="1" t="s">
        <v>1484</v>
      </c>
      <c r="E736" s="1" t="s">
        <v>20</v>
      </c>
      <c r="F736" s="3">
        <v>54.35</v>
      </c>
    </row>
    <row r="737" spans="1:6" x14ac:dyDescent="0.2">
      <c r="A737" s="1">
        <v>738</v>
      </c>
      <c r="B737" s="1" t="s">
        <v>1217</v>
      </c>
      <c r="C737" s="1" t="s">
        <v>1485</v>
      </c>
      <c r="D737" s="1" t="s">
        <v>1486</v>
      </c>
      <c r="E737" s="1" t="s">
        <v>20</v>
      </c>
      <c r="F737" s="3">
        <v>48.96</v>
      </c>
    </row>
    <row r="738" spans="1:6" x14ac:dyDescent="0.2">
      <c r="A738" s="1">
        <v>739</v>
      </c>
      <c r="B738" s="1" t="s">
        <v>1217</v>
      </c>
      <c r="C738" s="1" t="s">
        <v>1487</v>
      </c>
      <c r="D738" s="1" t="s">
        <v>1488</v>
      </c>
      <c r="E738" s="1" t="s">
        <v>20</v>
      </c>
      <c r="F738" s="3">
        <v>9.1300000000000008</v>
      </c>
    </row>
    <row r="739" spans="1:6" x14ac:dyDescent="0.2">
      <c r="A739" s="1">
        <v>740</v>
      </c>
      <c r="B739" s="1" t="s">
        <v>1217</v>
      </c>
      <c r="C739" s="1" t="s">
        <v>1489</v>
      </c>
      <c r="D739" s="1" t="s">
        <v>1490</v>
      </c>
      <c r="E739" s="1" t="s">
        <v>20</v>
      </c>
      <c r="F739" s="3">
        <v>9.1300000000000008</v>
      </c>
    </row>
    <row r="740" spans="1:6" x14ac:dyDescent="0.2">
      <c r="A740" s="1">
        <v>741</v>
      </c>
      <c r="B740" s="1" t="s">
        <v>1217</v>
      </c>
      <c r="C740" s="1" t="s">
        <v>1491</v>
      </c>
      <c r="D740" s="1" t="s">
        <v>1492</v>
      </c>
      <c r="E740" s="1" t="s">
        <v>20</v>
      </c>
      <c r="F740" s="3">
        <v>8.2200000000000006</v>
      </c>
    </row>
    <row r="741" spans="1:6" x14ac:dyDescent="0.2">
      <c r="A741" s="1">
        <v>742</v>
      </c>
      <c r="B741" s="1" t="s">
        <v>1217</v>
      </c>
      <c r="C741" s="1" t="s">
        <v>1493</v>
      </c>
      <c r="D741" s="1" t="s">
        <v>1494</v>
      </c>
      <c r="E741" s="1" t="s">
        <v>20</v>
      </c>
      <c r="F741" s="3">
        <v>9.1300000000000008</v>
      </c>
    </row>
    <row r="742" spans="1:6" x14ac:dyDescent="0.2">
      <c r="A742" s="1">
        <v>743</v>
      </c>
      <c r="B742" s="1" t="s">
        <v>1217</v>
      </c>
      <c r="C742" s="1" t="s">
        <v>1495</v>
      </c>
      <c r="D742" s="1" t="s">
        <v>1496</v>
      </c>
      <c r="E742" s="1" t="s">
        <v>20</v>
      </c>
      <c r="F742" s="3">
        <v>68.03</v>
      </c>
    </row>
    <row r="743" spans="1:6" x14ac:dyDescent="0.2">
      <c r="A743" s="1">
        <v>744</v>
      </c>
      <c r="B743" s="1" t="s">
        <v>1217</v>
      </c>
      <c r="C743" s="1" t="s">
        <v>1497</v>
      </c>
      <c r="D743" s="1" t="s">
        <v>1498</v>
      </c>
      <c r="E743" s="1" t="s">
        <v>20</v>
      </c>
      <c r="F743" s="3">
        <v>6.78</v>
      </c>
    </row>
    <row r="744" spans="1:6" x14ac:dyDescent="0.2">
      <c r="A744" s="1">
        <v>745</v>
      </c>
      <c r="B744" s="1" t="s">
        <v>1217</v>
      </c>
      <c r="C744" s="1" t="s">
        <v>1499</v>
      </c>
      <c r="D744" s="1" t="s">
        <v>1500</v>
      </c>
      <c r="E744" s="1" t="s">
        <v>20</v>
      </c>
      <c r="F744" s="3">
        <v>96.62</v>
      </c>
    </row>
    <row r="745" spans="1:6" x14ac:dyDescent="0.2">
      <c r="A745" s="1">
        <v>746</v>
      </c>
      <c r="B745" s="1" t="s">
        <v>1217</v>
      </c>
      <c r="C745" s="1" t="s">
        <v>1501</v>
      </c>
      <c r="D745" s="1" t="s">
        <v>1502</v>
      </c>
      <c r="E745" s="1" t="s">
        <v>20</v>
      </c>
      <c r="F745" s="3">
        <v>19.54</v>
      </c>
    </row>
    <row r="746" spans="1:6" x14ac:dyDescent="0.2">
      <c r="A746" s="1">
        <v>747</v>
      </c>
      <c r="B746" s="1" t="s">
        <v>1217</v>
      </c>
      <c r="C746" s="1" t="s">
        <v>1503</v>
      </c>
      <c r="D746" s="1" t="s">
        <v>1504</v>
      </c>
      <c r="E746" s="1" t="s">
        <v>20</v>
      </c>
      <c r="F746" s="3">
        <v>24.91</v>
      </c>
    </row>
    <row r="747" spans="1:6" x14ac:dyDescent="0.2">
      <c r="A747" s="1">
        <v>748</v>
      </c>
      <c r="B747" s="1" t="s">
        <v>1217</v>
      </c>
      <c r="C747" s="1" t="s">
        <v>1505</v>
      </c>
      <c r="D747" s="1" t="s">
        <v>1506</v>
      </c>
      <c r="E747" s="1" t="s">
        <v>20</v>
      </c>
      <c r="F747" s="3">
        <v>26.93</v>
      </c>
    </row>
    <row r="748" spans="1:6" x14ac:dyDescent="0.2">
      <c r="A748" s="1">
        <v>749</v>
      </c>
      <c r="B748" s="1" t="s">
        <v>1217</v>
      </c>
      <c r="C748" s="1" t="s">
        <v>1507</v>
      </c>
      <c r="D748" s="1" t="s">
        <v>1508</v>
      </c>
      <c r="E748" s="1" t="s">
        <v>20</v>
      </c>
      <c r="F748" s="3">
        <v>2.1800000000000002</v>
      </c>
    </row>
    <row r="749" spans="1:6" x14ac:dyDescent="0.2">
      <c r="A749" s="1">
        <v>750</v>
      </c>
      <c r="B749" s="1" t="s">
        <v>1217</v>
      </c>
      <c r="C749" s="1" t="s">
        <v>1509</v>
      </c>
      <c r="D749" s="1" t="s">
        <v>1510</v>
      </c>
      <c r="E749" s="1" t="s">
        <v>20</v>
      </c>
      <c r="F749" s="3">
        <v>3.03</v>
      </c>
    </row>
    <row r="750" spans="1:6" x14ac:dyDescent="0.2">
      <c r="A750" s="1">
        <v>751</v>
      </c>
      <c r="B750" s="1" t="s">
        <v>1217</v>
      </c>
      <c r="C750" s="1" t="s">
        <v>1511</v>
      </c>
      <c r="D750" s="1" t="s">
        <v>1512</v>
      </c>
      <c r="E750" s="1" t="s">
        <v>20</v>
      </c>
      <c r="F750" s="3">
        <v>3.12</v>
      </c>
    </row>
    <row r="751" spans="1:6" x14ac:dyDescent="0.2">
      <c r="A751" s="1">
        <v>752</v>
      </c>
      <c r="B751" s="1" t="s">
        <v>1217</v>
      </c>
      <c r="C751" s="1" t="s">
        <v>1513</v>
      </c>
      <c r="D751" s="1" t="s">
        <v>1514</v>
      </c>
      <c r="E751" s="1" t="s">
        <v>20</v>
      </c>
      <c r="F751" s="3">
        <v>3.64</v>
      </c>
    </row>
    <row r="752" spans="1:6" x14ac:dyDescent="0.2">
      <c r="A752" s="1">
        <v>753</v>
      </c>
      <c r="B752" s="1" t="s">
        <v>1217</v>
      </c>
      <c r="C752" s="1" t="s">
        <v>1515</v>
      </c>
      <c r="D752" s="1" t="s">
        <v>1516</v>
      </c>
      <c r="E752" s="1" t="s">
        <v>20</v>
      </c>
      <c r="F752" s="3">
        <v>3.97</v>
      </c>
    </row>
    <row r="753" spans="1:6" x14ac:dyDescent="0.2">
      <c r="A753" s="1">
        <v>754</v>
      </c>
      <c r="B753" s="1" t="s">
        <v>1217</v>
      </c>
      <c r="C753" s="1" t="s">
        <v>1517</v>
      </c>
      <c r="D753" s="1" t="s">
        <v>1518</v>
      </c>
      <c r="E753" s="1" t="s">
        <v>20</v>
      </c>
      <c r="F753" s="3">
        <v>4.84</v>
      </c>
    </row>
    <row r="754" spans="1:6" x14ac:dyDescent="0.2">
      <c r="A754" s="1">
        <v>755</v>
      </c>
      <c r="B754" s="1" t="s">
        <v>1217</v>
      </c>
      <c r="C754" s="1" t="s">
        <v>1519</v>
      </c>
      <c r="D754" s="1" t="s">
        <v>1520</v>
      </c>
      <c r="E754" s="1" t="s">
        <v>20</v>
      </c>
      <c r="F754" s="3">
        <v>6.82</v>
      </c>
    </row>
    <row r="755" spans="1:6" x14ac:dyDescent="0.2">
      <c r="A755" s="1">
        <v>756</v>
      </c>
      <c r="B755" s="1" t="s">
        <v>1217</v>
      </c>
      <c r="C755" s="1" t="s">
        <v>1521</v>
      </c>
      <c r="D755" s="1" t="s">
        <v>1522</v>
      </c>
      <c r="E755" s="1" t="s">
        <v>20</v>
      </c>
      <c r="F755" s="3">
        <v>24.22</v>
      </c>
    </row>
    <row r="756" spans="1:6" x14ac:dyDescent="0.2">
      <c r="A756" s="1">
        <v>757</v>
      </c>
      <c r="B756" s="1" t="s">
        <v>1217</v>
      </c>
      <c r="C756" s="1" t="s">
        <v>1523</v>
      </c>
      <c r="D756" s="1" t="s">
        <v>1524</v>
      </c>
      <c r="E756" s="1" t="s">
        <v>20</v>
      </c>
      <c r="F756" s="3">
        <v>24.22</v>
      </c>
    </row>
    <row r="757" spans="1:6" x14ac:dyDescent="0.2">
      <c r="A757" s="1">
        <v>758</v>
      </c>
      <c r="B757" s="1" t="s">
        <v>1217</v>
      </c>
      <c r="C757" s="1" t="s">
        <v>1525</v>
      </c>
      <c r="D757" s="1" t="s">
        <v>1526</v>
      </c>
      <c r="E757" s="1" t="s">
        <v>20</v>
      </c>
      <c r="F757" s="3">
        <v>17.23</v>
      </c>
    </row>
    <row r="758" spans="1:6" x14ac:dyDescent="0.2">
      <c r="A758" s="1">
        <v>759</v>
      </c>
      <c r="B758" s="1" t="s">
        <v>1217</v>
      </c>
      <c r="C758" s="1" t="s">
        <v>1527</v>
      </c>
      <c r="D758" s="1" t="s">
        <v>1528</v>
      </c>
      <c r="E758" s="1" t="s">
        <v>20</v>
      </c>
      <c r="F758" s="3">
        <v>15.53</v>
      </c>
    </row>
    <row r="759" spans="1:6" x14ac:dyDescent="0.2">
      <c r="A759" s="1">
        <v>760</v>
      </c>
      <c r="B759" s="1" t="s">
        <v>1217</v>
      </c>
      <c r="C759" s="1" t="s">
        <v>1529</v>
      </c>
      <c r="D759" s="1" t="s">
        <v>1530</v>
      </c>
      <c r="E759" s="1" t="s">
        <v>20</v>
      </c>
      <c r="F759" s="3">
        <v>44.07</v>
      </c>
    </row>
    <row r="760" spans="1:6" x14ac:dyDescent="0.2">
      <c r="A760" s="1">
        <v>761</v>
      </c>
      <c r="B760" s="1" t="s">
        <v>1217</v>
      </c>
      <c r="C760" s="1" t="s">
        <v>1531</v>
      </c>
      <c r="D760" s="1" t="s">
        <v>1532</v>
      </c>
      <c r="E760" s="1" t="s">
        <v>20</v>
      </c>
      <c r="F760" s="3">
        <v>48.92</v>
      </c>
    </row>
    <row r="761" spans="1:6" x14ac:dyDescent="0.2">
      <c r="A761" s="1">
        <v>762</v>
      </c>
      <c r="B761" s="1" t="s">
        <v>1217</v>
      </c>
      <c r="C761" s="1" t="s">
        <v>1533</v>
      </c>
      <c r="D761" s="1" t="s">
        <v>1534</v>
      </c>
      <c r="E761" s="1" t="s">
        <v>20</v>
      </c>
      <c r="F761" s="3">
        <v>44.07</v>
      </c>
    </row>
    <row r="762" spans="1:6" x14ac:dyDescent="0.2">
      <c r="A762" s="1">
        <v>763</v>
      </c>
      <c r="B762" s="1" t="s">
        <v>1217</v>
      </c>
      <c r="C762" s="1" t="s">
        <v>1535</v>
      </c>
      <c r="D762" s="1" t="s">
        <v>1536</v>
      </c>
      <c r="E762" s="1" t="s">
        <v>20</v>
      </c>
      <c r="F762" s="3">
        <v>8.2200000000000006</v>
      </c>
    </row>
    <row r="763" spans="1:6" x14ac:dyDescent="0.2">
      <c r="A763" s="1">
        <v>764</v>
      </c>
      <c r="B763" s="1" t="s">
        <v>1217</v>
      </c>
      <c r="C763" s="1" t="s">
        <v>1537</v>
      </c>
      <c r="D763" s="1" t="s">
        <v>1538</v>
      </c>
      <c r="E763" s="1" t="s">
        <v>20</v>
      </c>
      <c r="F763" s="3">
        <v>7.4</v>
      </c>
    </row>
    <row r="764" spans="1:6" x14ac:dyDescent="0.2">
      <c r="A764" s="1">
        <v>765</v>
      </c>
      <c r="B764" s="1" t="s">
        <v>1217</v>
      </c>
      <c r="C764" s="1" t="s">
        <v>1539</v>
      </c>
      <c r="D764" s="1" t="s">
        <v>1540</v>
      </c>
      <c r="E764" s="1" t="s">
        <v>20</v>
      </c>
      <c r="F764" s="3">
        <v>7.4</v>
      </c>
    </row>
    <row r="765" spans="1:6" x14ac:dyDescent="0.2">
      <c r="A765" s="1">
        <v>766</v>
      </c>
      <c r="B765" s="1" t="s">
        <v>1217</v>
      </c>
      <c r="C765" s="1" t="s">
        <v>1541</v>
      </c>
      <c r="D765" s="1" t="s">
        <v>1542</v>
      </c>
      <c r="E765" s="1" t="s">
        <v>20</v>
      </c>
      <c r="F765" s="3">
        <v>8</v>
      </c>
    </row>
    <row r="766" spans="1:6" x14ac:dyDescent="0.2">
      <c r="A766" s="1">
        <v>767</v>
      </c>
      <c r="B766" s="1" t="s">
        <v>1217</v>
      </c>
      <c r="C766" s="1" t="s">
        <v>1543</v>
      </c>
      <c r="D766" s="1" t="s">
        <v>1544</v>
      </c>
      <c r="E766" s="1" t="s">
        <v>20</v>
      </c>
      <c r="F766" s="3">
        <v>61.23</v>
      </c>
    </row>
    <row r="767" spans="1:6" x14ac:dyDescent="0.2">
      <c r="A767" s="1">
        <v>768</v>
      </c>
      <c r="B767" s="1" t="s">
        <v>1217</v>
      </c>
      <c r="C767" s="1" t="s">
        <v>1545</v>
      </c>
      <c r="D767" s="1" t="s">
        <v>1546</v>
      </c>
      <c r="E767" s="1" t="s">
        <v>20</v>
      </c>
      <c r="F767" s="3">
        <v>5.64</v>
      </c>
    </row>
    <row r="768" spans="1:6" x14ac:dyDescent="0.2">
      <c r="A768" s="1">
        <v>769</v>
      </c>
      <c r="B768" s="1" t="s">
        <v>1217</v>
      </c>
      <c r="C768" s="1" t="s">
        <v>1547</v>
      </c>
      <c r="D768" s="1" t="s">
        <v>1548</v>
      </c>
      <c r="E768" s="1" t="s">
        <v>20</v>
      </c>
      <c r="F768" s="3">
        <v>50.99</v>
      </c>
    </row>
    <row r="769" spans="1:6" x14ac:dyDescent="0.2">
      <c r="A769" s="1">
        <v>770</v>
      </c>
      <c r="B769" s="1" t="s">
        <v>1217</v>
      </c>
      <c r="C769" s="1" t="s">
        <v>1549</v>
      </c>
      <c r="D769" s="1" t="s">
        <v>1550</v>
      </c>
      <c r="E769" s="1" t="s">
        <v>20</v>
      </c>
      <c r="F769" s="3">
        <v>17.59</v>
      </c>
    </row>
    <row r="770" spans="1:6" x14ac:dyDescent="0.2">
      <c r="A770" s="1">
        <v>771</v>
      </c>
      <c r="B770" s="1" t="s">
        <v>1217</v>
      </c>
      <c r="C770" s="1" t="s">
        <v>1551</v>
      </c>
      <c r="D770" s="1" t="s">
        <v>1552</v>
      </c>
      <c r="E770" s="1" t="s">
        <v>20</v>
      </c>
      <c r="F770" s="3">
        <v>22.42</v>
      </c>
    </row>
    <row r="771" spans="1:6" x14ac:dyDescent="0.2">
      <c r="A771" s="1">
        <v>772</v>
      </c>
      <c r="B771" s="1" t="s">
        <v>1217</v>
      </c>
      <c r="C771" s="1" t="s">
        <v>1553</v>
      </c>
      <c r="D771" s="1" t="s">
        <v>1554</v>
      </c>
      <c r="E771" s="1" t="s">
        <v>20</v>
      </c>
      <c r="F771" s="3">
        <v>24.24</v>
      </c>
    </row>
    <row r="772" spans="1:6" x14ac:dyDescent="0.2">
      <c r="A772" s="1">
        <v>773</v>
      </c>
      <c r="B772" s="1" t="s">
        <v>1217</v>
      </c>
      <c r="C772" s="1" t="s">
        <v>1555</v>
      </c>
      <c r="D772" s="1" t="s">
        <v>1556</v>
      </c>
      <c r="E772" s="1" t="s">
        <v>20</v>
      </c>
      <c r="F772" s="3">
        <v>1650.47</v>
      </c>
    </row>
    <row r="773" spans="1:6" x14ac:dyDescent="0.2">
      <c r="A773" s="1">
        <v>774</v>
      </c>
      <c r="B773" s="1" t="s">
        <v>1217</v>
      </c>
      <c r="C773" s="1" t="s">
        <v>1557</v>
      </c>
      <c r="D773" s="1" t="s">
        <v>1558</v>
      </c>
      <c r="E773" s="1" t="s">
        <v>20</v>
      </c>
      <c r="F773" s="3">
        <v>1824.85</v>
      </c>
    </row>
    <row r="774" spans="1:6" x14ac:dyDescent="0.2">
      <c r="A774" s="1">
        <v>775</v>
      </c>
      <c r="B774" s="1" t="s">
        <v>1217</v>
      </c>
      <c r="C774" s="1" t="s">
        <v>1559</v>
      </c>
      <c r="D774" s="1" t="s">
        <v>1560</v>
      </c>
      <c r="E774" s="1" t="s">
        <v>20</v>
      </c>
      <c r="F774" s="3">
        <v>1600.91</v>
      </c>
    </row>
    <row r="775" spans="1:6" x14ac:dyDescent="0.2">
      <c r="A775" s="1">
        <v>776</v>
      </c>
      <c r="B775" s="1" t="s">
        <v>1217</v>
      </c>
      <c r="C775" s="1" t="s">
        <v>1561</v>
      </c>
      <c r="D775" s="1" t="s">
        <v>1562</v>
      </c>
      <c r="E775" s="1" t="s">
        <v>20</v>
      </c>
      <c r="F775" s="3">
        <v>1366.24</v>
      </c>
    </row>
    <row r="776" spans="1:6" x14ac:dyDescent="0.2">
      <c r="A776" s="1">
        <v>777</v>
      </c>
      <c r="B776" s="1" t="s">
        <v>1217</v>
      </c>
      <c r="C776" s="1" t="s">
        <v>1563</v>
      </c>
      <c r="D776" s="1" t="s">
        <v>1564</v>
      </c>
      <c r="E776" s="1" t="s">
        <v>20</v>
      </c>
      <c r="F776" s="3">
        <v>1302.8399999999999</v>
      </c>
    </row>
    <row r="777" spans="1:6" x14ac:dyDescent="0.2">
      <c r="A777" s="1">
        <v>778</v>
      </c>
      <c r="B777" s="1" t="s">
        <v>1217</v>
      </c>
      <c r="C777" s="1" t="s">
        <v>1565</v>
      </c>
      <c r="D777" s="1" t="s">
        <v>1566</v>
      </c>
      <c r="E777" s="1" t="s">
        <v>20</v>
      </c>
      <c r="F777" s="3">
        <v>437.91</v>
      </c>
    </row>
    <row r="778" spans="1:6" x14ac:dyDescent="0.2">
      <c r="A778" s="1">
        <v>779</v>
      </c>
      <c r="B778" s="1" t="s">
        <v>1217</v>
      </c>
      <c r="C778" s="1" t="s">
        <v>1567</v>
      </c>
      <c r="D778" s="1" t="s">
        <v>1568</v>
      </c>
      <c r="E778" s="1" t="s">
        <v>20</v>
      </c>
      <c r="F778" s="3">
        <v>1313.19</v>
      </c>
    </row>
    <row r="779" spans="1:6" x14ac:dyDescent="0.2">
      <c r="A779" s="1">
        <v>780</v>
      </c>
      <c r="B779" s="1" t="s">
        <v>1217</v>
      </c>
      <c r="C779" s="1" t="s">
        <v>1569</v>
      </c>
      <c r="D779" s="1" t="s">
        <v>1570</v>
      </c>
      <c r="E779" s="1" t="s">
        <v>39</v>
      </c>
      <c r="F779" s="3">
        <v>2.9</v>
      </c>
    </row>
    <row r="780" spans="1:6" x14ac:dyDescent="0.2">
      <c r="A780" s="1">
        <v>781</v>
      </c>
      <c r="B780" s="1" t="s">
        <v>1217</v>
      </c>
      <c r="C780" s="1" t="s">
        <v>1571</v>
      </c>
      <c r="D780" s="1" t="s">
        <v>1572</v>
      </c>
      <c r="E780" s="1" t="s">
        <v>39</v>
      </c>
      <c r="F780" s="3">
        <v>1.22</v>
      </c>
    </row>
    <row r="781" spans="1:6" x14ac:dyDescent="0.2">
      <c r="A781" s="1">
        <v>782</v>
      </c>
      <c r="B781" s="1" t="s">
        <v>1217</v>
      </c>
      <c r="C781" s="1" t="s">
        <v>1573</v>
      </c>
      <c r="D781" s="1" t="s">
        <v>1574</v>
      </c>
      <c r="E781" s="1" t="s">
        <v>20</v>
      </c>
      <c r="F781" s="3">
        <v>869.93</v>
      </c>
    </row>
    <row r="782" spans="1:6" x14ac:dyDescent="0.2">
      <c r="A782" s="1">
        <v>783</v>
      </c>
      <c r="B782" s="1" t="s">
        <v>1217</v>
      </c>
      <c r="C782" s="1" t="s">
        <v>1575</v>
      </c>
      <c r="D782" s="1" t="s">
        <v>1576</v>
      </c>
      <c r="E782" s="1" t="s">
        <v>1577</v>
      </c>
      <c r="F782" s="3">
        <v>297.16000000000003</v>
      </c>
    </row>
    <row r="783" spans="1:6" x14ac:dyDescent="0.2">
      <c r="A783" s="1">
        <v>784</v>
      </c>
      <c r="B783" s="1" t="s">
        <v>1217</v>
      </c>
      <c r="C783" s="1" t="s">
        <v>1578</v>
      </c>
      <c r="D783" s="1" t="s">
        <v>1579</v>
      </c>
      <c r="E783" s="1" t="s">
        <v>1577</v>
      </c>
      <c r="F783" s="3">
        <v>515.04999999999995</v>
      </c>
    </row>
    <row r="784" spans="1:6" x14ac:dyDescent="0.2">
      <c r="A784" s="1">
        <v>785</v>
      </c>
      <c r="B784" s="1" t="s">
        <v>1217</v>
      </c>
      <c r="C784" s="1" t="s">
        <v>1580</v>
      </c>
      <c r="D784" s="1" t="s">
        <v>1581</v>
      </c>
      <c r="E784" s="1" t="s">
        <v>1577</v>
      </c>
      <c r="F784" s="3">
        <v>331.75</v>
      </c>
    </row>
    <row r="785" spans="1:6" x14ac:dyDescent="0.2">
      <c r="A785" s="1">
        <v>786</v>
      </c>
      <c r="B785" s="1" t="s">
        <v>1217</v>
      </c>
      <c r="C785" s="1" t="s">
        <v>1582</v>
      </c>
      <c r="D785" s="1" t="s">
        <v>1583</v>
      </c>
      <c r="E785" s="1" t="s">
        <v>1577</v>
      </c>
      <c r="F785" s="3">
        <v>147.12</v>
      </c>
    </row>
    <row r="786" spans="1:6" x14ac:dyDescent="0.2">
      <c r="A786" s="1">
        <v>787</v>
      </c>
      <c r="B786" s="1" t="s">
        <v>1217</v>
      </c>
      <c r="C786" s="1" t="s">
        <v>1584</v>
      </c>
      <c r="D786" s="1" t="s">
        <v>1585</v>
      </c>
      <c r="E786" s="1" t="s">
        <v>1577</v>
      </c>
      <c r="F786" s="3">
        <v>348.27</v>
      </c>
    </row>
    <row r="787" spans="1:6" x14ac:dyDescent="0.2">
      <c r="A787" s="1">
        <v>788</v>
      </c>
      <c r="B787" s="1" t="s">
        <v>1217</v>
      </c>
      <c r="C787" s="1" t="s">
        <v>1586</v>
      </c>
      <c r="D787" s="1" t="s">
        <v>1587</v>
      </c>
      <c r="E787" s="1" t="s">
        <v>1577</v>
      </c>
      <c r="F787" s="3">
        <v>194.1</v>
      </c>
    </row>
    <row r="788" spans="1:6" x14ac:dyDescent="0.2">
      <c r="A788" s="1">
        <v>789</v>
      </c>
      <c r="B788" s="1" t="s">
        <v>1217</v>
      </c>
      <c r="C788" s="1" t="s">
        <v>1588</v>
      </c>
      <c r="D788" s="1" t="s">
        <v>1589</v>
      </c>
      <c r="E788" s="1" t="s">
        <v>1577</v>
      </c>
      <c r="F788" s="3">
        <v>330.38</v>
      </c>
    </row>
    <row r="789" spans="1:6" x14ac:dyDescent="0.2">
      <c r="A789" s="1">
        <v>790</v>
      </c>
      <c r="B789" s="1" t="s">
        <v>1217</v>
      </c>
      <c r="C789" s="1" t="s">
        <v>1590</v>
      </c>
      <c r="D789" s="1" t="s">
        <v>1591</v>
      </c>
      <c r="E789" s="1" t="s">
        <v>1577</v>
      </c>
      <c r="F789" s="3">
        <v>330.38</v>
      </c>
    </row>
    <row r="790" spans="1:6" x14ac:dyDescent="0.2">
      <c r="A790" s="1">
        <v>791</v>
      </c>
      <c r="B790" s="1" t="s">
        <v>1217</v>
      </c>
      <c r="C790" s="1" t="s">
        <v>1592</v>
      </c>
      <c r="D790" s="1" t="s">
        <v>1593</v>
      </c>
      <c r="E790" s="1" t="s">
        <v>7</v>
      </c>
      <c r="F790" s="3">
        <v>3663.35</v>
      </c>
    </row>
    <row r="791" spans="1:6" x14ac:dyDescent="0.2">
      <c r="A791" s="1">
        <v>792</v>
      </c>
      <c r="B791" s="1" t="s">
        <v>1217</v>
      </c>
      <c r="C791" s="1" t="s">
        <v>1594</v>
      </c>
      <c r="D791" s="1" t="s">
        <v>1595</v>
      </c>
      <c r="E791" s="1" t="s">
        <v>1274</v>
      </c>
      <c r="F791" s="3">
        <v>3.8</v>
      </c>
    </row>
    <row r="792" spans="1:6" x14ac:dyDescent="0.2">
      <c r="A792" s="1">
        <v>793</v>
      </c>
      <c r="B792" s="1" t="s">
        <v>1217</v>
      </c>
      <c r="C792" s="1" t="s">
        <v>1596</v>
      </c>
      <c r="D792" s="1" t="s">
        <v>1597</v>
      </c>
      <c r="E792" s="1" t="s">
        <v>7</v>
      </c>
      <c r="F792" s="3">
        <v>6105.58</v>
      </c>
    </row>
    <row r="793" spans="1:6" x14ac:dyDescent="0.2">
      <c r="A793" s="1">
        <v>794</v>
      </c>
      <c r="B793" s="1" t="s">
        <v>1217</v>
      </c>
      <c r="C793" s="1" t="s">
        <v>1598</v>
      </c>
      <c r="D793" s="1" t="s">
        <v>1599</v>
      </c>
      <c r="E793" s="1" t="s">
        <v>7</v>
      </c>
      <c r="F793" s="3">
        <v>4075.67</v>
      </c>
    </row>
    <row r="794" spans="1:6" x14ac:dyDescent="0.2">
      <c r="A794" s="1">
        <v>795</v>
      </c>
      <c r="B794" s="1" t="s">
        <v>1600</v>
      </c>
      <c r="C794" s="1" t="s">
        <v>1601</v>
      </c>
      <c r="D794" s="1" t="s">
        <v>1602</v>
      </c>
      <c r="E794" s="1" t="s">
        <v>39</v>
      </c>
      <c r="F794" s="3">
        <v>2.06</v>
      </c>
    </row>
    <row r="795" spans="1:6" x14ac:dyDescent="0.2">
      <c r="A795" s="1">
        <v>796</v>
      </c>
      <c r="B795" s="1" t="s">
        <v>1600</v>
      </c>
      <c r="C795" s="1" t="s">
        <v>1603</v>
      </c>
      <c r="D795" s="1" t="s">
        <v>1604</v>
      </c>
      <c r="E795" s="1" t="s">
        <v>39</v>
      </c>
      <c r="F795" s="3">
        <v>1.98</v>
      </c>
    </row>
    <row r="796" spans="1:6" x14ac:dyDescent="0.2">
      <c r="A796" s="1">
        <v>797</v>
      </c>
      <c r="B796" s="1" t="s">
        <v>1600</v>
      </c>
      <c r="C796" s="1" t="s">
        <v>1605</v>
      </c>
      <c r="D796" s="1" t="s">
        <v>1606</v>
      </c>
      <c r="E796" s="1" t="s">
        <v>20</v>
      </c>
      <c r="F796" s="3">
        <v>22.03</v>
      </c>
    </row>
    <row r="797" spans="1:6" x14ac:dyDescent="0.2">
      <c r="A797" s="1">
        <v>798</v>
      </c>
      <c r="B797" s="1" t="s">
        <v>1600</v>
      </c>
      <c r="C797" s="1" t="s">
        <v>1607</v>
      </c>
      <c r="D797" s="1" t="s">
        <v>1608</v>
      </c>
      <c r="E797" s="1" t="s">
        <v>39</v>
      </c>
      <c r="F797" s="3">
        <v>1.98</v>
      </c>
    </row>
    <row r="798" spans="1:6" x14ac:dyDescent="0.2">
      <c r="A798" s="1">
        <v>799</v>
      </c>
      <c r="B798" s="1" t="s">
        <v>1600</v>
      </c>
      <c r="C798" s="1" t="s">
        <v>1609</v>
      </c>
      <c r="D798" s="1" t="s">
        <v>1610</v>
      </c>
      <c r="E798" s="1" t="s">
        <v>39</v>
      </c>
      <c r="F798" s="3">
        <v>1</v>
      </c>
    </row>
    <row r="799" spans="1:6" x14ac:dyDescent="0.2">
      <c r="A799" s="1">
        <v>800</v>
      </c>
      <c r="B799" s="1" t="s">
        <v>1600</v>
      </c>
      <c r="C799" s="1" t="s">
        <v>1611</v>
      </c>
      <c r="D799" s="1" t="s">
        <v>1612</v>
      </c>
      <c r="E799" s="1" t="s">
        <v>39</v>
      </c>
      <c r="F799" s="3">
        <v>8.42</v>
      </c>
    </row>
    <row r="800" spans="1:6" x14ac:dyDescent="0.2">
      <c r="A800" s="1">
        <v>801</v>
      </c>
      <c r="B800" s="1" t="s">
        <v>1600</v>
      </c>
      <c r="C800" s="1" t="s">
        <v>1613</v>
      </c>
      <c r="D800" s="1" t="s">
        <v>1614</v>
      </c>
      <c r="E800" s="1" t="s">
        <v>20</v>
      </c>
      <c r="F800" s="3">
        <v>18</v>
      </c>
    </row>
    <row r="801" spans="1:6" x14ac:dyDescent="0.2">
      <c r="A801" s="1">
        <v>802</v>
      </c>
      <c r="B801" s="1" t="s">
        <v>1600</v>
      </c>
      <c r="C801" s="1" t="s">
        <v>1615</v>
      </c>
      <c r="D801" s="1" t="s">
        <v>1616</v>
      </c>
      <c r="E801" s="1" t="s">
        <v>20</v>
      </c>
      <c r="F801" s="3">
        <v>39.96</v>
      </c>
    </row>
    <row r="802" spans="1:6" x14ac:dyDescent="0.2">
      <c r="A802" s="1">
        <v>803</v>
      </c>
      <c r="B802" s="1" t="s">
        <v>1600</v>
      </c>
      <c r="C802" s="1" t="s">
        <v>1617</v>
      </c>
      <c r="D802" s="1" t="s">
        <v>1618</v>
      </c>
      <c r="E802" s="1" t="s">
        <v>20</v>
      </c>
      <c r="F802" s="3">
        <v>39.65</v>
      </c>
    </row>
    <row r="803" spans="1:6" x14ac:dyDescent="0.2">
      <c r="A803" s="1">
        <v>804</v>
      </c>
      <c r="B803" s="1" t="s">
        <v>1600</v>
      </c>
      <c r="C803" s="1" t="s">
        <v>1619</v>
      </c>
      <c r="D803" s="1" t="s">
        <v>1620</v>
      </c>
      <c r="E803" s="1" t="s">
        <v>20</v>
      </c>
      <c r="F803" s="3">
        <v>108</v>
      </c>
    </row>
    <row r="804" spans="1:6" x14ac:dyDescent="0.2">
      <c r="A804" s="1">
        <v>805</v>
      </c>
      <c r="B804" s="1" t="s">
        <v>1600</v>
      </c>
      <c r="C804" s="1" t="s">
        <v>1621</v>
      </c>
      <c r="D804" s="1" t="s">
        <v>1622</v>
      </c>
      <c r="E804" s="1" t="s">
        <v>20</v>
      </c>
      <c r="F804" s="3">
        <v>54</v>
      </c>
    </row>
    <row r="805" spans="1:6" x14ac:dyDescent="0.2">
      <c r="A805" s="1">
        <v>806</v>
      </c>
      <c r="B805" s="1" t="s">
        <v>1600</v>
      </c>
      <c r="C805" s="1" t="s">
        <v>1623</v>
      </c>
      <c r="D805" s="1" t="s">
        <v>1624</v>
      </c>
      <c r="E805" s="1" t="s">
        <v>20</v>
      </c>
      <c r="F805" s="3">
        <v>54</v>
      </c>
    </row>
    <row r="806" spans="1:6" x14ac:dyDescent="0.2">
      <c r="A806" s="1">
        <v>807</v>
      </c>
      <c r="B806" s="1" t="s">
        <v>1600</v>
      </c>
      <c r="C806" s="1" t="s">
        <v>1625</v>
      </c>
      <c r="D806" s="1" t="s">
        <v>1626</v>
      </c>
      <c r="E806" s="1" t="s">
        <v>20</v>
      </c>
      <c r="F806" s="3">
        <v>54</v>
      </c>
    </row>
    <row r="807" spans="1:6" x14ac:dyDescent="0.2">
      <c r="A807" s="1">
        <v>808</v>
      </c>
      <c r="B807" s="1" t="s">
        <v>1600</v>
      </c>
      <c r="C807" s="1" t="s">
        <v>1627</v>
      </c>
      <c r="D807" s="1" t="s">
        <v>1628</v>
      </c>
      <c r="E807" s="1" t="s">
        <v>20</v>
      </c>
      <c r="F807" s="3">
        <v>36</v>
      </c>
    </row>
    <row r="808" spans="1:6" x14ac:dyDescent="0.2">
      <c r="A808" s="1">
        <v>809</v>
      </c>
      <c r="B808" s="1" t="s">
        <v>1600</v>
      </c>
      <c r="C808" s="1" t="s">
        <v>1629</v>
      </c>
      <c r="D808" s="1" t="s">
        <v>1630</v>
      </c>
      <c r="E808" s="1" t="s">
        <v>20</v>
      </c>
      <c r="F808" s="3">
        <v>39.96</v>
      </c>
    </row>
    <row r="809" spans="1:6" x14ac:dyDescent="0.2">
      <c r="A809" s="1">
        <v>810</v>
      </c>
      <c r="B809" s="1" t="s">
        <v>1600</v>
      </c>
      <c r="C809" s="1" t="s">
        <v>1631</v>
      </c>
      <c r="D809" s="1" t="s">
        <v>1632</v>
      </c>
      <c r="E809" s="1" t="s">
        <v>20</v>
      </c>
      <c r="F809" s="3">
        <v>36</v>
      </c>
    </row>
    <row r="810" spans="1:6" x14ac:dyDescent="0.2">
      <c r="A810" s="1">
        <v>811</v>
      </c>
      <c r="B810" s="1" t="s">
        <v>1600</v>
      </c>
      <c r="C810" s="1" t="s">
        <v>1633</v>
      </c>
      <c r="D810" s="1" t="s">
        <v>1634</v>
      </c>
      <c r="E810" s="1" t="s">
        <v>20</v>
      </c>
      <c r="F810" s="3">
        <v>39.96</v>
      </c>
    </row>
    <row r="811" spans="1:6" x14ac:dyDescent="0.2">
      <c r="A811" s="1">
        <v>812</v>
      </c>
      <c r="B811" s="1" t="s">
        <v>1600</v>
      </c>
      <c r="C811" s="1" t="s">
        <v>1635</v>
      </c>
      <c r="D811" s="1" t="s">
        <v>1636</v>
      </c>
      <c r="E811" s="1" t="s">
        <v>20</v>
      </c>
      <c r="F811" s="3">
        <v>27</v>
      </c>
    </row>
    <row r="812" spans="1:6" x14ac:dyDescent="0.2">
      <c r="A812" s="1">
        <v>813</v>
      </c>
      <c r="B812" s="1" t="s">
        <v>1600</v>
      </c>
      <c r="C812" s="1" t="s">
        <v>1637</v>
      </c>
      <c r="D812" s="1" t="s">
        <v>1638</v>
      </c>
      <c r="E812" s="1" t="s">
        <v>20</v>
      </c>
      <c r="F812" s="3">
        <v>36</v>
      </c>
    </row>
    <row r="813" spans="1:6" x14ac:dyDescent="0.2">
      <c r="A813" s="1">
        <v>814</v>
      </c>
      <c r="B813" s="1" t="s">
        <v>1600</v>
      </c>
      <c r="C813" s="1" t="s">
        <v>1639</v>
      </c>
      <c r="D813" s="1" t="s">
        <v>1640</v>
      </c>
      <c r="E813" s="1" t="s">
        <v>20</v>
      </c>
      <c r="F813" s="3">
        <v>36</v>
      </c>
    </row>
    <row r="814" spans="1:6" x14ac:dyDescent="0.2">
      <c r="A814" s="1">
        <v>815</v>
      </c>
      <c r="B814" s="1" t="s">
        <v>1600</v>
      </c>
      <c r="C814" s="1" t="s">
        <v>1641</v>
      </c>
      <c r="D814" s="1" t="s">
        <v>1642</v>
      </c>
      <c r="E814" s="1" t="s">
        <v>20</v>
      </c>
      <c r="F814" s="3">
        <v>36</v>
      </c>
    </row>
    <row r="815" spans="1:6" x14ac:dyDescent="0.2">
      <c r="A815" s="1">
        <v>816</v>
      </c>
      <c r="B815" s="1" t="s">
        <v>1600</v>
      </c>
      <c r="C815" s="1" t="s">
        <v>1643</v>
      </c>
      <c r="D815" s="1" t="s">
        <v>1644</v>
      </c>
      <c r="E815" s="1" t="s">
        <v>20</v>
      </c>
      <c r="F815" s="3">
        <v>36</v>
      </c>
    </row>
    <row r="816" spans="1:6" x14ac:dyDescent="0.2">
      <c r="A816" s="1">
        <v>817</v>
      </c>
      <c r="B816" s="1" t="s">
        <v>1600</v>
      </c>
      <c r="C816" s="1" t="s">
        <v>1645</v>
      </c>
      <c r="D816" s="1" t="s">
        <v>1646</v>
      </c>
      <c r="E816" s="1" t="s">
        <v>20</v>
      </c>
      <c r="F816" s="3">
        <v>90</v>
      </c>
    </row>
    <row r="817" spans="1:6" x14ac:dyDescent="0.2">
      <c r="A817" s="1">
        <v>818</v>
      </c>
      <c r="B817" s="1" t="s">
        <v>1600</v>
      </c>
      <c r="C817" s="1" t="s">
        <v>1647</v>
      </c>
      <c r="D817" s="1" t="s">
        <v>1648</v>
      </c>
      <c r="E817" s="1" t="s">
        <v>20</v>
      </c>
      <c r="F817" s="3">
        <v>72</v>
      </c>
    </row>
    <row r="818" spans="1:6" x14ac:dyDescent="0.2">
      <c r="A818" s="1">
        <v>819</v>
      </c>
      <c r="B818" s="1" t="s">
        <v>1600</v>
      </c>
      <c r="C818" s="1" t="s">
        <v>1649</v>
      </c>
      <c r="D818" s="1" t="s">
        <v>1650</v>
      </c>
      <c r="E818" s="1" t="s">
        <v>20</v>
      </c>
      <c r="F818" s="3">
        <v>72</v>
      </c>
    </row>
    <row r="819" spans="1:6" x14ac:dyDescent="0.2">
      <c r="A819" s="1">
        <v>820</v>
      </c>
      <c r="B819" s="1" t="s">
        <v>1600</v>
      </c>
      <c r="C819" s="1" t="s">
        <v>1651</v>
      </c>
      <c r="D819" s="1" t="s">
        <v>1652</v>
      </c>
      <c r="E819" s="1" t="s">
        <v>20</v>
      </c>
      <c r="F819" s="3">
        <v>72</v>
      </c>
    </row>
    <row r="820" spans="1:6" x14ac:dyDescent="0.2">
      <c r="A820" s="1">
        <v>821</v>
      </c>
      <c r="B820" s="1" t="s">
        <v>1600</v>
      </c>
      <c r="C820" s="1" t="s">
        <v>1653</v>
      </c>
      <c r="D820" s="1" t="s">
        <v>1654</v>
      </c>
      <c r="E820" s="1" t="s">
        <v>20</v>
      </c>
      <c r="F820" s="3">
        <v>54</v>
      </c>
    </row>
    <row r="821" spans="1:6" x14ac:dyDescent="0.2">
      <c r="A821" s="1">
        <v>822</v>
      </c>
      <c r="B821" s="1" t="s">
        <v>1600</v>
      </c>
      <c r="C821" s="1" t="s">
        <v>1655</v>
      </c>
      <c r="D821" s="1" t="s">
        <v>1656</v>
      </c>
      <c r="E821" s="1" t="s">
        <v>20</v>
      </c>
      <c r="F821" s="3">
        <v>54</v>
      </c>
    </row>
    <row r="822" spans="1:6" x14ac:dyDescent="0.2">
      <c r="A822" s="1">
        <v>823</v>
      </c>
      <c r="B822" s="1" t="s">
        <v>1600</v>
      </c>
      <c r="C822" s="1" t="s">
        <v>1657</v>
      </c>
      <c r="D822" s="1" t="s">
        <v>1658</v>
      </c>
      <c r="E822" s="1" t="s">
        <v>20</v>
      </c>
      <c r="F822" s="3">
        <v>29.97</v>
      </c>
    </row>
    <row r="823" spans="1:6" x14ac:dyDescent="0.2">
      <c r="A823" s="1">
        <v>824</v>
      </c>
      <c r="B823" s="1" t="s">
        <v>1600</v>
      </c>
      <c r="C823" s="1" t="s">
        <v>1659</v>
      </c>
      <c r="D823" s="1" t="s">
        <v>1660</v>
      </c>
      <c r="E823" s="1" t="s">
        <v>20</v>
      </c>
      <c r="F823" s="3">
        <v>36</v>
      </c>
    </row>
    <row r="824" spans="1:6" x14ac:dyDescent="0.2">
      <c r="A824" s="1">
        <v>825</v>
      </c>
      <c r="B824" s="1" t="s">
        <v>1600</v>
      </c>
      <c r="C824" s="1" t="s">
        <v>1661</v>
      </c>
      <c r="D824" s="1" t="s">
        <v>1662</v>
      </c>
      <c r="E824" s="1" t="s">
        <v>20</v>
      </c>
      <c r="F824" s="3">
        <v>39.96</v>
      </c>
    </row>
    <row r="825" spans="1:6" x14ac:dyDescent="0.2">
      <c r="A825" s="1">
        <v>826</v>
      </c>
      <c r="B825" s="1" t="s">
        <v>1600</v>
      </c>
      <c r="C825" s="1" t="s">
        <v>1663</v>
      </c>
      <c r="D825" s="1" t="s">
        <v>1664</v>
      </c>
      <c r="E825" s="1" t="s">
        <v>20</v>
      </c>
      <c r="F825" s="3">
        <v>36</v>
      </c>
    </row>
    <row r="826" spans="1:6" x14ac:dyDescent="0.2">
      <c r="A826" s="1">
        <v>827</v>
      </c>
      <c r="B826" s="1" t="s">
        <v>1600</v>
      </c>
      <c r="C826" s="1" t="s">
        <v>1665</v>
      </c>
      <c r="D826" s="1" t="s">
        <v>1666</v>
      </c>
      <c r="E826" s="1" t="s">
        <v>20</v>
      </c>
      <c r="F826" s="3">
        <v>199.8</v>
      </c>
    </row>
    <row r="827" spans="1:6" x14ac:dyDescent="0.2">
      <c r="A827" s="1">
        <v>828</v>
      </c>
      <c r="B827" s="1" t="s">
        <v>1600</v>
      </c>
      <c r="C827" s="1" t="s">
        <v>1667</v>
      </c>
      <c r="D827" s="1" t="s">
        <v>1668</v>
      </c>
      <c r="E827" s="1" t="s">
        <v>20</v>
      </c>
      <c r="F827" s="3">
        <v>198.23</v>
      </c>
    </row>
    <row r="828" spans="1:6" x14ac:dyDescent="0.2">
      <c r="A828" s="1">
        <v>829</v>
      </c>
      <c r="B828" s="1" t="s">
        <v>1600</v>
      </c>
      <c r="C828" s="1" t="s">
        <v>1669</v>
      </c>
      <c r="D828" s="1" t="s">
        <v>1670</v>
      </c>
      <c r="E828" s="1" t="s">
        <v>20</v>
      </c>
      <c r="F828" s="3">
        <v>36</v>
      </c>
    </row>
    <row r="829" spans="1:6" x14ac:dyDescent="0.2">
      <c r="A829" s="1">
        <v>830</v>
      </c>
      <c r="B829" s="1" t="s">
        <v>1600</v>
      </c>
      <c r="C829" s="1" t="s">
        <v>1671</v>
      </c>
      <c r="D829" s="1" t="s">
        <v>1672</v>
      </c>
      <c r="E829" s="1" t="s">
        <v>20</v>
      </c>
      <c r="F829" s="3">
        <v>36</v>
      </c>
    </row>
    <row r="830" spans="1:6" x14ac:dyDescent="0.2">
      <c r="A830" s="1">
        <v>831</v>
      </c>
      <c r="B830" s="1" t="s">
        <v>1600</v>
      </c>
      <c r="C830" s="1" t="s">
        <v>1673</v>
      </c>
      <c r="D830" s="1" t="s">
        <v>1674</v>
      </c>
      <c r="E830" s="1" t="s">
        <v>20</v>
      </c>
      <c r="F830" s="3">
        <v>36</v>
      </c>
    </row>
    <row r="831" spans="1:6" x14ac:dyDescent="0.2">
      <c r="A831" s="1">
        <v>832</v>
      </c>
      <c r="B831" s="1" t="s">
        <v>1600</v>
      </c>
      <c r="C831" s="1" t="s">
        <v>1675</v>
      </c>
      <c r="D831" s="1" t="s">
        <v>1676</v>
      </c>
      <c r="E831" s="1" t="s">
        <v>20</v>
      </c>
      <c r="F831" s="3">
        <v>36</v>
      </c>
    </row>
    <row r="832" spans="1:6" x14ac:dyDescent="0.2">
      <c r="A832" s="1">
        <v>833</v>
      </c>
      <c r="B832" s="1" t="s">
        <v>1600</v>
      </c>
      <c r="C832" s="1" t="s">
        <v>1677</v>
      </c>
      <c r="D832" s="1" t="s">
        <v>1678</v>
      </c>
      <c r="E832" s="1" t="s">
        <v>20</v>
      </c>
      <c r="F832" s="3">
        <v>36</v>
      </c>
    </row>
    <row r="833" spans="1:6" x14ac:dyDescent="0.2">
      <c r="A833" s="1">
        <v>834</v>
      </c>
      <c r="B833" s="1" t="s">
        <v>1600</v>
      </c>
      <c r="C833" s="1" t="s">
        <v>1679</v>
      </c>
      <c r="D833" s="1" t="s">
        <v>1680</v>
      </c>
      <c r="E833" s="1" t="s">
        <v>20</v>
      </c>
      <c r="F833" s="3">
        <v>36</v>
      </c>
    </row>
    <row r="834" spans="1:6" x14ac:dyDescent="0.2">
      <c r="A834" s="1">
        <v>835</v>
      </c>
      <c r="B834" s="1" t="s">
        <v>1600</v>
      </c>
      <c r="C834" s="1" t="s">
        <v>1681</v>
      </c>
      <c r="D834" s="1" t="s">
        <v>1682</v>
      </c>
      <c r="E834" s="1" t="s">
        <v>20</v>
      </c>
      <c r="F834" s="3">
        <v>36</v>
      </c>
    </row>
    <row r="835" spans="1:6" x14ac:dyDescent="0.2">
      <c r="A835" s="1">
        <v>836</v>
      </c>
      <c r="B835" s="1" t="s">
        <v>1600</v>
      </c>
      <c r="C835" s="1" t="s">
        <v>1683</v>
      </c>
      <c r="D835" s="1" t="s">
        <v>1684</v>
      </c>
      <c r="E835" s="1" t="s">
        <v>20</v>
      </c>
      <c r="F835" s="3">
        <v>90</v>
      </c>
    </row>
    <row r="836" spans="1:6" x14ac:dyDescent="0.2">
      <c r="A836" s="1">
        <v>837</v>
      </c>
      <c r="B836" s="1" t="s">
        <v>1600</v>
      </c>
      <c r="C836" s="1" t="s">
        <v>1685</v>
      </c>
      <c r="D836" s="1" t="s">
        <v>1686</v>
      </c>
      <c r="E836" s="1" t="s">
        <v>20</v>
      </c>
      <c r="F836" s="3">
        <v>90</v>
      </c>
    </row>
    <row r="837" spans="1:6" x14ac:dyDescent="0.2">
      <c r="A837" s="1">
        <v>838</v>
      </c>
      <c r="B837" s="1" t="s">
        <v>1600</v>
      </c>
      <c r="C837" s="1" t="s">
        <v>1687</v>
      </c>
      <c r="D837" s="1" t="s">
        <v>1688</v>
      </c>
      <c r="E837" s="1" t="s">
        <v>20</v>
      </c>
      <c r="F837" s="3">
        <v>90</v>
      </c>
    </row>
    <row r="838" spans="1:6" x14ac:dyDescent="0.2">
      <c r="A838" s="1">
        <v>839</v>
      </c>
      <c r="B838" s="1" t="s">
        <v>1600</v>
      </c>
      <c r="C838" s="1" t="s">
        <v>1689</v>
      </c>
      <c r="D838" s="1" t="s">
        <v>1690</v>
      </c>
      <c r="E838" s="1" t="s">
        <v>20</v>
      </c>
      <c r="F838" s="3">
        <v>36</v>
      </c>
    </row>
    <row r="839" spans="1:6" x14ac:dyDescent="0.2">
      <c r="A839" s="1">
        <v>840</v>
      </c>
      <c r="B839" s="1" t="s">
        <v>1600</v>
      </c>
      <c r="C839" s="1" t="s">
        <v>1691</v>
      </c>
      <c r="D839" s="1" t="s">
        <v>1692</v>
      </c>
      <c r="E839" s="1" t="s">
        <v>20</v>
      </c>
      <c r="F839" s="3">
        <v>90</v>
      </c>
    </row>
    <row r="840" spans="1:6" x14ac:dyDescent="0.2">
      <c r="A840" s="1">
        <v>841</v>
      </c>
      <c r="B840" s="1" t="s">
        <v>1600</v>
      </c>
      <c r="C840" s="1" t="s">
        <v>1693</v>
      </c>
      <c r="D840" s="1" t="s">
        <v>1694</v>
      </c>
      <c r="E840" s="1" t="s">
        <v>20</v>
      </c>
      <c r="F840" s="3">
        <v>36</v>
      </c>
    </row>
    <row r="841" spans="1:6" x14ac:dyDescent="0.2">
      <c r="A841" s="1">
        <v>842</v>
      </c>
      <c r="B841" s="1" t="s">
        <v>1600</v>
      </c>
      <c r="C841" s="1" t="s">
        <v>1695</v>
      </c>
      <c r="D841" s="1" t="s">
        <v>1696</v>
      </c>
      <c r="E841" s="1" t="s">
        <v>20</v>
      </c>
      <c r="F841" s="3">
        <v>39.65</v>
      </c>
    </row>
    <row r="842" spans="1:6" x14ac:dyDescent="0.2">
      <c r="A842" s="1">
        <v>843</v>
      </c>
      <c r="B842" s="1" t="s">
        <v>1600</v>
      </c>
      <c r="C842" s="1" t="s">
        <v>1697</v>
      </c>
      <c r="D842" s="1" t="s">
        <v>1698</v>
      </c>
      <c r="E842" s="1" t="s">
        <v>20</v>
      </c>
      <c r="F842" s="3">
        <v>59.47</v>
      </c>
    </row>
    <row r="843" spans="1:6" x14ac:dyDescent="0.2">
      <c r="A843" s="1">
        <v>844</v>
      </c>
      <c r="B843" s="1" t="s">
        <v>1600</v>
      </c>
      <c r="C843" s="1" t="s">
        <v>1699</v>
      </c>
      <c r="D843" s="1" t="s">
        <v>1700</v>
      </c>
      <c r="E843" s="1" t="s">
        <v>20</v>
      </c>
      <c r="F843" s="3">
        <v>79.290000000000006</v>
      </c>
    </row>
    <row r="844" spans="1:6" x14ac:dyDescent="0.2">
      <c r="A844" s="1">
        <v>845</v>
      </c>
      <c r="B844" s="1" t="s">
        <v>1600</v>
      </c>
      <c r="C844" s="1" t="s">
        <v>1701</v>
      </c>
      <c r="D844" s="1" t="s">
        <v>1702</v>
      </c>
      <c r="E844" s="1" t="s">
        <v>20</v>
      </c>
      <c r="F844" s="3">
        <v>118.94</v>
      </c>
    </row>
    <row r="845" spans="1:6" x14ac:dyDescent="0.2">
      <c r="A845" s="1">
        <v>846</v>
      </c>
      <c r="B845" s="1" t="s">
        <v>1600</v>
      </c>
      <c r="C845" s="1" t="s">
        <v>1703</v>
      </c>
      <c r="D845" s="1" t="s">
        <v>1704</v>
      </c>
      <c r="E845" s="1" t="s">
        <v>20</v>
      </c>
      <c r="F845" s="3">
        <v>219.9</v>
      </c>
    </row>
    <row r="846" spans="1:6" x14ac:dyDescent="0.2">
      <c r="A846" s="1">
        <v>847</v>
      </c>
      <c r="B846" s="1" t="s">
        <v>1705</v>
      </c>
      <c r="C846" s="1" t="s">
        <v>1706</v>
      </c>
      <c r="D846" s="1" t="s">
        <v>1707</v>
      </c>
      <c r="E846" s="1" t="s">
        <v>39</v>
      </c>
      <c r="F846" s="3">
        <v>1.67</v>
      </c>
    </row>
    <row r="847" spans="1:6" x14ac:dyDescent="0.2">
      <c r="A847" s="1">
        <v>848</v>
      </c>
      <c r="B847" s="1" t="s">
        <v>1705</v>
      </c>
      <c r="C847" s="1" t="s">
        <v>1708</v>
      </c>
      <c r="D847" s="1" t="s">
        <v>1709</v>
      </c>
      <c r="E847" s="1" t="s">
        <v>39</v>
      </c>
      <c r="F847" s="3">
        <v>0.99</v>
      </c>
    </row>
    <row r="848" spans="1:6" x14ac:dyDescent="0.2">
      <c r="A848" s="1">
        <v>849</v>
      </c>
      <c r="B848" s="1" t="s">
        <v>1705</v>
      </c>
      <c r="C848" s="1" t="s">
        <v>1710</v>
      </c>
      <c r="D848" s="1" t="s">
        <v>1711</v>
      </c>
      <c r="E848" s="1" t="s">
        <v>39</v>
      </c>
      <c r="F848" s="3">
        <v>8.25</v>
      </c>
    </row>
    <row r="849" spans="1:6" x14ac:dyDescent="0.2">
      <c r="A849" s="1">
        <v>850</v>
      </c>
      <c r="B849" s="1" t="s">
        <v>1705</v>
      </c>
      <c r="C849" s="1" t="s">
        <v>1712</v>
      </c>
      <c r="D849" s="1" t="s">
        <v>1713</v>
      </c>
      <c r="E849" s="1" t="s">
        <v>20</v>
      </c>
      <c r="F849" s="3">
        <v>12</v>
      </c>
    </row>
    <row r="850" spans="1:6" x14ac:dyDescent="0.2">
      <c r="A850" s="1">
        <v>851</v>
      </c>
      <c r="B850" s="1" t="s">
        <v>1705</v>
      </c>
      <c r="C850" s="1" t="s">
        <v>1714</v>
      </c>
      <c r="D850" s="1" t="s">
        <v>1715</v>
      </c>
      <c r="E850" s="1" t="s">
        <v>20</v>
      </c>
      <c r="F850" s="3">
        <v>39.96</v>
      </c>
    </row>
    <row r="851" spans="1:6" x14ac:dyDescent="0.2">
      <c r="A851" s="1">
        <v>852</v>
      </c>
      <c r="B851" s="1" t="s">
        <v>1705</v>
      </c>
      <c r="C851" s="1" t="s">
        <v>1716</v>
      </c>
      <c r="D851" s="1" t="s">
        <v>1707</v>
      </c>
      <c r="E851" s="1" t="s">
        <v>39</v>
      </c>
      <c r="F851" s="3">
        <v>2.06</v>
      </c>
    </row>
    <row r="852" spans="1:6" x14ac:dyDescent="0.2">
      <c r="A852" s="1">
        <v>853</v>
      </c>
      <c r="B852" s="1" t="s">
        <v>1705</v>
      </c>
      <c r="C852" s="1" t="s">
        <v>1717</v>
      </c>
      <c r="D852" s="1" t="s">
        <v>1709</v>
      </c>
      <c r="E852" s="1" t="s">
        <v>39</v>
      </c>
      <c r="F852" s="3">
        <v>0.99</v>
      </c>
    </row>
    <row r="853" spans="1:6" x14ac:dyDescent="0.2">
      <c r="A853" s="1">
        <v>854</v>
      </c>
      <c r="B853" s="1" t="s">
        <v>1705</v>
      </c>
      <c r="C853" s="1" t="s">
        <v>1718</v>
      </c>
      <c r="D853" s="1" t="s">
        <v>1719</v>
      </c>
      <c r="E853" s="1" t="s">
        <v>39</v>
      </c>
      <c r="F853" s="3">
        <v>8.18</v>
      </c>
    </row>
    <row r="854" spans="1:6" x14ac:dyDescent="0.2">
      <c r="A854" s="1">
        <v>855</v>
      </c>
      <c r="B854" s="1" t="s">
        <v>1705</v>
      </c>
      <c r="C854" s="1" t="s">
        <v>1720</v>
      </c>
      <c r="D854" s="1" t="s">
        <v>1713</v>
      </c>
      <c r="E854" s="1" t="s">
        <v>20</v>
      </c>
      <c r="F854" s="3">
        <v>23.13</v>
      </c>
    </row>
    <row r="855" spans="1:6" x14ac:dyDescent="0.2">
      <c r="A855" s="1">
        <v>856</v>
      </c>
      <c r="B855" s="1" t="s">
        <v>1705</v>
      </c>
      <c r="C855" s="1" t="s">
        <v>1721</v>
      </c>
      <c r="D855" s="1" t="s">
        <v>1715</v>
      </c>
      <c r="E855" s="1" t="s">
        <v>20</v>
      </c>
      <c r="F855" s="3">
        <v>39.65</v>
      </c>
    </row>
    <row r="856" spans="1:6" x14ac:dyDescent="0.2">
      <c r="A856" s="1">
        <v>857</v>
      </c>
      <c r="B856" s="1" t="s">
        <v>1705</v>
      </c>
      <c r="C856" s="1" t="s">
        <v>1722</v>
      </c>
      <c r="D856" s="1" t="s">
        <v>1707</v>
      </c>
      <c r="E856" s="1" t="s">
        <v>39</v>
      </c>
      <c r="F856" s="3">
        <v>2.77</v>
      </c>
    </row>
    <row r="857" spans="1:6" x14ac:dyDescent="0.2">
      <c r="A857" s="1">
        <v>858</v>
      </c>
      <c r="B857" s="1" t="s">
        <v>1705</v>
      </c>
      <c r="C857" s="1" t="s">
        <v>1723</v>
      </c>
      <c r="D857" s="1" t="s">
        <v>1709</v>
      </c>
      <c r="E857" s="1" t="s">
        <v>39</v>
      </c>
      <c r="F857" s="3">
        <v>1.0900000000000001</v>
      </c>
    </row>
    <row r="858" spans="1:6" x14ac:dyDescent="0.2">
      <c r="A858" s="1">
        <v>859</v>
      </c>
      <c r="B858" s="1" t="s">
        <v>1705</v>
      </c>
      <c r="C858" s="1" t="s">
        <v>1724</v>
      </c>
      <c r="D858" s="1" t="s">
        <v>1719</v>
      </c>
      <c r="E858" s="1" t="s">
        <v>39</v>
      </c>
      <c r="F858" s="3">
        <v>8.2799999999999994</v>
      </c>
    </row>
    <row r="859" spans="1:6" x14ac:dyDescent="0.2">
      <c r="A859" s="1">
        <v>860</v>
      </c>
      <c r="B859" s="1" t="s">
        <v>1705</v>
      </c>
      <c r="C859" s="1" t="s">
        <v>1725</v>
      </c>
      <c r="D859" s="1" t="s">
        <v>1713</v>
      </c>
      <c r="E859" s="1" t="s">
        <v>20</v>
      </c>
      <c r="F859" s="3">
        <v>24.23</v>
      </c>
    </row>
    <row r="860" spans="1:6" x14ac:dyDescent="0.2">
      <c r="A860" s="1">
        <v>861</v>
      </c>
      <c r="B860" s="1" t="s">
        <v>1705</v>
      </c>
      <c r="C860" s="1" t="s">
        <v>1726</v>
      </c>
      <c r="D860" s="1" t="s">
        <v>1715</v>
      </c>
      <c r="E860" s="1" t="s">
        <v>20</v>
      </c>
      <c r="F860" s="3">
        <v>39.65</v>
      </c>
    </row>
    <row r="861" spans="1:6" x14ac:dyDescent="0.2">
      <c r="A861" s="1">
        <v>862</v>
      </c>
      <c r="B861" s="1" t="s">
        <v>1705</v>
      </c>
      <c r="C861" s="1" t="s">
        <v>1727</v>
      </c>
      <c r="D861" s="1" t="s">
        <v>1728</v>
      </c>
      <c r="E861" s="1" t="s">
        <v>39</v>
      </c>
      <c r="F861" s="3">
        <v>0.99</v>
      </c>
    </row>
    <row r="862" spans="1:6" x14ac:dyDescent="0.2">
      <c r="A862" s="1">
        <v>863</v>
      </c>
      <c r="B862" s="1" t="s">
        <v>1705</v>
      </c>
      <c r="C862" s="1" t="s">
        <v>1729</v>
      </c>
      <c r="D862" s="1" t="s">
        <v>1730</v>
      </c>
      <c r="E862" s="1" t="s">
        <v>39</v>
      </c>
      <c r="F862" s="3">
        <v>5.95</v>
      </c>
    </row>
    <row r="863" spans="1:6" x14ac:dyDescent="0.2">
      <c r="A863" s="1">
        <v>864</v>
      </c>
      <c r="B863" s="1" t="s">
        <v>1705</v>
      </c>
      <c r="C863" s="1" t="s">
        <v>1731</v>
      </c>
      <c r="D863" s="1" t="s">
        <v>1732</v>
      </c>
      <c r="E863" s="1" t="s">
        <v>20</v>
      </c>
      <c r="F863" s="3">
        <v>251.69</v>
      </c>
    </row>
    <row r="864" spans="1:6" x14ac:dyDescent="0.2">
      <c r="A864" s="1">
        <v>865</v>
      </c>
      <c r="B864" s="1" t="s">
        <v>1705</v>
      </c>
      <c r="C864" s="1" t="s">
        <v>1733</v>
      </c>
      <c r="D864" s="1" t="s">
        <v>1734</v>
      </c>
      <c r="E864" s="1" t="s">
        <v>20</v>
      </c>
      <c r="F864" s="3">
        <v>348.81</v>
      </c>
    </row>
    <row r="865" spans="1:6" x14ac:dyDescent="0.2">
      <c r="A865" s="1">
        <v>866</v>
      </c>
      <c r="B865" s="1" t="s">
        <v>1705</v>
      </c>
      <c r="C865" s="1" t="s">
        <v>1735</v>
      </c>
      <c r="D865" s="1" t="s">
        <v>1736</v>
      </c>
      <c r="E865" s="1" t="s">
        <v>20</v>
      </c>
      <c r="F865" s="3">
        <v>479.08</v>
      </c>
    </row>
    <row r="866" spans="1:6" x14ac:dyDescent="0.2">
      <c r="A866" s="1">
        <v>867</v>
      </c>
      <c r="B866" s="1" t="s">
        <v>1705</v>
      </c>
      <c r="C866" s="1" t="s">
        <v>1737</v>
      </c>
      <c r="D866" s="1" t="s">
        <v>1738</v>
      </c>
      <c r="E866" s="1" t="s">
        <v>20</v>
      </c>
      <c r="F866" s="3">
        <v>479.08</v>
      </c>
    </row>
    <row r="867" spans="1:6" x14ac:dyDescent="0.2">
      <c r="A867" s="1">
        <v>868</v>
      </c>
      <c r="B867" s="1" t="s">
        <v>1739</v>
      </c>
      <c r="C867" s="1" t="s">
        <v>1740</v>
      </c>
      <c r="D867" s="1" t="s">
        <v>1741</v>
      </c>
      <c r="E867" s="1" t="s">
        <v>20</v>
      </c>
      <c r="F867" s="3">
        <v>1</v>
      </c>
    </row>
    <row r="868" spans="1:6" x14ac:dyDescent="0.2">
      <c r="A868" s="1">
        <v>869</v>
      </c>
      <c r="B868" s="1" t="s">
        <v>1739</v>
      </c>
      <c r="C868" s="1" t="s">
        <v>1742</v>
      </c>
      <c r="D868" s="1" t="s">
        <v>1743</v>
      </c>
      <c r="E868" s="1" t="s">
        <v>20</v>
      </c>
      <c r="F868" s="3">
        <v>1</v>
      </c>
    </row>
    <row r="869" spans="1:6" x14ac:dyDescent="0.2">
      <c r="A869" s="1">
        <v>870</v>
      </c>
      <c r="B869" s="1" t="s">
        <v>1739</v>
      </c>
      <c r="C869" s="1" t="s">
        <v>1744</v>
      </c>
      <c r="D869" s="1" t="s">
        <v>1745</v>
      </c>
      <c r="E869" s="1" t="s">
        <v>20</v>
      </c>
      <c r="F869" s="3">
        <v>1</v>
      </c>
    </row>
    <row r="870" spans="1:6" x14ac:dyDescent="0.2">
      <c r="A870" s="1">
        <v>871</v>
      </c>
      <c r="B870" s="1" t="s">
        <v>1739</v>
      </c>
      <c r="C870" s="1" t="s">
        <v>1746</v>
      </c>
      <c r="D870" s="1" t="s">
        <v>1747</v>
      </c>
      <c r="E870" s="1" t="s">
        <v>20</v>
      </c>
      <c r="F870" s="3">
        <v>1</v>
      </c>
    </row>
    <row r="871" spans="1:6" x14ac:dyDescent="0.2">
      <c r="A871" s="1">
        <v>872</v>
      </c>
      <c r="B871" s="1" t="s">
        <v>1739</v>
      </c>
      <c r="C871" s="1" t="s">
        <v>1748</v>
      </c>
      <c r="D871" s="1" t="s">
        <v>1749</v>
      </c>
      <c r="E871" s="1" t="s">
        <v>20</v>
      </c>
      <c r="F871" s="3">
        <v>1</v>
      </c>
    </row>
    <row r="872" spans="1:6" x14ac:dyDescent="0.2">
      <c r="A872" s="1">
        <v>873</v>
      </c>
      <c r="B872" s="1" t="s">
        <v>1739</v>
      </c>
      <c r="C872" s="1" t="s">
        <v>1750</v>
      </c>
      <c r="D872" s="1" t="s">
        <v>1751</v>
      </c>
      <c r="E872" s="1" t="s">
        <v>20</v>
      </c>
      <c r="F872" s="3">
        <v>1</v>
      </c>
    </row>
    <row r="873" spans="1:6" x14ac:dyDescent="0.2">
      <c r="A873" s="1">
        <v>874</v>
      </c>
      <c r="B873" s="1" t="s">
        <v>1739</v>
      </c>
      <c r="C873" s="1" t="s">
        <v>1752</v>
      </c>
      <c r="D873" s="1" t="s">
        <v>1753</v>
      </c>
      <c r="E873" s="1" t="s">
        <v>20</v>
      </c>
      <c r="F873" s="3">
        <v>1</v>
      </c>
    </row>
    <row r="874" spans="1:6" x14ac:dyDescent="0.2">
      <c r="A874" s="1">
        <v>875</v>
      </c>
      <c r="B874" s="1" t="s">
        <v>1739</v>
      </c>
      <c r="C874" s="1" t="s">
        <v>1754</v>
      </c>
      <c r="D874" s="1" t="s">
        <v>1755</v>
      </c>
      <c r="E874" s="1" t="s">
        <v>20</v>
      </c>
      <c r="F874" s="3">
        <v>1</v>
      </c>
    </row>
    <row r="875" spans="1:6" x14ac:dyDescent="0.2">
      <c r="A875" s="1">
        <v>876</v>
      </c>
      <c r="B875" s="1" t="s">
        <v>1756</v>
      </c>
      <c r="C875" s="1" t="s">
        <v>1757</v>
      </c>
      <c r="D875" s="1" t="s">
        <v>1758</v>
      </c>
      <c r="E875" s="1" t="s">
        <v>1759</v>
      </c>
      <c r="F875" s="3">
        <v>309.73</v>
      </c>
    </row>
    <row r="876" spans="1:6" x14ac:dyDescent="0.2">
      <c r="A876" s="1">
        <v>877</v>
      </c>
      <c r="B876" s="1" t="s">
        <v>1756</v>
      </c>
      <c r="C876" s="1" t="s">
        <v>1760</v>
      </c>
      <c r="D876" s="1" t="s">
        <v>1761</v>
      </c>
      <c r="E876" s="1" t="s">
        <v>1759</v>
      </c>
      <c r="F876" s="3">
        <v>247.78</v>
      </c>
    </row>
    <row r="877" spans="1:6" x14ac:dyDescent="0.2">
      <c r="A877" s="1">
        <v>878</v>
      </c>
      <c r="B877" s="1" t="s">
        <v>1756</v>
      </c>
      <c r="C877" s="1" t="s">
        <v>1762</v>
      </c>
      <c r="D877" s="1" t="s">
        <v>1763</v>
      </c>
      <c r="E877" s="1" t="s">
        <v>1759</v>
      </c>
      <c r="F877" s="3">
        <v>247.78</v>
      </c>
    </row>
    <row r="878" spans="1:6" x14ac:dyDescent="0.2">
      <c r="A878" s="1">
        <v>879</v>
      </c>
      <c r="B878" s="1" t="s">
        <v>1756</v>
      </c>
      <c r="C878" s="1" t="s">
        <v>1764</v>
      </c>
      <c r="D878" s="1" t="s">
        <v>1765</v>
      </c>
      <c r="E878" s="1" t="s">
        <v>1759</v>
      </c>
      <c r="F878" s="3">
        <v>495.56</v>
      </c>
    </row>
    <row r="879" spans="1:6" x14ac:dyDescent="0.2">
      <c r="A879" s="1">
        <v>880</v>
      </c>
      <c r="B879" s="1" t="s">
        <v>1756</v>
      </c>
      <c r="C879" s="1" t="s">
        <v>1766</v>
      </c>
      <c r="D879" s="1" t="s">
        <v>1767</v>
      </c>
      <c r="E879" s="1" t="s">
        <v>1759</v>
      </c>
      <c r="F879" s="3">
        <v>247.78</v>
      </c>
    </row>
    <row r="880" spans="1:6" x14ac:dyDescent="0.2">
      <c r="A880" s="1">
        <v>881</v>
      </c>
      <c r="B880" s="1" t="s">
        <v>1756</v>
      </c>
      <c r="C880" s="1" t="s">
        <v>1768</v>
      </c>
      <c r="D880" s="1" t="s">
        <v>1769</v>
      </c>
      <c r="E880" s="1" t="s">
        <v>1759</v>
      </c>
      <c r="F880" s="3">
        <v>247.78</v>
      </c>
    </row>
    <row r="881" spans="1:6" x14ac:dyDescent="0.2">
      <c r="A881" s="1">
        <v>882</v>
      </c>
      <c r="B881" s="1" t="s">
        <v>1756</v>
      </c>
      <c r="C881" s="1" t="s">
        <v>1757</v>
      </c>
      <c r="D881" s="1" t="s">
        <v>1758</v>
      </c>
      <c r="E881" s="1" t="s">
        <v>1770</v>
      </c>
      <c r="F881" s="3">
        <v>51.62</v>
      </c>
    </row>
    <row r="882" spans="1:6" x14ac:dyDescent="0.2">
      <c r="A882" s="1">
        <v>883</v>
      </c>
      <c r="B882" s="1" t="s">
        <v>1756</v>
      </c>
      <c r="C882" s="1" t="s">
        <v>1760</v>
      </c>
      <c r="D882" s="1" t="s">
        <v>1761</v>
      </c>
      <c r="E882" s="1" t="s">
        <v>1770</v>
      </c>
      <c r="F882" s="3">
        <v>41.3</v>
      </c>
    </row>
    <row r="883" spans="1:6" x14ac:dyDescent="0.2">
      <c r="A883" s="1">
        <v>884</v>
      </c>
      <c r="B883" s="1" t="s">
        <v>1756</v>
      </c>
      <c r="C883" s="1" t="s">
        <v>1762</v>
      </c>
      <c r="D883" s="1" t="s">
        <v>1763</v>
      </c>
      <c r="E883" s="1" t="s">
        <v>1770</v>
      </c>
      <c r="F883" s="3">
        <v>41.3</v>
      </c>
    </row>
    <row r="884" spans="1:6" x14ac:dyDescent="0.2">
      <c r="A884" s="1">
        <v>885</v>
      </c>
      <c r="B884" s="1" t="s">
        <v>1756</v>
      </c>
      <c r="C884" s="1" t="s">
        <v>1764</v>
      </c>
      <c r="D884" s="1" t="s">
        <v>1765</v>
      </c>
      <c r="E884" s="1" t="s">
        <v>1770</v>
      </c>
      <c r="F884" s="3">
        <v>82.59</v>
      </c>
    </row>
    <row r="885" spans="1:6" x14ac:dyDescent="0.2">
      <c r="A885" s="1">
        <v>886</v>
      </c>
      <c r="B885" s="1" t="s">
        <v>1756</v>
      </c>
      <c r="C885" s="1" t="s">
        <v>1766</v>
      </c>
      <c r="D885" s="1" t="s">
        <v>1767</v>
      </c>
      <c r="E885" s="1" t="s">
        <v>1770</v>
      </c>
      <c r="F885" s="3">
        <v>41.3</v>
      </c>
    </row>
    <row r="886" spans="1:6" x14ac:dyDescent="0.2">
      <c r="A886" s="1">
        <v>887</v>
      </c>
      <c r="B886" s="1" t="s">
        <v>1756</v>
      </c>
      <c r="C886" s="1" t="s">
        <v>1768</v>
      </c>
      <c r="D886" s="1" t="s">
        <v>1769</v>
      </c>
      <c r="E886" s="1" t="s">
        <v>1770</v>
      </c>
      <c r="F886" s="3">
        <v>41.3</v>
      </c>
    </row>
    <row r="887" spans="1:6" x14ac:dyDescent="0.2">
      <c r="A887" s="1">
        <v>888</v>
      </c>
      <c r="B887" s="1" t="s">
        <v>1771</v>
      </c>
      <c r="C887" s="1" t="s">
        <v>1772</v>
      </c>
      <c r="D887" s="1" t="s">
        <v>1773</v>
      </c>
      <c r="E887" s="1" t="s">
        <v>1759</v>
      </c>
      <c r="F887" s="3">
        <v>38.46</v>
      </c>
    </row>
    <row r="888" spans="1:6" x14ac:dyDescent="0.2">
      <c r="A888" s="1">
        <v>889</v>
      </c>
      <c r="B888" s="1" t="s">
        <v>1771</v>
      </c>
      <c r="C888" s="1" t="s">
        <v>1774</v>
      </c>
      <c r="D888" s="1" t="s">
        <v>1775</v>
      </c>
      <c r="E888" s="1" t="s">
        <v>1759</v>
      </c>
      <c r="F888" s="3">
        <v>42.51</v>
      </c>
    </row>
    <row r="889" spans="1:6" x14ac:dyDescent="0.2">
      <c r="A889" s="1">
        <v>890</v>
      </c>
      <c r="B889" s="1" t="s">
        <v>1771</v>
      </c>
      <c r="C889" s="1" t="s">
        <v>1776</v>
      </c>
      <c r="D889" s="1" t="s">
        <v>1777</v>
      </c>
      <c r="E889" s="1" t="s">
        <v>1759</v>
      </c>
      <c r="F889" s="3">
        <v>131.52000000000001</v>
      </c>
    </row>
    <row r="890" spans="1:6" x14ac:dyDescent="0.2">
      <c r="A890" s="1">
        <v>891</v>
      </c>
      <c r="B890" s="1" t="s">
        <v>1771</v>
      </c>
      <c r="C890" s="1" t="s">
        <v>1778</v>
      </c>
      <c r="D890" s="1" t="s">
        <v>1779</v>
      </c>
      <c r="E890" s="1" t="s">
        <v>1759</v>
      </c>
      <c r="F890" s="3">
        <v>32.39</v>
      </c>
    </row>
    <row r="891" spans="1:6" x14ac:dyDescent="0.2">
      <c r="A891" s="1">
        <v>892</v>
      </c>
      <c r="B891" s="1" t="s">
        <v>1771</v>
      </c>
      <c r="C891" s="1" t="s">
        <v>1780</v>
      </c>
      <c r="D891" s="1" t="s">
        <v>1781</v>
      </c>
      <c r="E891" s="1" t="s">
        <v>1759</v>
      </c>
      <c r="F891" s="3">
        <v>47.82</v>
      </c>
    </row>
    <row r="892" spans="1:6" x14ac:dyDescent="0.2">
      <c r="A892" s="1">
        <v>893</v>
      </c>
      <c r="B892" s="1" t="s">
        <v>1771</v>
      </c>
      <c r="C892" s="1" t="s">
        <v>1782</v>
      </c>
      <c r="D892" s="1" t="s">
        <v>1783</v>
      </c>
      <c r="E892" s="1" t="s">
        <v>1759</v>
      </c>
      <c r="F892" s="3">
        <v>63.77</v>
      </c>
    </row>
    <row r="893" spans="1:6" x14ac:dyDescent="0.2">
      <c r="A893" s="1">
        <v>894</v>
      </c>
      <c r="B893" s="1" t="s">
        <v>1771</v>
      </c>
      <c r="C893" s="1" t="s">
        <v>1784</v>
      </c>
      <c r="D893" s="1" t="s">
        <v>1785</v>
      </c>
      <c r="E893" s="1" t="s">
        <v>1759</v>
      </c>
      <c r="F893" s="3">
        <v>96.36</v>
      </c>
    </row>
    <row r="894" spans="1:6" x14ac:dyDescent="0.2">
      <c r="A894" s="1">
        <v>895</v>
      </c>
      <c r="B894" s="1" t="s">
        <v>1771</v>
      </c>
      <c r="C894" s="1" t="s">
        <v>1786</v>
      </c>
      <c r="D894" s="1" t="s">
        <v>1787</v>
      </c>
      <c r="E894" s="1" t="s">
        <v>1759</v>
      </c>
      <c r="F894" s="3">
        <v>87.34</v>
      </c>
    </row>
    <row r="895" spans="1:6" x14ac:dyDescent="0.2">
      <c r="A895" s="1">
        <v>896</v>
      </c>
      <c r="B895" s="1" t="s">
        <v>1771</v>
      </c>
      <c r="C895" s="1" t="s">
        <v>1788</v>
      </c>
      <c r="D895" s="1" t="s">
        <v>1789</v>
      </c>
      <c r="E895" s="1" t="s">
        <v>1759</v>
      </c>
      <c r="F895" s="3">
        <v>72.87</v>
      </c>
    </row>
    <row r="896" spans="1:6" x14ac:dyDescent="0.2">
      <c r="A896" s="1">
        <v>897</v>
      </c>
      <c r="B896" s="1" t="s">
        <v>1771</v>
      </c>
      <c r="C896" s="1" t="s">
        <v>1790</v>
      </c>
      <c r="D896" s="1" t="s">
        <v>1791</v>
      </c>
      <c r="E896" s="1" t="s">
        <v>1759</v>
      </c>
      <c r="F896" s="3">
        <v>80</v>
      </c>
    </row>
    <row r="897" spans="1:6" x14ac:dyDescent="0.2">
      <c r="A897" s="1">
        <v>898</v>
      </c>
      <c r="B897" s="1" t="s">
        <v>1771</v>
      </c>
      <c r="C897" s="1" t="s">
        <v>1792</v>
      </c>
      <c r="D897" s="1" t="s">
        <v>1793</v>
      </c>
      <c r="E897" s="1" t="s">
        <v>1759</v>
      </c>
      <c r="F897" s="3">
        <v>120</v>
      </c>
    </row>
    <row r="898" spans="1:6" x14ac:dyDescent="0.2">
      <c r="A898" s="1">
        <v>899</v>
      </c>
      <c r="B898" s="1" t="s">
        <v>1771</v>
      </c>
      <c r="C898" s="1" t="s">
        <v>1794</v>
      </c>
      <c r="D898" s="1" t="s">
        <v>1795</v>
      </c>
      <c r="E898" s="1" t="s">
        <v>1759</v>
      </c>
      <c r="F898" s="3">
        <v>187</v>
      </c>
    </row>
    <row r="899" spans="1:6" x14ac:dyDescent="0.2">
      <c r="A899" s="1">
        <v>900</v>
      </c>
      <c r="B899" s="1" t="s">
        <v>1771</v>
      </c>
      <c r="C899" s="1" t="s">
        <v>1796</v>
      </c>
      <c r="D899" s="1" t="s">
        <v>1797</v>
      </c>
      <c r="E899" s="1" t="s">
        <v>1759</v>
      </c>
      <c r="F899" s="3">
        <v>80</v>
      </c>
    </row>
    <row r="900" spans="1:6" x14ac:dyDescent="0.2">
      <c r="A900" s="1">
        <v>901</v>
      </c>
      <c r="B900" s="1" t="s">
        <v>1771</v>
      </c>
      <c r="C900" s="1" t="s">
        <v>1798</v>
      </c>
      <c r="D900" s="1" t="s">
        <v>1799</v>
      </c>
      <c r="E900" s="1" t="s">
        <v>1759</v>
      </c>
      <c r="F900" s="3">
        <v>120</v>
      </c>
    </row>
    <row r="901" spans="1:6" x14ac:dyDescent="0.2">
      <c r="A901" s="1">
        <v>902</v>
      </c>
      <c r="B901" s="1" t="s">
        <v>1771</v>
      </c>
      <c r="C901" s="1" t="s">
        <v>1800</v>
      </c>
      <c r="D901" s="1" t="s">
        <v>1801</v>
      </c>
      <c r="E901" s="1" t="s">
        <v>1759</v>
      </c>
      <c r="F901" s="3">
        <v>180</v>
      </c>
    </row>
    <row r="902" spans="1:6" x14ac:dyDescent="0.2">
      <c r="A902" s="1">
        <v>903</v>
      </c>
      <c r="B902" s="1" t="s">
        <v>1771</v>
      </c>
      <c r="C902" s="1" t="s">
        <v>1802</v>
      </c>
      <c r="D902" s="1" t="s">
        <v>1803</v>
      </c>
      <c r="E902" s="1" t="s">
        <v>1759</v>
      </c>
      <c r="F902" s="3">
        <v>239.12</v>
      </c>
    </row>
    <row r="903" spans="1:6" x14ac:dyDescent="0.2">
      <c r="A903" s="1">
        <v>904</v>
      </c>
      <c r="B903" s="1" t="s">
        <v>1771</v>
      </c>
      <c r="C903" s="1" t="s">
        <v>1804</v>
      </c>
      <c r="D903" s="1" t="s">
        <v>1805</v>
      </c>
      <c r="E903" s="1" t="s">
        <v>1759</v>
      </c>
      <c r="F903" s="3">
        <v>223.18</v>
      </c>
    </row>
    <row r="904" spans="1:6" x14ac:dyDescent="0.2">
      <c r="A904" s="1">
        <v>905</v>
      </c>
      <c r="B904" s="1" t="s">
        <v>1771</v>
      </c>
      <c r="C904" s="1" t="s">
        <v>1806</v>
      </c>
      <c r="D904" s="1" t="s">
        <v>1807</v>
      </c>
      <c r="E904" s="1" t="s">
        <v>1759</v>
      </c>
      <c r="F904" s="3">
        <v>350</v>
      </c>
    </row>
    <row r="905" spans="1:6" x14ac:dyDescent="0.2">
      <c r="A905" s="1">
        <v>906</v>
      </c>
      <c r="B905" s="1" t="s">
        <v>1771</v>
      </c>
      <c r="C905" s="1" t="s">
        <v>1808</v>
      </c>
      <c r="D905" s="1" t="s">
        <v>1809</v>
      </c>
      <c r="E905" s="1" t="s">
        <v>1759</v>
      </c>
      <c r="F905" s="3">
        <v>2280.4699999999998</v>
      </c>
    </row>
    <row r="906" spans="1:6" x14ac:dyDescent="0.2">
      <c r="A906" s="1">
        <v>907</v>
      </c>
      <c r="B906" s="1" t="s">
        <v>1771</v>
      </c>
      <c r="C906" s="1" t="s">
        <v>1810</v>
      </c>
      <c r="D906" s="1" t="s">
        <v>1811</v>
      </c>
      <c r="E906" s="1" t="s">
        <v>1759</v>
      </c>
      <c r="F906" s="3">
        <v>76.900000000000006</v>
      </c>
    </row>
    <row r="907" spans="1:6" x14ac:dyDescent="0.2">
      <c r="A907" s="1">
        <v>908</v>
      </c>
      <c r="B907" s="1" t="s">
        <v>1771</v>
      </c>
      <c r="C907" s="1" t="s">
        <v>1812</v>
      </c>
      <c r="D907" s="1" t="s">
        <v>1813</v>
      </c>
      <c r="E907" s="1" t="s">
        <v>1759</v>
      </c>
      <c r="F907" s="3">
        <v>84.59</v>
      </c>
    </row>
    <row r="908" spans="1:6" x14ac:dyDescent="0.2">
      <c r="A908" s="1">
        <v>909</v>
      </c>
      <c r="B908" s="1" t="s">
        <v>1771</v>
      </c>
      <c r="C908" s="1" t="s">
        <v>1814</v>
      </c>
      <c r="D908" s="1" t="s">
        <v>1815</v>
      </c>
      <c r="E908" s="1" t="s">
        <v>1759</v>
      </c>
      <c r="F908" s="3">
        <v>186.3</v>
      </c>
    </row>
    <row r="909" spans="1:6" x14ac:dyDescent="0.2">
      <c r="A909" s="1">
        <v>910</v>
      </c>
      <c r="B909" s="1" t="s">
        <v>1771</v>
      </c>
      <c r="C909" s="1" t="s">
        <v>1816</v>
      </c>
      <c r="D909" s="1" t="s">
        <v>1817</v>
      </c>
      <c r="E909" s="1" t="s">
        <v>1759</v>
      </c>
      <c r="F909" s="3">
        <v>25</v>
      </c>
    </row>
    <row r="910" spans="1:6" x14ac:dyDescent="0.2">
      <c r="A910" s="1">
        <v>911</v>
      </c>
      <c r="B910" s="1" t="s">
        <v>1771</v>
      </c>
      <c r="C910" s="1" t="s">
        <v>1818</v>
      </c>
      <c r="D910" s="1" t="s">
        <v>1819</v>
      </c>
      <c r="E910" s="1" t="s">
        <v>1759</v>
      </c>
      <c r="F910" s="3">
        <v>200</v>
      </c>
    </row>
    <row r="911" spans="1:6" x14ac:dyDescent="0.2">
      <c r="A911" s="1">
        <v>912</v>
      </c>
      <c r="B911" s="1" t="s">
        <v>1771</v>
      </c>
      <c r="C911" s="1" t="s">
        <v>1820</v>
      </c>
      <c r="D911" s="1" t="s">
        <v>1821</v>
      </c>
      <c r="E911" s="1" t="s">
        <v>1759</v>
      </c>
      <c r="F911" s="3">
        <v>80</v>
      </c>
    </row>
    <row r="912" spans="1:6" x14ac:dyDescent="0.2">
      <c r="A912" s="1">
        <v>913</v>
      </c>
      <c r="B912" s="1" t="s">
        <v>1771</v>
      </c>
      <c r="C912" s="1" t="s">
        <v>1822</v>
      </c>
      <c r="D912" s="1" t="s">
        <v>1823</v>
      </c>
      <c r="E912" s="1" t="s">
        <v>1759</v>
      </c>
      <c r="F912" s="3">
        <v>144.87</v>
      </c>
    </row>
    <row r="913" spans="1:6" x14ac:dyDescent="0.2">
      <c r="A913" s="1">
        <v>914</v>
      </c>
      <c r="B913" s="1" t="s">
        <v>1771</v>
      </c>
      <c r="C913" s="1" t="s">
        <v>1824</v>
      </c>
      <c r="D913" s="1" t="s">
        <v>1825</v>
      </c>
      <c r="E913" s="1" t="s">
        <v>1759</v>
      </c>
      <c r="F913" s="3">
        <v>85.22</v>
      </c>
    </row>
    <row r="914" spans="1:6" x14ac:dyDescent="0.2">
      <c r="A914" s="1">
        <v>915</v>
      </c>
      <c r="B914" s="1" t="s">
        <v>1771</v>
      </c>
      <c r="C914" s="1" t="s">
        <v>1826</v>
      </c>
      <c r="D914" s="1" t="s">
        <v>1827</v>
      </c>
      <c r="E914" s="1" t="s">
        <v>1759</v>
      </c>
      <c r="F914" s="3">
        <v>167.21</v>
      </c>
    </row>
    <row r="915" spans="1:6" x14ac:dyDescent="0.2">
      <c r="A915" s="1">
        <v>916</v>
      </c>
      <c r="B915" s="1" t="s">
        <v>1771</v>
      </c>
      <c r="C915" s="1" t="s">
        <v>1828</v>
      </c>
      <c r="D915" s="1" t="s">
        <v>1829</v>
      </c>
      <c r="E915" s="1" t="s">
        <v>1759</v>
      </c>
      <c r="F915" s="3">
        <v>200</v>
      </c>
    </row>
    <row r="916" spans="1:6" x14ac:dyDescent="0.2">
      <c r="A916" s="1">
        <v>917</v>
      </c>
      <c r="B916" s="1" t="s">
        <v>1771</v>
      </c>
      <c r="C916" s="1" t="s">
        <v>1830</v>
      </c>
      <c r="D916" s="1" t="s">
        <v>1831</v>
      </c>
      <c r="E916" s="1" t="s">
        <v>1759</v>
      </c>
      <c r="F916" s="3">
        <v>115</v>
      </c>
    </row>
    <row r="917" spans="1:6" x14ac:dyDescent="0.2">
      <c r="A917" s="1">
        <v>918</v>
      </c>
      <c r="B917" s="1" t="s">
        <v>1771</v>
      </c>
      <c r="C917" s="1" t="s">
        <v>1832</v>
      </c>
      <c r="D917" s="1" t="s">
        <v>1833</v>
      </c>
      <c r="E917" s="1" t="s">
        <v>1759</v>
      </c>
      <c r="F917" s="3">
        <v>180</v>
      </c>
    </row>
    <row r="918" spans="1:6" x14ac:dyDescent="0.2">
      <c r="A918" s="1">
        <v>919</v>
      </c>
      <c r="B918" s="1" t="s">
        <v>1771</v>
      </c>
      <c r="C918" s="1" t="s">
        <v>1834</v>
      </c>
      <c r="D918" s="1" t="s">
        <v>1835</v>
      </c>
      <c r="E918" s="1" t="s">
        <v>1759</v>
      </c>
      <c r="F918" s="3">
        <v>200</v>
      </c>
    </row>
    <row r="919" spans="1:6" x14ac:dyDescent="0.2">
      <c r="A919" s="1">
        <v>920</v>
      </c>
      <c r="B919" s="1" t="s">
        <v>1771</v>
      </c>
      <c r="C919" s="1" t="s">
        <v>1836</v>
      </c>
      <c r="D919" s="1" t="s">
        <v>1837</v>
      </c>
      <c r="E919" s="1" t="s">
        <v>1759</v>
      </c>
      <c r="F919" s="3">
        <v>244.94</v>
      </c>
    </row>
    <row r="920" spans="1:6" x14ac:dyDescent="0.2">
      <c r="A920" s="1">
        <v>921</v>
      </c>
      <c r="B920" s="1" t="s">
        <v>1771</v>
      </c>
      <c r="C920" s="1" t="s">
        <v>1838</v>
      </c>
      <c r="D920" s="1" t="s">
        <v>1839</v>
      </c>
      <c r="E920" s="1" t="s">
        <v>1759</v>
      </c>
      <c r="F920" s="3">
        <v>318.83</v>
      </c>
    </row>
    <row r="921" spans="1:6" x14ac:dyDescent="0.2">
      <c r="A921" s="1">
        <v>922</v>
      </c>
      <c r="B921" s="1" t="s">
        <v>1771</v>
      </c>
      <c r="C921" s="1" t="s">
        <v>1840</v>
      </c>
      <c r="D921" s="1" t="s">
        <v>1841</v>
      </c>
      <c r="E921" s="1" t="s">
        <v>1759</v>
      </c>
      <c r="F921" s="3">
        <v>12.65</v>
      </c>
    </row>
    <row r="922" spans="1:6" x14ac:dyDescent="0.2">
      <c r="A922" s="1">
        <v>923</v>
      </c>
      <c r="B922" s="1" t="s">
        <v>1771</v>
      </c>
      <c r="C922" s="1" t="s">
        <v>1842</v>
      </c>
      <c r="D922" s="1" t="s">
        <v>1843</v>
      </c>
      <c r="E922" s="1" t="s">
        <v>1759</v>
      </c>
      <c r="F922" s="3">
        <v>16</v>
      </c>
    </row>
    <row r="923" spans="1:6" x14ac:dyDescent="0.2">
      <c r="A923" s="1">
        <v>924</v>
      </c>
      <c r="B923" s="1" t="s">
        <v>1771</v>
      </c>
      <c r="C923" s="1" t="s">
        <v>1844</v>
      </c>
      <c r="D923" s="1" t="s">
        <v>1845</v>
      </c>
      <c r="E923" s="1" t="s">
        <v>1759</v>
      </c>
      <c r="F923" s="3">
        <v>15.39</v>
      </c>
    </row>
    <row r="924" spans="1:6" x14ac:dyDescent="0.2">
      <c r="A924" s="1">
        <v>925</v>
      </c>
      <c r="B924" s="1" t="s">
        <v>1771</v>
      </c>
      <c r="C924" s="1" t="s">
        <v>1846</v>
      </c>
      <c r="D924" s="1" t="s">
        <v>1847</v>
      </c>
      <c r="E924" s="1" t="s">
        <v>1759</v>
      </c>
      <c r="F924" s="3">
        <v>31.63</v>
      </c>
    </row>
    <row r="925" spans="1:6" x14ac:dyDescent="0.2">
      <c r="A925" s="1">
        <v>926</v>
      </c>
      <c r="B925" s="1" t="s">
        <v>1771</v>
      </c>
      <c r="C925" s="1" t="s">
        <v>1848</v>
      </c>
      <c r="D925" s="1" t="s">
        <v>1849</v>
      </c>
      <c r="E925" s="1" t="s">
        <v>1759</v>
      </c>
      <c r="F925" s="3">
        <v>31.63</v>
      </c>
    </row>
    <row r="926" spans="1:6" x14ac:dyDescent="0.2">
      <c r="A926" s="1">
        <v>927</v>
      </c>
      <c r="B926" s="1" t="s">
        <v>1771</v>
      </c>
      <c r="C926" s="1" t="s">
        <v>1850</v>
      </c>
      <c r="D926" s="1" t="s">
        <v>1851</v>
      </c>
      <c r="E926" s="1" t="s">
        <v>1759</v>
      </c>
      <c r="F926" s="3">
        <v>50</v>
      </c>
    </row>
    <row r="927" spans="1:6" x14ac:dyDescent="0.2">
      <c r="A927" s="1">
        <v>928</v>
      </c>
      <c r="B927" s="1" t="s">
        <v>1771</v>
      </c>
      <c r="C927" s="1" t="s">
        <v>1852</v>
      </c>
      <c r="D927" s="1" t="s">
        <v>1853</v>
      </c>
      <c r="E927" s="1" t="s">
        <v>1759</v>
      </c>
      <c r="F927" s="3">
        <v>53.14</v>
      </c>
    </row>
    <row r="928" spans="1:6" x14ac:dyDescent="0.2">
      <c r="A928" s="1">
        <v>929</v>
      </c>
      <c r="B928" s="1" t="s">
        <v>1771</v>
      </c>
      <c r="C928" s="1" t="s">
        <v>1854</v>
      </c>
      <c r="D928" s="1" t="s">
        <v>1855</v>
      </c>
      <c r="E928" s="1" t="s">
        <v>1759</v>
      </c>
      <c r="F928" s="3">
        <v>6.33</v>
      </c>
    </row>
    <row r="929" spans="1:6" x14ac:dyDescent="0.2">
      <c r="A929" s="1">
        <v>930</v>
      </c>
      <c r="B929" s="1" t="s">
        <v>1771</v>
      </c>
      <c r="C929" s="1" t="s">
        <v>1856</v>
      </c>
      <c r="D929" s="1" t="s">
        <v>1857</v>
      </c>
      <c r="E929" s="1" t="s">
        <v>1759</v>
      </c>
      <c r="F929" s="3">
        <v>72.98</v>
      </c>
    </row>
    <row r="930" spans="1:6" x14ac:dyDescent="0.2">
      <c r="A930" s="1">
        <v>931</v>
      </c>
      <c r="B930" s="1" t="s">
        <v>1771</v>
      </c>
      <c r="C930" s="1" t="s">
        <v>1858</v>
      </c>
      <c r="D930" s="1" t="s">
        <v>1859</v>
      </c>
      <c r="E930" s="1" t="s">
        <v>1759</v>
      </c>
      <c r="F930" s="3">
        <v>12</v>
      </c>
    </row>
    <row r="931" spans="1:6" x14ac:dyDescent="0.2">
      <c r="A931" s="1">
        <v>932</v>
      </c>
      <c r="B931" s="1" t="s">
        <v>1771</v>
      </c>
      <c r="C931" s="1" t="s">
        <v>1860</v>
      </c>
      <c r="D931" s="1" t="s">
        <v>1861</v>
      </c>
      <c r="E931" s="1" t="s">
        <v>1759</v>
      </c>
      <c r="F931" s="3">
        <v>189.78</v>
      </c>
    </row>
    <row r="932" spans="1:6" x14ac:dyDescent="0.2">
      <c r="A932" s="1">
        <v>933</v>
      </c>
      <c r="B932" s="1" t="s">
        <v>1771</v>
      </c>
      <c r="C932" s="1" t="s">
        <v>1862</v>
      </c>
      <c r="D932" s="1" t="s">
        <v>1863</v>
      </c>
      <c r="E932" s="1" t="s">
        <v>1759</v>
      </c>
      <c r="F932" s="3">
        <v>12.25</v>
      </c>
    </row>
    <row r="933" spans="1:6" x14ac:dyDescent="0.2">
      <c r="A933" s="1">
        <v>934</v>
      </c>
      <c r="B933" s="1" t="s">
        <v>1771</v>
      </c>
      <c r="C933" s="1" t="s">
        <v>1864</v>
      </c>
      <c r="D933" s="1" t="s">
        <v>1865</v>
      </c>
      <c r="E933" s="1" t="s">
        <v>1759</v>
      </c>
      <c r="F933" s="3">
        <v>145.5</v>
      </c>
    </row>
    <row r="934" spans="1:6" x14ac:dyDescent="0.2">
      <c r="A934" s="1">
        <v>935</v>
      </c>
      <c r="B934" s="1" t="s">
        <v>1771</v>
      </c>
      <c r="C934" s="1" t="s">
        <v>1866</v>
      </c>
      <c r="D934" s="1" t="s">
        <v>1867</v>
      </c>
      <c r="E934" s="1" t="s">
        <v>1759</v>
      </c>
      <c r="F934" s="3">
        <v>177.13</v>
      </c>
    </row>
    <row r="935" spans="1:6" x14ac:dyDescent="0.2">
      <c r="A935" s="1">
        <v>936</v>
      </c>
      <c r="B935" s="1" t="s">
        <v>1771</v>
      </c>
      <c r="C935" s="1" t="s">
        <v>1868</v>
      </c>
      <c r="D935" s="1" t="s">
        <v>1869</v>
      </c>
      <c r="E935" s="1" t="s">
        <v>1759</v>
      </c>
      <c r="F935" s="3">
        <v>72.98</v>
      </c>
    </row>
    <row r="936" spans="1:6" x14ac:dyDescent="0.2">
      <c r="A936" s="1">
        <v>937</v>
      </c>
      <c r="B936" s="1" t="s">
        <v>1771</v>
      </c>
      <c r="C936" s="1" t="s">
        <v>1870</v>
      </c>
      <c r="D936" s="1" t="s">
        <v>1871</v>
      </c>
      <c r="E936" s="1" t="s">
        <v>1759</v>
      </c>
      <c r="F936" s="3">
        <v>82.49</v>
      </c>
    </row>
    <row r="937" spans="1:6" x14ac:dyDescent="0.2">
      <c r="A937" s="1">
        <v>938</v>
      </c>
      <c r="B937" s="1" t="s">
        <v>1771</v>
      </c>
      <c r="C937" s="1" t="s">
        <v>1872</v>
      </c>
      <c r="D937" s="1" t="s">
        <v>1873</v>
      </c>
      <c r="E937" s="1" t="s">
        <v>1759</v>
      </c>
      <c r="F937" s="3">
        <v>31.63</v>
      </c>
    </row>
    <row r="938" spans="1:6" x14ac:dyDescent="0.2">
      <c r="A938" s="1">
        <v>939</v>
      </c>
      <c r="B938" s="1" t="s">
        <v>1771</v>
      </c>
      <c r="C938" s="1" t="s">
        <v>1874</v>
      </c>
      <c r="D938" s="1" t="s">
        <v>1875</v>
      </c>
      <c r="E938" s="1" t="s">
        <v>1759</v>
      </c>
      <c r="F938" s="3">
        <v>25.3</v>
      </c>
    </row>
    <row r="939" spans="1:6" x14ac:dyDescent="0.2">
      <c r="A939" s="1">
        <v>940</v>
      </c>
      <c r="B939" s="1" t="s">
        <v>1771</v>
      </c>
      <c r="C939" s="1" t="s">
        <v>1876</v>
      </c>
      <c r="D939" s="1" t="s">
        <v>1877</v>
      </c>
      <c r="E939" s="1" t="s">
        <v>1759</v>
      </c>
      <c r="F939" s="3">
        <v>31.63</v>
      </c>
    </row>
    <row r="940" spans="1:6" x14ac:dyDescent="0.2">
      <c r="A940" s="1">
        <v>941</v>
      </c>
      <c r="B940" s="1" t="s">
        <v>1771</v>
      </c>
      <c r="C940" s="1" t="s">
        <v>1878</v>
      </c>
      <c r="D940" s="1" t="s">
        <v>1879</v>
      </c>
      <c r="E940" s="1" t="s">
        <v>1759</v>
      </c>
      <c r="F940" s="3">
        <v>24.8</v>
      </c>
    </row>
    <row r="941" spans="1:6" x14ac:dyDescent="0.2">
      <c r="A941" s="1">
        <v>942</v>
      </c>
      <c r="B941" s="1" t="s">
        <v>1771</v>
      </c>
      <c r="C941" s="1" t="s">
        <v>1880</v>
      </c>
      <c r="D941" s="1" t="s">
        <v>1881</v>
      </c>
      <c r="E941" s="1" t="s">
        <v>1759</v>
      </c>
      <c r="F941" s="3">
        <v>31.63</v>
      </c>
    </row>
    <row r="942" spans="1:6" x14ac:dyDescent="0.2">
      <c r="A942" s="1">
        <v>943</v>
      </c>
      <c r="B942" s="1" t="s">
        <v>1771</v>
      </c>
      <c r="C942" s="1" t="s">
        <v>1882</v>
      </c>
      <c r="D942" s="1" t="s">
        <v>1883</v>
      </c>
      <c r="E942" s="1" t="s">
        <v>1759</v>
      </c>
      <c r="F942" s="3">
        <v>31.63</v>
      </c>
    </row>
    <row r="943" spans="1:6" x14ac:dyDescent="0.2">
      <c r="A943" s="1">
        <v>944</v>
      </c>
      <c r="B943" s="1" t="s">
        <v>1771</v>
      </c>
      <c r="C943" s="1" t="s">
        <v>1884</v>
      </c>
      <c r="D943" s="1" t="s">
        <v>1885</v>
      </c>
      <c r="E943" s="1" t="s">
        <v>1759</v>
      </c>
      <c r="F943" s="3">
        <v>6.33</v>
      </c>
    </row>
    <row r="944" spans="1:6" x14ac:dyDescent="0.2">
      <c r="A944" s="1">
        <v>945</v>
      </c>
      <c r="B944" s="1" t="s">
        <v>1771</v>
      </c>
      <c r="C944" s="1" t="s">
        <v>1886</v>
      </c>
      <c r="D944" s="1" t="s">
        <v>1887</v>
      </c>
      <c r="E944" s="1" t="s">
        <v>1759</v>
      </c>
      <c r="F944" s="3">
        <v>2.5299999999999998</v>
      </c>
    </row>
    <row r="945" spans="1:6" x14ac:dyDescent="0.2">
      <c r="A945" s="1">
        <v>946</v>
      </c>
      <c r="B945" s="1" t="s">
        <v>1771</v>
      </c>
      <c r="C945" s="1" t="s">
        <v>1888</v>
      </c>
      <c r="D945" s="1" t="s">
        <v>1889</v>
      </c>
      <c r="E945" s="1" t="s">
        <v>1759</v>
      </c>
      <c r="F945" s="3">
        <v>76.010000000000005</v>
      </c>
    </row>
    <row r="946" spans="1:6" x14ac:dyDescent="0.2">
      <c r="A946" s="1">
        <v>947</v>
      </c>
      <c r="B946" s="1" t="s">
        <v>1771</v>
      </c>
      <c r="C946" s="1" t="s">
        <v>1890</v>
      </c>
      <c r="D946" s="1" t="s">
        <v>1891</v>
      </c>
      <c r="E946" s="1" t="s">
        <v>1759</v>
      </c>
      <c r="F946" s="3">
        <v>71.17</v>
      </c>
    </row>
    <row r="947" spans="1:6" x14ac:dyDescent="0.2">
      <c r="A947" s="1">
        <v>948</v>
      </c>
      <c r="B947" s="1" t="s">
        <v>1771</v>
      </c>
      <c r="C947" s="1" t="s">
        <v>1892</v>
      </c>
      <c r="D947" s="1" t="s">
        <v>1893</v>
      </c>
      <c r="E947" s="1" t="s">
        <v>1759</v>
      </c>
      <c r="F947" s="3">
        <v>35.43</v>
      </c>
    </row>
    <row r="948" spans="1:6" x14ac:dyDescent="0.2">
      <c r="A948" s="1">
        <v>949</v>
      </c>
      <c r="B948" s="1" t="s">
        <v>1771</v>
      </c>
      <c r="C948" s="1" t="s">
        <v>1894</v>
      </c>
      <c r="D948" s="1" t="s">
        <v>1895</v>
      </c>
      <c r="E948" s="1" t="s">
        <v>1759</v>
      </c>
      <c r="F948" s="3">
        <v>25.3</v>
      </c>
    </row>
    <row r="949" spans="1:6" x14ac:dyDescent="0.2">
      <c r="A949" s="1">
        <v>950</v>
      </c>
      <c r="B949" s="1" t="s">
        <v>1771</v>
      </c>
      <c r="C949" s="1" t="s">
        <v>1896</v>
      </c>
      <c r="D949" s="1" t="s">
        <v>1897</v>
      </c>
      <c r="E949" s="1" t="s">
        <v>1759</v>
      </c>
      <c r="F949" s="3">
        <v>2.5299999999999998</v>
      </c>
    </row>
    <row r="950" spans="1:6" x14ac:dyDescent="0.2">
      <c r="A950" s="1">
        <v>951</v>
      </c>
      <c r="B950" s="1" t="s">
        <v>1771</v>
      </c>
      <c r="C950" s="1" t="s">
        <v>1898</v>
      </c>
      <c r="D950" s="1" t="s">
        <v>1899</v>
      </c>
      <c r="E950" s="1" t="s">
        <v>1759</v>
      </c>
      <c r="F950" s="3">
        <v>9.01</v>
      </c>
    </row>
    <row r="951" spans="1:6" x14ac:dyDescent="0.2">
      <c r="A951" s="1">
        <v>952</v>
      </c>
      <c r="B951" s="1" t="s">
        <v>1771</v>
      </c>
      <c r="C951" s="1" t="s">
        <v>1900</v>
      </c>
      <c r="D951" s="1" t="s">
        <v>1901</v>
      </c>
      <c r="E951" s="1" t="s">
        <v>1759</v>
      </c>
      <c r="F951" s="3">
        <v>329.05</v>
      </c>
    </row>
    <row r="952" spans="1:6" x14ac:dyDescent="0.2">
      <c r="A952" s="1">
        <v>953</v>
      </c>
      <c r="B952" s="1" t="s">
        <v>1771</v>
      </c>
      <c r="C952" s="1" t="s">
        <v>1772</v>
      </c>
      <c r="D952" s="1" t="s">
        <v>1773</v>
      </c>
      <c r="E952" s="1" t="s">
        <v>1770</v>
      </c>
      <c r="F952" s="3">
        <v>6.41</v>
      </c>
    </row>
    <row r="953" spans="1:6" x14ac:dyDescent="0.2">
      <c r="A953" s="1">
        <v>954</v>
      </c>
      <c r="B953" s="1" t="s">
        <v>1771</v>
      </c>
      <c r="C953" s="1" t="s">
        <v>1774</v>
      </c>
      <c r="D953" s="1" t="s">
        <v>1775</v>
      </c>
      <c r="E953" s="1" t="s">
        <v>1770</v>
      </c>
      <c r="F953" s="3">
        <v>7.09</v>
      </c>
    </row>
    <row r="954" spans="1:6" x14ac:dyDescent="0.2">
      <c r="A954" s="1">
        <v>955</v>
      </c>
      <c r="B954" s="1" t="s">
        <v>1771</v>
      </c>
      <c r="C954" s="1" t="s">
        <v>1776</v>
      </c>
      <c r="D954" s="1" t="s">
        <v>1777</v>
      </c>
      <c r="E954" s="1" t="s">
        <v>1770</v>
      </c>
      <c r="F954" s="3">
        <v>21.92</v>
      </c>
    </row>
    <row r="955" spans="1:6" x14ac:dyDescent="0.2">
      <c r="A955" s="1">
        <v>956</v>
      </c>
      <c r="B955" s="1" t="s">
        <v>1771</v>
      </c>
      <c r="C955" s="1" t="s">
        <v>1778</v>
      </c>
      <c r="D955" s="1" t="s">
        <v>1779</v>
      </c>
      <c r="E955" s="1" t="s">
        <v>1770</v>
      </c>
      <c r="F955" s="3">
        <v>5.4</v>
      </c>
    </row>
    <row r="956" spans="1:6" x14ac:dyDescent="0.2">
      <c r="A956" s="1">
        <v>957</v>
      </c>
      <c r="B956" s="1" t="s">
        <v>1771</v>
      </c>
      <c r="C956" s="1" t="s">
        <v>1780</v>
      </c>
      <c r="D956" s="1" t="s">
        <v>1781</v>
      </c>
      <c r="E956" s="1" t="s">
        <v>1770</v>
      </c>
      <c r="F956" s="3">
        <v>7.97</v>
      </c>
    </row>
    <row r="957" spans="1:6" x14ac:dyDescent="0.2">
      <c r="A957" s="1">
        <v>958</v>
      </c>
      <c r="B957" s="1" t="s">
        <v>1771</v>
      </c>
      <c r="C957" s="1" t="s">
        <v>1782</v>
      </c>
      <c r="D957" s="1" t="s">
        <v>1783</v>
      </c>
      <c r="E957" s="1" t="s">
        <v>1770</v>
      </c>
      <c r="F957" s="3">
        <v>10.63</v>
      </c>
    </row>
    <row r="958" spans="1:6" x14ac:dyDescent="0.2">
      <c r="A958" s="1">
        <v>959</v>
      </c>
      <c r="B958" s="1" t="s">
        <v>1771</v>
      </c>
      <c r="C958" s="1" t="s">
        <v>1784</v>
      </c>
      <c r="D958" s="1" t="s">
        <v>1785</v>
      </c>
      <c r="E958" s="1" t="s">
        <v>1770</v>
      </c>
      <c r="F958" s="3">
        <v>16.059999999999999</v>
      </c>
    </row>
    <row r="959" spans="1:6" x14ac:dyDescent="0.2">
      <c r="A959" s="1">
        <v>960</v>
      </c>
      <c r="B959" s="1" t="s">
        <v>1771</v>
      </c>
      <c r="C959" s="1" t="s">
        <v>1786</v>
      </c>
      <c r="D959" s="1" t="s">
        <v>1787</v>
      </c>
      <c r="E959" s="1" t="s">
        <v>1770</v>
      </c>
      <c r="F959" s="3">
        <v>14.56</v>
      </c>
    </row>
    <row r="960" spans="1:6" x14ac:dyDescent="0.2">
      <c r="A960" s="1">
        <v>961</v>
      </c>
      <c r="B960" s="1" t="s">
        <v>1771</v>
      </c>
      <c r="C960" s="1" t="s">
        <v>1788</v>
      </c>
      <c r="D960" s="1" t="s">
        <v>1789</v>
      </c>
      <c r="E960" s="1" t="s">
        <v>1770</v>
      </c>
      <c r="F960" s="3">
        <v>12.15</v>
      </c>
    </row>
    <row r="961" spans="1:6" x14ac:dyDescent="0.2">
      <c r="A961" s="1">
        <v>962</v>
      </c>
      <c r="B961" s="1" t="s">
        <v>1771</v>
      </c>
      <c r="C961" s="1" t="s">
        <v>1790</v>
      </c>
      <c r="D961" s="1" t="s">
        <v>1791</v>
      </c>
      <c r="E961" s="1" t="s">
        <v>1770</v>
      </c>
      <c r="F961" s="3">
        <v>13.33</v>
      </c>
    </row>
    <row r="962" spans="1:6" x14ac:dyDescent="0.2">
      <c r="A962" s="1">
        <v>963</v>
      </c>
      <c r="B962" s="1" t="s">
        <v>1771</v>
      </c>
      <c r="C962" s="1" t="s">
        <v>1792</v>
      </c>
      <c r="D962" s="1" t="s">
        <v>1793</v>
      </c>
      <c r="E962" s="1" t="s">
        <v>1770</v>
      </c>
      <c r="F962" s="3">
        <v>20</v>
      </c>
    </row>
    <row r="963" spans="1:6" x14ac:dyDescent="0.2">
      <c r="A963" s="1">
        <v>964</v>
      </c>
      <c r="B963" s="1" t="s">
        <v>1771</v>
      </c>
      <c r="C963" s="1" t="s">
        <v>1794</v>
      </c>
      <c r="D963" s="1" t="s">
        <v>1795</v>
      </c>
      <c r="E963" s="1" t="s">
        <v>1770</v>
      </c>
      <c r="F963" s="3">
        <v>31.17</v>
      </c>
    </row>
    <row r="964" spans="1:6" x14ac:dyDescent="0.2">
      <c r="A964" s="1">
        <v>965</v>
      </c>
      <c r="B964" s="1" t="s">
        <v>1771</v>
      </c>
      <c r="C964" s="1" t="s">
        <v>1796</v>
      </c>
      <c r="D964" s="1" t="s">
        <v>1797</v>
      </c>
      <c r="E964" s="1" t="s">
        <v>1770</v>
      </c>
      <c r="F964" s="3">
        <v>13.33</v>
      </c>
    </row>
    <row r="965" spans="1:6" x14ac:dyDescent="0.2">
      <c r="A965" s="1">
        <v>966</v>
      </c>
      <c r="B965" s="1" t="s">
        <v>1771</v>
      </c>
      <c r="C965" s="1" t="s">
        <v>1798</v>
      </c>
      <c r="D965" s="1" t="s">
        <v>1799</v>
      </c>
      <c r="E965" s="1" t="s">
        <v>1770</v>
      </c>
      <c r="F965" s="3">
        <v>20</v>
      </c>
    </row>
    <row r="966" spans="1:6" x14ac:dyDescent="0.2">
      <c r="A966" s="1">
        <v>967</v>
      </c>
      <c r="B966" s="1" t="s">
        <v>1771</v>
      </c>
      <c r="C966" s="1" t="s">
        <v>1800</v>
      </c>
      <c r="D966" s="1" t="s">
        <v>1801</v>
      </c>
      <c r="E966" s="1" t="s">
        <v>1770</v>
      </c>
      <c r="F966" s="3">
        <v>30</v>
      </c>
    </row>
    <row r="967" spans="1:6" x14ac:dyDescent="0.2">
      <c r="A967" s="1">
        <v>968</v>
      </c>
      <c r="B967" s="1" t="s">
        <v>1771</v>
      </c>
      <c r="C967" s="1" t="s">
        <v>1802</v>
      </c>
      <c r="D967" s="1" t="s">
        <v>1803</v>
      </c>
      <c r="E967" s="1" t="s">
        <v>1770</v>
      </c>
      <c r="F967" s="3">
        <v>39.85</v>
      </c>
    </row>
    <row r="968" spans="1:6" x14ac:dyDescent="0.2">
      <c r="A968" s="1">
        <v>969</v>
      </c>
      <c r="B968" s="1" t="s">
        <v>1771</v>
      </c>
      <c r="C968" s="1" t="s">
        <v>1804</v>
      </c>
      <c r="D968" s="1" t="s">
        <v>1805</v>
      </c>
      <c r="E968" s="1" t="s">
        <v>1770</v>
      </c>
      <c r="F968" s="3">
        <v>37.200000000000003</v>
      </c>
    </row>
    <row r="969" spans="1:6" x14ac:dyDescent="0.2">
      <c r="A969" s="1">
        <v>970</v>
      </c>
      <c r="B969" s="1" t="s">
        <v>1771</v>
      </c>
      <c r="C969" s="1" t="s">
        <v>1806</v>
      </c>
      <c r="D969" s="1" t="s">
        <v>1807</v>
      </c>
      <c r="E969" s="1" t="s">
        <v>1770</v>
      </c>
      <c r="F969" s="3">
        <v>58.33</v>
      </c>
    </row>
    <row r="970" spans="1:6" x14ac:dyDescent="0.2">
      <c r="A970" s="1">
        <v>971</v>
      </c>
      <c r="B970" s="1" t="s">
        <v>1771</v>
      </c>
      <c r="C970" s="1" t="s">
        <v>1808</v>
      </c>
      <c r="D970" s="1" t="s">
        <v>1809</v>
      </c>
      <c r="E970" s="1" t="s">
        <v>1770</v>
      </c>
      <c r="F970" s="3">
        <v>380.08</v>
      </c>
    </row>
    <row r="971" spans="1:6" x14ac:dyDescent="0.2">
      <c r="A971" s="1">
        <v>972</v>
      </c>
      <c r="B971" s="1" t="s">
        <v>1771</v>
      </c>
      <c r="C971" s="1" t="s">
        <v>1810</v>
      </c>
      <c r="D971" s="1" t="s">
        <v>1811</v>
      </c>
      <c r="E971" s="1" t="s">
        <v>1770</v>
      </c>
      <c r="F971" s="3">
        <v>12.82</v>
      </c>
    </row>
    <row r="972" spans="1:6" x14ac:dyDescent="0.2">
      <c r="A972" s="1">
        <v>973</v>
      </c>
      <c r="B972" s="1" t="s">
        <v>1771</v>
      </c>
      <c r="C972" s="1" t="s">
        <v>1812</v>
      </c>
      <c r="D972" s="1" t="s">
        <v>1813</v>
      </c>
      <c r="E972" s="1" t="s">
        <v>1770</v>
      </c>
      <c r="F972" s="3">
        <v>14.1</v>
      </c>
    </row>
    <row r="973" spans="1:6" x14ac:dyDescent="0.2">
      <c r="A973" s="1">
        <v>974</v>
      </c>
      <c r="B973" s="1" t="s">
        <v>1771</v>
      </c>
      <c r="C973" s="1" t="s">
        <v>1814</v>
      </c>
      <c r="D973" s="1" t="s">
        <v>1815</v>
      </c>
      <c r="E973" s="1" t="s">
        <v>1770</v>
      </c>
      <c r="F973" s="3">
        <v>31.05</v>
      </c>
    </row>
    <row r="974" spans="1:6" x14ac:dyDescent="0.2">
      <c r="A974" s="1">
        <v>975</v>
      </c>
      <c r="B974" s="1" t="s">
        <v>1771</v>
      </c>
      <c r="C974" s="1" t="s">
        <v>1816</v>
      </c>
      <c r="D974" s="1" t="s">
        <v>1817</v>
      </c>
      <c r="E974" s="1" t="s">
        <v>1770</v>
      </c>
      <c r="F974" s="3">
        <v>4.17</v>
      </c>
    </row>
    <row r="975" spans="1:6" x14ac:dyDescent="0.2">
      <c r="A975" s="1">
        <v>976</v>
      </c>
      <c r="B975" s="1" t="s">
        <v>1771</v>
      </c>
      <c r="C975" s="1" t="s">
        <v>1818</v>
      </c>
      <c r="D975" s="1" t="s">
        <v>1819</v>
      </c>
      <c r="E975" s="1" t="s">
        <v>1770</v>
      </c>
      <c r="F975" s="3">
        <v>33.33</v>
      </c>
    </row>
    <row r="976" spans="1:6" x14ac:dyDescent="0.2">
      <c r="A976" s="1">
        <v>977</v>
      </c>
      <c r="B976" s="1" t="s">
        <v>1771</v>
      </c>
      <c r="C976" s="1" t="s">
        <v>1820</v>
      </c>
      <c r="D976" s="1" t="s">
        <v>1821</v>
      </c>
      <c r="E976" s="1" t="s">
        <v>1770</v>
      </c>
      <c r="F976" s="3">
        <v>13.33</v>
      </c>
    </row>
    <row r="977" spans="1:6" x14ac:dyDescent="0.2">
      <c r="A977" s="1">
        <v>978</v>
      </c>
      <c r="B977" s="1" t="s">
        <v>1771</v>
      </c>
      <c r="C977" s="1" t="s">
        <v>1822</v>
      </c>
      <c r="D977" s="1" t="s">
        <v>1823</v>
      </c>
      <c r="E977" s="1" t="s">
        <v>1770</v>
      </c>
      <c r="F977" s="3">
        <v>24.15</v>
      </c>
    </row>
    <row r="978" spans="1:6" x14ac:dyDescent="0.2">
      <c r="A978" s="1">
        <v>979</v>
      </c>
      <c r="B978" s="1" t="s">
        <v>1771</v>
      </c>
      <c r="C978" s="1" t="s">
        <v>1824</v>
      </c>
      <c r="D978" s="1" t="s">
        <v>1825</v>
      </c>
      <c r="E978" s="1" t="s">
        <v>1770</v>
      </c>
      <c r="F978" s="3">
        <v>14.2</v>
      </c>
    </row>
    <row r="979" spans="1:6" x14ac:dyDescent="0.2">
      <c r="A979" s="1">
        <v>980</v>
      </c>
      <c r="B979" s="1" t="s">
        <v>1771</v>
      </c>
      <c r="C979" s="1" t="s">
        <v>1826</v>
      </c>
      <c r="D979" s="1" t="s">
        <v>1827</v>
      </c>
      <c r="E979" s="1" t="s">
        <v>1770</v>
      </c>
      <c r="F979" s="3">
        <v>27.87</v>
      </c>
    </row>
    <row r="980" spans="1:6" x14ac:dyDescent="0.2">
      <c r="A980" s="1">
        <v>981</v>
      </c>
      <c r="B980" s="1" t="s">
        <v>1771</v>
      </c>
      <c r="C980" s="1" t="s">
        <v>1828</v>
      </c>
      <c r="D980" s="1" t="s">
        <v>1829</v>
      </c>
      <c r="E980" s="1" t="s">
        <v>1770</v>
      </c>
      <c r="F980" s="3">
        <v>33.33</v>
      </c>
    </row>
    <row r="981" spans="1:6" x14ac:dyDescent="0.2">
      <c r="A981" s="1">
        <v>982</v>
      </c>
      <c r="B981" s="1" t="s">
        <v>1771</v>
      </c>
      <c r="C981" s="1" t="s">
        <v>1830</v>
      </c>
      <c r="D981" s="1" t="s">
        <v>1831</v>
      </c>
      <c r="E981" s="1" t="s">
        <v>1770</v>
      </c>
      <c r="F981" s="3">
        <v>19.170000000000002</v>
      </c>
    </row>
    <row r="982" spans="1:6" x14ac:dyDescent="0.2">
      <c r="A982" s="1">
        <v>983</v>
      </c>
      <c r="B982" s="1" t="s">
        <v>1771</v>
      </c>
      <c r="C982" s="1" t="s">
        <v>1832</v>
      </c>
      <c r="D982" s="1" t="s">
        <v>1833</v>
      </c>
      <c r="E982" s="1" t="s">
        <v>1770</v>
      </c>
      <c r="F982" s="3">
        <v>30</v>
      </c>
    </row>
    <row r="983" spans="1:6" x14ac:dyDescent="0.2">
      <c r="A983" s="1">
        <v>984</v>
      </c>
      <c r="B983" s="1" t="s">
        <v>1771</v>
      </c>
      <c r="C983" s="1" t="s">
        <v>1834</v>
      </c>
      <c r="D983" s="1" t="s">
        <v>1835</v>
      </c>
      <c r="E983" s="1" t="s">
        <v>1770</v>
      </c>
      <c r="F983" s="3">
        <v>33.33</v>
      </c>
    </row>
    <row r="984" spans="1:6" x14ac:dyDescent="0.2">
      <c r="A984" s="1">
        <v>985</v>
      </c>
      <c r="B984" s="1" t="s">
        <v>1771</v>
      </c>
      <c r="C984" s="1" t="s">
        <v>1836</v>
      </c>
      <c r="D984" s="1" t="s">
        <v>1837</v>
      </c>
      <c r="E984" s="1" t="s">
        <v>1770</v>
      </c>
      <c r="F984" s="3">
        <v>40.82</v>
      </c>
    </row>
    <row r="985" spans="1:6" x14ac:dyDescent="0.2">
      <c r="A985" s="1">
        <v>986</v>
      </c>
      <c r="B985" s="1" t="s">
        <v>1771</v>
      </c>
      <c r="C985" s="1" t="s">
        <v>1838</v>
      </c>
      <c r="D985" s="1" t="s">
        <v>1839</v>
      </c>
      <c r="E985" s="1" t="s">
        <v>1770</v>
      </c>
      <c r="F985" s="3">
        <v>53.14</v>
      </c>
    </row>
    <row r="986" spans="1:6" x14ac:dyDescent="0.2">
      <c r="A986" s="1">
        <v>987</v>
      </c>
      <c r="B986" s="1" t="s">
        <v>1771</v>
      </c>
      <c r="C986" s="1" t="s">
        <v>1840</v>
      </c>
      <c r="D986" s="1" t="s">
        <v>1841</v>
      </c>
      <c r="E986" s="1" t="s">
        <v>1770</v>
      </c>
      <c r="F986" s="3">
        <v>2.11</v>
      </c>
    </row>
    <row r="987" spans="1:6" x14ac:dyDescent="0.2">
      <c r="A987" s="1">
        <v>988</v>
      </c>
      <c r="B987" s="1" t="s">
        <v>1771</v>
      </c>
      <c r="C987" s="1" t="s">
        <v>1842</v>
      </c>
      <c r="D987" s="1" t="s">
        <v>1843</v>
      </c>
      <c r="E987" s="1" t="s">
        <v>1770</v>
      </c>
      <c r="F987" s="3">
        <v>2.67</v>
      </c>
    </row>
    <row r="988" spans="1:6" x14ac:dyDescent="0.2">
      <c r="A988" s="1">
        <v>989</v>
      </c>
      <c r="B988" s="1" t="s">
        <v>1771</v>
      </c>
      <c r="C988" s="1" t="s">
        <v>1844</v>
      </c>
      <c r="D988" s="1" t="s">
        <v>1845</v>
      </c>
      <c r="E988" s="1" t="s">
        <v>1770</v>
      </c>
      <c r="F988" s="3">
        <v>2.57</v>
      </c>
    </row>
    <row r="989" spans="1:6" x14ac:dyDescent="0.2">
      <c r="A989" s="1">
        <v>990</v>
      </c>
      <c r="B989" s="1" t="s">
        <v>1771</v>
      </c>
      <c r="C989" s="1" t="s">
        <v>1846</v>
      </c>
      <c r="D989" s="1" t="s">
        <v>1847</v>
      </c>
      <c r="E989" s="1" t="s">
        <v>1770</v>
      </c>
      <c r="F989" s="3">
        <v>5.27</v>
      </c>
    </row>
    <row r="990" spans="1:6" x14ac:dyDescent="0.2">
      <c r="A990" s="1">
        <v>991</v>
      </c>
      <c r="B990" s="1" t="s">
        <v>1771</v>
      </c>
      <c r="C990" s="1" t="s">
        <v>1848</v>
      </c>
      <c r="D990" s="1" t="s">
        <v>1849</v>
      </c>
      <c r="E990" s="1" t="s">
        <v>1770</v>
      </c>
      <c r="F990" s="3">
        <v>5.27</v>
      </c>
    </row>
    <row r="991" spans="1:6" x14ac:dyDescent="0.2">
      <c r="A991" s="1">
        <v>992</v>
      </c>
      <c r="B991" s="1" t="s">
        <v>1771</v>
      </c>
      <c r="C991" s="1" t="s">
        <v>1850</v>
      </c>
      <c r="D991" s="1" t="s">
        <v>1851</v>
      </c>
      <c r="E991" s="1" t="s">
        <v>1770</v>
      </c>
      <c r="F991" s="3">
        <v>8.33</v>
      </c>
    </row>
    <row r="992" spans="1:6" x14ac:dyDescent="0.2">
      <c r="A992" s="1">
        <v>993</v>
      </c>
      <c r="B992" s="1" t="s">
        <v>1771</v>
      </c>
      <c r="C992" s="1" t="s">
        <v>1852</v>
      </c>
      <c r="D992" s="1" t="s">
        <v>1853</v>
      </c>
      <c r="E992" s="1" t="s">
        <v>1770</v>
      </c>
      <c r="F992" s="3">
        <v>8.86</v>
      </c>
    </row>
    <row r="993" spans="1:6" x14ac:dyDescent="0.2">
      <c r="A993" s="1">
        <v>994</v>
      </c>
      <c r="B993" s="1" t="s">
        <v>1771</v>
      </c>
      <c r="C993" s="1" t="s">
        <v>1854</v>
      </c>
      <c r="D993" s="1" t="s">
        <v>1855</v>
      </c>
      <c r="E993" s="1" t="s">
        <v>1770</v>
      </c>
      <c r="F993" s="3">
        <v>1.06</v>
      </c>
    </row>
    <row r="994" spans="1:6" x14ac:dyDescent="0.2">
      <c r="A994" s="1">
        <v>995</v>
      </c>
      <c r="B994" s="1" t="s">
        <v>1771</v>
      </c>
      <c r="C994" s="1" t="s">
        <v>1856</v>
      </c>
      <c r="D994" s="1" t="s">
        <v>1857</v>
      </c>
      <c r="E994" s="1" t="s">
        <v>1770</v>
      </c>
      <c r="F994" s="3">
        <v>12.16</v>
      </c>
    </row>
    <row r="995" spans="1:6" x14ac:dyDescent="0.2">
      <c r="A995" s="1">
        <v>996</v>
      </c>
      <c r="B995" s="1" t="s">
        <v>1771</v>
      </c>
      <c r="C995" s="1" t="s">
        <v>1858</v>
      </c>
      <c r="D995" s="1" t="s">
        <v>1859</v>
      </c>
      <c r="E995" s="1" t="s">
        <v>1770</v>
      </c>
      <c r="F995" s="3">
        <v>2</v>
      </c>
    </row>
    <row r="996" spans="1:6" x14ac:dyDescent="0.2">
      <c r="A996" s="1">
        <v>997</v>
      </c>
      <c r="B996" s="1" t="s">
        <v>1771</v>
      </c>
      <c r="C996" s="1" t="s">
        <v>1860</v>
      </c>
      <c r="D996" s="1" t="s">
        <v>1861</v>
      </c>
      <c r="E996" s="1" t="s">
        <v>1770</v>
      </c>
      <c r="F996" s="3">
        <v>31.63</v>
      </c>
    </row>
    <row r="997" spans="1:6" x14ac:dyDescent="0.2">
      <c r="A997" s="1">
        <v>998</v>
      </c>
      <c r="B997" s="1" t="s">
        <v>1771</v>
      </c>
      <c r="C997" s="1" t="s">
        <v>1862</v>
      </c>
      <c r="D997" s="1" t="s">
        <v>1863</v>
      </c>
      <c r="E997" s="1" t="s">
        <v>1770</v>
      </c>
      <c r="F997" s="3">
        <v>2.04</v>
      </c>
    </row>
    <row r="998" spans="1:6" x14ac:dyDescent="0.2">
      <c r="A998" s="1">
        <v>999</v>
      </c>
      <c r="B998" s="1" t="s">
        <v>1771</v>
      </c>
      <c r="C998" s="1" t="s">
        <v>1864</v>
      </c>
      <c r="D998" s="1" t="s">
        <v>1865</v>
      </c>
      <c r="E998" s="1" t="s">
        <v>1770</v>
      </c>
      <c r="F998" s="3">
        <v>24.25</v>
      </c>
    </row>
    <row r="999" spans="1:6" x14ac:dyDescent="0.2">
      <c r="A999" s="1">
        <v>1000</v>
      </c>
      <c r="B999" s="1" t="s">
        <v>1771</v>
      </c>
      <c r="C999" s="1" t="s">
        <v>1866</v>
      </c>
      <c r="D999" s="1" t="s">
        <v>1867</v>
      </c>
      <c r="E999" s="1" t="s">
        <v>1770</v>
      </c>
      <c r="F999" s="3">
        <v>29.52</v>
      </c>
    </row>
    <row r="1000" spans="1:6" x14ac:dyDescent="0.2">
      <c r="A1000" s="1">
        <v>1001</v>
      </c>
      <c r="B1000" s="1" t="s">
        <v>1771</v>
      </c>
      <c r="C1000" s="1" t="s">
        <v>1868</v>
      </c>
      <c r="D1000" s="1" t="s">
        <v>1869</v>
      </c>
      <c r="E1000" s="1" t="s">
        <v>1770</v>
      </c>
      <c r="F1000" s="3">
        <v>12.16</v>
      </c>
    </row>
    <row r="1001" spans="1:6" x14ac:dyDescent="0.2">
      <c r="A1001" s="1">
        <v>1002</v>
      </c>
      <c r="B1001" s="1" t="s">
        <v>1771</v>
      </c>
      <c r="C1001" s="1" t="s">
        <v>1870</v>
      </c>
      <c r="D1001" s="1" t="s">
        <v>1871</v>
      </c>
      <c r="E1001" s="1" t="s">
        <v>1770</v>
      </c>
      <c r="F1001" s="3">
        <v>13.75</v>
      </c>
    </row>
    <row r="1002" spans="1:6" x14ac:dyDescent="0.2">
      <c r="A1002" s="1">
        <v>1003</v>
      </c>
      <c r="B1002" s="1" t="s">
        <v>1771</v>
      </c>
      <c r="C1002" s="1" t="s">
        <v>1872</v>
      </c>
      <c r="D1002" s="1" t="s">
        <v>1873</v>
      </c>
      <c r="E1002" s="1" t="s">
        <v>1770</v>
      </c>
      <c r="F1002" s="3">
        <v>5.27</v>
      </c>
    </row>
    <row r="1003" spans="1:6" x14ac:dyDescent="0.2">
      <c r="A1003" s="1">
        <v>1004</v>
      </c>
      <c r="B1003" s="1" t="s">
        <v>1771</v>
      </c>
      <c r="C1003" s="1" t="s">
        <v>1874</v>
      </c>
      <c r="D1003" s="1" t="s">
        <v>1875</v>
      </c>
      <c r="E1003" s="1" t="s">
        <v>1770</v>
      </c>
      <c r="F1003" s="3">
        <v>4.22</v>
      </c>
    </row>
    <row r="1004" spans="1:6" x14ac:dyDescent="0.2">
      <c r="A1004" s="1">
        <v>1005</v>
      </c>
      <c r="B1004" s="1" t="s">
        <v>1771</v>
      </c>
      <c r="C1004" s="1" t="s">
        <v>1876</v>
      </c>
      <c r="D1004" s="1" t="s">
        <v>1877</v>
      </c>
      <c r="E1004" s="1" t="s">
        <v>1770</v>
      </c>
      <c r="F1004" s="3">
        <v>5.27</v>
      </c>
    </row>
    <row r="1005" spans="1:6" x14ac:dyDescent="0.2">
      <c r="A1005" s="1">
        <v>1006</v>
      </c>
      <c r="B1005" s="1" t="s">
        <v>1771</v>
      </c>
      <c r="C1005" s="1" t="s">
        <v>1878</v>
      </c>
      <c r="D1005" s="1" t="s">
        <v>1879</v>
      </c>
      <c r="E1005" s="1" t="s">
        <v>1770</v>
      </c>
      <c r="F1005" s="3">
        <v>4.13</v>
      </c>
    </row>
    <row r="1006" spans="1:6" x14ac:dyDescent="0.2">
      <c r="A1006" s="1">
        <v>1007</v>
      </c>
      <c r="B1006" s="1" t="s">
        <v>1771</v>
      </c>
      <c r="C1006" s="1" t="s">
        <v>1880</v>
      </c>
      <c r="D1006" s="1" t="s">
        <v>1881</v>
      </c>
      <c r="E1006" s="1" t="s">
        <v>1770</v>
      </c>
      <c r="F1006" s="3">
        <v>5.27</v>
      </c>
    </row>
    <row r="1007" spans="1:6" x14ac:dyDescent="0.2">
      <c r="A1007" s="1">
        <v>1008</v>
      </c>
      <c r="B1007" s="1" t="s">
        <v>1771</v>
      </c>
      <c r="C1007" s="1" t="s">
        <v>1882</v>
      </c>
      <c r="D1007" s="1" t="s">
        <v>1883</v>
      </c>
      <c r="E1007" s="1" t="s">
        <v>1770</v>
      </c>
      <c r="F1007" s="3">
        <v>5.27</v>
      </c>
    </row>
    <row r="1008" spans="1:6" x14ac:dyDescent="0.2">
      <c r="A1008" s="1">
        <v>1009</v>
      </c>
      <c r="B1008" s="1" t="s">
        <v>1771</v>
      </c>
      <c r="C1008" s="1" t="s">
        <v>1884</v>
      </c>
      <c r="D1008" s="1" t="s">
        <v>1885</v>
      </c>
      <c r="E1008" s="1" t="s">
        <v>1770</v>
      </c>
      <c r="F1008" s="3">
        <v>1.06</v>
      </c>
    </row>
    <row r="1009" spans="1:6" x14ac:dyDescent="0.2">
      <c r="A1009" s="1">
        <v>1010</v>
      </c>
      <c r="B1009" s="1" t="s">
        <v>1771</v>
      </c>
      <c r="C1009" s="1" t="s">
        <v>1886</v>
      </c>
      <c r="D1009" s="1" t="s">
        <v>1887</v>
      </c>
      <c r="E1009" s="1" t="s">
        <v>1770</v>
      </c>
      <c r="F1009" s="3">
        <v>0.42</v>
      </c>
    </row>
    <row r="1010" spans="1:6" x14ac:dyDescent="0.2">
      <c r="A1010" s="1">
        <v>1011</v>
      </c>
      <c r="B1010" s="1" t="s">
        <v>1771</v>
      </c>
      <c r="C1010" s="1" t="s">
        <v>1888</v>
      </c>
      <c r="D1010" s="1" t="s">
        <v>1889</v>
      </c>
      <c r="E1010" s="1" t="s">
        <v>1770</v>
      </c>
      <c r="F1010" s="3">
        <v>12.67</v>
      </c>
    </row>
    <row r="1011" spans="1:6" x14ac:dyDescent="0.2">
      <c r="A1011" s="1">
        <v>1012</v>
      </c>
      <c r="B1011" s="1" t="s">
        <v>1771</v>
      </c>
      <c r="C1011" s="1" t="s">
        <v>1890</v>
      </c>
      <c r="D1011" s="1" t="s">
        <v>1891</v>
      </c>
      <c r="E1011" s="1" t="s">
        <v>1770</v>
      </c>
      <c r="F1011" s="3">
        <v>11.86</v>
      </c>
    </row>
    <row r="1012" spans="1:6" x14ac:dyDescent="0.2">
      <c r="A1012" s="1">
        <v>1013</v>
      </c>
      <c r="B1012" s="1" t="s">
        <v>1771</v>
      </c>
      <c r="C1012" s="1" t="s">
        <v>1892</v>
      </c>
      <c r="D1012" s="1" t="s">
        <v>1893</v>
      </c>
      <c r="E1012" s="1" t="s">
        <v>1770</v>
      </c>
      <c r="F1012" s="3">
        <v>5.91</v>
      </c>
    </row>
    <row r="1013" spans="1:6" x14ac:dyDescent="0.2">
      <c r="A1013" s="1">
        <v>1014</v>
      </c>
      <c r="B1013" s="1" t="s">
        <v>1771</v>
      </c>
      <c r="C1013" s="1" t="s">
        <v>1894</v>
      </c>
      <c r="D1013" s="1" t="s">
        <v>1895</v>
      </c>
      <c r="E1013" s="1" t="s">
        <v>1770</v>
      </c>
      <c r="F1013" s="3">
        <v>4.22</v>
      </c>
    </row>
    <row r="1014" spans="1:6" x14ac:dyDescent="0.2">
      <c r="A1014" s="1">
        <v>1015</v>
      </c>
      <c r="B1014" s="1" t="s">
        <v>1771</v>
      </c>
      <c r="C1014" s="1" t="s">
        <v>1896</v>
      </c>
      <c r="D1014" s="1" t="s">
        <v>1897</v>
      </c>
      <c r="E1014" s="1" t="s">
        <v>1770</v>
      </c>
      <c r="F1014" s="3">
        <v>0.42</v>
      </c>
    </row>
    <row r="1015" spans="1:6" x14ac:dyDescent="0.2">
      <c r="A1015" s="1">
        <v>1016</v>
      </c>
      <c r="B1015" s="1" t="s">
        <v>1771</v>
      </c>
      <c r="C1015" s="1" t="s">
        <v>1898</v>
      </c>
      <c r="D1015" s="1" t="s">
        <v>1899</v>
      </c>
      <c r="E1015" s="1" t="s">
        <v>1770</v>
      </c>
      <c r="F1015" s="3">
        <v>1.5</v>
      </c>
    </row>
    <row r="1016" spans="1:6" x14ac:dyDescent="0.2">
      <c r="A1016" s="1">
        <v>1017</v>
      </c>
      <c r="B1016" s="1" t="s">
        <v>1771</v>
      </c>
      <c r="C1016" s="1" t="s">
        <v>1900</v>
      </c>
      <c r="D1016" s="1" t="s">
        <v>1901</v>
      </c>
      <c r="E1016" s="1" t="s">
        <v>1770</v>
      </c>
      <c r="F1016" s="3">
        <v>54.84</v>
      </c>
    </row>
    <row r="1017" spans="1:6" x14ac:dyDescent="0.2">
      <c r="A1017" s="1">
        <v>1018</v>
      </c>
      <c r="B1017" s="1" t="s">
        <v>1771</v>
      </c>
      <c r="C1017" s="1" t="s">
        <v>1902</v>
      </c>
      <c r="D1017" s="1" t="s">
        <v>1903</v>
      </c>
      <c r="E1017" s="1" t="s">
        <v>20</v>
      </c>
      <c r="F1017" s="3">
        <v>8.81</v>
      </c>
    </row>
    <row r="1018" spans="1:6" x14ac:dyDescent="0.2">
      <c r="A1018" s="1">
        <v>1019</v>
      </c>
      <c r="B1018" s="1" t="s">
        <v>1771</v>
      </c>
      <c r="C1018" s="1" t="s">
        <v>1904</v>
      </c>
      <c r="D1018" s="1" t="s">
        <v>1905</v>
      </c>
      <c r="E1018" s="1" t="s">
        <v>20</v>
      </c>
      <c r="F1018" s="3">
        <v>7.93</v>
      </c>
    </row>
    <row r="1019" spans="1:6" x14ac:dyDescent="0.2">
      <c r="A1019" s="1">
        <v>1020</v>
      </c>
      <c r="B1019" s="1" t="s">
        <v>1771</v>
      </c>
      <c r="C1019" s="1" t="s">
        <v>1906</v>
      </c>
      <c r="D1019" s="1" t="s">
        <v>1907</v>
      </c>
      <c r="E1019" s="1" t="s">
        <v>1759</v>
      </c>
      <c r="F1019" s="3">
        <v>1.32</v>
      </c>
    </row>
    <row r="1020" spans="1:6" x14ac:dyDescent="0.2">
      <c r="A1020" s="1">
        <v>1021</v>
      </c>
      <c r="B1020" s="1" t="s">
        <v>1771</v>
      </c>
      <c r="C1020" s="1" t="s">
        <v>1908</v>
      </c>
      <c r="D1020" s="1" t="s">
        <v>1909</v>
      </c>
      <c r="E1020" s="1" t="s">
        <v>20</v>
      </c>
      <c r="F1020" s="3">
        <v>15.42</v>
      </c>
    </row>
    <row r="1021" spans="1:6" x14ac:dyDescent="0.2">
      <c r="A1021" s="1">
        <v>1022</v>
      </c>
      <c r="B1021" s="1" t="s">
        <v>1771</v>
      </c>
      <c r="C1021" s="1" t="s">
        <v>1910</v>
      </c>
      <c r="D1021" s="1" t="s">
        <v>1911</v>
      </c>
      <c r="E1021" s="1" t="s">
        <v>20</v>
      </c>
      <c r="F1021" s="3">
        <v>13.88</v>
      </c>
    </row>
    <row r="1022" spans="1:6" x14ac:dyDescent="0.2">
      <c r="A1022" s="1">
        <v>1023</v>
      </c>
      <c r="B1022" s="1" t="s">
        <v>1771</v>
      </c>
      <c r="C1022" s="1" t="s">
        <v>1912</v>
      </c>
      <c r="D1022" s="1" t="s">
        <v>1913</v>
      </c>
      <c r="E1022" s="1" t="s">
        <v>1759</v>
      </c>
      <c r="F1022" s="3">
        <v>2.31</v>
      </c>
    </row>
    <row r="1023" spans="1:6" x14ac:dyDescent="0.2">
      <c r="A1023" s="1">
        <v>1024</v>
      </c>
      <c r="B1023" s="1" t="s">
        <v>1771</v>
      </c>
      <c r="C1023" s="1" t="s">
        <v>1914</v>
      </c>
      <c r="D1023" s="1" t="s">
        <v>1915</v>
      </c>
      <c r="E1023" s="1" t="s">
        <v>20</v>
      </c>
      <c r="F1023" s="3">
        <v>22.03</v>
      </c>
    </row>
    <row r="1024" spans="1:6" x14ac:dyDescent="0.2">
      <c r="A1024" s="1">
        <v>1025</v>
      </c>
      <c r="B1024" s="1" t="s">
        <v>1771</v>
      </c>
      <c r="C1024" s="1" t="s">
        <v>1916</v>
      </c>
      <c r="D1024" s="1" t="s">
        <v>1911</v>
      </c>
      <c r="E1024" s="1" t="s">
        <v>20</v>
      </c>
      <c r="F1024" s="3">
        <v>19.82</v>
      </c>
    </row>
    <row r="1025" spans="1:6" x14ac:dyDescent="0.2">
      <c r="A1025" s="1">
        <v>1026</v>
      </c>
      <c r="B1025" s="1" t="s">
        <v>1771</v>
      </c>
      <c r="C1025" s="1" t="s">
        <v>1917</v>
      </c>
      <c r="D1025" s="1" t="s">
        <v>1913</v>
      </c>
      <c r="E1025" s="1" t="s">
        <v>1759</v>
      </c>
      <c r="F1025" s="3">
        <v>3.3</v>
      </c>
    </row>
    <row r="1026" spans="1:6" x14ac:dyDescent="0.2">
      <c r="A1026" s="1">
        <v>1027</v>
      </c>
      <c r="B1026" s="1" t="s">
        <v>1771</v>
      </c>
      <c r="C1026" s="1" t="s">
        <v>1918</v>
      </c>
      <c r="D1026" s="1" t="s">
        <v>1919</v>
      </c>
      <c r="E1026" s="1" t="s">
        <v>20</v>
      </c>
      <c r="F1026" s="3">
        <v>30.84</v>
      </c>
    </row>
    <row r="1027" spans="1:6" x14ac:dyDescent="0.2">
      <c r="A1027" s="1">
        <v>1028</v>
      </c>
      <c r="B1027" s="1" t="s">
        <v>1771</v>
      </c>
      <c r="C1027" s="1" t="s">
        <v>1920</v>
      </c>
      <c r="D1027" s="1" t="s">
        <v>1921</v>
      </c>
      <c r="E1027" s="1" t="s">
        <v>20</v>
      </c>
      <c r="F1027" s="3">
        <v>27.75</v>
      </c>
    </row>
    <row r="1028" spans="1:6" x14ac:dyDescent="0.2">
      <c r="A1028" s="1">
        <v>1029</v>
      </c>
      <c r="B1028" s="1" t="s">
        <v>1771</v>
      </c>
      <c r="C1028" s="1" t="s">
        <v>1922</v>
      </c>
      <c r="D1028" s="1" t="s">
        <v>1923</v>
      </c>
      <c r="E1028" s="1" t="s">
        <v>1759</v>
      </c>
      <c r="F1028" s="3">
        <v>4.63</v>
      </c>
    </row>
    <row r="1029" spans="1:6" x14ac:dyDescent="0.2">
      <c r="A1029" s="1">
        <v>1030</v>
      </c>
      <c r="B1029" s="1" t="s">
        <v>1771</v>
      </c>
      <c r="C1029" s="1" t="s">
        <v>1924</v>
      </c>
      <c r="D1029" s="1" t="s">
        <v>1919</v>
      </c>
      <c r="E1029" s="1" t="s">
        <v>20</v>
      </c>
      <c r="F1029" s="3">
        <v>30.84</v>
      </c>
    </row>
    <row r="1030" spans="1:6" x14ac:dyDescent="0.2">
      <c r="A1030" s="1">
        <v>1031</v>
      </c>
      <c r="B1030" s="1" t="s">
        <v>1771</v>
      </c>
      <c r="C1030" s="1" t="s">
        <v>1925</v>
      </c>
      <c r="D1030" s="1" t="s">
        <v>1921</v>
      </c>
      <c r="E1030" s="1" t="s">
        <v>20</v>
      </c>
      <c r="F1030" s="3">
        <v>27.75</v>
      </c>
    </row>
    <row r="1031" spans="1:6" x14ac:dyDescent="0.2">
      <c r="A1031" s="1">
        <v>1032</v>
      </c>
      <c r="B1031" s="1" t="s">
        <v>1771</v>
      </c>
      <c r="C1031" s="1" t="s">
        <v>1926</v>
      </c>
      <c r="D1031" s="1" t="s">
        <v>1923</v>
      </c>
      <c r="E1031" s="1" t="s">
        <v>1759</v>
      </c>
      <c r="F1031" s="3">
        <v>4.63</v>
      </c>
    </row>
    <row r="1032" spans="1:6" x14ac:dyDescent="0.2">
      <c r="A1032" s="1">
        <v>1033</v>
      </c>
      <c r="B1032" s="1" t="s">
        <v>1771</v>
      </c>
      <c r="C1032" s="1" t="s">
        <v>1927</v>
      </c>
      <c r="D1032" s="1" t="s">
        <v>1928</v>
      </c>
      <c r="E1032" s="1" t="s">
        <v>20</v>
      </c>
      <c r="F1032" s="3">
        <v>36</v>
      </c>
    </row>
    <row r="1033" spans="1:6" x14ac:dyDescent="0.2">
      <c r="A1033" s="1">
        <v>1034</v>
      </c>
      <c r="B1033" s="1" t="s">
        <v>1771</v>
      </c>
      <c r="C1033" s="1" t="s">
        <v>1929</v>
      </c>
      <c r="D1033" s="1" t="s">
        <v>1930</v>
      </c>
      <c r="E1033" s="1" t="s">
        <v>20</v>
      </c>
      <c r="F1033" s="3">
        <v>32.4</v>
      </c>
    </row>
    <row r="1034" spans="1:6" x14ac:dyDescent="0.2">
      <c r="A1034" s="1">
        <v>1035</v>
      </c>
      <c r="B1034" s="1" t="s">
        <v>1771</v>
      </c>
      <c r="C1034" s="1" t="s">
        <v>1931</v>
      </c>
      <c r="D1034" s="1" t="s">
        <v>1932</v>
      </c>
      <c r="E1034" s="1" t="s">
        <v>1759</v>
      </c>
      <c r="F1034" s="3">
        <v>5.4</v>
      </c>
    </row>
    <row r="1035" spans="1:6" x14ac:dyDescent="0.2">
      <c r="A1035" s="1">
        <v>1036</v>
      </c>
      <c r="B1035" s="1" t="s">
        <v>1771</v>
      </c>
      <c r="C1035" s="1" t="s">
        <v>1933</v>
      </c>
      <c r="D1035" s="1" t="s">
        <v>1934</v>
      </c>
      <c r="E1035" s="1" t="s">
        <v>20</v>
      </c>
      <c r="F1035" s="3">
        <v>44</v>
      </c>
    </row>
    <row r="1036" spans="1:6" x14ac:dyDescent="0.2">
      <c r="A1036" s="1">
        <v>1037</v>
      </c>
      <c r="B1036" s="1" t="s">
        <v>1771</v>
      </c>
      <c r="C1036" s="1" t="s">
        <v>1935</v>
      </c>
      <c r="D1036" s="1" t="s">
        <v>1936</v>
      </c>
      <c r="E1036" s="1" t="s">
        <v>20</v>
      </c>
      <c r="F1036" s="3">
        <v>39.6</v>
      </c>
    </row>
    <row r="1037" spans="1:6" x14ac:dyDescent="0.2">
      <c r="A1037" s="1">
        <v>1038</v>
      </c>
      <c r="B1037" s="1" t="s">
        <v>1771</v>
      </c>
      <c r="C1037" s="1" t="s">
        <v>1937</v>
      </c>
      <c r="D1037" s="1" t="s">
        <v>1938</v>
      </c>
      <c r="E1037" s="1" t="s">
        <v>1759</v>
      </c>
      <c r="F1037" s="3">
        <v>6.6</v>
      </c>
    </row>
    <row r="1038" spans="1:6" x14ac:dyDescent="0.2">
      <c r="A1038" s="1">
        <v>1039</v>
      </c>
      <c r="B1038" s="1" t="s">
        <v>1939</v>
      </c>
      <c r="C1038" s="1" t="s">
        <v>1940</v>
      </c>
      <c r="D1038" s="1" t="s">
        <v>1941</v>
      </c>
      <c r="E1038" s="1" t="s">
        <v>1759</v>
      </c>
      <c r="F1038" s="3">
        <v>42.17</v>
      </c>
    </row>
    <row r="1039" spans="1:6" x14ac:dyDescent="0.2">
      <c r="A1039" s="1">
        <v>1040</v>
      </c>
      <c r="B1039" s="1" t="s">
        <v>1939</v>
      </c>
      <c r="C1039" s="1" t="s">
        <v>1942</v>
      </c>
      <c r="D1039" s="1" t="s">
        <v>1943</v>
      </c>
      <c r="E1039" s="1" t="s">
        <v>1759</v>
      </c>
      <c r="F1039" s="3">
        <v>45</v>
      </c>
    </row>
    <row r="1040" spans="1:6" x14ac:dyDescent="0.2">
      <c r="A1040" s="1">
        <v>1041</v>
      </c>
      <c r="B1040" s="1" t="s">
        <v>1939</v>
      </c>
      <c r="C1040" s="1" t="s">
        <v>1944</v>
      </c>
      <c r="D1040" s="1" t="s">
        <v>1945</v>
      </c>
      <c r="E1040" s="1" t="s">
        <v>1759</v>
      </c>
      <c r="F1040" s="3">
        <v>60.25</v>
      </c>
    </row>
    <row r="1041" spans="1:6" x14ac:dyDescent="0.2">
      <c r="A1041" s="1">
        <v>1042</v>
      </c>
      <c r="B1041" s="1" t="s">
        <v>1939</v>
      </c>
      <c r="C1041" s="1" t="s">
        <v>1946</v>
      </c>
      <c r="D1041" s="1" t="s">
        <v>1947</v>
      </c>
      <c r="E1041" s="1" t="s">
        <v>1759</v>
      </c>
      <c r="F1041" s="3">
        <v>58.24</v>
      </c>
    </row>
    <row r="1042" spans="1:6" x14ac:dyDescent="0.2">
      <c r="A1042" s="1">
        <v>1043</v>
      </c>
      <c r="B1042" s="1" t="s">
        <v>1939</v>
      </c>
      <c r="C1042" s="1" t="s">
        <v>1948</v>
      </c>
      <c r="D1042" s="1" t="s">
        <v>1949</v>
      </c>
      <c r="E1042" s="1" t="s">
        <v>1759</v>
      </c>
      <c r="F1042" s="3">
        <v>92.01</v>
      </c>
    </row>
    <row r="1043" spans="1:6" x14ac:dyDescent="0.2">
      <c r="A1043" s="1">
        <v>1044</v>
      </c>
      <c r="B1043" s="1" t="s">
        <v>1939</v>
      </c>
      <c r="C1043" s="1" t="s">
        <v>1950</v>
      </c>
      <c r="D1043" s="1" t="s">
        <v>1951</v>
      </c>
      <c r="E1043" s="1" t="s">
        <v>1759</v>
      </c>
      <c r="F1043" s="3">
        <v>84.35</v>
      </c>
    </row>
    <row r="1044" spans="1:6" x14ac:dyDescent="0.2">
      <c r="A1044" s="1">
        <v>1045</v>
      </c>
      <c r="B1044" s="1" t="s">
        <v>1939</v>
      </c>
      <c r="C1044" s="1" t="s">
        <v>1952</v>
      </c>
      <c r="D1044" s="1" t="s">
        <v>1953</v>
      </c>
      <c r="E1044" s="1" t="s">
        <v>1759</v>
      </c>
      <c r="F1044" s="3">
        <v>58.24</v>
      </c>
    </row>
    <row r="1045" spans="1:6" x14ac:dyDescent="0.2">
      <c r="A1045" s="1">
        <v>1046</v>
      </c>
      <c r="B1045" s="1" t="s">
        <v>1939</v>
      </c>
      <c r="C1045" s="1" t="s">
        <v>1954</v>
      </c>
      <c r="D1045" s="1" t="s">
        <v>1955</v>
      </c>
      <c r="E1045" s="1" t="s">
        <v>1759</v>
      </c>
      <c r="F1045" s="3">
        <v>36.15</v>
      </c>
    </row>
    <row r="1046" spans="1:6" x14ac:dyDescent="0.2">
      <c r="A1046" s="1">
        <v>1047</v>
      </c>
      <c r="B1046" s="1" t="s">
        <v>1939</v>
      </c>
      <c r="C1046" s="1" t="s">
        <v>1956</v>
      </c>
      <c r="D1046" s="1" t="s">
        <v>1957</v>
      </c>
      <c r="E1046" s="1" t="s">
        <v>1759</v>
      </c>
      <c r="F1046" s="3">
        <v>38.159999999999997</v>
      </c>
    </row>
    <row r="1047" spans="1:6" x14ac:dyDescent="0.2">
      <c r="A1047" s="1">
        <v>1048</v>
      </c>
      <c r="B1047" s="1" t="s">
        <v>1939</v>
      </c>
      <c r="C1047" s="1" t="s">
        <v>1958</v>
      </c>
      <c r="D1047" s="1" t="s">
        <v>1959</v>
      </c>
      <c r="E1047" s="1" t="s">
        <v>1759</v>
      </c>
      <c r="F1047" s="3">
        <v>34.14</v>
      </c>
    </row>
    <row r="1048" spans="1:6" x14ac:dyDescent="0.2">
      <c r="A1048" s="1">
        <v>1049</v>
      </c>
      <c r="B1048" s="1" t="s">
        <v>1939</v>
      </c>
      <c r="C1048" s="1" t="s">
        <v>1960</v>
      </c>
      <c r="D1048" s="1" t="s">
        <v>1961</v>
      </c>
      <c r="E1048" s="1" t="s">
        <v>1759</v>
      </c>
      <c r="F1048" s="3">
        <v>30.12</v>
      </c>
    </row>
    <row r="1049" spans="1:6" x14ac:dyDescent="0.2">
      <c r="A1049" s="1">
        <v>1050</v>
      </c>
      <c r="B1049" s="1" t="s">
        <v>1939</v>
      </c>
      <c r="C1049" s="1" t="s">
        <v>1962</v>
      </c>
      <c r="D1049" s="1" t="s">
        <v>1963</v>
      </c>
      <c r="E1049" s="1" t="s">
        <v>1759</v>
      </c>
      <c r="F1049" s="3">
        <v>25</v>
      </c>
    </row>
    <row r="1050" spans="1:6" x14ac:dyDescent="0.2">
      <c r="A1050" s="1">
        <v>1051</v>
      </c>
      <c r="B1050" s="1" t="s">
        <v>1939</v>
      </c>
      <c r="C1050" s="1" t="s">
        <v>1964</v>
      </c>
      <c r="D1050" s="1" t="s">
        <v>1965</v>
      </c>
      <c r="E1050" s="1" t="s">
        <v>1759</v>
      </c>
      <c r="F1050" s="3">
        <v>28.92</v>
      </c>
    </row>
    <row r="1051" spans="1:6" x14ac:dyDescent="0.2">
      <c r="A1051" s="1">
        <v>1052</v>
      </c>
      <c r="B1051" s="1" t="s">
        <v>1939</v>
      </c>
      <c r="C1051" s="1" t="s">
        <v>1966</v>
      </c>
      <c r="D1051" s="1" t="s">
        <v>1967</v>
      </c>
      <c r="E1051" s="1" t="s">
        <v>1759</v>
      </c>
      <c r="F1051" s="3">
        <v>28.92</v>
      </c>
    </row>
    <row r="1052" spans="1:6" x14ac:dyDescent="0.2">
      <c r="A1052" s="1">
        <v>1053</v>
      </c>
      <c r="B1052" s="1" t="s">
        <v>1939</v>
      </c>
      <c r="C1052" s="1" t="s">
        <v>1968</v>
      </c>
      <c r="D1052" s="1" t="s">
        <v>1969</v>
      </c>
      <c r="E1052" s="1" t="s">
        <v>1759</v>
      </c>
      <c r="F1052" s="3">
        <v>27.31</v>
      </c>
    </row>
    <row r="1053" spans="1:6" x14ac:dyDescent="0.2">
      <c r="A1053" s="1">
        <v>1054</v>
      </c>
      <c r="B1053" s="1" t="s">
        <v>1939</v>
      </c>
      <c r="C1053" s="1" t="s">
        <v>1970</v>
      </c>
      <c r="D1053" s="1" t="s">
        <v>1971</v>
      </c>
      <c r="E1053" s="1" t="s">
        <v>1759</v>
      </c>
      <c r="F1053" s="3">
        <v>21.05</v>
      </c>
    </row>
    <row r="1054" spans="1:6" x14ac:dyDescent="0.2">
      <c r="A1054" s="1">
        <v>1055</v>
      </c>
      <c r="B1054" s="1" t="s">
        <v>1939</v>
      </c>
      <c r="C1054" s="1" t="s">
        <v>1972</v>
      </c>
      <c r="D1054" s="1" t="s">
        <v>1973</v>
      </c>
      <c r="E1054" s="1" t="s">
        <v>1759</v>
      </c>
      <c r="F1054" s="3">
        <v>22.69</v>
      </c>
    </row>
    <row r="1055" spans="1:6" x14ac:dyDescent="0.2">
      <c r="A1055" s="1">
        <v>1056</v>
      </c>
      <c r="B1055" s="1" t="s">
        <v>1939</v>
      </c>
      <c r="C1055" s="1" t="s">
        <v>1974</v>
      </c>
      <c r="D1055" s="1" t="s">
        <v>1975</v>
      </c>
      <c r="E1055" s="1" t="s">
        <v>1759</v>
      </c>
      <c r="F1055" s="3">
        <v>22.69</v>
      </c>
    </row>
    <row r="1056" spans="1:6" x14ac:dyDescent="0.2">
      <c r="A1056" s="1">
        <v>1057</v>
      </c>
      <c r="B1056" s="1" t="s">
        <v>1939</v>
      </c>
      <c r="C1056" s="1" t="s">
        <v>1976</v>
      </c>
      <c r="D1056" s="1" t="s">
        <v>1977</v>
      </c>
      <c r="E1056" s="1" t="s">
        <v>1759</v>
      </c>
      <c r="F1056" s="3">
        <v>22.69</v>
      </c>
    </row>
    <row r="1057" spans="1:6" x14ac:dyDescent="0.2">
      <c r="A1057" s="1">
        <v>1058</v>
      </c>
      <c r="B1057" s="1" t="s">
        <v>1939</v>
      </c>
      <c r="C1057" s="1" t="s">
        <v>1978</v>
      </c>
      <c r="D1057" s="1" t="s">
        <v>1979</v>
      </c>
      <c r="E1057" s="1" t="s">
        <v>1759</v>
      </c>
      <c r="F1057" s="3">
        <v>22.69</v>
      </c>
    </row>
    <row r="1058" spans="1:6" x14ac:dyDescent="0.2">
      <c r="A1058" s="1">
        <v>1059</v>
      </c>
      <c r="B1058" s="1" t="s">
        <v>1939</v>
      </c>
      <c r="C1058" s="1" t="s">
        <v>1980</v>
      </c>
      <c r="D1058" s="1" t="s">
        <v>1981</v>
      </c>
      <c r="E1058" s="1" t="s">
        <v>1759</v>
      </c>
      <c r="F1058" s="3">
        <v>30.32</v>
      </c>
    </row>
    <row r="1059" spans="1:6" x14ac:dyDescent="0.2">
      <c r="A1059" s="1">
        <v>1060</v>
      </c>
      <c r="B1059" s="1" t="s">
        <v>1939</v>
      </c>
      <c r="C1059" s="1" t="s">
        <v>1982</v>
      </c>
      <c r="D1059" s="1" t="s">
        <v>1983</v>
      </c>
      <c r="E1059" s="1" t="s">
        <v>1759</v>
      </c>
      <c r="F1059" s="3">
        <v>30.32</v>
      </c>
    </row>
    <row r="1060" spans="1:6" x14ac:dyDescent="0.2">
      <c r="A1060" s="1">
        <v>1061</v>
      </c>
      <c r="B1060" s="1" t="s">
        <v>1939</v>
      </c>
      <c r="C1060" s="1" t="s">
        <v>1984</v>
      </c>
      <c r="D1060" s="1" t="s">
        <v>1985</v>
      </c>
      <c r="E1060" s="1" t="s">
        <v>1759</v>
      </c>
      <c r="F1060" s="3">
        <v>30.32</v>
      </c>
    </row>
    <row r="1061" spans="1:6" x14ac:dyDescent="0.2">
      <c r="A1061" s="1">
        <v>1062</v>
      </c>
      <c r="B1061" s="1" t="s">
        <v>1939</v>
      </c>
      <c r="C1061" s="1" t="s">
        <v>1986</v>
      </c>
      <c r="D1061" s="1" t="s">
        <v>1987</v>
      </c>
      <c r="E1061" s="1" t="s">
        <v>1759</v>
      </c>
      <c r="F1061" s="3">
        <v>22.69</v>
      </c>
    </row>
    <row r="1062" spans="1:6" x14ac:dyDescent="0.2">
      <c r="A1062" s="1">
        <v>1063</v>
      </c>
      <c r="B1062" s="1" t="s">
        <v>1939</v>
      </c>
      <c r="C1062" s="1" t="s">
        <v>1988</v>
      </c>
      <c r="D1062" s="1" t="s">
        <v>1989</v>
      </c>
      <c r="E1062" s="1" t="s">
        <v>1759</v>
      </c>
      <c r="F1062" s="3">
        <v>19.88</v>
      </c>
    </row>
    <row r="1063" spans="1:6" x14ac:dyDescent="0.2">
      <c r="A1063" s="1">
        <v>1064</v>
      </c>
      <c r="B1063" s="1" t="s">
        <v>1939</v>
      </c>
      <c r="C1063" s="1" t="s">
        <v>1990</v>
      </c>
      <c r="D1063" s="1" t="s">
        <v>1991</v>
      </c>
      <c r="E1063" s="1" t="s">
        <v>1759</v>
      </c>
      <c r="F1063" s="3">
        <v>63.73</v>
      </c>
    </row>
    <row r="1064" spans="1:6" x14ac:dyDescent="0.2">
      <c r="A1064" s="1">
        <v>1065</v>
      </c>
      <c r="B1064" s="1" t="s">
        <v>1939</v>
      </c>
      <c r="C1064" s="1" t="s">
        <v>1992</v>
      </c>
      <c r="D1064" s="1" t="s">
        <v>1993</v>
      </c>
      <c r="E1064" s="1" t="s">
        <v>1759</v>
      </c>
      <c r="F1064" s="3">
        <v>63.73</v>
      </c>
    </row>
    <row r="1065" spans="1:6" x14ac:dyDescent="0.2">
      <c r="A1065" s="1">
        <v>1066</v>
      </c>
      <c r="B1065" s="1" t="s">
        <v>1939</v>
      </c>
      <c r="C1065" s="1" t="s">
        <v>1994</v>
      </c>
      <c r="D1065" s="1" t="s">
        <v>1995</v>
      </c>
      <c r="E1065" s="1" t="s">
        <v>1759</v>
      </c>
      <c r="F1065" s="3">
        <v>34.14</v>
      </c>
    </row>
    <row r="1066" spans="1:6" x14ac:dyDescent="0.2">
      <c r="A1066" s="1">
        <v>1067</v>
      </c>
      <c r="B1066" s="1" t="s">
        <v>1939</v>
      </c>
      <c r="C1066" s="1" t="s">
        <v>1996</v>
      </c>
      <c r="D1066" s="1" t="s">
        <v>1997</v>
      </c>
      <c r="E1066" s="1" t="s">
        <v>1759</v>
      </c>
      <c r="F1066" s="3">
        <v>34.14</v>
      </c>
    </row>
    <row r="1067" spans="1:6" x14ac:dyDescent="0.2">
      <c r="A1067" s="1">
        <v>1068</v>
      </c>
      <c r="B1067" s="1" t="s">
        <v>1939</v>
      </c>
      <c r="C1067" s="1" t="s">
        <v>1998</v>
      </c>
      <c r="D1067" s="1" t="s">
        <v>1999</v>
      </c>
      <c r="E1067" s="1" t="s">
        <v>1759</v>
      </c>
      <c r="F1067" s="3">
        <v>34.14</v>
      </c>
    </row>
    <row r="1068" spans="1:6" x14ac:dyDescent="0.2">
      <c r="A1068" s="1">
        <v>1069</v>
      </c>
      <c r="B1068" s="1" t="s">
        <v>1939</v>
      </c>
      <c r="C1068" s="1" t="s">
        <v>2000</v>
      </c>
      <c r="D1068" s="1" t="s">
        <v>2001</v>
      </c>
      <c r="E1068" s="1" t="s">
        <v>1759</v>
      </c>
      <c r="F1068" s="3">
        <v>34.14</v>
      </c>
    </row>
    <row r="1069" spans="1:6" x14ac:dyDescent="0.2">
      <c r="A1069" s="1">
        <v>1070</v>
      </c>
      <c r="B1069" s="1" t="s">
        <v>1939</v>
      </c>
      <c r="C1069" s="1" t="s">
        <v>2002</v>
      </c>
      <c r="D1069" s="1" t="s">
        <v>2003</v>
      </c>
      <c r="E1069" s="1" t="s">
        <v>1759</v>
      </c>
      <c r="F1069" s="3">
        <v>34.14</v>
      </c>
    </row>
    <row r="1070" spans="1:6" x14ac:dyDescent="0.2">
      <c r="A1070" s="1">
        <v>1071</v>
      </c>
      <c r="B1070" s="1" t="s">
        <v>1939</v>
      </c>
      <c r="C1070" s="1" t="s">
        <v>2004</v>
      </c>
      <c r="D1070" s="1" t="s">
        <v>2005</v>
      </c>
      <c r="E1070" s="1" t="s">
        <v>1759</v>
      </c>
      <c r="F1070" s="3">
        <v>34.14</v>
      </c>
    </row>
    <row r="1071" spans="1:6" x14ac:dyDescent="0.2">
      <c r="A1071" s="1">
        <v>1072</v>
      </c>
      <c r="B1071" s="1" t="s">
        <v>1939</v>
      </c>
      <c r="C1071" s="1" t="s">
        <v>2006</v>
      </c>
      <c r="D1071" s="1" t="s">
        <v>2007</v>
      </c>
      <c r="E1071" s="1" t="s">
        <v>1759</v>
      </c>
      <c r="F1071" s="3">
        <v>34.14</v>
      </c>
    </row>
    <row r="1072" spans="1:6" x14ac:dyDescent="0.2">
      <c r="A1072" s="1">
        <v>1073</v>
      </c>
      <c r="B1072" s="1" t="s">
        <v>1939</v>
      </c>
      <c r="C1072" s="1" t="s">
        <v>2008</v>
      </c>
      <c r="D1072" s="1" t="s">
        <v>2009</v>
      </c>
      <c r="E1072" s="1" t="s">
        <v>1759</v>
      </c>
      <c r="F1072" s="3">
        <v>34.14</v>
      </c>
    </row>
    <row r="1073" spans="1:6" x14ac:dyDescent="0.2">
      <c r="A1073" s="1">
        <v>1074</v>
      </c>
      <c r="B1073" s="1" t="s">
        <v>1939</v>
      </c>
      <c r="C1073" s="1" t="s">
        <v>2010</v>
      </c>
      <c r="D1073" s="1" t="s">
        <v>2011</v>
      </c>
      <c r="E1073" s="1" t="s">
        <v>1759</v>
      </c>
      <c r="F1073" s="3">
        <v>600</v>
      </c>
    </row>
    <row r="1074" spans="1:6" x14ac:dyDescent="0.2">
      <c r="A1074" s="1">
        <v>1075</v>
      </c>
      <c r="B1074" s="1" t="s">
        <v>1939</v>
      </c>
      <c r="C1074" s="1" t="s">
        <v>2012</v>
      </c>
      <c r="D1074" s="1" t="s">
        <v>2013</v>
      </c>
      <c r="E1074" s="1" t="s">
        <v>1759</v>
      </c>
      <c r="F1074" s="3">
        <v>500</v>
      </c>
    </row>
    <row r="1075" spans="1:6" x14ac:dyDescent="0.2">
      <c r="A1075" s="1">
        <v>1076</v>
      </c>
      <c r="B1075" s="1" t="s">
        <v>1939</v>
      </c>
      <c r="C1075" s="1" t="s">
        <v>2014</v>
      </c>
      <c r="D1075" s="1" t="s">
        <v>2015</v>
      </c>
      <c r="E1075" s="1" t="s">
        <v>1759</v>
      </c>
      <c r="F1075" s="3">
        <v>121.11</v>
      </c>
    </row>
    <row r="1076" spans="1:6" x14ac:dyDescent="0.2">
      <c r="A1076" s="1">
        <v>1077</v>
      </c>
      <c r="B1076" s="1" t="s">
        <v>1939</v>
      </c>
      <c r="C1076" s="1" t="s">
        <v>2016</v>
      </c>
      <c r="D1076" s="1" t="s">
        <v>2017</v>
      </c>
      <c r="E1076" s="1" t="s">
        <v>1759</v>
      </c>
      <c r="F1076" s="3">
        <v>212.14</v>
      </c>
    </row>
    <row r="1077" spans="1:6" x14ac:dyDescent="0.2">
      <c r="A1077" s="1">
        <v>1078</v>
      </c>
      <c r="B1077" s="1" t="s">
        <v>1939</v>
      </c>
      <c r="C1077" s="1" t="s">
        <v>2018</v>
      </c>
      <c r="D1077" s="1" t="s">
        <v>2019</v>
      </c>
      <c r="E1077" s="1" t="s">
        <v>1759</v>
      </c>
      <c r="F1077" s="3">
        <v>134.09</v>
      </c>
    </row>
    <row r="1078" spans="1:6" x14ac:dyDescent="0.2">
      <c r="A1078" s="1">
        <v>1079</v>
      </c>
      <c r="B1078" s="1" t="s">
        <v>1939</v>
      </c>
      <c r="C1078" s="1" t="s">
        <v>2020</v>
      </c>
      <c r="D1078" s="1" t="s">
        <v>2021</v>
      </c>
      <c r="E1078" s="1" t="s">
        <v>1759</v>
      </c>
      <c r="F1078" s="3">
        <v>70.290000000000006</v>
      </c>
    </row>
    <row r="1079" spans="1:6" x14ac:dyDescent="0.2">
      <c r="A1079" s="1">
        <v>1080</v>
      </c>
      <c r="B1079" s="1" t="s">
        <v>1939</v>
      </c>
      <c r="C1079" s="1" t="s">
        <v>2022</v>
      </c>
      <c r="D1079" s="1" t="s">
        <v>2023</v>
      </c>
      <c r="E1079" s="1" t="s">
        <v>1759</v>
      </c>
      <c r="F1079" s="3">
        <v>45</v>
      </c>
    </row>
    <row r="1080" spans="1:6" x14ac:dyDescent="0.2">
      <c r="A1080" s="1">
        <v>1081</v>
      </c>
      <c r="B1080" s="1" t="s">
        <v>1939</v>
      </c>
      <c r="C1080" s="1" t="s">
        <v>2024</v>
      </c>
      <c r="D1080" s="1" t="s">
        <v>2025</v>
      </c>
      <c r="E1080" s="1" t="s">
        <v>1759</v>
      </c>
      <c r="F1080" s="3">
        <v>134.09</v>
      </c>
    </row>
    <row r="1081" spans="1:6" x14ac:dyDescent="0.2">
      <c r="A1081" s="1">
        <v>1082</v>
      </c>
      <c r="B1081" s="1" t="s">
        <v>1939</v>
      </c>
      <c r="C1081" s="1" t="s">
        <v>2026</v>
      </c>
      <c r="D1081" s="1" t="s">
        <v>2027</v>
      </c>
      <c r="E1081" s="1" t="s">
        <v>1759</v>
      </c>
      <c r="F1081" s="3">
        <v>134.09</v>
      </c>
    </row>
    <row r="1082" spans="1:6" x14ac:dyDescent="0.2">
      <c r="A1082" s="1">
        <v>1083</v>
      </c>
      <c r="B1082" s="1" t="s">
        <v>1939</v>
      </c>
      <c r="C1082" s="1" t="s">
        <v>1940</v>
      </c>
      <c r="D1082" s="1" t="s">
        <v>1941</v>
      </c>
      <c r="E1082" s="1" t="s">
        <v>1770</v>
      </c>
      <c r="F1082" s="3">
        <v>7.03</v>
      </c>
    </row>
    <row r="1083" spans="1:6" x14ac:dyDescent="0.2">
      <c r="A1083" s="1">
        <v>1084</v>
      </c>
      <c r="B1083" s="1" t="s">
        <v>1939</v>
      </c>
      <c r="C1083" s="1" t="s">
        <v>1942</v>
      </c>
      <c r="D1083" s="1" t="s">
        <v>1943</v>
      </c>
      <c r="E1083" s="1" t="s">
        <v>1770</v>
      </c>
      <c r="F1083" s="3">
        <v>7.5</v>
      </c>
    </row>
    <row r="1084" spans="1:6" x14ac:dyDescent="0.2">
      <c r="A1084" s="1">
        <v>1085</v>
      </c>
      <c r="B1084" s="1" t="s">
        <v>1939</v>
      </c>
      <c r="C1084" s="1" t="s">
        <v>1944</v>
      </c>
      <c r="D1084" s="1" t="s">
        <v>1945</v>
      </c>
      <c r="E1084" s="1" t="s">
        <v>1770</v>
      </c>
      <c r="F1084" s="3">
        <v>10.039999999999999</v>
      </c>
    </row>
    <row r="1085" spans="1:6" x14ac:dyDescent="0.2">
      <c r="A1085" s="1">
        <v>1086</v>
      </c>
      <c r="B1085" s="1" t="s">
        <v>1939</v>
      </c>
      <c r="C1085" s="1" t="s">
        <v>1946</v>
      </c>
      <c r="D1085" s="1" t="s">
        <v>1947</v>
      </c>
      <c r="E1085" s="1" t="s">
        <v>1770</v>
      </c>
      <c r="F1085" s="3">
        <v>9.7100000000000009</v>
      </c>
    </row>
    <row r="1086" spans="1:6" x14ac:dyDescent="0.2">
      <c r="A1086" s="1">
        <v>1087</v>
      </c>
      <c r="B1086" s="1" t="s">
        <v>1939</v>
      </c>
      <c r="C1086" s="1" t="s">
        <v>1948</v>
      </c>
      <c r="D1086" s="1" t="s">
        <v>1949</v>
      </c>
      <c r="E1086" s="1" t="s">
        <v>1770</v>
      </c>
      <c r="F1086" s="3">
        <v>15.34</v>
      </c>
    </row>
    <row r="1087" spans="1:6" x14ac:dyDescent="0.2">
      <c r="A1087" s="1">
        <v>1088</v>
      </c>
      <c r="B1087" s="1" t="s">
        <v>1939</v>
      </c>
      <c r="C1087" s="1" t="s">
        <v>1950</v>
      </c>
      <c r="D1087" s="1" t="s">
        <v>1951</v>
      </c>
      <c r="E1087" s="1" t="s">
        <v>1770</v>
      </c>
      <c r="F1087" s="3">
        <v>14.06</v>
      </c>
    </row>
    <row r="1088" spans="1:6" x14ac:dyDescent="0.2">
      <c r="A1088" s="1">
        <v>1089</v>
      </c>
      <c r="B1088" s="1" t="s">
        <v>1939</v>
      </c>
      <c r="C1088" s="1" t="s">
        <v>1952</v>
      </c>
      <c r="D1088" s="1" t="s">
        <v>1953</v>
      </c>
      <c r="E1088" s="1" t="s">
        <v>1770</v>
      </c>
      <c r="F1088" s="3">
        <v>9.7100000000000009</v>
      </c>
    </row>
    <row r="1089" spans="1:6" x14ac:dyDescent="0.2">
      <c r="A1089" s="1">
        <v>1090</v>
      </c>
      <c r="B1089" s="1" t="s">
        <v>1939</v>
      </c>
      <c r="C1089" s="1" t="s">
        <v>1954</v>
      </c>
      <c r="D1089" s="1" t="s">
        <v>1955</v>
      </c>
      <c r="E1089" s="1" t="s">
        <v>1770</v>
      </c>
      <c r="F1089" s="3">
        <v>6.03</v>
      </c>
    </row>
    <row r="1090" spans="1:6" x14ac:dyDescent="0.2">
      <c r="A1090" s="1">
        <v>1091</v>
      </c>
      <c r="B1090" s="1" t="s">
        <v>1939</v>
      </c>
      <c r="C1090" s="1" t="s">
        <v>1956</v>
      </c>
      <c r="D1090" s="1" t="s">
        <v>1957</v>
      </c>
      <c r="E1090" s="1" t="s">
        <v>1770</v>
      </c>
      <c r="F1090" s="3">
        <v>6.36</v>
      </c>
    </row>
    <row r="1091" spans="1:6" x14ac:dyDescent="0.2">
      <c r="A1091" s="1">
        <v>1092</v>
      </c>
      <c r="B1091" s="1" t="s">
        <v>1939</v>
      </c>
      <c r="C1091" s="1" t="s">
        <v>1958</v>
      </c>
      <c r="D1091" s="1" t="s">
        <v>1959</v>
      </c>
      <c r="E1091" s="1" t="s">
        <v>1770</v>
      </c>
      <c r="F1091" s="3">
        <v>5.69</v>
      </c>
    </row>
    <row r="1092" spans="1:6" x14ac:dyDescent="0.2">
      <c r="A1092" s="1">
        <v>1093</v>
      </c>
      <c r="B1092" s="1" t="s">
        <v>1939</v>
      </c>
      <c r="C1092" s="1" t="s">
        <v>1960</v>
      </c>
      <c r="D1092" s="1" t="s">
        <v>1961</v>
      </c>
      <c r="E1092" s="1" t="s">
        <v>1770</v>
      </c>
      <c r="F1092" s="3">
        <v>5.0199999999999996</v>
      </c>
    </row>
    <row r="1093" spans="1:6" x14ac:dyDescent="0.2">
      <c r="A1093" s="1">
        <v>1094</v>
      </c>
      <c r="B1093" s="1" t="s">
        <v>1939</v>
      </c>
      <c r="C1093" s="1" t="s">
        <v>1962</v>
      </c>
      <c r="D1093" s="1" t="s">
        <v>1963</v>
      </c>
      <c r="E1093" s="1" t="s">
        <v>1770</v>
      </c>
      <c r="F1093" s="3">
        <v>4.17</v>
      </c>
    </row>
    <row r="1094" spans="1:6" x14ac:dyDescent="0.2">
      <c r="A1094" s="1">
        <v>1095</v>
      </c>
      <c r="B1094" s="1" t="s">
        <v>1939</v>
      </c>
      <c r="C1094" s="1" t="s">
        <v>1964</v>
      </c>
      <c r="D1094" s="1" t="s">
        <v>1965</v>
      </c>
      <c r="E1094" s="1" t="s">
        <v>1770</v>
      </c>
      <c r="F1094" s="3">
        <v>4.82</v>
      </c>
    </row>
    <row r="1095" spans="1:6" x14ac:dyDescent="0.2">
      <c r="A1095" s="1">
        <v>1096</v>
      </c>
      <c r="B1095" s="1" t="s">
        <v>1939</v>
      </c>
      <c r="C1095" s="1" t="s">
        <v>1966</v>
      </c>
      <c r="D1095" s="1" t="s">
        <v>1967</v>
      </c>
      <c r="E1095" s="1" t="s">
        <v>1770</v>
      </c>
      <c r="F1095" s="3">
        <v>4.82</v>
      </c>
    </row>
    <row r="1096" spans="1:6" x14ac:dyDescent="0.2">
      <c r="A1096" s="1">
        <v>1097</v>
      </c>
      <c r="B1096" s="1" t="s">
        <v>1939</v>
      </c>
      <c r="C1096" s="1" t="s">
        <v>1968</v>
      </c>
      <c r="D1096" s="1" t="s">
        <v>1969</v>
      </c>
      <c r="E1096" s="1" t="s">
        <v>1770</v>
      </c>
      <c r="F1096" s="3">
        <v>4.55</v>
      </c>
    </row>
    <row r="1097" spans="1:6" x14ac:dyDescent="0.2">
      <c r="A1097" s="1">
        <v>1098</v>
      </c>
      <c r="B1097" s="1" t="s">
        <v>1939</v>
      </c>
      <c r="C1097" s="1" t="s">
        <v>1970</v>
      </c>
      <c r="D1097" s="1" t="s">
        <v>1971</v>
      </c>
      <c r="E1097" s="1" t="s">
        <v>1770</v>
      </c>
      <c r="F1097" s="3">
        <v>3.51</v>
      </c>
    </row>
    <row r="1098" spans="1:6" x14ac:dyDescent="0.2">
      <c r="A1098" s="1">
        <v>1099</v>
      </c>
      <c r="B1098" s="1" t="s">
        <v>1939</v>
      </c>
      <c r="C1098" s="1" t="s">
        <v>1972</v>
      </c>
      <c r="D1098" s="1" t="s">
        <v>1973</v>
      </c>
      <c r="E1098" s="1" t="s">
        <v>1770</v>
      </c>
      <c r="F1098" s="3">
        <v>3.78</v>
      </c>
    </row>
    <row r="1099" spans="1:6" x14ac:dyDescent="0.2">
      <c r="A1099" s="1">
        <v>1100</v>
      </c>
      <c r="B1099" s="1" t="s">
        <v>1939</v>
      </c>
      <c r="C1099" s="1" t="s">
        <v>1974</v>
      </c>
      <c r="D1099" s="1" t="s">
        <v>1975</v>
      </c>
      <c r="E1099" s="1" t="s">
        <v>1770</v>
      </c>
      <c r="F1099" s="3">
        <v>3.78</v>
      </c>
    </row>
    <row r="1100" spans="1:6" x14ac:dyDescent="0.2">
      <c r="A1100" s="1">
        <v>1101</v>
      </c>
      <c r="B1100" s="1" t="s">
        <v>1939</v>
      </c>
      <c r="C1100" s="1" t="s">
        <v>1976</v>
      </c>
      <c r="D1100" s="1" t="s">
        <v>1977</v>
      </c>
      <c r="E1100" s="1" t="s">
        <v>1770</v>
      </c>
      <c r="F1100" s="3">
        <v>3.78</v>
      </c>
    </row>
    <row r="1101" spans="1:6" x14ac:dyDescent="0.2">
      <c r="A1101" s="1">
        <v>1102</v>
      </c>
      <c r="B1101" s="1" t="s">
        <v>1939</v>
      </c>
      <c r="C1101" s="1" t="s">
        <v>1978</v>
      </c>
      <c r="D1101" s="1" t="s">
        <v>1979</v>
      </c>
      <c r="E1101" s="1" t="s">
        <v>1770</v>
      </c>
      <c r="F1101" s="3">
        <v>3.78</v>
      </c>
    </row>
    <row r="1102" spans="1:6" x14ac:dyDescent="0.2">
      <c r="A1102" s="1">
        <v>1103</v>
      </c>
      <c r="B1102" s="1" t="s">
        <v>1939</v>
      </c>
      <c r="C1102" s="1" t="s">
        <v>1980</v>
      </c>
      <c r="D1102" s="1" t="s">
        <v>1981</v>
      </c>
      <c r="E1102" s="1" t="s">
        <v>1770</v>
      </c>
      <c r="F1102" s="3">
        <v>5.05</v>
      </c>
    </row>
    <row r="1103" spans="1:6" x14ac:dyDescent="0.2">
      <c r="A1103" s="1">
        <v>1104</v>
      </c>
      <c r="B1103" s="1" t="s">
        <v>1939</v>
      </c>
      <c r="C1103" s="1" t="s">
        <v>1982</v>
      </c>
      <c r="D1103" s="1" t="s">
        <v>1983</v>
      </c>
      <c r="E1103" s="1" t="s">
        <v>1770</v>
      </c>
      <c r="F1103" s="3">
        <v>5.05</v>
      </c>
    </row>
    <row r="1104" spans="1:6" x14ac:dyDescent="0.2">
      <c r="A1104" s="1">
        <v>1105</v>
      </c>
      <c r="B1104" s="1" t="s">
        <v>1939</v>
      </c>
      <c r="C1104" s="1" t="s">
        <v>1984</v>
      </c>
      <c r="D1104" s="1" t="s">
        <v>1985</v>
      </c>
      <c r="E1104" s="1" t="s">
        <v>1770</v>
      </c>
      <c r="F1104" s="3">
        <v>5.05</v>
      </c>
    </row>
    <row r="1105" spans="1:6" x14ac:dyDescent="0.2">
      <c r="A1105" s="1">
        <v>1106</v>
      </c>
      <c r="B1105" s="1" t="s">
        <v>1939</v>
      </c>
      <c r="C1105" s="1" t="s">
        <v>1986</v>
      </c>
      <c r="D1105" s="1" t="s">
        <v>1987</v>
      </c>
      <c r="E1105" s="1" t="s">
        <v>1770</v>
      </c>
      <c r="F1105" s="3">
        <v>3.78</v>
      </c>
    </row>
    <row r="1106" spans="1:6" x14ac:dyDescent="0.2">
      <c r="A1106" s="1">
        <v>1107</v>
      </c>
      <c r="B1106" s="1" t="s">
        <v>1939</v>
      </c>
      <c r="C1106" s="1" t="s">
        <v>1988</v>
      </c>
      <c r="D1106" s="1" t="s">
        <v>1989</v>
      </c>
      <c r="E1106" s="1" t="s">
        <v>1770</v>
      </c>
      <c r="F1106" s="3">
        <v>3.31</v>
      </c>
    </row>
    <row r="1107" spans="1:6" x14ac:dyDescent="0.2">
      <c r="A1107" s="1">
        <v>1108</v>
      </c>
      <c r="B1107" s="1" t="s">
        <v>1939</v>
      </c>
      <c r="C1107" s="1" t="s">
        <v>1990</v>
      </c>
      <c r="D1107" s="1" t="s">
        <v>1991</v>
      </c>
      <c r="E1107" s="1" t="s">
        <v>1770</v>
      </c>
      <c r="F1107" s="3">
        <v>10.62</v>
      </c>
    </row>
    <row r="1108" spans="1:6" x14ac:dyDescent="0.2">
      <c r="A1108" s="1">
        <v>1109</v>
      </c>
      <c r="B1108" s="1" t="s">
        <v>1939</v>
      </c>
      <c r="C1108" s="1" t="s">
        <v>1992</v>
      </c>
      <c r="D1108" s="1" t="s">
        <v>1993</v>
      </c>
      <c r="E1108" s="1" t="s">
        <v>1770</v>
      </c>
      <c r="F1108" s="3">
        <v>10.62</v>
      </c>
    </row>
    <row r="1109" spans="1:6" x14ac:dyDescent="0.2">
      <c r="A1109" s="1">
        <v>1110</v>
      </c>
      <c r="B1109" s="1" t="s">
        <v>1939</v>
      </c>
      <c r="C1109" s="1" t="s">
        <v>1994</v>
      </c>
      <c r="D1109" s="1" t="s">
        <v>1995</v>
      </c>
      <c r="E1109" s="1" t="s">
        <v>1770</v>
      </c>
      <c r="F1109" s="3">
        <v>5.69</v>
      </c>
    </row>
    <row r="1110" spans="1:6" x14ac:dyDescent="0.2">
      <c r="A1110" s="1">
        <v>1111</v>
      </c>
      <c r="B1110" s="1" t="s">
        <v>1939</v>
      </c>
      <c r="C1110" s="1" t="s">
        <v>1996</v>
      </c>
      <c r="D1110" s="1" t="s">
        <v>1997</v>
      </c>
      <c r="E1110" s="1" t="s">
        <v>1770</v>
      </c>
      <c r="F1110" s="3">
        <v>5.69</v>
      </c>
    </row>
    <row r="1111" spans="1:6" x14ac:dyDescent="0.2">
      <c r="A1111" s="1">
        <v>1112</v>
      </c>
      <c r="B1111" s="1" t="s">
        <v>1939</v>
      </c>
      <c r="C1111" s="1" t="s">
        <v>1998</v>
      </c>
      <c r="D1111" s="1" t="s">
        <v>1999</v>
      </c>
      <c r="E1111" s="1" t="s">
        <v>1770</v>
      </c>
      <c r="F1111" s="3">
        <v>5.69</v>
      </c>
    </row>
    <row r="1112" spans="1:6" x14ac:dyDescent="0.2">
      <c r="A1112" s="1">
        <v>1113</v>
      </c>
      <c r="B1112" s="1" t="s">
        <v>1939</v>
      </c>
      <c r="C1112" s="1" t="s">
        <v>2000</v>
      </c>
      <c r="D1112" s="1" t="s">
        <v>2001</v>
      </c>
      <c r="E1112" s="1" t="s">
        <v>1770</v>
      </c>
      <c r="F1112" s="3">
        <v>5.69</v>
      </c>
    </row>
    <row r="1113" spans="1:6" x14ac:dyDescent="0.2">
      <c r="A1113" s="1">
        <v>1114</v>
      </c>
      <c r="B1113" s="1" t="s">
        <v>1939</v>
      </c>
      <c r="C1113" s="1" t="s">
        <v>2002</v>
      </c>
      <c r="D1113" s="1" t="s">
        <v>2003</v>
      </c>
      <c r="E1113" s="1" t="s">
        <v>1770</v>
      </c>
      <c r="F1113" s="3">
        <v>5.69</v>
      </c>
    </row>
    <row r="1114" spans="1:6" x14ac:dyDescent="0.2">
      <c r="A1114" s="1">
        <v>1115</v>
      </c>
      <c r="B1114" s="1" t="s">
        <v>1939</v>
      </c>
      <c r="C1114" s="1" t="s">
        <v>2004</v>
      </c>
      <c r="D1114" s="1" t="s">
        <v>2005</v>
      </c>
      <c r="E1114" s="1" t="s">
        <v>1770</v>
      </c>
      <c r="F1114" s="3">
        <v>5.69</v>
      </c>
    </row>
    <row r="1115" spans="1:6" x14ac:dyDescent="0.2">
      <c r="A1115" s="1">
        <v>1116</v>
      </c>
      <c r="B1115" s="1" t="s">
        <v>1939</v>
      </c>
      <c r="C1115" s="1" t="s">
        <v>2006</v>
      </c>
      <c r="D1115" s="1" t="s">
        <v>2007</v>
      </c>
      <c r="E1115" s="1" t="s">
        <v>1770</v>
      </c>
      <c r="F1115" s="3">
        <v>5.69</v>
      </c>
    </row>
    <row r="1116" spans="1:6" x14ac:dyDescent="0.2">
      <c r="A1116" s="1">
        <v>1117</v>
      </c>
      <c r="B1116" s="1" t="s">
        <v>1939</v>
      </c>
      <c r="C1116" s="1" t="s">
        <v>2008</v>
      </c>
      <c r="D1116" s="1" t="s">
        <v>2009</v>
      </c>
      <c r="E1116" s="1" t="s">
        <v>1770</v>
      </c>
      <c r="F1116" s="3">
        <v>5.69</v>
      </c>
    </row>
    <row r="1117" spans="1:6" x14ac:dyDescent="0.2">
      <c r="A1117" s="1">
        <v>1118</v>
      </c>
      <c r="B1117" s="1" t="s">
        <v>1939</v>
      </c>
      <c r="C1117" s="1" t="s">
        <v>2010</v>
      </c>
      <c r="D1117" s="1" t="s">
        <v>2011</v>
      </c>
      <c r="E1117" s="1" t="s">
        <v>1770</v>
      </c>
      <c r="F1117" s="3">
        <v>100</v>
      </c>
    </row>
    <row r="1118" spans="1:6" x14ac:dyDescent="0.2">
      <c r="A1118" s="1">
        <v>1119</v>
      </c>
      <c r="B1118" s="1" t="s">
        <v>1939</v>
      </c>
      <c r="C1118" s="1" t="s">
        <v>2012</v>
      </c>
      <c r="D1118" s="1" t="s">
        <v>2013</v>
      </c>
      <c r="E1118" s="1" t="s">
        <v>1770</v>
      </c>
      <c r="F1118" s="3">
        <v>83.33</v>
      </c>
    </row>
    <row r="1119" spans="1:6" x14ac:dyDescent="0.2">
      <c r="A1119" s="1">
        <v>1120</v>
      </c>
      <c r="B1119" s="1" t="s">
        <v>1939</v>
      </c>
      <c r="C1119" s="1" t="s">
        <v>2014</v>
      </c>
      <c r="D1119" s="1" t="s">
        <v>2015</v>
      </c>
      <c r="E1119" s="1" t="s">
        <v>1770</v>
      </c>
      <c r="F1119" s="3">
        <v>20.190000000000001</v>
      </c>
    </row>
    <row r="1120" spans="1:6" x14ac:dyDescent="0.2">
      <c r="A1120" s="1">
        <v>1121</v>
      </c>
      <c r="B1120" s="1" t="s">
        <v>1939</v>
      </c>
      <c r="C1120" s="1" t="s">
        <v>2016</v>
      </c>
      <c r="D1120" s="1" t="s">
        <v>2017</v>
      </c>
      <c r="E1120" s="1" t="s">
        <v>1770</v>
      </c>
      <c r="F1120" s="3">
        <v>35.36</v>
      </c>
    </row>
    <row r="1121" spans="1:6" x14ac:dyDescent="0.2">
      <c r="A1121" s="1">
        <v>1122</v>
      </c>
      <c r="B1121" s="1" t="s">
        <v>1939</v>
      </c>
      <c r="C1121" s="1" t="s">
        <v>2018</v>
      </c>
      <c r="D1121" s="1" t="s">
        <v>2019</v>
      </c>
      <c r="E1121" s="1" t="s">
        <v>1770</v>
      </c>
      <c r="F1121" s="3">
        <v>22.35</v>
      </c>
    </row>
    <row r="1122" spans="1:6" x14ac:dyDescent="0.2">
      <c r="A1122" s="1">
        <v>1123</v>
      </c>
      <c r="B1122" s="1" t="s">
        <v>1939</v>
      </c>
      <c r="C1122" s="1" t="s">
        <v>2020</v>
      </c>
      <c r="D1122" s="1" t="s">
        <v>2021</v>
      </c>
      <c r="E1122" s="1" t="s">
        <v>1770</v>
      </c>
      <c r="F1122" s="3">
        <v>11.72</v>
      </c>
    </row>
    <row r="1123" spans="1:6" x14ac:dyDescent="0.2">
      <c r="A1123" s="1">
        <v>1124</v>
      </c>
      <c r="B1123" s="1" t="s">
        <v>1939</v>
      </c>
      <c r="C1123" s="1" t="s">
        <v>2022</v>
      </c>
      <c r="D1123" s="1" t="s">
        <v>2023</v>
      </c>
      <c r="E1123" s="1" t="s">
        <v>1770</v>
      </c>
      <c r="F1123" s="3">
        <v>7.5</v>
      </c>
    </row>
    <row r="1124" spans="1:6" x14ac:dyDescent="0.2">
      <c r="A1124" s="1">
        <v>1125</v>
      </c>
      <c r="B1124" s="1" t="s">
        <v>1939</v>
      </c>
      <c r="C1124" s="1" t="s">
        <v>2024</v>
      </c>
      <c r="D1124" s="1" t="s">
        <v>2025</v>
      </c>
      <c r="E1124" s="1" t="s">
        <v>1770</v>
      </c>
      <c r="F1124" s="3">
        <v>22.35</v>
      </c>
    </row>
    <row r="1125" spans="1:6" x14ac:dyDescent="0.2">
      <c r="A1125" s="1">
        <v>1126</v>
      </c>
      <c r="B1125" s="1" t="s">
        <v>1939</v>
      </c>
      <c r="C1125" s="1" t="s">
        <v>2026</v>
      </c>
      <c r="D1125" s="1" t="s">
        <v>2027</v>
      </c>
      <c r="E1125" s="1" t="s">
        <v>1770</v>
      </c>
      <c r="F1125" s="3">
        <v>22.35</v>
      </c>
    </row>
    <row r="1126" spans="1:6" x14ac:dyDescent="0.2">
      <c r="A1126" s="1">
        <v>1127</v>
      </c>
      <c r="B1126" s="1" t="s">
        <v>2028</v>
      </c>
      <c r="C1126" s="1" t="s">
        <v>2029</v>
      </c>
      <c r="D1126" s="1" t="s">
        <v>2030</v>
      </c>
      <c r="E1126" s="1" t="s">
        <v>20</v>
      </c>
      <c r="F1126" s="3">
        <v>12</v>
      </c>
    </row>
    <row r="1127" spans="1:6" x14ac:dyDescent="0.2">
      <c r="A1127" s="1">
        <v>1128</v>
      </c>
      <c r="B1127" s="1" t="s">
        <v>2028</v>
      </c>
      <c r="C1127" s="1" t="s">
        <v>2031</v>
      </c>
      <c r="D1127" s="1" t="s">
        <v>2032</v>
      </c>
      <c r="E1127" s="1" t="s">
        <v>20</v>
      </c>
      <c r="F1127" s="3">
        <v>4</v>
      </c>
    </row>
    <row r="1128" spans="1:6" x14ac:dyDescent="0.2">
      <c r="A1128" s="1">
        <v>1129</v>
      </c>
      <c r="B1128" s="1" t="s">
        <v>2028</v>
      </c>
      <c r="C1128" s="1" t="s">
        <v>2033</v>
      </c>
      <c r="D1128" s="1" t="s">
        <v>2034</v>
      </c>
      <c r="E1128" s="1" t="s">
        <v>20</v>
      </c>
      <c r="F1128" s="3">
        <v>8</v>
      </c>
    </row>
    <row r="1129" spans="1:6" x14ac:dyDescent="0.2">
      <c r="A1129" s="1">
        <v>1130</v>
      </c>
      <c r="B1129" s="1" t="s">
        <v>1217</v>
      </c>
      <c r="C1129" s="1" t="s">
        <v>2035</v>
      </c>
      <c r="D1129" s="1" t="s">
        <v>2036</v>
      </c>
      <c r="E1129" s="1" t="s">
        <v>20</v>
      </c>
      <c r="F1129" s="3">
        <v>418.94</v>
      </c>
    </row>
    <row r="1130" spans="1:6" x14ac:dyDescent="0.2">
      <c r="A1130" s="1">
        <v>1131</v>
      </c>
      <c r="B1130" s="1" t="s">
        <v>1217</v>
      </c>
      <c r="C1130" s="1" t="s">
        <v>2037</v>
      </c>
      <c r="D1130" s="1" t="s">
        <v>2038</v>
      </c>
      <c r="E1130" s="1" t="s">
        <v>20</v>
      </c>
      <c r="F1130" s="3">
        <v>418.94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BB66-3C12-BC4E-8783-BD278E336DBA}">
  <sheetPr codeName="Sheet4"/>
  <dimension ref="A1:E85"/>
  <sheetViews>
    <sheetView workbookViewId="0">
      <selection activeCell="D23" sqref="D23:AA31"/>
    </sheetView>
  </sheetViews>
  <sheetFormatPr baseColWidth="10" defaultRowHeight="15" x14ac:dyDescent="0.2"/>
  <cols>
    <col min="1" max="1" width="5.1640625" style="1" customWidth="1"/>
    <col min="2" max="2" width="63.5" style="1" customWidth="1"/>
    <col min="3" max="3" width="80.1640625" style="1" customWidth="1"/>
    <col min="4" max="5" width="255.83203125" style="1" customWidth="1"/>
    <col min="6" max="16384" width="10.83203125" style="1"/>
  </cols>
  <sheetData>
    <row r="1" spans="1:5" x14ac:dyDescent="0.2">
      <c r="A1" s="2" t="s">
        <v>2039</v>
      </c>
      <c r="B1" s="2" t="s">
        <v>2040</v>
      </c>
      <c r="C1" s="2" t="s">
        <v>2041</v>
      </c>
      <c r="D1" s="2" t="s">
        <v>2042</v>
      </c>
      <c r="E1" s="2" t="s">
        <v>2043</v>
      </c>
    </row>
    <row r="2" spans="1:5" x14ac:dyDescent="0.2">
      <c r="A2" s="1" t="s">
        <v>2044</v>
      </c>
      <c r="B2" s="1" t="s">
        <v>2045</v>
      </c>
      <c r="C2" s="1" t="s">
        <v>2046</v>
      </c>
    </row>
    <row r="3" spans="1:5" x14ac:dyDescent="0.2">
      <c r="A3" s="1" t="s">
        <v>2047</v>
      </c>
      <c r="B3" s="1" t="s">
        <v>2045</v>
      </c>
      <c r="C3" s="1" t="s">
        <v>2048</v>
      </c>
    </row>
    <row r="4" spans="1:5" x14ac:dyDescent="0.2">
      <c r="A4" s="1" t="s">
        <v>2049</v>
      </c>
      <c r="B4" s="1" t="s">
        <v>2050</v>
      </c>
      <c r="C4" s="1" t="s">
        <v>2051</v>
      </c>
      <c r="D4" s="1" t="s">
        <v>2052</v>
      </c>
      <c r="E4" s="1" t="s">
        <v>2053</v>
      </c>
    </row>
    <row r="5" spans="1:5" x14ac:dyDescent="0.2">
      <c r="A5" s="1" t="s">
        <v>2054</v>
      </c>
      <c r="B5" s="1" t="s">
        <v>2050</v>
      </c>
      <c r="C5" s="1" t="s">
        <v>2055</v>
      </c>
      <c r="D5" s="1" t="s">
        <v>2056</v>
      </c>
      <c r="E5" s="1" t="s">
        <v>2053</v>
      </c>
    </row>
    <row r="6" spans="1:5" x14ac:dyDescent="0.2">
      <c r="A6" s="1" t="s">
        <v>2057</v>
      </c>
      <c r="B6" s="1" t="s">
        <v>2050</v>
      </c>
      <c r="C6" s="1" t="s">
        <v>2058</v>
      </c>
      <c r="D6" s="1" t="s">
        <v>2059</v>
      </c>
      <c r="E6" s="1" t="s">
        <v>2060</v>
      </c>
    </row>
    <row r="7" spans="1:5" x14ac:dyDescent="0.2">
      <c r="A7" s="1" t="s">
        <v>2061</v>
      </c>
      <c r="B7" s="1" t="s">
        <v>2050</v>
      </c>
      <c r="C7" s="1" t="s">
        <v>2062</v>
      </c>
      <c r="D7" s="1" t="s">
        <v>2063</v>
      </c>
      <c r="E7" s="1" t="s">
        <v>2064</v>
      </c>
    </row>
    <row r="8" spans="1:5" x14ac:dyDescent="0.2">
      <c r="A8" s="1" t="s">
        <v>2065</v>
      </c>
      <c r="B8" s="1" t="s">
        <v>2050</v>
      </c>
      <c r="C8" s="1" t="s">
        <v>2066</v>
      </c>
      <c r="D8" s="1" t="s">
        <v>2067</v>
      </c>
      <c r="E8" s="1" t="s">
        <v>2068</v>
      </c>
    </row>
    <row r="9" spans="1:5" x14ac:dyDescent="0.2">
      <c r="A9" s="1" t="s">
        <v>2069</v>
      </c>
      <c r="B9" s="1" t="s">
        <v>2050</v>
      </c>
      <c r="C9" s="1" t="s">
        <v>2070</v>
      </c>
      <c r="D9" s="1" t="s">
        <v>2071</v>
      </c>
      <c r="E9" s="1" t="s">
        <v>2072</v>
      </c>
    </row>
    <row r="10" spans="1:5" x14ac:dyDescent="0.2">
      <c r="A10" s="1" t="s">
        <v>2073</v>
      </c>
      <c r="B10" s="1" t="s">
        <v>2050</v>
      </c>
      <c r="C10" s="1" t="s">
        <v>2074</v>
      </c>
      <c r="D10" s="1" t="s">
        <v>2075</v>
      </c>
      <c r="E10" s="1" t="s">
        <v>2076</v>
      </c>
    </row>
    <row r="11" spans="1:5" x14ac:dyDescent="0.2">
      <c r="A11" s="1" t="s">
        <v>2077</v>
      </c>
      <c r="B11" s="1" t="s">
        <v>2050</v>
      </c>
      <c r="C11" s="1" t="s">
        <v>2078</v>
      </c>
      <c r="D11" s="1" t="s">
        <v>2079</v>
      </c>
      <c r="E11" s="1" t="s">
        <v>2080</v>
      </c>
    </row>
    <row r="12" spans="1:5" x14ac:dyDescent="0.2">
      <c r="A12" s="1" t="s">
        <v>2081</v>
      </c>
      <c r="B12" s="1" t="s">
        <v>2050</v>
      </c>
      <c r="C12" s="1" t="s">
        <v>2082</v>
      </c>
      <c r="D12" s="1" t="s">
        <v>2083</v>
      </c>
      <c r="E12" s="1" t="s">
        <v>2084</v>
      </c>
    </row>
    <row r="13" spans="1:5" x14ac:dyDescent="0.2">
      <c r="A13" s="1" t="s">
        <v>2085</v>
      </c>
      <c r="B13" s="1" t="s">
        <v>2050</v>
      </c>
      <c r="C13" s="1" t="s">
        <v>2086</v>
      </c>
      <c r="D13" s="1" t="s">
        <v>2087</v>
      </c>
    </row>
    <row r="14" spans="1:5" x14ac:dyDescent="0.2">
      <c r="A14" s="1" t="s">
        <v>2088</v>
      </c>
      <c r="B14" s="1" t="s">
        <v>2050</v>
      </c>
      <c r="C14" s="1" t="s">
        <v>2089</v>
      </c>
      <c r="D14" s="1" t="s">
        <v>2090</v>
      </c>
      <c r="E14" s="1" t="s">
        <v>2091</v>
      </c>
    </row>
    <row r="15" spans="1:5" x14ac:dyDescent="0.2">
      <c r="A15" s="1" t="s">
        <v>2092</v>
      </c>
      <c r="B15" s="1" t="s">
        <v>2050</v>
      </c>
      <c r="C15" s="1" t="s">
        <v>2093</v>
      </c>
      <c r="D15" s="1" t="s">
        <v>2094</v>
      </c>
    </row>
    <row r="16" spans="1:5" x14ac:dyDescent="0.2">
      <c r="A16" s="1" t="s">
        <v>2095</v>
      </c>
      <c r="B16" s="1" t="s">
        <v>2050</v>
      </c>
      <c r="C16" s="1" t="s">
        <v>2096</v>
      </c>
      <c r="D16" s="1" t="s">
        <v>2097</v>
      </c>
    </row>
    <row r="17" spans="1:5" x14ac:dyDescent="0.2">
      <c r="A17" s="1" t="s">
        <v>2098</v>
      </c>
      <c r="B17" s="1" t="s">
        <v>2050</v>
      </c>
      <c r="C17" s="1" t="s">
        <v>2099</v>
      </c>
      <c r="D17" s="1" t="s">
        <v>2100</v>
      </c>
    </row>
    <row r="18" spans="1:5" x14ac:dyDescent="0.2">
      <c r="A18" s="1" t="s">
        <v>2101</v>
      </c>
      <c r="B18" s="1" t="s">
        <v>2050</v>
      </c>
      <c r="C18" s="1" t="s">
        <v>2102</v>
      </c>
      <c r="D18" s="1" t="s">
        <v>2103</v>
      </c>
    </row>
    <row r="19" spans="1:5" x14ac:dyDescent="0.2">
      <c r="A19" s="1" t="s">
        <v>2104</v>
      </c>
      <c r="B19" s="1" t="s">
        <v>2050</v>
      </c>
      <c r="C19" s="1" t="s">
        <v>2105</v>
      </c>
      <c r="D19" s="1" t="s">
        <v>2106</v>
      </c>
      <c r="E19" s="1" t="s">
        <v>2107</v>
      </c>
    </row>
    <row r="20" spans="1:5" x14ac:dyDescent="0.2">
      <c r="A20" s="1" t="s">
        <v>2108</v>
      </c>
      <c r="B20" s="1" t="s">
        <v>2050</v>
      </c>
      <c r="C20" s="1" t="s">
        <v>2105</v>
      </c>
      <c r="D20" s="1" t="s">
        <v>2109</v>
      </c>
      <c r="E20" s="1" t="s">
        <v>2107</v>
      </c>
    </row>
    <row r="21" spans="1:5" x14ac:dyDescent="0.2">
      <c r="A21" s="1" t="s">
        <v>2110</v>
      </c>
      <c r="B21" s="1" t="s">
        <v>2050</v>
      </c>
      <c r="C21" s="1" t="s">
        <v>2105</v>
      </c>
      <c r="D21" s="1" t="s">
        <v>2111</v>
      </c>
      <c r="E21" s="1" t="s">
        <v>2107</v>
      </c>
    </row>
    <row r="22" spans="1:5" x14ac:dyDescent="0.2">
      <c r="A22" s="1" t="s">
        <v>2112</v>
      </c>
      <c r="B22" s="1" t="s">
        <v>2050</v>
      </c>
      <c r="C22" s="1" t="s">
        <v>2105</v>
      </c>
      <c r="D22" s="1" t="s">
        <v>2113</v>
      </c>
      <c r="E22" s="1" t="s">
        <v>2107</v>
      </c>
    </row>
    <row r="23" spans="1:5" x14ac:dyDescent="0.2">
      <c r="A23" s="1" t="s">
        <v>2114</v>
      </c>
      <c r="B23" s="1" t="s">
        <v>2050</v>
      </c>
      <c r="C23" s="1" t="s">
        <v>2105</v>
      </c>
      <c r="D23" s="1" t="s">
        <v>2115</v>
      </c>
      <c r="E23" s="1" t="s">
        <v>2107</v>
      </c>
    </row>
    <row r="24" spans="1:5" x14ac:dyDescent="0.2">
      <c r="A24" s="1" t="s">
        <v>2116</v>
      </c>
      <c r="B24" s="1" t="s">
        <v>2050</v>
      </c>
      <c r="C24" s="1" t="s">
        <v>2105</v>
      </c>
      <c r="D24" s="1" t="s">
        <v>2117</v>
      </c>
      <c r="E24" s="1" t="s">
        <v>2107</v>
      </c>
    </row>
    <row r="25" spans="1:5" x14ac:dyDescent="0.2">
      <c r="A25" s="1" t="s">
        <v>2118</v>
      </c>
      <c r="B25" s="1" t="s">
        <v>2050</v>
      </c>
      <c r="C25" s="1" t="s">
        <v>2105</v>
      </c>
      <c r="D25" s="1" t="s">
        <v>2119</v>
      </c>
      <c r="E25" s="1" t="s">
        <v>2107</v>
      </c>
    </row>
    <row r="26" spans="1:5" x14ac:dyDescent="0.2">
      <c r="A26" s="1" t="s">
        <v>2120</v>
      </c>
      <c r="B26" s="1" t="s">
        <v>2050</v>
      </c>
      <c r="C26" s="1" t="s">
        <v>2105</v>
      </c>
      <c r="D26" s="1" t="s">
        <v>2121</v>
      </c>
      <c r="E26" s="1" t="s">
        <v>2107</v>
      </c>
    </row>
    <row r="27" spans="1:5" x14ac:dyDescent="0.2">
      <c r="A27" s="1" t="s">
        <v>2122</v>
      </c>
      <c r="B27" s="1" t="s">
        <v>2050</v>
      </c>
      <c r="C27" s="1" t="s">
        <v>2105</v>
      </c>
      <c r="D27" s="1" t="s">
        <v>2123</v>
      </c>
      <c r="E27" s="1" t="s">
        <v>2107</v>
      </c>
    </row>
    <row r="28" spans="1:5" x14ac:dyDescent="0.2">
      <c r="A28" s="1" t="s">
        <v>2124</v>
      </c>
      <c r="B28" s="1" t="s">
        <v>2050</v>
      </c>
      <c r="C28" s="1" t="s">
        <v>2105</v>
      </c>
      <c r="D28" s="1" t="s">
        <v>2125</v>
      </c>
      <c r="E28" s="1" t="s">
        <v>2107</v>
      </c>
    </row>
    <row r="29" spans="1:5" x14ac:dyDescent="0.2">
      <c r="A29" s="1" t="s">
        <v>2126</v>
      </c>
      <c r="B29" s="1" t="s">
        <v>2050</v>
      </c>
      <c r="C29" s="1" t="s">
        <v>2105</v>
      </c>
      <c r="D29" s="1" t="s">
        <v>2127</v>
      </c>
      <c r="E29" s="1" t="s">
        <v>2107</v>
      </c>
    </row>
    <row r="30" spans="1:5" x14ac:dyDescent="0.2">
      <c r="A30" s="1" t="s">
        <v>2128</v>
      </c>
      <c r="B30" s="1" t="s">
        <v>2050</v>
      </c>
      <c r="C30" s="1" t="s">
        <v>2105</v>
      </c>
      <c r="D30" s="1" t="s">
        <v>2129</v>
      </c>
      <c r="E30" s="1" t="s">
        <v>2107</v>
      </c>
    </row>
    <row r="31" spans="1:5" x14ac:dyDescent="0.2">
      <c r="A31" s="1" t="s">
        <v>2130</v>
      </c>
      <c r="B31" s="1" t="s">
        <v>2050</v>
      </c>
      <c r="C31" s="1" t="s">
        <v>2105</v>
      </c>
      <c r="D31" s="1" t="s">
        <v>2131</v>
      </c>
      <c r="E31" s="1" t="s">
        <v>2107</v>
      </c>
    </row>
    <row r="32" spans="1:5" x14ac:dyDescent="0.2">
      <c r="A32" s="1" t="s">
        <v>2132</v>
      </c>
      <c r="B32" s="1" t="s">
        <v>2050</v>
      </c>
      <c r="C32" s="1" t="s">
        <v>2105</v>
      </c>
      <c r="D32" s="1" t="s">
        <v>2133</v>
      </c>
      <c r="E32" s="1" t="s">
        <v>2107</v>
      </c>
    </row>
    <row r="33" spans="1:5" x14ac:dyDescent="0.2">
      <c r="A33" s="1" t="s">
        <v>2134</v>
      </c>
      <c r="B33" s="1" t="s">
        <v>2050</v>
      </c>
      <c r="C33" s="1" t="s">
        <v>2105</v>
      </c>
      <c r="D33" s="1" t="s">
        <v>2135</v>
      </c>
      <c r="E33" s="1" t="s">
        <v>2107</v>
      </c>
    </row>
    <row r="34" spans="1:5" x14ac:dyDescent="0.2">
      <c r="A34" s="1" t="s">
        <v>2136</v>
      </c>
      <c r="B34" s="1" t="s">
        <v>2050</v>
      </c>
      <c r="C34" s="1" t="s">
        <v>2105</v>
      </c>
      <c r="D34" s="1" t="s">
        <v>2137</v>
      </c>
      <c r="E34" s="1" t="s">
        <v>2107</v>
      </c>
    </row>
    <row r="35" spans="1:5" x14ac:dyDescent="0.2">
      <c r="A35" s="1" t="s">
        <v>2138</v>
      </c>
      <c r="B35" s="1" t="s">
        <v>2050</v>
      </c>
      <c r="C35" s="1" t="s">
        <v>2105</v>
      </c>
      <c r="D35" s="1" t="s">
        <v>2139</v>
      </c>
      <c r="E35" s="1" t="s">
        <v>2107</v>
      </c>
    </row>
    <row r="36" spans="1:5" x14ac:dyDescent="0.2">
      <c r="A36" s="1" t="s">
        <v>2140</v>
      </c>
      <c r="B36" s="1" t="s">
        <v>2050</v>
      </c>
      <c r="C36" s="1" t="s">
        <v>2105</v>
      </c>
      <c r="D36" s="1" t="s">
        <v>2141</v>
      </c>
      <c r="E36" s="1" t="s">
        <v>2107</v>
      </c>
    </row>
    <row r="37" spans="1:5" x14ac:dyDescent="0.2">
      <c r="A37" s="1" t="s">
        <v>2142</v>
      </c>
      <c r="B37" s="1" t="s">
        <v>2050</v>
      </c>
      <c r="C37" s="1" t="s">
        <v>2105</v>
      </c>
      <c r="D37" s="1" t="s">
        <v>2143</v>
      </c>
      <c r="E37" s="1" t="s">
        <v>2107</v>
      </c>
    </row>
    <row r="38" spans="1:5" x14ac:dyDescent="0.2">
      <c r="A38" s="1" t="s">
        <v>2144</v>
      </c>
      <c r="B38" s="1" t="s">
        <v>2050</v>
      </c>
      <c r="C38" s="1" t="s">
        <v>2105</v>
      </c>
      <c r="D38" s="1" t="s">
        <v>2145</v>
      </c>
      <c r="E38" s="1" t="s">
        <v>2107</v>
      </c>
    </row>
    <row r="39" spans="1:5" x14ac:dyDescent="0.2">
      <c r="A39" s="1" t="s">
        <v>2146</v>
      </c>
      <c r="B39" s="1" t="s">
        <v>2050</v>
      </c>
      <c r="C39" s="1" t="s">
        <v>2105</v>
      </c>
      <c r="D39" s="1" t="s">
        <v>2147</v>
      </c>
      <c r="E39" s="1" t="s">
        <v>2107</v>
      </c>
    </row>
    <row r="40" spans="1:5" x14ac:dyDescent="0.2">
      <c r="A40" s="1" t="s">
        <v>2148</v>
      </c>
      <c r="B40" s="1" t="s">
        <v>2050</v>
      </c>
      <c r="C40" s="1" t="s">
        <v>2105</v>
      </c>
      <c r="D40" s="1" t="s">
        <v>2149</v>
      </c>
      <c r="E40" s="1" t="s">
        <v>2107</v>
      </c>
    </row>
    <row r="41" spans="1:5" x14ac:dyDescent="0.2">
      <c r="A41" s="1" t="s">
        <v>2150</v>
      </c>
      <c r="B41" s="1" t="s">
        <v>2050</v>
      </c>
      <c r="C41" s="1" t="s">
        <v>2105</v>
      </c>
      <c r="D41" s="1" t="s">
        <v>2151</v>
      </c>
      <c r="E41" s="1" t="s">
        <v>2107</v>
      </c>
    </row>
    <row r="42" spans="1:5" x14ac:dyDescent="0.2">
      <c r="A42" s="1" t="s">
        <v>2152</v>
      </c>
      <c r="B42" s="1" t="s">
        <v>2050</v>
      </c>
      <c r="C42" s="1" t="s">
        <v>2105</v>
      </c>
      <c r="D42" s="1" t="s">
        <v>2153</v>
      </c>
      <c r="E42" s="1" t="s">
        <v>2107</v>
      </c>
    </row>
    <row r="43" spans="1:5" x14ac:dyDescent="0.2">
      <c r="A43" s="1" t="s">
        <v>2154</v>
      </c>
      <c r="B43" s="1" t="s">
        <v>2050</v>
      </c>
      <c r="C43" s="1" t="s">
        <v>2105</v>
      </c>
      <c r="D43" s="1" t="s">
        <v>2155</v>
      </c>
      <c r="E43" s="1" t="s">
        <v>2107</v>
      </c>
    </row>
    <row r="44" spans="1:5" x14ac:dyDescent="0.2">
      <c r="A44" s="1" t="s">
        <v>2156</v>
      </c>
      <c r="B44" s="1" t="s">
        <v>2050</v>
      </c>
      <c r="C44" s="1" t="s">
        <v>2105</v>
      </c>
      <c r="D44" s="1" t="s">
        <v>2157</v>
      </c>
      <c r="E44" s="1" t="s">
        <v>2107</v>
      </c>
    </row>
    <row r="45" spans="1:5" x14ac:dyDescent="0.2">
      <c r="A45" s="1" t="s">
        <v>2158</v>
      </c>
      <c r="B45" s="1" t="s">
        <v>2159</v>
      </c>
      <c r="C45" s="1" t="s">
        <v>2160</v>
      </c>
      <c r="D45" s="1" t="s">
        <v>2161</v>
      </c>
    </row>
    <row r="46" spans="1:5" x14ac:dyDescent="0.2">
      <c r="A46" s="1" t="s">
        <v>2162</v>
      </c>
      <c r="B46" s="1" t="s">
        <v>2159</v>
      </c>
      <c r="C46" s="1" t="s">
        <v>2163</v>
      </c>
    </row>
    <row r="47" spans="1:5" x14ac:dyDescent="0.2">
      <c r="A47" s="1" t="s">
        <v>2164</v>
      </c>
      <c r="B47" s="1" t="s">
        <v>2159</v>
      </c>
      <c r="C47" s="1" t="s">
        <v>2165</v>
      </c>
      <c r="D47" s="1" t="s">
        <v>2166</v>
      </c>
    </row>
    <row r="48" spans="1:5" x14ac:dyDescent="0.2">
      <c r="A48" s="1" t="s">
        <v>2167</v>
      </c>
      <c r="B48" s="1" t="s">
        <v>2159</v>
      </c>
      <c r="C48" s="1" t="s">
        <v>2168</v>
      </c>
      <c r="D48" s="1" t="s">
        <v>2169</v>
      </c>
    </row>
    <row r="49" spans="1:4" x14ac:dyDescent="0.2">
      <c r="A49" s="1" t="s">
        <v>2170</v>
      </c>
      <c r="B49" s="1" t="s">
        <v>2159</v>
      </c>
      <c r="C49" s="1" t="s">
        <v>2171</v>
      </c>
      <c r="D49" s="1" t="s">
        <v>2172</v>
      </c>
    </row>
    <row r="50" spans="1:4" x14ac:dyDescent="0.2">
      <c r="A50" s="1" t="s">
        <v>2173</v>
      </c>
      <c r="B50" s="1" t="s">
        <v>2159</v>
      </c>
      <c r="C50" s="1" t="s">
        <v>2174</v>
      </c>
      <c r="D50" s="1" t="s">
        <v>2175</v>
      </c>
    </row>
    <row r="51" spans="1:4" x14ac:dyDescent="0.2">
      <c r="A51" s="1" t="s">
        <v>2176</v>
      </c>
      <c r="B51" s="1" t="s">
        <v>2159</v>
      </c>
      <c r="C51" s="1" t="s">
        <v>2177</v>
      </c>
      <c r="D51" s="1" t="s">
        <v>2178</v>
      </c>
    </row>
    <row r="52" spans="1:4" x14ac:dyDescent="0.2">
      <c r="A52" s="1" t="s">
        <v>2179</v>
      </c>
      <c r="B52" s="1" t="s">
        <v>2159</v>
      </c>
      <c r="C52" s="1" t="s">
        <v>2180</v>
      </c>
      <c r="D52" s="1" t="s">
        <v>2181</v>
      </c>
    </row>
    <row r="53" spans="1:4" x14ac:dyDescent="0.2">
      <c r="A53" s="1" t="s">
        <v>2182</v>
      </c>
      <c r="B53" s="1" t="s">
        <v>2159</v>
      </c>
      <c r="C53" s="1" t="s">
        <v>2183</v>
      </c>
      <c r="D53" s="1" t="s">
        <v>2184</v>
      </c>
    </row>
    <row r="54" spans="1:4" x14ac:dyDescent="0.2">
      <c r="A54" s="1" t="s">
        <v>2185</v>
      </c>
      <c r="B54" s="1" t="s">
        <v>2159</v>
      </c>
      <c r="C54" s="1" t="s">
        <v>2186</v>
      </c>
      <c r="D54" s="1" t="s">
        <v>2187</v>
      </c>
    </row>
    <row r="55" spans="1:4" x14ac:dyDescent="0.2">
      <c r="A55" s="1" t="s">
        <v>2188</v>
      </c>
      <c r="B55" s="1" t="s">
        <v>2159</v>
      </c>
      <c r="C55" s="1" t="s">
        <v>2189</v>
      </c>
      <c r="D55" s="1" t="s">
        <v>2190</v>
      </c>
    </row>
    <row r="56" spans="1:4" x14ac:dyDescent="0.2">
      <c r="A56" s="1" t="s">
        <v>2191</v>
      </c>
      <c r="B56" s="1" t="s">
        <v>2159</v>
      </c>
      <c r="C56" s="1" t="s">
        <v>2192</v>
      </c>
      <c r="D56" s="1" t="s">
        <v>2193</v>
      </c>
    </row>
    <row r="57" spans="1:4" x14ac:dyDescent="0.2">
      <c r="A57" s="1" t="s">
        <v>2194</v>
      </c>
      <c r="B57" s="1" t="s">
        <v>2159</v>
      </c>
      <c r="C57" s="1" t="s">
        <v>2195</v>
      </c>
      <c r="D57" s="1" t="s">
        <v>2196</v>
      </c>
    </row>
    <row r="58" spans="1:4" x14ac:dyDescent="0.2">
      <c r="A58" s="1" t="s">
        <v>2197</v>
      </c>
      <c r="B58" s="1" t="s">
        <v>2159</v>
      </c>
      <c r="C58" s="1" t="s">
        <v>2198</v>
      </c>
      <c r="D58" s="1" t="s">
        <v>2199</v>
      </c>
    </row>
    <row r="59" spans="1:4" x14ac:dyDescent="0.2">
      <c r="A59" s="1" t="s">
        <v>2200</v>
      </c>
      <c r="B59" s="1" t="s">
        <v>2159</v>
      </c>
      <c r="C59" s="1" t="s">
        <v>2201</v>
      </c>
      <c r="D59" s="1" t="s">
        <v>2202</v>
      </c>
    </row>
    <row r="60" spans="1:4" x14ac:dyDescent="0.2">
      <c r="A60" s="1" t="s">
        <v>2203</v>
      </c>
      <c r="B60" s="1" t="s">
        <v>2159</v>
      </c>
      <c r="C60" s="1" t="s">
        <v>2204</v>
      </c>
      <c r="D60" s="1" t="s">
        <v>2205</v>
      </c>
    </row>
    <row r="61" spans="1:4" x14ac:dyDescent="0.2">
      <c r="A61" s="1" t="s">
        <v>2206</v>
      </c>
      <c r="B61" s="1" t="s">
        <v>2159</v>
      </c>
      <c r="C61" s="1" t="s">
        <v>2207</v>
      </c>
      <c r="D61" s="1" t="s">
        <v>2208</v>
      </c>
    </row>
    <row r="62" spans="1:4" x14ac:dyDescent="0.2">
      <c r="A62" s="1" t="s">
        <v>2209</v>
      </c>
      <c r="B62" s="1" t="s">
        <v>2159</v>
      </c>
      <c r="C62" s="1" t="s">
        <v>2210</v>
      </c>
      <c r="D62" s="1" t="s">
        <v>2211</v>
      </c>
    </row>
    <row r="63" spans="1:4" x14ac:dyDescent="0.2">
      <c r="A63" s="1" t="s">
        <v>2212</v>
      </c>
      <c r="B63" s="1" t="s">
        <v>2159</v>
      </c>
      <c r="C63" s="1" t="s">
        <v>2213</v>
      </c>
      <c r="D63" s="1" t="s">
        <v>2214</v>
      </c>
    </row>
    <row r="64" spans="1:4" x14ac:dyDescent="0.2">
      <c r="A64" s="1" t="s">
        <v>2215</v>
      </c>
      <c r="B64" s="1" t="s">
        <v>2216</v>
      </c>
      <c r="C64" s="1" t="s">
        <v>2217</v>
      </c>
    </row>
    <row r="65" spans="1:4" x14ac:dyDescent="0.2">
      <c r="A65" s="1" t="s">
        <v>2218</v>
      </c>
      <c r="B65" s="1" t="s">
        <v>2216</v>
      </c>
      <c r="C65" s="1" t="s">
        <v>2219</v>
      </c>
    </row>
    <row r="66" spans="1:4" x14ac:dyDescent="0.2">
      <c r="A66" s="1" t="s">
        <v>2220</v>
      </c>
      <c r="B66" s="1" t="s">
        <v>2216</v>
      </c>
      <c r="C66" s="1" t="s">
        <v>2221</v>
      </c>
    </row>
    <row r="67" spans="1:4" x14ac:dyDescent="0.2">
      <c r="A67" s="1" t="s">
        <v>2222</v>
      </c>
      <c r="B67" s="1" t="s">
        <v>2216</v>
      </c>
      <c r="C67" s="1" t="s">
        <v>2223</v>
      </c>
    </row>
    <row r="68" spans="1:4" x14ac:dyDescent="0.2">
      <c r="A68" s="1" t="s">
        <v>2224</v>
      </c>
      <c r="B68" s="1" t="s">
        <v>2225</v>
      </c>
      <c r="C68" s="1" t="s">
        <v>2226</v>
      </c>
      <c r="D68" s="1" t="s">
        <v>2227</v>
      </c>
    </row>
    <row r="69" spans="1:4" x14ac:dyDescent="0.2">
      <c r="A69" s="1" t="s">
        <v>2228</v>
      </c>
      <c r="B69" s="1" t="s">
        <v>2225</v>
      </c>
      <c r="C69" s="1" t="s">
        <v>2226</v>
      </c>
      <c r="D69" s="1" t="s">
        <v>2229</v>
      </c>
    </row>
    <row r="70" spans="1:4" x14ac:dyDescent="0.2">
      <c r="A70" s="1" t="s">
        <v>2230</v>
      </c>
      <c r="B70" s="1" t="s">
        <v>2225</v>
      </c>
      <c r="C70" s="1" t="s">
        <v>2226</v>
      </c>
      <c r="D70" s="1" t="s">
        <v>2231</v>
      </c>
    </row>
    <row r="71" spans="1:4" x14ac:dyDescent="0.2">
      <c r="A71" s="1" t="s">
        <v>2232</v>
      </c>
      <c r="B71" s="1" t="s">
        <v>2225</v>
      </c>
      <c r="C71" s="1" t="s">
        <v>2233</v>
      </c>
      <c r="D71" s="1" t="s">
        <v>2234</v>
      </c>
    </row>
    <row r="72" spans="1:4" x14ac:dyDescent="0.2">
      <c r="A72" s="1" t="s">
        <v>2235</v>
      </c>
      <c r="B72" s="1" t="s">
        <v>2225</v>
      </c>
      <c r="C72" s="1" t="s">
        <v>2233</v>
      </c>
      <c r="D72" s="1" t="s">
        <v>2236</v>
      </c>
    </row>
    <row r="73" spans="1:4" x14ac:dyDescent="0.2">
      <c r="A73" s="1" t="s">
        <v>2237</v>
      </c>
      <c r="B73" s="1" t="s">
        <v>2238</v>
      </c>
      <c r="C73" s="1" t="s">
        <v>2239</v>
      </c>
    </row>
    <row r="74" spans="1:4" x14ac:dyDescent="0.2">
      <c r="A74" s="1">
        <v>7.1</v>
      </c>
      <c r="B74" s="1" t="s">
        <v>2240</v>
      </c>
      <c r="C74" s="1" t="s">
        <v>2241</v>
      </c>
    </row>
    <row r="75" spans="1:4" x14ac:dyDescent="0.2">
      <c r="A75" s="1" t="s">
        <v>2242</v>
      </c>
      <c r="B75" s="1" t="s">
        <v>2243</v>
      </c>
      <c r="C75" s="1" t="s">
        <v>2244</v>
      </c>
      <c r="D75" s="1" t="s">
        <v>2245</v>
      </c>
    </row>
    <row r="76" spans="1:4" x14ac:dyDescent="0.2">
      <c r="A76" s="1" t="s">
        <v>2246</v>
      </c>
      <c r="B76" s="1" t="s">
        <v>2243</v>
      </c>
      <c r="C76" s="1" t="s">
        <v>2244</v>
      </c>
      <c r="D76" s="1" t="s">
        <v>2247</v>
      </c>
    </row>
    <row r="77" spans="1:4" x14ac:dyDescent="0.2">
      <c r="A77" s="1" t="s">
        <v>2248</v>
      </c>
      <c r="B77" s="1" t="s">
        <v>2243</v>
      </c>
      <c r="C77" s="1" t="s">
        <v>2244</v>
      </c>
      <c r="D77" s="1" t="s">
        <v>2249</v>
      </c>
    </row>
    <row r="78" spans="1:4" x14ac:dyDescent="0.2">
      <c r="A78" s="1" t="s">
        <v>2250</v>
      </c>
      <c r="B78" s="1" t="s">
        <v>2243</v>
      </c>
      <c r="C78" s="1" t="s">
        <v>2244</v>
      </c>
      <c r="D78" s="1" t="s">
        <v>2251</v>
      </c>
    </row>
    <row r="79" spans="1:4" x14ac:dyDescent="0.2">
      <c r="A79" s="1" t="s">
        <v>2252</v>
      </c>
      <c r="B79" s="1" t="s">
        <v>2243</v>
      </c>
      <c r="C79" s="1" t="s">
        <v>2244</v>
      </c>
      <c r="D79" s="1" t="s">
        <v>2253</v>
      </c>
    </row>
    <row r="80" spans="1:4" x14ac:dyDescent="0.2">
      <c r="A80" s="1" t="s">
        <v>2254</v>
      </c>
      <c r="B80" s="1" t="s">
        <v>2243</v>
      </c>
      <c r="C80" s="1" t="s">
        <v>2244</v>
      </c>
      <c r="D80" s="1" t="s">
        <v>2253</v>
      </c>
    </row>
    <row r="81" spans="1:4" x14ac:dyDescent="0.2">
      <c r="A81" s="1" t="s">
        <v>2255</v>
      </c>
      <c r="B81" s="1" t="s">
        <v>2243</v>
      </c>
      <c r="C81" s="1" t="s">
        <v>2244</v>
      </c>
      <c r="D81" s="1" t="s">
        <v>2256</v>
      </c>
    </row>
    <row r="82" spans="1:4" x14ac:dyDescent="0.2">
      <c r="A82" s="1" t="s">
        <v>2257</v>
      </c>
      <c r="B82" s="1" t="s">
        <v>2243</v>
      </c>
      <c r="C82" s="1" t="s">
        <v>2244</v>
      </c>
      <c r="D82" s="1" t="s">
        <v>2258</v>
      </c>
    </row>
    <row r="83" spans="1:4" x14ac:dyDescent="0.2">
      <c r="A83" s="1" t="s">
        <v>2259</v>
      </c>
      <c r="B83" s="1" t="s">
        <v>2260</v>
      </c>
      <c r="C83" s="1" t="s">
        <v>2261</v>
      </c>
    </row>
    <row r="84" spans="1:4" x14ac:dyDescent="0.2">
      <c r="A84" s="1" t="s">
        <v>2262</v>
      </c>
      <c r="B84" s="1" t="s">
        <v>2263</v>
      </c>
      <c r="C84" s="1" t="s">
        <v>2264</v>
      </c>
      <c r="D84" s="1" t="s">
        <v>2265</v>
      </c>
    </row>
    <row r="85" spans="1:4" x14ac:dyDescent="0.2">
      <c r="A85" s="1" t="s">
        <v>2266</v>
      </c>
      <c r="B85" s="1" t="s">
        <v>2267</v>
      </c>
      <c r="C85" s="1" t="s">
        <v>2268</v>
      </c>
      <c r="D85" s="1" t="s">
        <v>2265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F04C4-91B6-6148-9E51-38C72DCCDCAC}">
  <sheetPr codeName="Sheet5"/>
  <dimension ref="A1:D11"/>
  <sheetViews>
    <sheetView workbookViewId="0">
      <selection activeCell="D23" sqref="D23:AA31"/>
    </sheetView>
  </sheetViews>
  <sheetFormatPr baseColWidth="10" defaultRowHeight="15" x14ac:dyDescent="0.2"/>
  <cols>
    <col min="1" max="16384" width="10.83203125" style="1"/>
  </cols>
  <sheetData>
    <row r="1" spans="1:4" x14ac:dyDescent="0.2">
      <c r="A1" s="2" t="s">
        <v>2040</v>
      </c>
      <c r="B1" s="2" t="s">
        <v>2042</v>
      </c>
      <c r="C1" s="2"/>
      <c r="D1" s="2"/>
    </row>
    <row r="2" spans="1:4" x14ac:dyDescent="0.2">
      <c r="A2" s="1" t="s">
        <v>2269</v>
      </c>
      <c r="B2" s="1" t="s">
        <v>2270</v>
      </c>
    </row>
    <row r="3" spans="1:4" x14ac:dyDescent="0.2">
      <c r="A3" s="1" t="s">
        <v>2271</v>
      </c>
      <c r="B3" s="1" t="s">
        <v>2272</v>
      </c>
    </row>
    <row r="4" spans="1:4" x14ac:dyDescent="0.2">
      <c r="A4" s="1" t="s">
        <v>2273</v>
      </c>
      <c r="B4" s="1" t="s">
        <v>2274</v>
      </c>
    </row>
    <row r="5" spans="1:4" x14ac:dyDescent="0.2">
      <c r="A5" s="1" t="s">
        <v>2275</v>
      </c>
    </row>
    <row r="6" spans="1:4" x14ac:dyDescent="0.2">
      <c r="A6" s="1" t="s">
        <v>2276</v>
      </c>
    </row>
    <row r="7" spans="1:4" x14ac:dyDescent="0.2">
      <c r="A7" s="1" t="s">
        <v>2277</v>
      </c>
      <c r="B7" s="1" t="s">
        <v>2278</v>
      </c>
    </row>
    <row r="8" spans="1:4" x14ac:dyDescent="0.2">
      <c r="A8" s="1" t="s">
        <v>2279</v>
      </c>
      <c r="B8" s="1" t="s">
        <v>2280</v>
      </c>
    </row>
    <row r="9" spans="1:4" x14ac:dyDescent="0.2">
      <c r="A9" s="1" t="s">
        <v>2281</v>
      </c>
      <c r="B9" s="1" t="s">
        <v>2282</v>
      </c>
    </row>
    <row r="10" spans="1:4" x14ac:dyDescent="0.2">
      <c r="A10" s="1" t="s">
        <v>2283</v>
      </c>
      <c r="B10" s="1" t="s">
        <v>2284</v>
      </c>
    </row>
    <row r="11" spans="1:4" x14ac:dyDescent="0.2">
      <c r="A11" s="1" t="s">
        <v>2285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27FAF-9DA5-6D45-8799-8CCFF759B144}">
  <sheetPr codeName="Sheet6"/>
  <dimension ref="A1:B1131"/>
  <sheetViews>
    <sheetView workbookViewId="0">
      <selection activeCell="D23" sqref="D23:AA31"/>
    </sheetView>
  </sheetViews>
  <sheetFormatPr baseColWidth="10" defaultRowHeight="16" x14ac:dyDescent="0.2"/>
  <sheetData>
    <row r="1" spans="1:2" x14ac:dyDescent="0.2">
      <c r="A1" s="9" t="s">
        <v>2286</v>
      </c>
      <c r="B1" s="9"/>
    </row>
    <row r="2" spans="1:2" x14ac:dyDescent="0.2">
      <c r="A2" s="1">
        <v>1</v>
      </c>
    </row>
    <row r="3" spans="1:2" x14ac:dyDescent="0.2">
      <c r="A3" s="1">
        <v>2</v>
      </c>
    </row>
    <row r="4" spans="1:2" x14ac:dyDescent="0.2">
      <c r="A4" s="1">
        <v>3</v>
      </c>
    </row>
    <row r="5" spans="1:2" x14ac:dyDescent="0.2">
      <c r="A5" s="1">
        <v>4</v>
      </c>
    </row>
    <row r="6" spans="1:2" x14ac:dyDescent="0.2">
      <c r="A6" s="1">
        <v>5</v>
      </c>
    </row>
    <row r="7" spans="1:2" x14ac:dyDescent="0.2">
      <c r="A7" s="1">
        <v>6</v>
      </c>
    </row>
    <row r="8" spans="1:2" x14ac:dyDescent="0.2">
      <c r="A8" s="1">
        <v>7</v>
      </c>
    </row>
    <row r="9" spans="1:2" x14ac:dyDescent="0.2">
      <c r="A9" s="1">
        <v>8</v>
      </c>
    </row>
    <row r="10" spans="1:2" x14ac:dyDescent="0.2">
      <c r="A10" s="1">
        <v>9</v>
      </c>
    </row>
    <row r="11" spans="1:2" x14ac:dyDescent="0.2">
      <c r="A11" s="1">
        <v>10</v>
      </c>
    </row>
    <row r="12" spans="1:2" x14ac:dyDescent="0.2">
      <c r="A12" s="1">
        <v>11</v>
      </c>
    </row>
    <row r="13" spans="1:2" x14ac:dyDescent="0.2">
      <c r="A13" s="1">
        <v>12</v>
      </c>
    </row>
    <row r="14" spans="1:2" x14ac:dyDescent="0.2">
      <c r="A14" s="1">
        <v>13</v>
      </c>
    </row>
    <row r="15" spans="1:2" x14ac:dyDescent="0.2">
      <c r="A15" s="1">
        <v>14</v>
      </c>
    </row>
    <row r="16" spans="1:2" x14ac:dyDescent="0.2">
      <c r="A16" s="1">
        <v>15</v>
      </c>
    </row>
    <row r="17" spans="1:1" x14ac:dyDescent="0.2">
      <c r="A17" s="1">
        <v>16</v>
      </c>
    </row>
    <row r="18" spans="1:1" x14ac:dyDescent="0.2">
      <c r="A18" s="1">
        <v>17</v>
      </c>
    </row>
    <row r="19" spans="1:1" x14ac:dyDescent="0.2">
      <c r="A19" s="1">
        <v>18</v>
      </c>
    </row>
    <row r="20" spans="1:1" x14ac:dyDescent="0.2">
      <c r="A20" s="1">
        <v>19</v>
      </c>
    </row>
    <row r="21" spans="1:1" x14ac:dyDescent="0.2">
      <c r="A21" s="1">
        <v>20</v>
      </c>
    </row>
    <row r="22" spans="1:1" x14ac:dyDescent="0.2">
      <c r="A22" s="1">
        <v>21</v>
      </c>
    </row>
    <row r="23" spans="1:1" x14ac:dyDescent="0.2">
      <c r="A23" s="1">
        <v>22</v>
      </c>
    </row>
    <row r="24" spans="1:1" x14ac:dyDescent="0.2">
      <c r="A24" s="1">
        <v>23</v>
      </c>
    </row>
    <row r="25" spans="1:1" x14ac:dyDescent="0.2">
      <c r="A25" s="1">
        <v>24</v>
      </c>
    </row>
    <row r="26" spans="1:1" x14ac:dyDescent="0.2">
      <c r="A26" s="1">
        <v>25</v>
      </c>
    </row>
    <row r="27" spans="1:1" x14ac:dyDescent="0.2">
      <c r="A27" s="1">
        <v>26</v>
      </c>
    </row>
    <row r="28" spans="1:1" x14ac:dyDescent="0.2">
      <c r="A28" s="1">
        <v>27</v>
      </c>
    </row>
    <row r="29" spans="1:1" x14ac:dyDescent="0.2">
      <c r="A29" s="1">
        <v>28</v>
      </c>
    </row>
    <row r="30" spans="1:1" x14ac:dyDescent="0.2">
      <c r="A30" s="1">
        <v>29</v>
      </c>
    </row>
    <row r="31" spans="1:1" x14ac:dyDescent="0.2">
      <c r="A31" s="1">
        <v>30</v>
      </c>
    </row>
    <row r="32" spans="1:1" x14ac:dyDescent="0.2">
      <c r="A32" s="1">
        <v>31</v>
      </c>
    </row>
    <row r="33" spans="1:1" x14ac:dyDescent="0.2">
      <c r="A33" s="1">
        <v>32</v>
      </c>
    </row>
    <row r="34" spans="1:1" x14ac:dyDescent="0.2">
      <c r="A34" s="1">
        <v>33</v>
      </c>
    </row>
    <row r="35" spans="1:1" x14ac:dyDescent="0.2">
      <c r="A35" s="1">
        <v>34</v>
      </c>
    </row>
    <row r="36" spans="1:1" x14ac:dyDescent="0.2">
      <c r="A36" s="1">
        <v>35</v>
      </c>
    </row>
    <row r="37" spans="1:1" x14ac:dyDescent="0.2">
      <c r="A37" s="1">
        <v>36</v>
      </c>
    </row>
    <row r="38" spans="1:1" x14ac:dyDescent="0.2">
      <c r="A38" s="1">
        <v>37</v>
      </c>
    </row>
    <row r="39" spans="1:1" x14ac:dyDescent="0.2">
      <c r="A39" s="1">
        <v>38</v>
      </c>
    </row>
    <row r="40" spans="1:1" x14ac:dyDescent="0.2">
      <c r="A40" s="1">
        <v>39</v>
      </c>
    </row>
    <row r="41" spans="1:1" x14ac:dyDescent="0.2">
      <c r="A41" s="1">
        <v>40</v>
      </c>
    </row>
    <row r="42" spans="1:1" x14ac:dyDescent="0.2">
      <c r="A42" s="1">
        <v>41</v>
      </c>
    </row>
    <row r="43" spans="1:1" x14ac:dyDescent="0.2">
      <c r="A43" s="1">
        <v>42</v>
      </c>
    </row>
    <row r="44" spans="1:1" x14ac:dyDescent="0.2">
      <c r="A44" s="1">
        <v>43</v>
      </c>
    </row>
    <row r="45" spans="1:1" x14ac:dyDescent="0.2">
      <c r="A45" s="1">
        <v>44</v>
      </c>
    </row>
    <row r="46" spans="1:1" x14ac:dyDescent="0.2">
      <c r="A46" s="1">
        <v>45</v>
      </c>
    </row>
    <row r="47" spans="1:1" x14ac:dyDescent="0.2">
      <c r="A47" s="1">
        <v>46</v>
      </c>
    </row>
    <row r="48" spans="1:1" x14ac:dyDescent="0.2">
      <c r="A48" s="1">
        <v>47</v>
      </c>
    </row>
    <row r="49" spans="1:1" x14ac:dyDescent="0.2">
      <c r="A49" s="1">
        <v>48</v>
      </c>
    </row>
    <row r="50" spans="1:1" x14ac:dyDescent="0.2">
      <c r="A50" s="1">
        <v>49</v>
      </c>
    </row>
    <row r="51" spans="1:1" x14ac:dyDescent="0.2">
      <c r="A51" s="1">
        <v>50</v>
      </c>
    </row>
    <row r="52" spans="1:1" x14ac:dyDescent="0.2">
      <c r="A52" s="1">
        <v>51</v>
      </c>
    </row>
    <row r="53" spans="1:1" x14ac:dyDescent="0.2">
      <c r="A53" s="1">
        <v>52</v>
      </c>
    </row>
    <row r="54" spans="1:1" x14ac:dyDescent="0.2">
      <c r="A54" s="1">
        <v>53</v>
      </c>
    </row>
    <row r="55" spans="1:1" x14ac:dyDescent="0.2">
      <c r="A55" s="1">
        <v>54</v>
      </c>
    </row>
    <row r="56" spans="1:1" x14ac:dyDescent="0.2">
      <c r="A56" s="1">
        <v>55</v>
      </c>
    </row>
    <row r="57" spans="1:1" x14ac:dyDescent="0.2">
      <c r="A57" s="1">
        <v>56</v>
      </c>
    </row>
    <row r="58" spans="1:1" x14ac:dyDescent="0.2">
      <c r="A58" s="1">
        <v>57</v>
      </c>
    </row>
    <row r="59" spans="1:1" x14ac:dyDescent="0.2">
      <c r="A59" s="1">
        <v>58</v>
      </c>
    </row>
    <row r="60" spans="1:1" x14ac:dyDescent="0.2">
      <c r="A60" s="1">
        <v>59</v>
      </c>
    </row>
    <row r="61" spans="1:1" x14ac:dyDescent="0.2">
      <c r="A61" s="1">
        <v>60</v>
      </c>
    </row>
    <row r="62" spans="1:1" x14ac:dyDescent="0.2">
      <c r="A62" s="1">
        <v>61</v>
      </c>
    </row>
    <row r="63" spans="1:1" x14ac:dyDescent="0.2">
      <c r="A63" s="1">
        <v>62</v>
      </c>
    </row>
    <row r="64" spans="1:1" x14ac:dyDescent="0.2">
      <c r="A64" s="1">
        <v>63</v>
      </c>
    </row>
    <row r="65" spans="1:1" x14ac:dyDescent="0.2">
      <c r="A65" s="1">
        <v>64</v>
      </c>
    </row>
    <row r="66" spans="1:1" x14ac:dyDescent="0.2">
      <c r="A66" s="1">
        <v>65</v>
      </c>
    </row>
    <row r="67" spans="1:1" x14ac:dyDescent="0.2">
      <c r="A67" s="1">
        <v>66</v>
      </c>
    </row>
    <row r="68" spans="1:1" x14ac:dyDescent="0.2">
      <c r="A68" s="1">
        <v>67</v>
      </c>
    </row>
    <row r="69" spans="1:1" x14ac:dyDescent="0.2">
      <c r="A69" s="1">
        <v>68</v>
      </c>
    </row>
    <row r="70" spans="1:1" x14ac:dyDescent="0.2">
      <c r="A70" s="1">
        <v>69</v>
      </c>
    </row>
    <row r="71" spans="1:1" x14ac:dyDescent="0.2">
      <c r="A71" s="1">
        <v>70</v>
      </c>
    </row>
    <row r="72" spans="1:1" x14ac:dyDescent="0.2">
      <c r="A72" s="1">
        <v>71</v>
      </c>
    </row>
    <row r="73" spans="1:1" x14ac:dyDescent="0.2">
      <c r="A73" s="1">
        <v>72</v>
      </c>
    </row>
    <row r="74" spans="1:1" x14ac:dyDescent="0.2">
      <c r="A74" s="1">
        <v>73</v>
      </c>
    </row>
    <row r="75" spans="1:1" x14ac:dyDescent="0.2">
      <c r="A75" s="1">
        <v>74</v>
      </c>
    </row>
    <row r="76" spans="1:1" x14ac:dyDescent="0.2">
      <c r="A76" s="1">
        <v>75</v>
      </c>
    </row>
    <row r="77" spans="1:1" x14ac:dyDescent="0.2">
      <c r="A77" s="1">
        <v>76</v>
      </c>
    </row>
    <row r="78" spans="1:1" x14ac:dyDescent="0.2">
      <c r="A78" s="1">
        <v>77</v>
      </c>
    </row>
    <row r="79" spans="1:1" x14ac:dyDescent="0.2">
      <c r="A79" s="1">
        <v>78</v>
      </c>
    </row>
    <row r="80" spans="1:1" x14ac:dyDescent="0.2">
      <c r="A80" s="1">
        <v>79</v>
      </c>
    </row>
    <row r="81" spans="1:1" x14ac:dyDescent="0.2">
      <c r="A81" s="1">
        <v>80</v>
      </c>
    </row>
    <row r="82" spans="1:1" x14ac:dyDescent="0.2">
      <c r="A82" s="1">
        <v>81</v>
      </c>
    </row>
    <row r="83" spans="1:1" x14ac:dyDescent="0.2">
      <c r="A83" s="1">
        <v>82</v>
      </c>
    </row>
    <row r="84" spans="1:1" x14ac:dyDescent="0.2">
      <c r="A84" s="1">
        <v>83</v>
      </c>
    </row>
    <row r="85" spans="1:1" x14ac:dyDescent="0.2">
      <c r="A85" s="1">
        <v>84</v>
      </c>
    </row>
    <row r="86" spans="1:1" x14ac:dyDescent="0.2">
      <c r="A86" s="1">
        <v>85</v>
      </c>
    </row>
    <row r="87" spans="1:1" x14ac:dyDescent="0.2">
      <c r="A87" s="1">
        <v>86</v>
      </c>
    </row>
    <row r="88" spans="1:1" x14ac:dyDescent="0.2">
      <c r="A88" s="1">
        <v>87</v>
      </c>
    </row>
    <row r="89" spans="1:1" x14ac:dyDescent="0.2">
      <c r="A89" s="1">
        <v>88</v>
      </c>
    </row>
    <row r="90" spans="1:1" x14ac:dyDescent="0.2">
      <c r="A90" s="1">
        <v>89</v>
      </c>
    </row>
    <row r="91" spans="1:1" x14ac:dyDescent="0.2">
      <c r="A91" s="1">
        <v>90</v>
      </c>
    </row>
    <row r="92" spans="1:1" x14ac:dyDescent="0.2">
      <c r="A92" s="1">
        <v>91</v>
      </c>
    </row>
    <row r="93" spans="1:1" x14ac:dyDescent="0.2">
      <c r="A93" s="1">
        <v>92</v>
      </c>
    </row>
    <row r="94" spans="1:1" x14ac:dyDescent="0.2">
      <c r="A94" s="1">
        <v>93</v>
      </c>
    </row>
    <row r="95" spans="1:1" x14ac:dyDescent="0.2">
      <c r="A95" s="1">
        <v>94</v>
      </c>
    </row>
    <row r="96" spans="1:1" x14ac:dyDescent="0.2">
      <c r="A96" s="1">
        <v>95</v>
      </c>
    </row>
    <row r="97" spans="1:1" x14ac:dyDescent="0.2">
      <c r="A97" s="1">
        <v>96</v>
      </c>
    </row>
    <row r="98" spans="1:1" x14ac:dyDescent="0.2">
      <c r="A98" s="1">
        <v>97</v>
      </c>
    </row>
    <row r="99" spans="1:1" x14ac:dyDescent="0.2">
      <c r="A99" s="1">
        <v>98</v>
      </c>
    </row>
    <row r="100" spans="1:1" x14ac:dyDescent="0.2">
      <c r="A100" s="1">
        <v>99</v>
      </c>
    </row>
    <row r="101" spans="1:1" x14ac:dyDescent="0.2">
      <c r="A101" s="1">
        <v>100</v>
      </c>
    </row>
    <row r="102" spans="1:1" x14ac:dyDescent="0.2">
      <c r="A102" s="1">
        <v>101</v>
      </c>
    </row>
    <row r="103" spans="1:1" x14ac:dyDescent="0.2">
      <c r="A103" s="1">
        <v>102</v>
      </c>
    </row>
    <row r="104" spans="1:1" x14ac:dyDescent="0.2">
      <c r="A104" s="1">
        <v>103</v>
      </c>
    </row>
    <row r="105" spans="1:1" x14ac:dyDescent="0.2">
      <c r="A105" s="1">
        <v>104</v>
      </c>
    </row>
    <row r="106" spans="1:1" x14ac:dyDescent="0.2">
      <c r="A106" s="1">
        <v>105</v>
      </c>
    </row>
    <row r="107" spans="1:1" x14ac:dyDescent="0.2">
      <c r="A107" s="1">
        <v>106</v>
      </c>
    </row>
    <row r="108" spans="1:1" x14ac:dyDescent="0.2">
      <c r="A108" s="1">
        <v>107</v>
      </c>
    </row>
    <row r="109" spans="1:1" x14ac:dyDescent="0.2">
      <c r="A109" s="1">
        <v>108</v>
      </c>
    </row>
    <row r="110" spans="1:1" x14ac:dyDescent="0.2">
      <c r="A110" s="1">
        <v>109</v>
      </c>
    </row>
    <row r="111" spans="1:1" x14ac:dyDescent="0.2">
      <c r="A111" s="1">
        <v>110</v>
      </c>
    </row>
    <row r="112" spans="1:1" x14ac:dyDescent="0.2">
      <c r="A112" s="1">
        <v>111</v>
      </c>
    </row>
    <row r="113" spans="1:1" x14ac:dyDescent="0.2">
      <c r="A113" s="1">
        <v>112</v>
      </c>
    </row>
    <row r="114" spans="1:1" x14ac:dyDescent="0.2">
      <c r="A114" s="1">
        <v>113</v>
      </c>
    </row>
    <row r="115" spans="1:1" x14ac:dyDescent="0.2">
      <c r="A115" s="1">
        <v>114</v>
      </c>
    </row>
    <row r="116" spans="1:1" x14ac:dyDescent="0.2">
      <c r="A116" s="1">
        <v>115</v>
      </c>
    </row>
    <row r="117" spans="1:1" x14ac:dyDescent="0.2">
      <c r="A117" s="1">
        <v>116</v>
      </c>
    </row>
    <row r="118" spans="1:1" x14ac:dyDescent="0.2">
      <c r="A118" s="1">
        <v>117</v>
      </c>
    </row>
    <row r="119" spans="1:1" x14ac:dyDescent="0.2">
      <c r="A119" s="1">
        <v>118</v>
      </c>
    </row>
    <row r="120" spans="1:1" x14ac:dyDescent="0.2">
      <c r="A120" s="1">
        <v>119</v>
      </c>
    </row>
    <row r="121" spans="1:1" x14ac:dyDescent="0.2">
      <c r="A121" s="1">
        <v>120</v>
      </c>
    </row>
    <row r="122" spans="1:1" x14ac:dyDescent="0.2">
      <c r="A122" s="1">
        <v>121</v>
      </c>
    </row>
    <row r="123" spans="1:1" x14ac:dyDescent="0.2">
      <c r="A123" s="1">
        <v>122</v>
      </c>
    </row>
    <row r="124" spans="1:1" x14ac:dyDescent="0.2">
      <c r="A124" s="1">
        <v>123</v>
      </c>
    </row>
    <row r="125" spans="1:1" x14ac:dyDescent="0.2">
      <c r="A125" s="1">
        <v>124</v>
      </c>
    </row>
    <row r="126" spans="1:1" x14ac:dyDescent="0.2">
      <c r="A126" s="1">
        <v>125</v>
      </c>
    </row>
    <row r="127" spans="1:1" x14ac:dyDescent="0.2">
      <c r="A127" s="1">
        <v>126</v>
      </c>
    </row>
    <row r="128" spans="1:1" x14ac:dyDescent="0.2">
      <c r="A128" s="1">
        <v>127</v>
      </c>
    </row>
    <row r="129" spans="1:1" x14ac:dyDescent="0.2">
      <c r="A129" s="1">
        <v>128</v>
      </c>
    </row>
    <row r="130" spans="1:1" x14ac:dyDescent="0.2">
      <c r="A130" s="1">
        <v>129</v>
      </c>
    </row>
    <row r="131" spans="1:1" x14ac:dyDescent="0.2">
      <c r="A131" s="1">
        <v>130</v>
      </c>
    </row>
    <row r="132" spans="1:1" x14ac:dyDescent="0.2">
      <c r="A132" s="1">
        <v>131</v>
      </c>
    </row>
    <row r="133" spans="1:1" x14ac:dyDescent="0.2">
      <c r="A133" s="1">
        <v>132</v>
      </c>
    </row>
    <row r="134" spans="1:1" x14ac:dyDescent="0.2">
      <c r="A134" s="1">
        <v>133</v>
      </c>
    </row>
    <row r="135" spans="1:1" x14ac:dyDescent="0.2">
      <c r="A135" s="1">
        <v>134</v>
      </c>
    </row>
    <row r="136" spans="1:1" x14ac:dyDescent="0.2">
      <c r="A136" s="1">
        <v>135</v>
      </c>
    </row>
    <row r="137" spans="1:1" x14ac:dyDescent="0.2">
      <c r="A137" s="1">
        <v>136</v>
      </c>
    </row>
    <row r="138" spans="1:1" x14ac:dyDescent="0.2">
      <c r="A138" s="1">
        <v>137</v>
      </c>
    </row>
    <row r="139" spans="1:1" x14ac:dyDescent="0.2">
      <c r="A139" s="1">
        <v>138</v>
      </c>
    </row>
    <row r="140" spans="1:1" x14ac:dyDescent="0.2">
      <c r="A140" s="1">
        <v>139</v>
      </c>
    </row>
    <row r="141" spans="1:1" x14ac:dyDescent="0.2">
      <c r="A141" s="1">
        <v>140</v>
      </c>
    </row>
    <row r="142" spans="1:1" x14ac:dyDescent="0.2">
      <c r="A142" s="1">
        <v>141</v>
      </c>
    </row>
    <row r="143" spans="1:1" x14ac:dyDescent="0.2">
      <c r="A143" s="1">
        <v>142</v>
      </c>
    </row>
    <row r="144" spans="1:1" x14ac:dyDescent="0.2">
      <c r="A144" s="1">
        <v>143</v>
      </c>
    </row>
    <row r="145" spans="1:1" x14ac:dyDescent="0.2">
      <c r="A145" s="1">
        <v>144</v>
      </c>
    </row>
    <row r="146" spans="1:1" x14ac:dyDescent="0.2">
      <c r="A146" s="1">
        <v>145</v>
      </c>
    </row>
    <row r="147" spans="1:1" x14ac:dyDescent="0.2">
      <c r="A147" s="1">
        <v>146</v>
      </c>
    </row>
    <row r="148" spans="1:1" x14ac:dyDescent="0.2">
      <c r="A148" s="1">
        <v>147</v>
      </c>
    </row>
    <row r="149" spans="1:1" x14ac:dyDescent="0.2">
      <c r="A149" s="1">
        <v>148</v>
      </c>
    </row>
    <row r="150" spans="1:1" x14ac:dyDescent="0.2">
      <c r="A150" s="1">
        <v>149</v>
      </c>
    </row>
    <row r="151" spans="1:1" x14ac:dyDescent="0.2">
      <c r="A151" s="1">
        <v>150</v>
      </c>
    </row>
    <row r="152" spans="1:1" x14ac:dyDescent="0.2">
      <c r="A152" s="1">
        <v>151</v>
      </c>
    </row>
    <row r="153" spans="1:1" x14ac:dyDescent="0.2">
      <c r="A153" s="1">
        <v>152</v>
      </c>
    </row>
    <row r="154" spans="1:1" x14ac:dyDescent="0.2">
      <c r="A154" s="1">
        <v>153</v>
      </c>
    </row>
    <row r="155" spans="1:1" x14ac:dyDescent="0.2">
      <c r="A155" s="1">
        <v>154</v>
      </c>
    </row>
    <row r="156" spans="1:1" x14ac:dyDescent="0.2">
      <c r="A156" s="1">
        <v>155</v>
      </c>
    </row>
    <row r="157" spans="1:1" x14ac:dyDescent="0.2">
      <c r="A157" s="1">
        <v>156</v>
      </c>
    </row>
    <row r="158" spans="1:1" x14ac:dyDescent="0.2">
      <c r="A158" s="1">
        <v>157</v>
      </c>
    </row>
    <row r="159" spans="1:1" x14ac:dyDescent="0.2">
      <c r="A159" s="1">
        <v>158</v>
      </c>
    </row>
    <row r="160" spans="1:1" x14ac:dyDescent="0.2">
      <c r="A160" s="1">
        <v>159</v>
      </c>
    </row>
    <row r="161" spans="1:1" x14ac:dyDescent="0.2">
      <c r="A161" s="1">
        <v>160</v>
      </c>
    </row>
    <row r="162" spans="1:1" x14ac:dyDescent="0.2">
      <c r="A162" s="1">
        <v>161</v>
      </c>
    </row>
    <row r="163" spans="1:1" x14ac:dyDescent="0.2">
      <c r="A163" s="1">
        <v>162</v>
      </c>
    </row>
    <row r="164" spans="1:1" x14ac:dyDescent="0.2">
      <c r="A164" s="1">
        <v>163</v>
      </c>
    </row>
    <row r="165" spans="1:1" x14ac:dyDescent="0.2">
      <c r="A165" s="1">
        <v>164</v>
      </c>
    </row>
    <row r="166" spans="1:1" x14ac:dyDescent="0.2">
      <c r="A166" s="1">
        <v>165</v>
      </c>
    </row>
    <row r="167" spans="1:1" x14ac:dyDescent="0.2">
      <c r="A167" s="1">
        <v>166</v>
      </c>
    </row>
    <row r="168" spans="1:1" x14ac:dyDescent="0.2">
      <c r="A168" s="1">
        <v>167</v>
      </c>
    </row>
    <row r="169" spans="1:1" x14ac:dyDescent="0.2">
      <c r="A169" s="1">
        <v>168</v>
      </c>
    </row>
    <row r="170" spans="1:1" x14ac:dyDescent="0.2">
      <c r="A170" s="1">
        <v>169</v>
      </c>
    </row>
    <row r="171" spans="1:1" x14ac:dyDescent="0.2">
      <c r="A171" s="1">
        <v>170</v>
      </c>
    </row>
    <row r="172" spans="1:1" x14ac:dyDescent="0.2">
      <c r="A172" s="1">
        <v>171</v>
      </c>
    </row>
    <row r="173" spans="1:1" x14ac:dyDescent="0.2">
      <c r="A173" s="1">
        <v>172</v>
      </c>
    </row>
    <row r="174" spans="1:1" x14ac:dyDescent="0.2">
      <c r="A174" s="1">
        <v>173</v>
      </c>
    </row>
    <row r="175" spans="1:1" x14ac:dyDescent="0.2">
      <c r="A175" s="1">
        <v>174</v>
      </c>
    </row>
    <row r="176" spans="1:1" x14ac:dyDescent="0.2">
      <c r="A176" s="1">
        <v>175</v>
      </c>
    </row>
    <row r="177" spans="1:1" x14ac:dyDescent="0.2">
      <c r="A177" s="1">
        <v>176</v>
      </c>
    </row>
    <row r="178" spans="1:1" x14ac:dyDescent="0.2">
      <c r="A178" s="1">
        <v>177</v>
      </c>
    </row>
    <row r="179" spans="1:1" x14ac:dyDescent="0.2">
      <c r="A179" s="1">
        <v>178</v>
      </c>
    </row>
    <row r="180" spans="1:1" x14ac:dyDescent="0.2">
      <c r="A180" s="1">
        <v>179</v>
      </c>
    </row>
    <row r="181" spans="1:1" x14ac:dyDescent="0.2">
      <c r="A181" s="1">
        <v>180</v>
      </c>
    </row>
    <row r="182" spans="1:1" x14ac:dyDescent="0.2">
      <c r="A182" s="1">
        <v>181</v>
      </c>
    </row>
    <row r="183" spans="1:1" x14ac:dyDescent="0.2">
      <c r="A183" s="1">
        <v>182</v>
      </c>
    </row>
    <row r="184" spans="1:1" x14ac:dyDescent="0.2">
      <c r="A184" s="1">
        <v>183</v>
      </c>
    </row>
    <row r="185" spans="1:1" x14ac:dyDescent="0.2">
      <c r="A185" s="1">
        <v>184</v>
      </c>
    </row>
    <row r="186" spans="1:1" x14ac:dyDescent="0.2">
      <c r="A186" s="1">
        <v>185</v>
      </c>
    </row>
    <row r="187" spans="1:1" x14ac:dyDescent="0.2">
      <c r="A187" s="1">
        <v>186</v>
      </c>
    </row>
    <row r="188" spans="1:1" x14ac:dyDescent="0.2">
      <c r="A188" s="1">
        <v>187</v>
      </c>
    </row>
    <row r="189" spans="1:1" x14ac:dyDescent="0.2">
      <c r="A189" s="1">
        <v>188</v>
      </c>
    </row>
    <row r="190" spans="1:1" x14ac:dyDescent="0.2">
      <c r="A190" s="1">
        <v>189</v>
      </c>
    </row>
    <row r="191" spans="1:1" x14ac:dyDescent="0.2">
      <c r="A191" s="1">
        <v>190</v>
      </c>
    </row>
    <row r="192" spans="1:1" x14ac:dyDescent="0.2">
      <c r="A192" s="1">
        <v>191</v>
      </c>
    </row>
    <row r="193" spans="1:1" x14ac:dyDescent="0.2">
      <c r="A193" s="1">
        <v>192</v>
      </c>
    </row>
    <row r="194" spans="1:1" x14ac:dyDescent="0.2">
      <c r="A194" s="1">
        <v>193</v>
      </c>
    </row>
    <row r="195" spans="1:1" x14ac:dyDescent="0.2">
      <c r="A195" s="1">
        <v>194</v>
      </c>
    </row>
    <row r="196" spans="1:1" x14ac:dyDescent="0.2">
      <c r="A196" s="1">
        <v>195</v>
      </c>
    </row>
    <row r="197" spans="1:1" x14ac:dyDescent="0.2">
      <c r="A197" s="1">
        <v>196</v>
      </c>
    </row>
    <row r="198" spans="1:1" x14ac:dyDescent="0.2">
      <c r="A198" s="1">
        <v>197</v>
      </c>
    </row>
    <row r="199" spans="1:1" x14ac:dyDescent="0.2">
      <c r="A199" s="1">
        <v>198</v>
      </c>
    </row>
    <row r="200" spans="1:1" x14ac:dyDescent="0.2">
      <c r="A200" s="1">
        <v>199</v>
      </c>
    </row>
    <row r="201" spans="1:1" x14ac:dyDescent="0.2">
      <c r="A201" s="1">
        <v>200</v>
      </c>
    </row>
    <row r="202" spans="1:1" x14ac:dyDescent="0.2">
      <c r="A202" s="1">
        <v>201</v>
      </c>
    </row>
    <row r="203" spans="1:1" x14ac:dyDescent="0.2">
      <c r="A203" s="1">
        <v>202</v>
      </c>
    </row>
    <row r="204" spans="1:1" x14ac:dyDescent="0.2">
      <c r="A204" s="1">
        <v>203</v>
      </c>
    </row>
    <row r="205" spans="1:1" x14ac:dyDescent="0.2">
      <c r="A205" s="1">
        <v>204</v>
      </c>
    </row>
    <row r="206" spans="1:1" x14ac:dyDescent="0.2">
      <c r="A206" s="1">
        <v>205</v>
      </c>
    </row>
    <row r="207" spans="1:1" x14ac:dyDescent="0.2">
      <c r="A207" s="1">
        <v>206</v>
      </c>
    </row>
    <row r="208" spans="1:1" x14ac:dyDescent="0.2">
      <c r="A208" s="1">
        <v>207</v>
      </c>
    </row>
    <row r="209" spans="1:1" x14ac:dyDescent="0.2">
      <c r="A209" s="1">
        <v>208</v>
      </c>
    </row>
    <row r="210" spans="1:1" x14ac:dyDescent="0.2">
      <c r="A210" s="1">
        <v>209</v>
      </c>
    </row>
    <row r="211" spans="1:1" x14ac:dyDescent="0.2">
      <c r="A211" s="1">
        <v>210</v>
      </c>
    </row>
    <row r="212" spans="1:1" x14ac:dyDescent="0.2">
      <c r="A212" s="1">
        <v>211</v>
      </c>
    </row>
    <row r="213" spans="1:1" x14ac:dyDescent="0.2">
      <c r="A213" s="1">
        <v>212</v>
      </c>
    </row>
    <row r="214" spans="1:1" x14ac:dyDescent="0.2">
      <c r="A214" s="1">
        <v>213</v>
      </c>
    </row>
    <row r="215" spans="1:1" x14ac:dyDescent="0.2">
      <c r="A215" s="1">
        <v>214</v>
      </c>
    </row>
    <row r="216" spans="1:1" x14ac:dyDescent="0.2">
      <c r="A216" s="1">
        <v>215</v>
      </c>
    </row>
    <row r="217" spans="1:1" x14ac:dyDescent="0.2">
      <c r="A217" s="1">
        <v>216</v>
      </c>
    </row>
    <row r="218" spans="1:1" x14ac:dyDescent="0.2">
      <c r="A218" s="1">
        <v>217</v>
      </c>
    </row>
    <row r="219" spans="1:1" x14ac:dyDescent="0.2">
      <c r="A219" s="1">
        <v>218</v>
      </c>
    </row>
    <row r="220" spans="1:1" x14ac:dyDescent="0.2">
      <c r="A220" s="1">
        <v>219</v>
      </c>
    </row>
    <row r="221" spans="1:1" x14ac:dyDescent="0.2">
      <c r="A221" s="1">
        <v>220</v>
      </c>
    </row>
    <row r="222" spans="1:1" x14ac:dyDescent="0.2">
      <c r="A222" s="1">
        <v>221</v>
      </c>
    </row>
    <row r="223" spans="1:1" x14ac:dyDescent="0.2">
      <c r="A223" s="1">
        <v>222</v>
      </c>
    </row>
    <row r="224" spans="1:1" x14ac:dyDescent="0.2">
      <c r="A224" s="1">
        <v>223</v>
      </c>
    </row>
    <row r="225" spans="1:1" x14ac:dyDescent="0.2">
      <c r="A225" s="1">
        <v>224</v>
      </c>
    </row>
    <row r="226" spans="1:1" x14ac:dyDescent="0.2">
      <c r="A226" s="1">
        <v>225</v>
      </c>
    </row>
    <row r="227" spans="1:1" x14ac:dyDescent="0.2">
      <c r="A227" s="1">
        <v>226</v>
      </c>
    </row>
    <row r="228" spans="1:1" x14ac:dyDescent="0.2">
      <c r="A228" s="1">
        <v>227</v>
      </c>
    </row>
    <row r="229" spans="1:1" x14ac:dyDescent="0.2">
      <c r="A229" s="1">
        <v>228</v>
      </c>
    </row>
    <row r="230" spans="1:1" x14ac:dyDescent="0.2">
      <c r="A230" s="1">
        <v>229</v>
      </c>
    </row>
    <row r="231" spans="1:1" x14ac:dyDescent="0.2">
      <c r="A231" s="1">
        <v>230</v>
      </c>
    </row>
    <row r="232" spans="1:1" x14ac:dyDescent="0.2">
      <c r="A232" s="1">
        <v>231</v>
      </c>
    </row>
    <row r="233" spans="1:1" x14ac:dyDescent="0.2">
      <c r="A233" s="1">
        <v>232</v>
      </c>
    </row>
    <row r="234" spans="1:1" x14ac:dyDescent="0.2">
      <c r="A234" s="1">
        <v>233</v>
      </c>
    </row>
    <row r="235" spans="1:1" x14ac:dyDescent="0.2">
      <c r="A235" s="1">
        <v>234</v>
      </c>
    </row>
    <row r="236" spans="1:1" x14ac:dyDescent="0.2">
      <c r="A236" s="1">
        <v>235</v>
      </c>
    </row>
    <row r="237" spans="1:1" x14ac:dyDescent="0.2">
      <c r="A237" s="1">
        <v>236</v>
      </c>
    </row>
    <row r="238" spans="1:1" x14ac:dyDescent="0.2">
      <c r="A238" s="1">
        <v>237</v>
      </c>
    </row>
    <row r="239" spans="1:1" x14ac:dyDescent="0.2">
      <c r="A239" s="1">
        <v>238</v>
      </c>
    </row>
    <row r="240" spans="1:1" x14ac:dyDescent="0.2">
      <c r="A240" s="1">
        <v>239</v>
      </c>
    </row>
    <row r="241" spans="1:1" x14ac:dyDescent="0.2">
      <c r="A241" s="1">
        <v>240</v>
      </c>
    </row>
    <row r="242" spans="1:1" x14ac:dyDescent="0.2">
      <c r="A242" s="1">
        <v>241</v>
      </c>
    </row>
    <row r="243" spans="1:1" x14ac:dyDescent="0.2">
      <c r="A243" s="1">
        <v>242</v>
      </c>
    </row>
    <row r="244" spans="1:1" x14ac:dyDescent="0.2">
      <c r="A244" s="1">
        <v>243</v>
      </c>
    </row>
    <row r="245" spans="1:1" x14ac:dyDescent="0.2">
      <c r="A245" s="1">
        <v>244</v>
      </c>
    </row>
    <row r="246" spans="1:1" x14ac:dyDescent="0.2">
      <c r="A246" s="1">
        <v>245</v>
      </c>
    </row>
    <row r="247" spans="1:1" x14ac:dyDescent="0.2">
      <c r="A247" s="1">
        <v>246</v>
      </c>
    </row>
    <row r="248" spans="1:1" x14ac:dyDescent="0.2">
      <c r="A248" s="1">
        <v>247</v>
      </c>
    </row>
    <row r="249" spans="1:1" x14ac:dyDescent="0.2">
      <c r="A249" s="1">
        <v>248</v>
      </c>
    </row>
    <row r="250" spans="1:1" x14ac:dyDescent="0.2">
      <c r="A250" s="1">
        <v>249</v>
      </c>
    </row>
    <row r="251" spans="1:1" x14ac:dyDescent="0.2">
      <c r="A251" s="1">
        <v>250</v>
      </c>
    </row>
    <row r="252" spans="1:1" x14ac:dyDescent="0.2">
      <c r="A252" s="1">
        <v>251</v>
      </c>
    </row>
    <row r="253" spans="1:1" x14ac:dyDescent="0.2">
      <c r="A253" s="1">
        <v>252</v>
      </c>
    </row>
    <row r="254" spans="1:1" x14ac:dyDescent="0.2">
      <c r="A254" s="1">
        <v>253</v>
      </c>
    </row>
    <row r="255" spans="1:1" x14ac:dyDescent="0.2">
      <c r="A255" s="1">
        <v>254</v>
      </c>
    </row>
    <row r="256" spans="1:1" x14ac:dyDescent="0.2">
      <c r="A256" s="1">
        <v>255</v>
      </c>
    </row>
    <row r="257" spans="1:1" x14ac:dyDescent="0.2">
      <c r="A257" s="1">
        <v>256</v>
      </c>
    </row>
    <row r="258" spans="1:1" x14ac:dyDescent="0.2">
      <c r="A258" s="1">
        <v>257</v>
      </c>
    </row>
    <row r="259" spans="1:1" x14ac:dyDescent="0.2">
      <c r="A259" s="1">
        <v>258</v>
      </c>
    </row>
    <row r="260" spans="1:1" x14ac:dyDescent="0.2">
      <c r="A260" s="1">
        <v>259</v>
      </c>
    </row>
    <row r="261" spans="1:1" x14ac:dyDescent="0.2">
      <c r="A261" s="1">
        <v>260</v>
      </c>
    </row>
    <row r="262" spans="1:1" x14ac:dyDescent="0.2">
      <c r="A262" s="1">
        <v>261</v>
      </c>
    </row>
    <row r="263" spans="1:1" x14ac:dyDescent="0.2">
      <c r="A263" s="1">
        <v>262</v>
      </c>
    </row>
    <row r="264" spans="1:1" x14ac:dyDescent="0.2">
      <c r="A264" s="1">
        <v>263</v>
      </c>
    </row>
    <row r="265" spans="1:1" x14ac:dyDescent="0.2">
      <c r="A265" s="1">
        <v>264</v>
      </c>
    </row>
    <row r="266" spans="1:1" x14ac:dyDescent="0.2">
      <c r="A266" s="1">
        <v>265</v>
      </c>
    </row>
    <row r="267" spans="1:1" x14ac:dyDescent="0.2">
      <c r="A267" s="1">
        <v>266</v>
      </c>
    </row>
    <row r="268" spans="1:1" x14ac:dyDescent="0.2">
      <c r="A268" s="1">
        <v>267</v>
      </c>
    </row>
    <row r="269" spans="1:1" x14ac:dyDescent="0.2">
      <c r="A269" s="1">
        <v>268</v>
      </c>
    </row>
    <row r="270" spans="1:1" x14ac:dyDescent="0.2">
      <c r="A270" s="1">
        <v>269</v>
      </c>
    </row>
    <row r="271" spans="1:1" x14ac:dyDescent="0.2">
      <c r="A271" s="1">
        <v>270</v>
      </c>
    </row>
    <row r="272" spans="1:1" x14ac:dyDescent="0.2">
      <c r="A272" s="1">
        <v>271</v>
      </c>
    </row>
    <row r="273" spans="1:1" x14ac:dyDescent="0.2">
      <c r="A273" s="1">
        <v>272</v>
      </c>
    </row>
    <row r="274" spans="1:1" x14ac:dyDescent="0.2">
      <c r="A274" s="1">
        <v>273</v>
      </c>
    </row>
    <row r="275" spans="1:1" x14ac:dyDescent="0.2">
      <c r="A275" s="1">
        <v>274</v>
      </c>
    </row>
    <row r="276" spans="1:1" x14ac:dyDescent="0.2">
      <c r="A276" s="1">
        <v>275</v>
      </c>
    </row>
    <row r="277" spans="1:1" x14ac:dyDescent="0.2">
      <c r="A277" s="1">
        <v>276</v>
      </c>
    </row>
    <row r="278" spans="1:1" x14ac:dyDescent="0.2">
      <c r="A278" s="1">
        <v>277</v>
      </c>
    </row>
    <row r="279" spans="1:1" x14ac:dyDescent="0.2">
      <c r="A279" s="1">
        <v>278</v>
      </c>
    </row>
    <row r="280" spans="1:1" x14ac:dyDescent="0.2">
      <c r="A280" s="1">
        <v>279</v>
      </c>
    </row>
    <row r="281" spans="1:1" x14ac:dyDescent="0.2">
      <c r="A281" s="1">
        <v>280</v>
      </c>
    </row>
    <row r="282" spans="1:1" x14ac:dyDescent="0.2">
      <c r="A282" s="1">
        <v>281</v>
      </c>
    </row>
    <row r="283" spans="1:1" x14ac:dyDescent="0.2">
      <c r="A283" s="1">
        <v>282</v>
      </c>
    </row>
    <row r="284" spans="1:1" x14ac:dyDescent="0.2">
      <c r="A284" s="1">
        <v>283</v>
      </c>
    </row>
    <row r="285" spans="1:1" x14ac:dyDescent="0.2">
      <c r="A285" s="1">
        <v>284</v>
      </c>
    </row>
    <row r="286" spans="1:1" x14ac:dyDescent="0.2">
      <c r="A286" s="1">
        <v>285</v>
      </c>
    </row>
    <row r="287" spans="1:1" x14ac:dyDescent="0.2">
      <c r="A287" s="1">
        <v>286</v>
      </c>
    </row>
    <row r="288" spans="1:1" x14ac:dyDescent="0.2">
      <c r="A288" s="1">
        <v>287</v>
      </c>
    </row>
    <row r="289" spans="1:1" x14ac:dyDescent="0.2">
      <c r="A289" s="1">
        <v>288</v>
      </c>
    </row>
    <row r="290" spans="1:1" x14ac:dyDescent="0.2">
      <c r="A290" s="1">
        <v>289</v>
      </c>
    </row>
    <row r="291" spans="1:1" x14ac:dyDescent="0.2">
      <c r="A291" s="1">
        <v>290</v>
      </c>
    </row>
    <row r="292" spans="1:1" x14ac:dyDescent="0.2">
      <c r="A292" s="1">
        <v>291</v>
      </c>
    </row>
    <row r="293" spans="1:1" x14ac:dyDescent="0.2">
      <c r="A293" s="1">
        <v>292</v>
      </c>
    </row>
    <row r="294" spans="1:1" x14ac:dyDescent="0.2">
      <c r="A294" s="1">
        <v>293</v>
      </c>
    </row>
    <row r="295" spans="1:1" x14ac:dyDescent="0.2">
      <c r="A295" s="1">
        <v>294</v>
      </c>
    </row>
    <row r="296" spans="1:1" x14ac:dyDescent="0.2">
      <c r="A296" s="1">
        <v>295</v>
      </c>
    </row>
    <row r="297" spans="1:1" x14ac:dyDescent="0.2">
      <c r="A297" s="1">
        <v>296</v>
      </c>
    </row>
    <row r="298" spans="1:1" x14ac:dyDescent="0.2">
      <c r="A298" s="1">
        <v>297</v>
      </c>
    </row>
    <row r="299" spans="1:1" x14ac:dyDescent="0.2">
      <c r="A299" s="1">
        <v>298</v>
      </c>
    </row>
    <row r="300" spans="1:1" x14ac:dyDescent="0.2">
      <c r="A300" s="1">
        <v>299</v>
      </c>
    </row>
    <row r="301" spans="1:1" x14ac:dyDescent="0.2">
      <c r="A301" s="1">
        <v>300</v>
      </c>
    </row>
    <row r="302" spans="1:1" x14ac:dyDescent="0.2">
      <c r="A302" s="1">
        <v>301</v>
      </c>
    </row>
    <row r="303" spans="1:1" x14ac:dyDescent="0.2">
      <c r="A303" s="1">
        <v>302</v>
      </c>
    </row>
    <row r="304" spans="1:1" x14ac:dyDescent="0.2">
      <c r="A304" s="1">
        <v>303</v>
      </c>
    </row>
    <row r="305" spans="1:1" x14ac:dyDescent="0.2">
      <c r="A305" s="1">
        <v>304</v>
      </c>
    </row>
    <row r="306" spans="1:1" x14ac:dyDescent="0.2">
      <c r="A306" s="1">
        <v>305</v>
      </c>
    </row>
    <row r="307" spans="1:1" x14ac:dyDescent="0.2">
      <c r="A307" s="1">
        <v>306</v>
      </c>
    </row>
    <row r="308" spans="1:1" x14ac:dyDescent="0.2">
      <c r="A308" s="1">
        <v>307</v>
      </c>
    </row>
    <row r="309" spans="1:1" x14ac:dyDescent="0.2">
      <c r="A309" s="1">
        <v>308</v>
      </c>
    </row>
    <row r="310" spans="1:1" x14ac:dyDescent="0.2">
      <c r="A310" s="1">
        <v>309</v>
      </c>
    </row>
    <row r="311" spans="1:1" x14ac:dyDescent="0.2">
      <c r="A311" s="1">
        <v>310</v>
      </c>
    </row>
    <row r="312" spans="1:1" x14ac:dyDescent="0.2">
      <c r="A312" s="1">
        <v>311</v>
      </c>
    </row>
    <row r="313" spans="1:1" x14ac:dyDescent="0.2">
      <c r="A313" s="1">
        <v>312</v>
      </c>
    </row>
    <row r="314" spans="1:1" x14ac:dyDescent="0.2">
      <c r="A314" s="1">
        <v>313</v>
      </c>
    </row>
    <row r="315" spans="1:1" x14ac:dyDescent="0.2">
      <c r="A315" s="1">
        <v>314</v>
      </c>
    </row>
    <row r="316" spans="1:1" x14ac:dyDescent="0.2">
      <c r="A316" s="1">
        <v>315</v>
      </c>
    </row>
    <row r="317" spans="1:1" x14ac:dyDescent="0.2">
      <c r="A317" s="1">
        <v>316</v>
      </c>
    </row>
    <row r="318" spans="1:1" x14ac:dyDescent="0.2">
      <c r="A318" s="1">
        <v>317</v>
      </c>
    </row>
    <row r="319" spans="1:1" x14ac:dyDescent="0.2">
      <c r="A319" s="1">
        <v>318</v>
      </c>
    </row>
    <row r="320" spans="1:1" x14ac:dyDescent="0.2">
      <c r="A320" s="1">
        <v>319</v>
      </c>
    </row>
    <row r="321" spans="1:1" x14ac:dyDescent="0.2">
      <c r="A321" s="1">
        <v>320</v>
      </c>
    </row>
    <row r="322" spans="1:1" x14ac:dyDescent="0.2">
      <c r="A322" s="1">
        <v>321</v>
      </c>
    </row>
    <row r="323" spans="1:1" x14ac:dyDescent="0.2">
      <c r="A323" s="1">
        <v>322</v>
      </c>
    </row>
    <row r="324" spans="1:1" x14ac:dyDescent="0.2">
      <c r="A324" s="1">
        <v>323</v>
      </c>
    </row>
    <row r="325" spans="1:1" x14ac:dyDescent="0.2">
      <c r="A325" s="1">
        <v>324</v>
      </c>
    </row>
    <row r="326" spans="1:1" x14ac:dyDescent="0.2">
      <c r="A326" s="1">
        <v>325</v>
      </c>
    </row>
    <row r="327" spans="1:1" x14ac:dyDescent="0.2">
      <c r="A327" s="1">
        <v>326</v>
      </c>
    </row>
    <row r="328" spans="1:1" x14ac:dyDescent="0.2">
      <c r="A328" s="1">
        <v>327</v>
      </c>
    </row>
    <row r="329" spans="1:1" x14ac:dyDescent="0.2">
      <c r="A329" s="1">
        <v>328</v>
      </c>
    </row>
    <row r="330" spans="1:1" x14ac:dyDescent="0.2">
      <c r="A330" s="1">
        <v>329</v>
      </c>
    </row>
    <row r="331" spans="1:1" x14ac:dyDescent="0.2">
      <c r="A331" s="1">
        <v>330</v>
      </c>
    </row>
    <row r="332" spans="1:1" x14ac:dyDescent="0.2">
      <c r="A332" s="1">
        <v>331</v>
      </c>
    </row>
    <row r="333" spans="1:1" x14ac:dyDescent="0.2">
      <c r="A333" s="1">
        <v>332</v>
      </c>
    </row>
    <row r="334" spans="1:1" x14ac:dyDescent="0.2">
      <c r="A334" s="1">
        <v>333</v>
      </c>
    </row>
    <row r="335" spans="1:1" x14ac:dyDescent="0.2">
      <c r="A335" s="1">
        <v>334</v>
      </c>
    </row>
    <row r="336" spans="1:1" x14ac:dyDescent="0.2">
      <c r="A336" s="1">
        <v>335</v>
      </c>
    </row>
    <row r="337" spans="1:1" x14ac:dyDescent="0.2">
      <c r="A337" s="1">
        <v>336</v>
      </c>
    </row>
    <row r="338" spans="1:1" x14ac:dyDescent="0.2">
      <c r="A338" s="1">
        <v>337</v>
      </c>
    </row>
    <row r="339" spans="1:1" x14ac:dyDescent="0.2">
      <c r="A339" s="1">
        <v>338</v>
      </c>
    </row>
    <row r="340" spans="1:1" x14ac:dyDescent="0.2">
      <c r="A340" s="1">
        <v>339</v>
      </c>
    </row>
    <row r="341" spans="1:1" x14ac:dyDescent="0.2">
      <c r="A341" s="1">
        <v>340</v>
      </c>
    </row>
    <row r="342" spans="1:1" x14ac:dyDescent="0.2">
      <c r="A342" s="1">
        <v>341</v>
      </c>
    </row>
    <row r="343" spans="1:1" x14ac:dyDescent="0.2">
      <c r="A343" s="1">
        <v>342</v>
      </c>
    </row>
    <row r="344" spans="1:1" x14ac:dyDescent="0.2">
      <c r="A344" s="1">
        <v>343</v>
      </c>
    </row>
    <row r="345" spans="1:1" x14ac:dyDescent="0.2">
      <c r="A345" s="1">
        <v>344</v>
      </c>
    </row>
    <row r="346" spans="1:1" x14ac:dyDescent="0.2">
      <c r="A346" s="1">
        <v>345</v>
      </c>
    </row>
    <row r="347" spans="1:1" x14ac:dyDescent="0.2">
      <c r="A347" s="1">
        <v>346</v>
      </c>
    </row>
    <row r="348" spans="1:1" x14ac:dyDescent="0.2">
      <c r="A348" s="1">
        <v>347</v>
      </c>
    </row>
    <row r="349" spans="1:1" x14ac:dyDescent="0.2">
      <c r="A349" s="1">
        <v>348</v>
      </c>
    </row>
    <row r="350" spans="1:1" x14ac:dyDescent="0.2">
      <c r="A350" s="1">
        <v>349</v>
      </c>
    </row>
    <row r="351" spans="1:1" x14ac:dyDescent="0.2">
      <c r="A351" s="1">
        <v>350</v>
      </c>
    </row>
    <row r="352" spans="1:1" x14ac:dyDescent="0.2">
      <c r="A352" s="1">
        <v>351</v>
      </c>
    </row>
    <row r="353" spans="1:1" x14ac:dyDescent="0.2">
      <c r="A353" s="1">
        <v>352</v>
      </c>
    </row>
    <row r="354" spans="1:1" x14ac:dyDescent="0.2">
      <c r="A354" s="1">
        <v>353</v>
      </c>
    </row>
    <row r="355" spans="1:1" x14ac:dyDescent="0.2">
      <c r="A355" s="1">
        <v>354</v>
      </c>
    </row>
    <row r="356" spans="1:1" x14ac:dyDescent="0.2">
      <c r="A356" s="1">
        <v>355</v>
      </c>
    </row>
    <row r="357" spans="1:1" x14ac:dyDescent="0.2">
      <c r="A357" s="1">
        <v>356</v>
      </c>
    </row>
    <row r="358" spans="1:1" x14ac:dyDescent="0.2">
      <c r="A358" s="1">
        <v>357</v>
      </c>
    </row>
    <row r="359" spans="1:1" x14ac:dyDescent="0.2">
      <c r="A359" s="1">
        <v>358</v>
      </c>
    </row>
    <row r="360" spans="1:1" x14ac:dyDescent="0.2">
      <c r="A360" s="1">
        <v>359</v>
      </c>
    </row>
    <row r="361" spans="1:1" x14ac:dyDescent="0.2">
      <c r="A361" s="1">
        <v>360</v>
      </c>
    </row>
    <row r="362" spans="1:1" x14ac:dyDescent="0.2">
      <c r="A362" s="1">
        <v>361</v>
      </c>
    </row>
    <row r="363" spans="1:1" x14ac:dyDescent="0.2">
      <c r="A363" s="1">
        <v>362</v>
      </c>
    </row>
    <row r="364" spans="1:1" x14ac:dyDescent="0.2">
      <c r="A364" s="1">
        <v>363</v>
      </c>
    </row>
    <row r="365" spans="1:1" x14ac:dyDescent="0.2">
      <c r="A365" s="1">
        <v>364</v>
      </c>
    </row>
    <row r="366" spans="1:1" x14ac:dyDescent="0.2">
      <c r="A366" s="1">
        <v>365</v>
      </c>
    </row>
    <row r="367" spans="1:1" x14ac:dyDescent="0.2">
      <c r="A367" s="1">
        <v>366</v>
      </c>
    </row>
    <row r="368" spans="1:1" x14ac:dyDescent="0.2">
      <c r="A368" s="1">
        <v>367</v>
      </c>
    </row>
    <row r="369" spans="1:1" x14ac:dyDescent="0.2">
      <c r="A369" s="1">
        <v>368</v>
      </c>
    </row>
    <row r="370" spans="1:1" x14ac:dyDescent="0.2">
      <c r="A370" s="1">
        <v>369</v>
      </c>
    </row>
    <row r="371" spans="1:1" x14ac:dyDescent="0.2">
      <c r="A371" s="1">
        <v>370</v>
      </c>
    </row>
    <row r="372" spans="1:1" x14ac:dyDescent="0.2">
      <c r="A372" s="1">
        <v>371</v>
      </c>
    </row>
    <row r="373" spans="1:1" x14ac:dyDescent="0.2">
      <c r="A373" s="1">
        <v>372</v>
      </c>
    </row>
    <row r="374" spans="1:1" x14ac:dyDescent="0.2">
      <c r="A374" s="1">
        <v>373</v>
      </c>
    </row>
    <row r="375" spans="1:1" x14ac:dyDescent="0.2">
      <c r="A375" s="1">
        <v>374</v>
      </c>
    </row>
    <row r="376" spans="1:1" x14ac:dyDescent="0.2">
      <c r="A376" s="1">
        <v>375</v>
      </c>
    </row>
    <row r="377" spans="1:1" x14ac:dyDescent="0.2">
      <c r="A377" s="1">
        <v>376</v>
      </c>
    </row>
    <row r="378" spans="1:1" x14ac:dyDescent="0.2">
      <c r="A378" s="1">
        <v>377</v>
      </c>
    </row>
    <row r="379" spans="1:1" x14ac:dyDescent="0.2">
      <c r="A379" s="1">
        <v>378</v>
      </c>
    </row>
    <row r="380" spans="1:1" x14ac:dyDescent="0.2">
      <c r="A380" s="1">
        <v>379</v>
      </c>
    </row>
    <row r="381" spans="1:1" x14ac:dyDescent="0.2">
      <c r="A381" s="1">
        <v>380</v>
      </c>
    </row>
    <row r="382" spans="1:1" x14ac:dyDescent="0.2">
      <c r="A382" s="1">
        <v>381</v>
      </c>
    </row>
    <row r="383" spans="1:1" x14ac:dyDescent="0.2">
      <c r="A383" s="1">
        <v>382</v>
      </c>
    </row>
    <row r="384" spans="1:1" x14ac:dyDescent="0.2">
      <c r="A384" s="1">
        <v>383</v>
      </c>
    </row>
    <row r="385" spans="1:1" x14ac:dyDescent="0.2">
      <c r="A385" s="1">
        <v>384</v>
      </c>
    </row>
    <row r="386" spans="1:1" x14ac:dyDescent="0.2">
      <c r="A386" s="1">
        <v>385</v>
      </c>
    </row>
    <row r="387" spans="1:1" x14ac:dyDescent="0.2">
      <c r="A387" s="1">
        <v>386</v>
      </c>
    </row>
    <row r="388" spans="1:1" x14ac:dyDescent="0.2">
      <c r="A388" s="1">
        <v>387</v>
      </c>
    </row>
    <row r="389" spans="1:1" x14ac:dyDescent="0.2">
      <c r="A389" s="1">
        <v>388</v>
      </c>
    </row>
    <row r="390" spans="1:1" x14ac:dyDescent="0.2">
      <c r="A390" s="1">
        <v>389</v>
      </c>
    </row>
    <row r="391" spans="1:1" x14ac:dyDescent="0.2">
      <c r="A391" s="1">
        <v>390</v>
      </c>
    </row>
    <row r="392" spans="1:1" x14ac:dyDescent="0.2">
      <c r="A392" s="1">
        <v>391</v>
      </c>
    </row>
    <row r="393" spans="1:1" x14ac:dyDescent="0.2">
      <c r="A393" s="1">
        <v>392</v>
      </c>
    </row>
    <row r="394" spans="1:1" x14ac:dyDescent="0.2">
      <c r="A394" s="1">
        <v>393</v>
      </c>
    </row>
    <row r="395" spans="1:1" x14ac:dyDescent="0.2">
      <c r="A395" s="1">
        <v>394</v>
      </c>
    </row>
    <row r="396" spans="1:1" x14ac:dyDescent="0.2">
      <c r="A396" s="1">
        <v>395</v>
      </c>
    </row>
    <row r="397" spans="1:1" x14ac:dyDescent="0.2">
      <c r="A397" s="1">
        <v>396</v>
      </c>
    </row>
    <row r="398" spans="1:1" x14ac:dyDescent="0.2">
      <c r="A398" s="1">
        <v>397</v>
      </c>
    </row>
    <row r="399" spans="1:1" x14ac:dyDescent="0.2">
      <c r="A399" s="1">
        <v>398</v>
      </c>
    </row>
    <row r="400" spans="1:1" x14ac:dyDescent="0.2">
      <c r="A400" s="1">
        <v>399</v>
      </c>
    </row>
    <row r="401" spans="1:1" x14ac:dyDescent="0.2">
      <c r="A401" s="1">
        <v>400</v>
      </c>
    </row>
    <row r="402" spans="1:1" x14ac:dyDescent="0.2">
      <c r="A402" s="1">
        <v>401</v>
      </c>
    </row>
    <row r="403" spans="1:1" x14ac:dyDescent="0.2">
      <c r="A403" s="1">
        <v>402</v>
      </c>
    </row>
    <row r="404" spans="1:1" x14ac:dyDescent="0.2">
      <c r="A404" s="1">
        <v>403</v>
      </c>
    </row>
    <row r="405" spans="1:1" x14ac:dyDescent="0.2">
      <c r="A405" s="1">
        <v>404</v>
      </c>
    </row>
    <row r="406" spans="1:1" x14ac:dyDescent="0.2">
      <c r="A406" s="1">
        <v>405</v>
      </c>
    </row>
    <row r="407" spans="1:1" x14ac:dyDescent="0.2">
      <c r="A407" s="1">
        <v>406</v>
      </c>
    </row>
    <row r="408" spans="1:1" x14ac:dyDescent="0.2">
      <c r="A408" s="1">
        <v>407</v>
      </c>
    </row>
    <row r="409" spans="1:1" x14ac:dyDescent="0.2">
      <c r="A409" s="1">
        <v>408</v>
      </c>
    </row>
    <row r="410" spans="1:1" x14ac:dyDescent="0.2">
      <c r="A410" s="1">
        <v>409</v>
      </c>
    </row>
    <row r="411" spans="1:1" x14ac:dyDescent="0.2">
      <c r="A411" s="1">
        <v>410</v>
      </c>
    </row>
    <row r="412" spans="1:1" x14ac:dyDescent="0.2">
      <c r="A412" s="1">
        <v>411</v>
      </c>
    </row>
    <row r="413" spans="1:1" x14ac:dyDescent="0.2">
      <c r="A413" s="1">
        <v>412</v>
      </c>
    </row>
    <row r="414" spans="1:1" x14ac:dyDescent="0.2">
      <c r="A414" s="1">
        <v>413</v>
      </c>
    </row>
    <row r="415" spans="1:1" x14ac:dyDescent="0.2">
      <c r="A415" s="1">
        <v>414</v>
      </c>
    </row>
    <row r="416" spans="1:1" x14ac:dyDescent="0.2">
      <c r="A416" s="1">
        <v>415</v>
      </c>
    </row>
    <row r="417" spans="1:1" x14ac:dyDescent="0.2">
      <c r="A417" s="1">
        <v>416</v>
      </c>
    </row>
    <row r="418" spans="1:1" x14ac:dyDescent="0.2">
      <c r="A418" s="1">
        <v>417</v>
      </c>
    </row>
    <row r="419" spans="1:1" x14ac:dyDescent="0.2">
      <c r="A419" s="1">
        <v>418</v>
      </c>
    </row>
    <row r="420" spans="1:1" x14ac:dyDescent="0.2">
      <c r="A420" s="1">
        <v>419</v>
      </c>
    </row>
    <row r="421" spans="1:1" x14ac:dyDescent="0.2">
      <c r="A421" s="1">
        <v>420</v>
      </c>
    </row>
    <row r="422" spans="1:1" x14ac:dyDescent="0.2">
      <c r="A422" s="1">
        <v>421</v>
      </c>
    </row>
    <row r="423" spans="1:1" x14ac:dyDescent="0.2">
      <c r="A423" s="1">
        <v>422</v>
      </c>
    </row>
    <row r="424" spans="1:1" x14ac:dyDescent="0.2">
      <c r="A424" s="1">
        <v>423</v>
      </c>
    </row>
    <row r="425" spans="1:1" x14ac:dyDescent="0.2">
      <c r="A425" s="1">
        <v>424</v>
      </c>
    </row>
    <row r="426" spans="1:1" x14ac:dyDescent="0.2">
      <c r="A426" s="1">
        <v>425</v>
      </c>
    </row>
    <row r="427" spans="1:1" x14ac:dyDescent="0.2">
      <c r="A427" s="1">
        <v>426</v>
      </c>
    </row>
    <row r="428" spans="1:1" x14ac:dyDescent="0.2">
      <c r="A428" s="1">
        <v>427</v>
      </c>
    </row>
    <row r="429" spans="1:1" x14ac:dyDescent="0.2">
      <c r="A429" s="1">
        <v>428</v>
      </c>
    </row>
    <row r="430" spans="1:1" x14ac:dyDescent="0.2">
      <c r="A430" s="1">
        <v>429</v>
      </c>
    </row>
    <row r="431" spans="1:1" x14ac:dyDescent="0.2">
      <c r="A431" s="1">
        <v>430</v>
      </c>
    </row>
    <row r="432" spans="1:1" x14ac:dyDescent="0.2">
      <c r="A432" s="1">
        <v>431</v>
      </c>
    </row>
    <row r="433" spans="1:1" x14ac:dyDescent="0.2">
      <c r="A433" s="1">
        <v>432</v>
      </c>
    </row>
    <row r="434" spans="1:1" x14ac:dyDescent="0.2">
      <c r="A434" s="1">
        <v>433</v>
      </c>
    </row>
    <row r="435" spans="1:1" x14ac:dyDescent="0.2">
      <c r="A435" s="1">
        <v>434</v>
      </c>
    </row>
    <row r="436" spans="1:1" x14ac:dyDescent="0.2">
      <c r="A436" s="1">
        <v>435</v>
      </c>
    </row>
    <row r="437" spans="1:1" x14ac:dyDescent="0.2">
      <c r="A437" s="1">
        <v>436</v>
      </c>
    </row>
    <row r="438" spans="1:1" x14ac:dyDescent="0.2">
      <c r="A438" s="1">
        <v>437</v>
      </c>
    </row>
    <row r="439" spans="1:1" x14ac:dyDescent="0.2">
      <c r="A439" s="1">
        <v>438</v>
      </c>
    </row>
    <row r="440" spans="1:1" x14ac:dyDescent="0.2">
      <c r="A440" s="1">
        <v>439</v>
      </c>
    </row>
    <row r="441" spans="1:1" x14ac:dyDescent="0.2">
      <c r="A441" s="1">
        <v>440</v>
      </c>
    </row>
    <row r="442" spans="1:1" x14ac:dyDescent="0.2">
      <c r="A442" s="1">
        <v>441</v>
      </c>
    </row>
    <row r="443" spans="1:1" x14ac:dyDescent="0.2">
      <c r="A443" s="1">
        <v>442</v>
      </c>
    </row>
    <row r="444" spans="1:1" x14ac:dyDescent="0.2">
      <c r="A444" s="1">
        <v>443</v>
      </c>
    </row>
    <row r="445" spans="1:1" x14ac:dyDescent="0.2">
      <c r="A445" s="1">
        <v>444</v>
      </c>
    </row>
    <row r="446" spans="1:1" x14ac:dyDescent="0.2">
      <c r="A446" s="1">
        <v>445</v>
      </c>
    </row>
    <row r="447" spans="1:1" x14ac:dyDescent="0.2">
      <c r="A447" s="1">
        <v>446</v>
      </c>
    </row>
    <row r="448" spans="1:1" x14ac:dyDescent="0.2">
      <c r="A448" s="1">
        <v>447</v>
      </c>
    </row>
    <row r="449" spans="1:1" x14ac:dyDescent="0.2">
      <c r="A449" s="1">
        <v>448</v>
      </c>
    </row>
    <row r="450" spans="1:1" x14ac:dyDescent="0.2">
      <c r="A450" s="1">
        <v>449</v>
      </c>
    </row>
    <row r="451" spans="1:1" x14ac:dyDescent="0.2">
      <c r="A451" s="1">
        <v>450</v>
      </c>
    </row>
    <row r="452" spans="1:1" x14ac:dyDescent="0.2">
      <c r="A452" s="1">
        <v>451</v>
      </c>
    </row>
    <row r="453" spans="1:1" x14ac:dyDescent="0.2">
      <c r="A453" s="1">
        <v>452</v>
      </c>
    </row>
    <row r="454" spans="1:1" x14ac:dyDescent="0.2">
      <c r="A454" s="1">
        <v>453</v>
      </c>
    </row>
    <row r="455" spans="1:1" x14ac:dyDescent="0.2">
      <c r="A455" s="1">
        <v>454</v>
      </c>
    </row>
    <row r="456" spans="1:1" x14ac:dyDescent="0.2">
      <c r="A456" s="1">
        <v>455</v>
      </c>
    </row>
    <row r="457" spans="1:1" x14ac:dyDescent="0.2">
      <c r="A457" s="1">
        <v>456</v>
      </c>
    </row>
    <row r="458" spans="1:1" x14ac:dyDescent="0.2">
      <c r="A458" s="1">
        <v>457</v>
      </c>
    </row>
    <row r="459" spans="1:1" x14ac:dyDescent="0.2">
      <c r="A459" s="1">
        <v>458</v>
      </c>
    </row>
    <row r="460" spans="1:1" x14ac:dyDescent="0.2">
      <c r="A460" s="1">
        <v>459</v>
      </c>
    </row>
    <row r="461" spans="1:1" x14ac:dyDescent="0.2">
      <c r="A461" s="1">
        <v>460</v>
      </c>
    </row>
    <row r="462" spans="1:1" x14ac:dyDescent="0.2">
      <c r="A462" s="1">
        <v>461</v>
      </c>
    </row>
    <row r="463" spans="1:1" x14ac:dyDescent="0.2">
      <c r="A463" s="1">
        <v>462</v>
      </c>
    </row>
    <row r="464" spans="1:1" x14ac:dyDescent="0.2">
      <c r="A464" s="1">
        <v>463</v>
      </c>
    </row>
    <row r="465" spans="1:1" x14ac:dyDescent="0.2">
      <c r="A465" s="1">
        <v>464</v>
      </c>
    </row>
    <row r="466" spans="1:1" x14ac:dyDescent="0.2">
      <c r="A466" s="1">
        <v>465</v>
      </c>
    </row>
    <row r="467" spans="1:1" x14ac:dyDescent="0.2">
      <c r="A467" s="1">
        <v>466</v>
      </c>
    </row>
    <row r="468" spans="1:1" x14ac:dyDescent="0.2">
      <c r="A468" s="1">
        <v>467</v>
      </c>
    </row>
    <row r="469" spans="1:1" x14ac:dyDescent="0.2">
      <c r="A469" s="1">
        <v>468</v>
      </c>
    </row>
    <row r="470" spans="1:1" x14ac:dyDescent="0.2">
      <c r="A470" s="1">
        <v>469</v>
      </c>
    </row>
    <row r="471" spans="1:1" x14ac:dyDescent="0.2">
      <c r="A471" s="1">
        <v>470</v>
      </c>
    </row>
    <row r="472" spans="1:1" x14ac:dyDescent="0.2">
      <c r="A472" s="1">
        <v>471</v>
      </c>
    </row>
    <row r="473" spans="1:1" x14ac:dyDescent="0.2">
      <c r="A473" s="1">
        <v>472</v>
      </c>
    </row>
    <row r="474" spans="1:1" x14ac:dyDescent="0.2">
      <c r="A474" s="1">
        <v>473</v>
      </c>
    </row>
    <row r="475" spans="1:1" x14ac:dyDescent="0.2">
      <c r="A475" s="1">
        <v>474</v>
      </c>
    </row>
    <row r="476" spans="1:1" x14ac:dyDescent="0.2">
      <c r="A476" s="1">
        <v>475</v>
      </c>
    </row>
    <row r="477" spans="1:1" x14ac:dyDescent="0.2">
      <c r="A477" s="1">
        <v>476</v>
      </c>
    </row>
    <row r="478" spans="1:1" x14ac:dyDescent="0.2">
      <c r="A478" s="1">
        <v>477</v>
      </c>
    </row>
    <row r="479" spans="1:1" x14ac:dyDescent="0.2">
      <c r="A479" s="1">
        <v>478</v>
      </c>
    </row>
    <row r="480" spans="1:1" x14ac:dyDescent="0.2">
      <c r="A480" s="1">
        <v>479</v>
      </c>
    </row>
    <row r="481" spans="1:1" x14ac:dyDescent="0.2">
      <c r="A481" s="1">
        <v>480</v>
      </c>
    </row>
    <row r="482" spans="1:1" x14ac:dyDescent="0.2">
      <c r="A482" s="1">
        <v>481</v>
      </c>
    </row>
    <row r="483" spans="1:1" x14ac:dyDescent="0.2">
      <c r="A483" s="1">
        <v>482</v>
      </c>
    </row>
    <row r="484" spans="1:1" x14ac:dyDescent="0.2">
      <c r="A484" s="1">
        <v>483</v>
      </c>
    </row>
    <row r="485" spans="1:1" x14ac:dyDescent="0.2">
      <c r="A485" s="1">
        <v>484</v>
      </c>
    </row>
    <row r="486" spans="1:1" x14ac:dyDescent="0.2">
      <c r="A486" s="1">
        <v>485</v>
      </c>
    </row>
    <row r="487" spans="1:1" x14ac:dyDescent="0.2">
      <c r="A487" s="1">
        <v>486</v>
      </c>
    </row>
    <row r="488" spans="1:1" x14ac:dyDescent="0.2">
      <c r="A488" s="1">
        <v>487</v>
      </c>
    </row>
    <row r="489" spans="1:1" x14ac:dyDescent="0.2">
      <c r="A489" s="1">
        <v>488</v>
      </c>
    </row>
    <row r="490" spans="1:1" x14ac:dyDescent="0.2">
      <c r="A490" s="1">
        <v>489</v>
      </c>
    </row>
    <row r="491" spans="1:1" x14ac:dyDescent="0.2">
      <c r="A491" s="1">
        <v>490</v>
      </c>
    </row>
    <row r="492" spans="1:1" x14ac:dyDescent="0.2">
      <c r="A492" s="1">
        <v>491</v>
      </c>
    </row>
    <row r="493" spans="1:1" x14ac:dyDescent="0.2">
      <c r="A493" s="1">
        <v>492</v>
      </c>
    </row>
    <row r="494" spans="1:1" x14ac:dyDescent="0.2">
      <c r="A494" s="1">
        <v>493</v>
      </c>
    </row>
    <row r="495" spans="1:1" x14ac:dyDescent="0.2">
      <c r="A495" s="1">
        <v>494</v>
      </c>
    </row>
    <row r="496" spans="1:1" x14ac:dyDescent="0.2">
      <c r="A496" s="1">
        <v>495</v>
      </c>
    </row>
    <row r="497" spans="1:1" x14ac:dyDescent="0.2">
      <c r="A497" s="1">
        <v>496</v>
      </c>
    </row>
    <row r="498" spans="1:1" x14ac:dyDescent="0.2">
      <c r="A498" s="1">
        <v>497</v>
      </c>
    </row>
    <row r="499" spans="1:1" x14ac:dyDescent="0.2">
      <c r="A499" s="1">
        <v>498</v>
      </c>
    </row>
    <row r="500" spans="1:1" x14ac:dyDescent="0.2">
      <c r="A500" s="1">
        <v>499</v>
      </c>
    </row>
    <row r="501" spans="1:1" x14ac:dyDescent="0.2">
      <c r="A501" s="1">
        <v>500</v>
      </c>
    </row>
    <row r="502" spans="1:1" x14ac:dyDescent="0.2">
      <c r="A502" s="1">
        <v>501</v>
      </c>
    </row>
    <row r="503" spans="1:1" x14ac:dyDescent="0.2">
      <c r="A503" s="1">
        <v>502</v>
      </c>
    </row>
    <row r="504" spans="1:1" x14ac:dyDescent="0.2">
      <c r="A504" s="1">
        <v>503</v>
      </c>
    </row>
    <row r="505" spans="1:1" x14ac:dyDescent="0.2">
      <c r="A505" s="1">
        <v>504</v>
      </c>
    </row>
    <row r="506" spans="1:1" x14ac:dyDescent="0.2">
      <c r="A506" s="1">
        <v>505</v>
      </c>
    </row>
    <row r="507" spans="1:1" x14ac:dyDescent="0.2">
      <c r="A507" s="1">
        <v>506</v>
      </c>
    </row>
    <row r="508" spans="1:1" x14ac:dyDescent="0.2">
      <c r="A508" s="1">
        <v>507</v>
      </c>
    </row>
    <row r="509" spans="1:1" x14ac:dyDescent="0.2">
      <c r="A509" s="1">
        <v>508</v>
      </c>
    </row>
    <row r="510" spans="1:1" x14ac:dyDescent="0.2">
      <c r="A510" s="1">
        <v>509</v>
      </c>
    </row>
    <row r="511" spans="1:1" x14ac:dyDescent="0.2">
      <c r="A511" s="1">
        <v>510</v>
      </c>
    </row>
    <row r="512" spans="1:1" x14ac:dyDescent="0.2">
      <c r="A512" s="1">
        <v>511</v>
      </c>
    </row>
    <row r="513" spans="1:1" x14ac:dyDescent="0.2">
      <c r="A513" s="1">
        <v>512</v>
      </c>
    </row>
    <row r="514" spans="1:1" x14ac:dyDescent="0.2">
      <c r="A514" s="1">
        <v>513</v>
      </c>
    </row>
    <row r="515" spans="1:1" x14ac:dyDescent="0.2">
      <c r="A515" s="1">
        <v>514</v>
      </c>
    </row>
    <row r="516" spans="1:1" x14ac:dyDescent="0.2">
      <c r="A516" s="1">
        <v>515</v>
      </c>
    </row>
    <row r="517" spans="1:1" x14ac:dyDescent="0.2">
      <c r="A517" s="1">
        <v>516</v>
      </c>
    </row>
    <row r="518" spans="1:1" x14ac:dyDescent="0.2">
      <c r="A518" s="1">
        <v>517</v>
      </c>
    </row>
    <row r="519" spans="1:1" x14ac:dyDescent="0.2">
      <c r="A519" s="1">
        <v>518</v>
      </c>
    </row>
    <row r="520" spans="1:1" x14ac:dyDescent="0.2">
      <c r="A520" s="1">
        <v>519</v>
      </c>
    </row>
    <row r="521" spans="1:1" x14ac:dyDescent="0.2">
      <c r="A521" s="1">
        <v>520</v>
      </c>
    </row>
    <row r="522" spans="1:1" x14ac:dyDescent="0.2">
      <c r="A522" s="1">
        <v>521</v>
      </c>
    </row>
    <row r="523" spans="1:1" x14ac:dyDescent="0.2">
      <c r="A523" s="1">
        <v>522</v>
      </c>
    </row>
    <row r="524" spans="1:1" x14ac:dyDescent="0.2">
      <c r="A524" s="1">
        <v>523</v>
      </c>
    </row>
    <row r="525" spans="1:1" x14ac:dyDescent="0.2">
      <c r="A525" s="1">
        <v>524</v>
      </c>
    </row>
    <row r="526" spans="1:1" x14ac:dyDescent="0.2">
      <c r="A526" s="1">
        <v>525</v>
      </c>
    </row>
    <row r="527" spans="1:1" x14ac:dyDescent="0.2">
      <c r="A527" s="1">
        <v>526</v>
      </c>
    </row>
    <row r="528" spans="1:1" x14ac:dyDescent="0.2">
      <c r="A528" s="1">
        <v>527</v>
      </c>
    </row>
    <row r="529" spans="1:1" x14ac:dyDescent="0.2">
      <c r="A529" s="1">
        <v>528</v>
      </c>
    </row>
    <row r="530" spans="1:1" x14ac:dyDescent="0.2">
      <c r="A530" s="1">
        <v>529</v>
      </c>
    </row>
    <row r="531" spans="1:1" x14ac:dyDescent="0.2">
      <c r="A531" s="1">
        <v>530</v>
      </c>
    </row>
    <row r="532" spans="1:1" x14ac:dyDescent="0.2">
      <c r="A532" s="1">
        <v>531</v>
      </c>
    </row>
    <row r="533" spans="1:1" x14ac:dyDescent="0.2">
      <c r="A533" s="1">
        <v>532</v>
      </c>
    </row>
    <row r="534" spans="1:1" x14ac:dyDescent="0.2">
      <c r="A534" s="1">
        <v>533</v>
      </c>
    </row>
    <row r="535" spans="1:1" x14ac:dyDescent="0.2">
      <c r="A535" s="1">
        <v>534</v>
      </c>
    </row>
    <row r="536" spans="1:1" x14ac:dyDescent="0.2">
      <c r="A536" s="1">
        <v>535</v>
      </c>
    </row>
    <row r="537" spans="1:1" x14ac:dyDescent="0.2">
      <c r="A537" s="1">
        <v>536</v>
      </c>
    </row>
    <row r="538" spans="1:1" x14ac:dyDescent="0.2">
      <c r="A538" s="1">
        <v>537</v>
      </c>
    </row>
    <row r="539" spans="1:1" x14ac:dyDescent="0.2">
      <c r="A539" s="1">
        <v>538</v>
      </c>
    </row>
    <row r="540" spans="1:1" x14ac:dyDescent="0.2">
      <c r="A540" s="1">
        <v>539</v>
      </c>
    </row>
    <row r="541" spans="1:1" x14ac:dyDescent="0.2">
      <c r="A541" s="1">
        <v>540</v>
      </c>
    </row>
    <row r="542" spans="1:1" x14ac:dyDescent="0.2">
      <c r="A542" s="1">
        <v>541</v>
      </c>
    </row>
    <row r="543" spans="1:1" x14ac:dyDescent="0.2">
      <c r="A543" s="1">
        <v>542</v>
      </c>
    </row>
    <row r="544" spans="1:1" x14ac:dyDescent="0.2">
      <c r="A544" s="1">
        <v>543</v>
      </c>
    </row>
    <row r="545" spans="1:1" x14ac:dyDescent="0.2">
      <c r="A545" s="1">
        <v>544</v>
      </c>
    </row>
    <row r="546" spans="1:1" x14ac:dyDescent="0.2">
      <c r="A546" s="1">
        <v>545</v>
      </c>
    </row>
    <row r="547" spans="1:1" x14ac:dyDescent="0.2">
      <c r="A547" s="1">
        <v>546</v>
      </c>
    </row>
    <row r="548" spans="1:1" x14ac:dyDescent="0.2">
      <c r="A548" s="1">
        <v>547</v>
      </c>
    </row>
    <row r="549" spans="1:1" x14ac:dyDescent="0.2">
      <c r="A549" s="1">
        <v>548</v>
      </c>
    </row>
    <row r="550" spans="1:1" x14ac:dyDescent="0.2">
      <c r="A550" s="1">
        <v>549</v>
      </c>
    </row>
    <row r="551" spans="1:1" x14ac:dyDescent="0.2">
      <c r="A551" s="1">
        <v>550</v>
      </c>
    </row>
    <row r="552" spans="1:1" x14ac:dyDescent="0.2">
      <c r="A552" s="1">
        <v>551</v>
      </c>
    </row>
    <row r="553" spans="1:1" x14ac:dyDescent="0.2">
      <c r="A553" s="1">
        <v>552</v>
      </c>
    </row>
    <row r="554" spans="1:1" x14ac:dyDescent="0.2">
      <c r="A554" s="1">
        <v>553</v>
      </c>
    </row>
    <row r="555" spans="1:1" x14ac:dyDescent="0.2">
      <c r="A555" s="1">
        <v>554</v>
      </c>
    </row>
    <row r="556" spans="1:1" x14ac:dyDescent="0.2">
      <c r="A556" s="1">
        <v>555</v>
      </c>
    </row>
    <row r="557" spans="1:1" x14ac:dyDescent="0.2">
      <c r="A557" s="1">
        <v>556</v>
      </c>
    </row>
    <row r="558" spans="1:1" x14ac:dyDescent="0.2">
      <c r="A558" s="1">
        <v>557</v>
      </c>
    </row>
    <row r="559" spans="1:1" x14ac:dyDescent="0.2">
      <c r="A559" s="1">
        <v>558</v>
      </c>
    </row>
    <row r="560" spans="1:1" x14ac:dyDescent="0.2">
      <c r="A560" s="1">
        <v>559</v>
      </c>
    </row>
    <row r="561" spans="1:1" x14ac:dyDescent="0.2">
      <c r="A561" s="1">
        <v>560</v>
      </c>
    </row>
    <row r="562" spans="1:1" x14ac:dyDescent="0.2">
      <c r="A562" s="1">
        <v>561</v>
      </c>
    </row>
    <row r="563" spans="1:1" x14ac:dyDescent="0.2">
      <c r="A563" s="1">
        <v>562</v>
      </c>
    </row>
    <row r="564" spans="1:1" x14ac:dyDescent="0.2">
      <c r="A564" s="1">
        <v>563</v>
      </c>
    </row>
    <row r="565" spans="1:1" x14ac:dyDescent="0.2">
      <c r="A565" s="1">
        <v>564</v>
      </c>
    </row>
    <row r="566" spans="1:1" x14ac:dyDescent="0.2">
      <c r="A566" s="1">
        <v>565</v>
      </c>
    </row>
    <row r="567" spans="1:1" x14ac:dyDescent="0.2">
      <c r="A567" s="1">
        <v>566</v>
      </c>
    </row>
    <row r="568" spans="1:1" x14ac:dyDescent="0.2">
      <c r="A568" s="1">
        <v>567</v>
      </c>
    </row>
    <row r="569" spans="1:1" x14ac:dyDescent="0.2">
      <c r="A569" s="1">
        <v>568</v>
      </c>
    </row>
    <row r="570" spans="1:1" x14ac:dyDescent="0.2">
      <c r="A570" s="1">
        <v>569</v>
      </c>
    </row>
    <row r="571" spans="1:1" x14ac:dyDescent="0.2">
      <c r="A571" s="1">
        <v>570</v>
      </c>
    </row>
    <row r="572" spans="1:1" x14ac:dyDescent="0.2">
      <c r="A572" s="1">
        <v>571</v>
      </c>
    </row>
    <row r="573" spans="1:1" x14ac:dyDescent="0.2">
      <c r="A573" s="1">
        <v>572</v>
      </c>
    </row>
    <row r="574" spans="1:1" x14ac:dyDescent="0.2">
      <c r="A574" s="1">
        <v>573</v>
      </c>
    </row>
    <row r="575" spans="1:1" x14ac:dyDescent="0.2">
      <c r="A575" s="1">
        <v>574</v>
      </c>
    </row>
    <row r="576" spans="1:1" x14ac:dyDescent="0.2">
      <c r="A576" s="1">
        <v>575</v>
      </c>
    </row>
    <row r="577" spans="1:1" x14ac:dyDescent="0.2">
      <c r="A577" s="1">
        <v>576</v>
      </c>
    </row>
    <row r="578" spans="1:1" x14ac:dyDescent="0.2">
      <c r="A578" s="1">
        <v>577</v>
      </c>
    </row>
    <row r="579" spans="1:1" x14ac:dyDescent="0.2">
      <c r="A579" s="1">
        <v>578</v>
      </c>
    </row>
    <row r="580" spans="1:1" x14ac:dyDescent="0.2">
      <c r="A580" s="1">
        <v>579</v>
      </c>
    </row>
    <row r="581" spans="1:1" x14ac:dyDescent="0.2">
      <c r="A581" s="1">
        <v>580</v>
      </c>
    </row>
    <row r="582" spans="1:1" x14ac:dyDescent="0.2">
      <c r="A582" s="1">
        <v>581</v>
      </c>
    </row>
    <row r="583" spans="1:1" x14ac:dyDescent="0.2">
      <c r="A583" s="1">
        <v>582</v>
      </c>
    </row>
    <row r="584" spans="1:1" x14ac:dyDescent="0.2">
      <c r="A584" s="1">
        <v>583</v>
      </c>
    </row>
    <row r="585" spans="1:1" x14ac:dyDescent="0.2">
      <c r="A585" s="1">
        <v>584</v>
      </c>
    </row>
    <row r="586" spans="1:1" x14ac:dyDescent="0.2">
      <c r="A586" s="1">
        <v>585</v>
      </c>
    </row>
    <row r="587" spans="1:1" x14ac:dyDescent="0.2">
      <c r="A587" s="1">
        <v>586</v>
      </c>
    </row>
    <row r="588" spans="1:1" x14ac:dyDescent="0.2">
      <c r="A588" s="1">
        <v>587</v>
      </c>
    </row>
    <row r="589" spans="1:1" x14ac:dyDescent="0.2">
      <c r="A589" s="1">
        <v>588</v>
      </c>
    </row>
    <row r="590" spans="1:1" x14ac:dyDescent="0.2">
      <c r="A590" s="1">
        <v>589</v>
      </c>
    </row>
    <row r="591" spans="1:1" x14ac:dyDescent="0.2">
      <c r="A591" s="1">
        <v>590</v>
      </c>
    </row>
    <row r="592" spans="1:1" x14ac:dyDescent="0.2">
      <c r="A592" s="1">
        <v>591</v>
      </c>
    </row>
    <row r="593" spans="1:1" x14ac:dyDescent="0.2">
      <c r="A593" s="1">
        <v>592</v>
      </c>
    </row>
    <row r="594" spans="1:1" x14ac:dyDescent="0.2">
      <c r="A594" s="1">
        <v>593</v>
      </c>
    </row>
    <row r="595" spans="1:1" x14ac:dyDescent="0.2">
      <c r="A595" s="1">
        <v>594</v>
      </c>
    </row>
    <row r="596" spans="1:1" x14ac:dyDescent="0.2">
      <c r="A596" s="1">
        <v>595</v>
      </c>
    </row>
    <row r="597" spans="1:1" x14ac:dyDescent="0.2">
      <c r="A597" s="1">
        <v>596</v>
      </c>
    </row>
    <row r="598" spans="1:1" x14ac:dyDescent="0.2">
      <c r="A598" s="1">
        <v>597</v>
      </c>
    </row>
    <row r="599" spans="1:1" x14ac:dyDescent="0.2">
      <c r="A599" s="1">
        <v>598</v>
      </c>
    </row>
    <row r="600" spans="1:1" x14ac:dyDescent="0.2">
      <c r="A600" s="1">
        <v>599</v>
      </c>
    </row>
    <row r="601" spans="1:1" x14ac:dyDescent="0.2">
      <c r="A601" s="1">
        <v>600</v>
      </c>
    </row>
    <row r="602" spans="1:1" x14ac:dyDescent="0.2">
      <c r="A602" s="1">
        <v>601</v>
      </c>
    </row>
    <row r="603" spans="1:1" x14ac:dyDescent="0.2">
      <c r="A603" s="1">
        <v>602</v>
      </c>
    </row>
    <row r="604" spans="1:1" x14ac:dyDescent="0.2">
      <c r="A604" s="1">
        <v>603</v>
      </c>
    </row>
    <row r="605" spans="1:1" x14ac:dyDescent="0.2">
      <c r="A605" s="1">
        <v>604</v>
      </c>
    </row>
    <row r="606" spans="1:1" x14ac:dyDescent="0.2">
      <c r="A606" s="1">
        <v>605</v>
      </c>
    </row>
    <row r="607" spans="1:1" x14ac:dyDescent="0.2">
      <c r="A607" s="1">
        <v>606</v>
      </c>
    </row>
    <row r="608" spans="1:1" x14ac:dyDescent="0.2">
      <c r="A608" s="1">
        <v>607</v>
      </c>
    </row>
    <row r="609" spans="1:1" x14ac:dyDescent="0.2">
      <c r="A609" s="1">
        <v>608</v>
      </c>
    </row>
    <row r="610" spans="1:1" x14ac:dyDescent="0.2">
      <c r="A610" s="1">
        <v>609</v>
      </c>
    </row>
    <row r="611" spans="1:1" x14ac:dyDescent="0.2">
      <c r="A611" s="1">
        <v>610</v>
      </c>
    </row>
    <row r="612" spans="1:1" x14ac:dyDescent="0.2">
      <c r="A612" s="1">
        <v>611</v>
      </c>
    </row>
    <row r="613" spans="1:1" x14ac:dyDescent="0.2">
      <c r="A613" s="1">
        <v>612</v>
      </c>
    </row>
    <row r="614" spans="1:1" x14ac:dyDescent="0.2">
      <c r="A614" s="1">
        <v>613</v>
      </c>
    </row>
    <row r="615" spans="1:1" x14ac:dyDescent="0.2">
      <c r="A615" s="1">
        <v>614</v>
      </c>
    </row>
    <row r="616" spans="1:1" x14ac:dyDescent="0.2">
      <c r="A616" s="1">
        <v>615</v>
      </c>
    </row>
    <row r="617" spans="1:1" x14ac:dyDescent="0.2">
      <c r="A617" s="1">
        <v>616</v>
      </c>
    </row>
    <row r="618" spans="1:1" x14ac:dyDescent="0.2">
      <c r="A618" s="1">
        <v>618</v>
      </c>
    </row>
    <row r="619" spans="1:1" x14ac:dyDescent="0.2">
      <c r="A619" s="1">
        <v>619</v>
      </c>
    </row>
    <row r="620" spans="1:1" x14ac:dyDescent="0.2">
      <c r="A620" s="1">
        <v>620</v>
      </c>
    </row>
    <row r="621" spans="1:1" x14ac:dyDescent="0.2">
      <c r="A621" s="1">
        <v>621</v>
      </c>
    </row>
    <row r="622" spans="1:1" x14ac:dyDescent="0.2">
      <c r="A622" s="1">
        <v>622</v>
      </c>
    </row>
    <row r="623" spans="1:1" x14ac:dyDescent="0.2">
      <c r="A623" s="1">
        <v>623</v>
      </c>
    </row>
    <row r="624" spans="1:1" x14ac:dyDescent="0.2">
      <c r="A624" s="1">
        <v>624</v>
      </c>
    </row>
    <row r="625" spans="1:1" x14ac:dyDescent="0.2">
      <c r="A625" s="1">
        <v>625</v>
      </c>
    </row>
    <row r="626" spans="1:1" x14ac:dyDescent="0.2">
      <c r="A626" s="1">
        <v>626</v>
      </c>
    </row>
    <row r="627" spans="1:1" x14ac:dyDescent="0.2">
      <c r="A627" s="1">
        <v>627</v>
      </c>
    </row>
    <row r="628" spans="1:1" x14ac:dyDescent="0.2">
      <c r="A628" s="1">
        <v>628</v>
      </c>
    </row>
    <row r="629" spans="1:1" x14ac:dyDescent="0.2">
      <c r="A629" s="1">
        <v>629</v>
      </c>
    </row>
    <row r="630" spans="1:1" x14ac:dyDescent="0.2">
      <c r="A630" s="1">
        <v>630</v>
      </c>
    </row>
    <row r="631" spans="1:1" x14ac:dyDescent="0.2">
      <c r="A631" s="1">
        <v>631</v>
      </c>
    </row>
    <row r="632" spans="1:1" x14ac:dyDescent="0.2">
      <c r="A632" s="1">
        <v>632</v>
      </c>
    </row>
    <row r="633" spans="1:1" x14ac:dyDescent="0.2">
      <c r="A633" s="1">
        <v>633</v>
      </c>
    </row>
    <row r="634" spans="1:1" x14ac:dyDescent="0.2">
      <c r="A634" s="1">
        <v>634</v>
      </c>
    </row>
    <row r="635" spans="1:1" x14ac:dyDescent="0.2">
      <c r="A635" s="1">
        <v>635</v>
      </c>
    </row>
    <row r="636" spans="1:1" x14ac:dyDescent="0.2">
      <c r="A636" s="1">
        <v>636</v>
      </c>
    </row>
    <row r="637" spans="1:1" x14ac:dyDescent="0.2">
      <c r="A637" s="1">
        <v>637</v>
      </c>
    </row>
    <row r="638" spans="1:1" x14ac:dyDescent="0.2">
      <c r="A638" s="1">
        <v>638</v>
      </c>
    </row>
    <row r="639" spans="1:1" x14ac:dyDescent="0.2">
      <c r="A639" s="1">
        <v>639</v>
      </c>
    </row>
    <row r="640" spans="1:1" x14ac:dyDescent="0.2">
      <c r="A640" s="1">
        <v>640</v>
      </c>
    </row>
    <row r="641" spans="1:1" x14ac:dyDescent="0.2">
      <c r="A641" s="1">
        <v>641</v>
      </c>
    </row>
    <row r="642" spans="1:1" x14ac:dyDescent="0.2">
      <c r="A642" s="1">
        <v>642</v>
      </c>
    </row>
    <row r="643" spans="1:1" x14ac:dyDescent="0.2">
      <c r="A643" s="1">
        <v>643</v>
      </c>
    </row>
    <row r="644" spans="1:1" x14ac:dyDescent="0.2">
      <c r="A644" s="1">
        <v>644</v>
      </c>
    </row>
    <row r="645" spans="1:1" x14ac:dyDescent="0.2">
      <c r="A645" s="1">
        <v>645</v>
      </c>
    </row>
    <row r="646" spans="1:1" x14ac:dyDescent="0.2">
      <c r="A646" s="1">
        <v>646</v>
      </c>
    </row>
    <row r="647" spans="1:1" x14ac:dyDescent="0.2">
      <c r="A647" s="1">
        <v>647</v>
      </c>
    </row>
    <row r="648" spans="1:1" x14ac:dyDescent="0.2">
      <c r="A648" s="1">
        <v>648</v>
      </c>
    </row>
    <row r="649" spans="1:1" x14ac:dyDescent="0.2">
      <c r="A649" s="1">
        <v>649</v>
      </c>
    </row>
    <row r="650" spans="1:1" x14ac:dyDescent="0.2">
      <c r="A650" s="1">
        <v>650</v>
      </c>
    </row>
    <row r="651" spans="1:1" x14ac:dyDescent="0.2">
      <c r="A651" s="1">
        <v>651</v>
      </c>
    </row>
    <row r="652" spans="1:1" x14ac:dyDescent="0.2">
      <c r="A652" s="1">
        <v>652</v>
      </c>
    </row>
    <row r="653" spans="1:1" x14ac:dyDescent="0.2">
      <c r="A653" s="1">
        <v>653</v>
      </c>
    </row>
    <row r="654" spans="1:1" x14ac:dyDescent="0.2">
      <c r="A654" s="1">
        <v>654</v>
      </c>
    </row>
    <row r="655" spans="1:1" x14ac:dyDescent="0.2">
      <c r="A655" s="1">
        <v>655</v>
      </c>
    </row>
    <row r="656" spans="1:1" x14ac:dyDescent="0.2">
      <c r="A656" s="1">
        <v>656</v>
      </c>
    </row>
    <row r="657" spans="1:1" x14ac:dyDescent="0.2">
      <c r="A657" s="1">
        <v>657</v>
      </c>
    </row>
    <row r="658" spans="1:1" x14ac:dyDescent="0.2">
      <c r="A658" s="1">
        <v>658</v>
      </c>
    </row>
    <row r="659" spans="1:1" x14ac:dyDescent="0.2">
      <c r="A659" s="1">
        <v>659</v>
      </c>
    </row>
    <row r="660" spans="1:1" x14ac:dyDescent="0.2">
      <c r="A660" s="1">
        <v>660</v>
      </c>
    </row>
    <row r="661" spans="1:1" x14ac:dyDescent="0.2">
      <c r="A661" s="1">
        <v>661</v>
      </c>
    </row>
    <row r="662" spans="1:1" x14ac:dyDescent="0.2">
      <c r="A662" s="1">
        <v>662</v>
      </c>
    </row>
    <row r="663" spans="1:1" x14ac:dyDescent="0.2">
      <c r="A663" s="1">
        <v>663</v>
      </c>
    </row>
    <row r="664" spans="1:1" x14ac:dyDescent="0.2">
      <c r="A664" s="1">
        <v>664</v>
      </c>
    </row>
    <row r="665" spans="1:1" x14ac:dyDescent="0.2">
      <c r="A665" s="1">
        <v>665</v>
      </c>
    </row>
    <row r="666" spans="1:1" x14ac:dyDescent="0.2">
      <c r="A666" s="1">
        <v>666</v>
      </c>
    </row>
    <row r="667" spans="1:1" x14ac:dyDescent="0.2">
      <c r="A667" s="1">
        <v>667</v>
      </c>
    </row>
    <row r="668" spans="1:1" x14ac:dyDescent="0.2">
      <c r="A668" s="1">
        <v>668</v>
      </c>
    </row>
    <row r="669" spans="1:1" x14ac:dyDescent="0.2">
      <c r="A669" s="1">
        <v>669</v>
      </c>
    </row>
    <row r="670" spans="1:1" x14ac:dyDescent="0.2">
      <c r="A670" s="1">
        <v>670</v>
      </c>
    </row>
    <row r="671" spans="1:1" x14ac:dyDescent="0.2">
      <c r="A671" s="1">
        <v>671</v>
      </c>
    </row>
    <row r="672" spans="1:1" x14ac:dyDescent="0.2">
      <c r="A672" s="1">
        <v>672</v>
      </c>
    </row>
    <row r="673" spans="1:1" x14ac:dyDescent="0.2">
      <c r="A673" s="1">
        <v>673</v>
      </c>
    </row>
    <row r="674" spans="1:1" x14ac:dyDescent="0.2">
      <c r="A674" s="1">
        <v>674</v>
      </c>
    </row>
    <row r="675" spans="1:1" x14ac:dyDescent="0.2">
      <c r="A675" s="1">
        <v>675</v>
      </c>
    </row>
    <row r="676" spans="1:1" x14ac:dyDescent="0.2">
      <c r="A676" s="1">
        <v>676</v>
      </c>
    </row>
    <row r="677" spans="1:1" x14ac:dyDescent="0.2">
      <c r="A677" s="1">
        <v>677</v>
      </c>
    </row>
    <row r="678" spans="1:1" x14ac:dyDescent="0.2">
      <c r="A678" s="1">
        <v>678</v>
      </c>
    </row>
    <row r="679" spans="1:1" x14ac:dyDescent="0.2">
      <c r="A679" s="1">
        <v>679</v>
      </c>
    </row>
    <row r="680" spans="1:1" x14ac:dyDescent="0.2">
      <c r="A680" s="1">
        <v>680</v>
      </c>
    </row>
    <row r="681" spans="1:1" x14ac:dyDescent="0.2">
      <c r="A681" s="1">
        <v>681</v>
      </c>
    </row>
    <row r="682" spans="1:1" x14ac:dyDescent="0.2">
      <c r="A682" s="1">
        <v>682</v>
      </c>
    </row>
    <row r="683" spans="1:1" x14ac:dyDescent="0.2">
      <c r="A683" s="1">
        <v>683</v>
      </c>
    </row>
    <row r="684" spans="1:1" x14ac:dyDescent="0.2">
      <c r="A684" s="1">
        <v>684</v>
      </c>
    </row>
    <row r="685" spans="1:1" x14ac:dyDescent="0.2">
      <c r="A685" s="1">
        <v>685</v>
      </c>
    </row>
    <row r="686" spans="1:1" x14ac:dyDescent="0.2">
      <c r="A686" s="1">
        <v>686</v>
      </c>
    </row>
    <row r="687" spans="1:1" x14ac:dyDescent="0.2">
      <c r="A687" s="1">
        <v>687</v>
      </c>
    </row>
    <row r="688" spans="1:1" x14ac:dyDescent="0.2">
      <c r="A688" s="1">
        <v>688</v>
      </c>
    </row>
    <row r="689" spans="1:1" x14ac:dyDescent="0.2">
      <c r="A689" s="1">
        <v>689</v>
      </c>
    </row>
    <row r="690" spans="1:1" x14ac:dyDescent="0.2">
      <c r="A690" s="1">
        <v>690</v>
      </c>
    </row>
    <row r="691" spans="1:1" x14ac:dyDescent="0.2">
      <c r="A691" s="1">
        <v>691</v>
      </c>
    </row>
    <row r="692" spans="1:1" x14ac:dyDescent="0.2">
      <c r="A692" s="1">
        <v>692</v>
      </c>
    </row>
    <row r="693" spans="1:1" x14ac:dyDescent="0.2">
      <c r="A693" s="1">
        <v>693</v>
      </c>
    </row>
    <row r="694" spans="1:1" x14ac:dyDescent="0.2">
      <c r="A694" s="1">
        <v>694</v>
      </c>
    </row>
    <row r="695" spans="1:1" x14ac:dyDescent="0.2">
      <c r="A695" s="1">
        <v>695</v>
      </c>
    </row>
    <row r="696" spans="1:1" x14ac:dyDescent="0.2">
      <c r="A696" s="1">
        <v>696</v>
      </c>
    </row>
    <row r="697" spans="1:1" x14ac:dyDescent="0.2">
      <c r="A697" s="1">
        <v>697</v>
      </c>
    </row>
    <row r="698" spans="1:1" x14ac:dyDescent="0.2">
      <c r="A698" s="1">
        <v>698</v>
      </c>
    </row>
    <row r="699" spans="1:1" x14ac:dyDescent="0.2">
      <c r="A699" s="1">
        <v>699</v>
      </c>
    </row>
    <row r="700" spans="1:1" x14ac:dyDescent="0.2">
      <c r="A700" s="1">
        <v>700</v>
      </c>
    </row>
    <row r="701" spans="1:1" x14ac:dyDescent="0.2">
      <c r="A701" s="1">
        <v>701</v>
      </c>
    </row>
    <row r="702" spans="1:1" x14ac:dyDescent="0.2">
      <c r="A702" s="1">
        <v>702</v>
      </c>
    </row>
    <row r="703" spans="1:1" x14ac:dyDescent="0.2">
      <c r="A703" s="1">
        <v>703</v>
      </c>
    </row>
    <row r="704" spans="1:1" x14ac:dyDescent="0.2">
      <c r="A704" s="1">
        <v>704</v>
      </c>
    </row>
    <row r="705" spans="1:1" x14ac:dyDescent="0.2">
      <c r="A705" s="1">
        <v>705</v>
      </c>
    </row>
    <row r="706" spans="1:1" x14ac:dyDescent="0.2">
      <c r="A706" s="1">
        <v>706</v>
      </c>
    </row>
    <row r="707" spans="1:1" x14ac:dyDescent="0.2">
      <c r="A707" s="1">
        <v>707</v>
      </c>
    </row>
    <row r="708" spans="1:1" x14ac:dyDescent="0.2">
      <c r="A708" s="1">
        <v>708</v>
      </c>
    </row>
    <row r="709" spans="1:1" x14ac:dyDescent="0.2">
      <c r="A709" s="1">
        <v>709</v>
      </c>
    </row>
    <row r="710" spans="1:1" x14ac:dyDescent="0.2">
      <c r="A710" s="1">
        <v>710</v>
      </c>
    </row>
    <row r="711" spans="1:1" x14ac:dyDescent="0.2">
      <c r="A711" s="1">
        <v>711</v>
      </c>
    </row>
    <row r="712" spans="1:1" x14ac:dyDescent="0.2">
      <c r="A712" s="1">
        <v>712</v>
      </c>
    </row>
    <row r="713" spans="1:1" x14ac:dyDescent="0.2">
      <c r="A713" s="1">
        <v>713</v>
      </c>
    </row>
    <row r="714" spans="1:1" x14ac:dyDescent="0.2">
      <c r="A714" s="1">
        <v>714</v>
      </c>
    </row>
    <row r="715" spans="1:1" x14ac:dyDescent="0.2">
      <c r="A715" s="1">
        <v>715</v>
      </c>
    </row>
    <row r="716" spans="1:1" x14ac:dyDescent="0.2">
      <c r="A716" s="1">
        <v>716</v>
      </c>
    </row>
    <row r="717" spans="1:1" x14ac:dyDescent="0.2">
      <c r="A717" s="1">
        <v>717</v>
      </c>
    </row>
    <row r="718" spans="1:1" x14ac:dyDescent="0.2">
      <c r="A718" s="1">
        <v>718</v>
      </c>
    </row>
    <row r="719" spans="1:1" x14ac:dyDescent="0.2">
      <c r="A719" s="1">
        <v>719</v>
      </c>
    </row>
    <row r="720" spans="1:1" x14ac:dyDescent="0.2">
      <c r="A720" s="1">
        <v>720</v>
      </c>
    </row>
    <row r="721" spans="1:1" x14ac:dyDescent="0.2">
      <c r="A721" s="1">
        <v>721</v>
      </c>
    </row>
    <row r="722" spans="1:1" x14ac:dyDescent="0.2">
      <c r="A722" s="1">
        <v>722</v>
      </c>
    </row>
    <row r="723" spans="1:1" x14ac:dyDescent="0.2">
      <c r="A723" s="1">
        <v>723</v>
      </c>
    </row>
    <row r="724" spans="1:1" x14ac:dyDescent="0.2">
      <c r="A724" s="1">
        <v>724</v>
      </c>
    </row>
    <row r="725" spans="1:1" x14ac:dyDescent="0.2">
      <c r="A725" s="1">
        <v>725</v>
      </c>
    </row>
    <row r="726" spans="1:1" x14ac:dyDescent="0.2">
      <c r="A726" s="1">
        <v>726</v>
      </c>
    </row>
    <row r="727" spans="1:1" x14ac:dyDescent="0.2">
      <c r="A727" s="1">
        <v>727</v>
      </c>
    </row>
    <row r="728" spans="1:1" x14ac:dyDescent="0.2">
      <c r="A728" s="1">
        <v>728</v>
      </c>
    </row>
    <row r="729" spans="1:1" x14ac:dyDescent="0.2">
      <c r="A729" s="1">
        <v>729</v>
      </c>
    </row>
    <row r="730" spans="1:1" x14ac:dyDescent="0.2">
      <c r="A730" s="1">
        <v>730</v>
      </c>
    </row>
    <row r="731" spans="1:1" x14ac:dyDescent="0.2">
      <c r="A731" s="1">
        <v>731</v>
      </c>
    </row>
    <row r="732" spans="1:1" x14ac:dyDescent="0.2">
      <c r="A732" s="1">
        <v>732</v>
      </c>
    </row>
    <row r="733" spans="1:1" x14ac:dyDescent="0.2">
      <c r="A733" s="1">
        <v>733</v>
      </c>
    </row>
    <row r="734" spans="1:1" x14ac:dyDescent="0.2">
      <c r="A734" s="1">
        <v>734</v>
      </c>
    </row>
    <row r="735" spans="1:1" x14ac:dyDescent="0.2">
      <c r="A735" s="1">
        <v>735</v>
      </c>
    </row>
    <row r="736" spans="1:1" x14ac:dyDescent="0.2">
      <c r="A736" s="1">
        <v>736</v>
      </c>
    </row>
    <row r="737" spans="1:1" x14ac:dyDescent="0.2">
      <c r="A737" s="1">
        <v>737</v>
      </c>
    </row>
    <row r="738" spans="1:1" x14ac:dyDescent="0.2">
      <c r="A738" s="1">
        <v>738</v>
      </c>
    </row>
    <row r="739" spans="1:1" x14ac:dyDescent="0.2">
      <c r="A739" s="1">
        <v>739</v>
      </c>
    </row>
    <row r="740" spans="1:1" x14ac:dyDescent="0.2">
      <c r="A740" s="1">
        <v>740</v>
      </c>
    </row>
    <row r="741" spans="1:1" x14ac:dyDescent="0.2">
      <c r="A741" s="1">
        <v>741</v>
      </c>
    </row>
    <row r="742" spans="1:1" x14ac:dyDescent="0.2">
      <c r="A742" s="1">
        <v>742</v>
      </c>
    </row>
    <row r="743" spans="1:1" x14ac:dyDescent="0.2">
      <c r="A743" s="1">
        <v>743</v>
      </c>
    </row>
    <row r="744" spans="1:1" x14ac:dyDescent="0.2">
      <c r="A744" s="1">
        <v>744</v>
      </c>
    </row>
    <row r="745" spans="1:1" x14ac:dyDescent="0.2">
      <c r="A745" s="1">
        <v>745</v>
      </c>
    </row>
    <row r="746" spans="1:1" x14ac:dyDescent="0.2">
      <c r="A746" s="1">
        <v>746</v>
      </c>
    </row>
    <row r="747" spans="1:1" x14ac:dyDescent="0.2">
      <c r="A747" s="1">
        <v>747</v>
      </c>
    </row>
    <row r="748" spans="1:1" x14ac:dyDescent="0.2">
      <c r="A748" s="1">
        <v>748</v>
      </c>
    </row>
    <row r="749" spans="1:1" x14ac:dyDescent="0.2">
      <c r="A749" s="1">
        <v>749</v>
      </c>
    </row>
    <row r="750" spans="1:1" x14ac:dyDescent="0.2">
      <c r="A750" s="1">
        <v>750</v>
      </c>
    </row>
    <row r="751" spans="1:1" x14ac:dyDescent="0.2">
      <c r="A751" s="1">
        <v>751</v>
      </c>
    </row>
    <row r="752" spans="1:1" x14ac:dyDescent="0.2">
      <c r="A752" s="1">
        <v>752</v>
      </c>
    </row>
    <row r="753" spans="1:1" x14ac:dyDescent="0.2">
      <c r="A753" s="1">
        <v>753</v>
      </c>
    </row>
    <row r="754" spans="1:1" x14ac:dyDescent="0.2">
      <c r="A754" s="1">
        <v>754</v>
      </c>
    </row>
    <row r="755" spans="1:1" x14ac:dyDescent="0.2">
      <c r="A755" s="1">
        <v>755</v>
      </c>
    </row>
    <row r="756" spans="1:1" x14ac:dyDescent="0.2">
      <c r="A756" s="1">
        <v>756</v>
      </c>
    </row>
    <row r="757" spans="1:1" x14ac:dyDescent="0.2">
      <c r="A757" s="1">
        <v>757</v>
      </c>
    </row>
    <row r="758" spans="1:1" x14ac:dyDescent="0.2">
      <c r="A758" s="1">
        <v>758</v>
      </c>
    </row>
    <row r="759" spans="1:1" x14ac:dyDescent="0.2">
      <c r="A759" s="1">
        <v>759</v>
      </c>
    </row>
    <row r="760" spans="1:1" x14ac:dyDescent="0.2">
      <c r="A760" s="1">
        <v>760</v>
      </c>
    </row>
    <row r="761" spans="1:1" x14ac:dyDescent="0.2">
      <c r="A761" s="1">
        <v>761</v>
      </c>
    </row>
    <row r="762" spans="1:1" x14ac:dyDescent="0.2">
      <c r="A762" s="1">
        <v>762</v>
      </c>
    </row>
    <row r="763" spans="1:1" x14ac:dyDescent="0.2">
      <c r="A763" s="1">
        <v>763</v>
      </c>
    </row>
    <row r="764" spans="1:1" x14ac:dyDescent="0.2">
      <c r="A764" s="1">
        <v>764</v>
      </c>
    </row>
    <row r="765" spans="1:1" x14ac:dyDescent="0.2">
      <c r="A765" s="1">
        <v>765</v>
      </c>
    </row>
    <row r="766" spans="1:1" x14ac:dyDescent="0.2">
      <c r="A766" s="1">
        <v>766</v>
      </c>
    </row>
    <row r="767" spans="1:1" x14ac:dyDescent="0.2">
      <c r="A767" s="1">
        <v>767</v>
      </c>
    </row>
    <row r="768" spans="1:1" x14ac:dyDescent="0.2">
      <c r="A768" s="1">
        <v>768</v>
      </c>
    </row>
    <row r="769" spans="1:1" x14ac:dyDescent="0.2">
      <c r="A769" s="1">
        <v>769</v>
      </c>
    </row>
    <row r="770" spans="1:1" x14ac:dyDescent="0.2">
      <c r="A770" s="1">
        <v>770</v>
      </c>
    </row>
    <row r="771" spans="1:1" x14ac:dyDescent="0.2">
      <c r="A771" s="1">
        <v>771</v>
      </c>
    </row>
    <row r="772" spans="1:1" x14ac:dyDescent="0.2">
      <c r="A772" s="1">
        <v>772</v>
      </c>
    </row>
    <row r="773" spans="1:1" x14ac:dyDescent="0.2">
      <c r="A773" s="1">
        <v>773</v>
      </c>
    </row>
    <row r="774" spans="1:1" x14ac:dyDescent="0.2">
      <c r="A774" s="1">
        <v>774</v>
      </c>
    </row>
    <row r="775" spans="1:1" x14ac:dyDescent="0.2">
      <c r="A775" s="1">
        <v>775</v>
      </c>
    </row>
    <row r="776" spans="1:1" x14ac:dyDescent="0.2">
      <c r="A776" s="1">
        <v>776</v>
      </c>
    </row>
    <row r="777" spans="1:1" x14ac:dyDescent="0.2">
      <c r="A777" s="1">
        <v>777</v>
      </c>
    </row>
    <row r="778" spans="1:1" x14ac:dyDescent="0.2">
      <c r="A778" s="1">
        <v>778</v>
      </c>
    </row>
    <row r="779" spans="1:1" x14ac:dyDescent="0.2">
      <c r="A779" s="1">
        <v>779</v>
      </c>
    </row>
    <row r="780" spans="1:1" x14ac:dyDescent="0.2">
      <c r="A780" s="1">
        <v>780</v>
      </c>
    </row>
    <row r="781" spans="1:1" x14ac:dyDescent="0.2">
      <c r="A781" s="1">
        <v>781</v>
      </c>
    </row>
    <row r="782" spans="1:1" x14ac:dyDescent="0.2">
      <c r="A782" s="1">
        <v>782</v>
      </c>
    </row>
    <row r="783" spans="1:1" x14ac:dyDescent="0.2">
      <c r="A783" s="1">
        <v>783</v>
      </c>
    </row>
    <row r="784" spans="1:1" x14ac:dyDescent="0.2">
      <c r="A784" s="1">
        <v>784</v>
      </c>
    </row>
    <row r="785" spans="1:1" x14ac:dyDescent="0.2">
      <c r="A785" s="1">
        <v>785</v>
      </c>
    </row>
    <row r="786" spans="1:1" x14ac:dyDescent="0.2">
      <c r="A786" s="1">
        <v>786</v>
      </c>
    </row>
    <row r="787" spans="1:1" x14ac:dyDescent="0.2">
      <c r="A787" s="1">
        <v>787</v>
      </c>
    </row>
    <row r="788" spans="1:1" x14ac:dyDescent="0.2">
      <c r="A788" s="1">
        <v>788</v>
      </c>
    </row>
    <row r="789" spans="1:1" x14ac:dyDescent="0.2">
      <c r="A789" s="1">
        <v>789</v>
      </c>
    </row>
    <row r="790" spans="1:1" x14ac:dyDescent="0.2">
      <c r="A790" s="1">
        <v>790</v>
      </c>
    </row>
    <row r="791" spans="1:1" x14ac:dyDescent="0.2">
      <c r="A791" s="1">
        <v>791</v>
      </c>
    </row>
    <row r="792" spans="1:1" x14ac:dyDescent="0.2">
      <c r="A792" s="1">
        <v>792</v>
      </c>
    </row>
    <row r="793" spans="1:1" x14ac:dyDescent="0.2">
      <c r="A793" s="1">
        <v>793</v>
      </c>
    </row>
    <row r="794" spans="1:1" x14ac:dyDescent="0.2">
      <c r="A794" s="1">
        <v>794</v>
      </c>
    </row>
    <row r="795" spans="1:1" x14ac:dyDescent="0.2">
      <c r="A795" s="1">
        <v>795</v>
      </c>
    </row>
    <row r="796" spans="1:1" x14ac:dyDescent="0.2">
      <c r="A796" s="1">
        <v>796</v>
      </c>
    </row>
    <row r="797" spans="1:1" x14ac:dyDescent="0.2">
      <c r="A797" s="1">
        <v>797</v>
      </c>
    </row>
    <row r="798" spans="1:1" x14ac:dyDescent="0.2">
      <c r="A798" s="1">
        <v>798</v>
      </c>
    </row>
    <row r="799" spans="1:1" x14ac:dyDescent="0.2">
      <c r="A799" s="1">
        <v>799</v>
      </c>
    </row>
    <row r="800" spans="1:1" x14ac:dyDescent="0.2">
      <c r="A800" s="1">
        <v>800</v>
      </c>
    </row>
    <row r="801" spans="1:1" x14ac:dyDescent="0.2">
      <c r="A801" s="1">
        <v>801</v>
      </c>
    </row>
    <row r="802" spans="1:1" x14ac:dyDescent="0.2">
      <c r="A802" s="1">
        <v>802</v>
      </c>
    </row>
    <row r="803" spans="1:1" x14ac:dyDescent="0.2">
      <c r="A803" s="1">
        <v>803</v>
      </c>
    </row>
    <row r="804" spans="1:1" x14ac:dyDescent="0.2">
      <c r="A804" s="1">
        <v>804</v>
      </c>
    </row>
    <row r="805" spans="1:1" x14ac:dyDescent="0.2">
      <c r="A805" s="1">
        <v>805</v>
      </c>
    </row>
    <row r="806" spans="1:1" x14ac:dyDescent="0.2">
      <c r="A806" s="1">
        <v>806</v>
      </c>
    </row>
    <row r="807" spans="1:1" x14ac:dyDescent="0.2">
      <c r="A807" s="1">
        <v>807</v>
      </c>
    </row>
    <row r="808" spans="1:1" x14ac:dyDescent="0.2">
      <c r="A808" s="1">
        <v>808</v>
      </c>
    </row>
    <row r="809" spans="1:1" x14ac:dyDescent="0.2">
      <c r="A809" s="1">
        <v>809</v>
      </c>
    </row>
    <row r="810" spans="1:1" x14ac:dyDescent="0.2">
      <c r="A810" s="1">
        <v>810</v>
      </c>
    </row>
    <row r="811" spans="1:1" x14ac:dyDescent="0.2">
      <c r="A811" s="1">
        <v>811</v>
      </c>
    </row>
    <row r="812" spans="1:1" x14ac:dyDescent="0.2">
      <c r="A812" s="1">
        <v>812</v>
      </c>
    </row>
    <row r="813" spans="1:1" x14ac:dyDescent="0.2">
      <c r="A813" s="1">
        <v>813</v>
      </c>
    </row>
    <row r="814" spans="1:1" x14ac:dyDescent="0.2">
      <c r="A814" s="1">
        <v>814</v>
      </c>
    </row>
    <row r="815" spans="1:1" x14ac:dyDescent="0.2">
      <c r="A815" s="1">
        <v>815</v>
      </c>
    </row>
    <row r="816" spans="1:1" x14ac:dyDescent="0.2">
      <c r="A816" s="1">
        <v>816</v>
      </c>
    </row>
    <row r="817" spans="1:1" x14ac:dyDescent="0.2">
      <c r="A817" s="1">
        <v>817</v>
      </c>
    </row>
    <row r="818" spans="1:1" x14ac:dyDescent="0.2">
      <c r="A818" s="1">
        <v>818</v>
      </c>
    </row>
    <row r="819" spans="1:1" x14ac:dyDescent="0.2">
      <c r="A819" s="1">
        <v>819</v>
      </c>
    </row>
    <row r="820" spans="1:1" x14ac:dyDescent="0.2">
      <c r="A820" s="1">
        <v>820</v>
      </c>
    </row>
    <row r="821" spans="1:1" x14ac:dyDescent="0.2">
      <c r="A821" s="1">
        <v>821</v>
      </c>
    </row>
    <row r="822" spans="1:1" x14ac:dyDescent="0.2">
      <c r="A822" s="1">
        <v>822</v>
      </c>
    </row>
    <row r="823" spans="1:1" x14ac:dyDescent="0.2">
      <c r="A823" s="1">
        <v>823</v>
      </c>
    </row>
    <row r="824" spans="1:1" x14ac:dyDescent="0.2">
      <c r="A824" s="1">
        <v>824</v>
      </c>
    </row>
    <row r="825" spans="1:1" x14ac:dyDescent="0.2">
      <c r="A825" s="1">
        <v>825</v>
      </c>
    </row>
    <row r="826" spans="1:1" x14ac:dyDescent="0.2">
      <c r="A826" s="1">
        <v>826</v>
      </c>
    </row>
    <row r="827" spans="1:1" x14ac:dyDescent="0.2">
      <c r="A827" s="1">
        <v>827</v>
      </c>
    </row>
    <row r="828" spans="1:1" x14ac:dyDescent="0.2">
      <c r="A828" s="1">
        <v>828</v>
      </c>
    </row>
    <row r="829" spans="1:1" x14ac:dyDescent="0.2">
      <c r="A829" s="1">
        <v>829</v>
      </c>
    </row>
    <row r="830" spans="1:1" x14ac:dyDescent="0.2">
      <c r="A830" s="1">
        <v>830</v>
      </c>
    </row>
    <row r="831" spans="1:1" x14ac:dyDescent="0.2">
      <c r="A831" s="1">
        <v>831</v>
      </c>
    </row>
    <row r="832" spans="1:1" x14ac:dyDescent="0.2">
      <c r="A832" s="1">
        <v>832</v>
      </c>
    </row>
    <row r="833" spans="1:1" x14ac:dyDescent="0.2">
      <c r="A833" s="1">
        <v>833</v>
      </c>
    </row>
    <row r="834" spans="1:1" x14ac:dyDescent="0.2">
      <c r="A834" s="1">
        <v>834</v>
      </c>
    </row>
    <row r="835" spans="1:1" x14ac:dyDescent="0.2">
      <c r="A835" s="1">
        <v>835</v>
      </c>
    </row>
    <row r="836" spans="1:1" x14ac:dyDescent="0.2">
      <c r="A836" s="1">
        <v>836</v>
      </c>
    </row>
    <row r="837" spans="1:1" x14ac:dyDescent="0.2">
      <c r="A837" s="1">
        <v>837</v>
      </c>
    </row>
    <row r="838" spans="1:1" x14ac:dyDescent="0.2">
      <c r="A838" s="1">
        <v>838</v>
      </c>
    </row>
    <row r="839" spans="1:1" x14ac:dyDescent="0.2">
      <c r="A839" s="1">
        <v>839</v>
      </c>
    </row>
    <row r="840" spans="1:1" x14ac:dyDescent="0.2">
      <c r="A840" s="1">
        <v>840</v>
      </c>
    </row>
    <row r="841" spans="1:1" x14ac:dyDescent="0.2">
      <c r="A841" s="1">
        <v>841</v>
      </c>
    </row>
    <row r="842" spans="1:1" x14ac:dyDescent="0.2">
      <c r="A842" s="1">
        <v>842</v>
      </c>
    </row>
    <row r="843" spans="1:1" x14ac:dyDescent="0.2">
      <c r="A843" s="1">
        <v>843</v>
      </c>
    </row>
    <row r="844" spans="1:1" x14ac:dyDescent="0.2">
      <c r="A844" s="1">
        <v>844</v>
      </c>
    </row>
    <row r="845" spans="1:1" x14ac:dyDescent="0.2">
      <c r="A845" s="1">
        <v>845</v>
      </c>
    </row>
    <row r="846" spans="1:1" x14ac:dyDescent="0.2">
      <c r="A846" s="1">
        <v>846</v>
      </c>
    </row>
    <row r="847" spans="1:1" x14ac:dyDescent="0.2">
      <c r="A847" s="1">
        <v>847</v>
      </c>
    </row>
    <row r="848" spans="1:1" x14ac:dyDescent="0.2">
      <c r="A848" s="1">
        <v>848</v>
      </c>
    </row>
    <row r="849" spans="1:1" x14ac:dyDescent="0.2">
      <c r="A849" s="1">
        <v>849</v>
      </c>
    </row>
    <row r="850" spans="1:1" x14ac:dyDescent="0.2">
      <c r="A850" s="1">
        <v>850</v>
      </c>
    </row>
    <row r="851" spans="1:1" x14ac:dyDescent="0.2">
      <c r="A851" s="1">
        <v>851</v>
      </c>
    </row>
    <row r="852" spans="1:1" x14ac:dyDescent="0.2">
      <c r="A852" s="1">
        <v>852</v>
      </c>
    </row>
    <row r="853" spans="1:1" x14ac:dyDescent="0.2">
      <c r="A853" s="1">
        <v>853</v>
      </c>
    </row>
    <row r="854" spans="1:1" x14ac:dyDescent="0.2">
      <c r="A854" s="1">
        <v>854</v>
      </c>
    </row>
    <row r="855" spans="1:1" x14ac:dyDescent="0.2">
      <c r="A855" s="1">
        <v>855</v>
      </c>
    </row>
    <row r="856" spans="1:1" x14ac:dyDescent="0.2">
      <c r="A856" s="1">
        <v>856</v>
      </c>
    </row>
    <row r="857" spans="1:1" x14ac:dyDescent="0.2">
      <c r="A857" s="1">
        <v>857</v>
      </c>
    </row>
    <row r="858" spans="1:1" x14ac:dyDescent="0.2">
      <c r="A858" s="1">
        <v>858</v>
      </c>
    </row>
    <row r="859" spans="1:1" x14ac:dyDescent="0.2">
      <c r="A859" s="1">
        <v>859</v>
      </c>
    </row>
    <row r="860" spans="1:1" x14ac:dyDescent="0.2">
      <c r="A860" s="1">
        <v>860</v>
      </c>
    </row>
    <row r="861" spans="1:1" x14ac:dyDescent="0.2">
      <c r="A861" s="1">
        <v>861</v>
      </c>
    </row>
    <row r="862" spans="1:1" x14ac:dyDescent="0.2">
      <c r="A862" s="1">
        <v>862</v>
      </c>
    </row>
    <row r="863" spans="1:1" x14ac:dyDescent="0.2">
      <c r="A863" s="1">
        <v>863</v>
      </c>
    </row>
    <row r="864" spans="1:1" x14ac:dyDescent="0.2">
      <c r="A864" s="1">
        <v>864</v>
      </c>
    </row>
    <row r="865" spans="1:1" x14ac:dyDescent="0.2">
      <c r="A865" s="1">
        <v>865</v>
      </c>
    </row>
    <row r="866" spans="1:1" x14ac:dyDescent="0.2">
      <c r="A866" s="1">
        <v>866</v>
      </c>
    </row>
    <row r="867" spans="1:1" x14ac:dyDescent="0.2">
      <c r="A867" s="1">
        <v>867</v>
      </c>
    </row>
    <row r="868" spans="1:1" x14ac:dyDescent="0.2">
      <c r="A868" s="1">
        <v>868</v>
      </c>
    </row>
    <row r="869" spans="1:1" x14ac:dyDescent="0.2">
      <c r="A869" s="1">
        <v>869</v>
      </c>
    </row>
    <row r="870" spans="1:1" x14ac:dyDescent="0.2">
      <c r="A870" s="1">
        <v>870</v>
      </c>
    </row>
    <row r="871" spans="1:1" x14ac:dyDescent="0.2">
      <c r="A871" s="1">
        <v>871</v>
      </c>
    </row>
    <row r="872" spans="1:1" x14ac:dyDescent="0.2">
      <c r="A872" s="1">
        <v>872</v>
      </c>
    </row>
    <row r="873" spans="1:1" x14ac:dyDescent="0.2">
      <c r="A873" s="1">
        <v>873</v>
      </c>
    </row>
    <row r="874" spans="1:1" x14ac:dyDescent="0.2">
      <c r="A874" s="1">
        <v>874</v>
      </c>
    </row>
    <row r="875" spans="1:1" x14ac:dyDescent="0.2">
      <c r="A875" s="1">
        <v>875</v>
      </c>
    </row>
    <row r="876" spans="1:1" x14ac:dyDescent="0.2">
      <c r="A876" s="1">
        <v>876</v>
      </c>
    </row>
    <row r="877" spans="1:1" x14ac:dyDescent="0.2">
      <c r="A877" s="1">
        <v>877</v>
      </c>
    </row>
    <row r="878" spans="1:1" x14ac:dyDescent="0.2">
      <c r="A878" s="1">
        <v>878</v>
      </c>
    </row>
    <row r="879" spans="1:1" x14ac:dyDescent="0.2">
      <c r="A879" s="1">
        <v>879</v>
      </c>
    </row>
    <row r="880" spans="1:1" x14ac:dyDescent="0.2">
      <c r="A880" s="1">
        <v>880</v>
      </c>
    </row>
    <row r="881" spans="1:1" x14ac:dyDescent="0.2">
      <c r="A881" s="1">
        <v>881</v>
      </c>
    </row>
    <row r="882" spans="1:1" x14ac:dyDescent="0.2">
      <c r="A882" s="1">
        <v>882</v>
      </c>
    </row>
    <row r="883" spans="1:1" x14ac:dyDescent="0.2">
      <c r="A883" s="1">
        <v>883</v>
      </c>
    </row>
    <row r="884" spans="1:1" x14ac:dyDescent="0.2">
      <c r="A884" s="1">
        <v>884</v>
      </c>
    </row>
    <row r="885" spans="1:1" x14ac:dyDescent="0.2">
      <c r="A885" s="1">
        <v>885</v>
      </c>
    </row>
    <row r="886" spans="1:1" x14ac:dyDescent="0.2">
      <c r="A886" s="1">
        <v>886</v>
      </c>
    </row>
    <row r="887" spans="1:1" x14ac:dyDescent="0.2">
      <c r="A887" s="1">
        <v>887</v>
      </c>
    </row>
    <row r="888" spans="1:1" x14ac:dyDescent="0.2">
      <c r="A888" s="1">
        <v>888</v>
      </c>
    </row>
    <row r="889" spans="1:1" x14ac:dyDescent="0.2">
      <c r="A889" s="1">
        <v>889</v>
      </c>
    </row>
    <row r="890" spans="1:1" x14ac:dyDescent="0.2">
      <c r="A890" s="1">
        <v>890</v>
      </c>
    </row>
    <row r="891" spans="1:1" x14ac:dyDescent="0.2">
      <c r="A891" s="1">
        <v>891</v>
      </c>
    </row>
    <row r="892" spans="1:1" x14ac:dyDescent="0.2">
      <c r="A892" s="1">
        <v>892</v>
      </c>
    </row>
    <row r="893" spans="1:1" x14ac:dyDescent="0.2">
      <c r="A893" s="1">
        <v>893</v>
      </c>
    </row>
    <row r="894" spans="1:1" x14ac:dyDescent="0.2">
      <c r="A894" s="1">
        <v>894</v>
      </c>
    </row>
    <row r="895" spans="1:1" x14ac:dyDescent="0.2">
      <c r="A895" s="1">
        <v>895</v>
      </c>
    </row>
    <row r="896" spans="1:1" x14ac:dyDescent="0.2">
      <c r="A896" s="1">
        <v>896</v>
      </c>
    </row>
    <row r="897" spans="1:1" x14ac:dyDescent="0.2">
      <c r="A897" s="1">
        <v>897</v>
      </c>
    </row>
    <row r="898" spans="1:1" x14ac:dyDescent="0.2">
      <c r="A898" s="1">
        <v>898</v>
      </c>
    </row>
    <row r="899" spans="1:1" x14ac:dyDescent="0.2">
      <c r="A899" s="1">
        <v>899</v>
      </c>
    </row>
    <row r="900" spans="1:1" x14ac:dyDescent="0.2">
      <c r="A900" s="1">
        <v>900</v>
      </c>
    </row>
    <row r="901" spans="1:1" x14ac:dyDescent="0.2">
      <c r="A901" s="1">
        <v>901</v>
      </c>
    </row>
    <row r="902" spans="1:1" x14ac:dyDescent="0.2">
      <c r="A902" s="1">
        <v>902</v>
      </c>
    </row>
    <row r="903" spans="1:1" x14ac:dyDescent="0.2">
      <c r="A903" s="1">
        <v>903</v>
      </c>
    </row>
    <row r="904" spans="1:1" x14ac:dyDescent="0.2">
      <c r="A904" s="1">
        <v>904</v>
      </c>
    </row>
    <row r="905" spans="1:1" x14ac:dyDescent="0.2">
      <c r="A905" s="1">
        <v>905</v>
      </c>
    </row>
    <row r="906" spans="1:1" x14ac:dyDescent="0.2">
      <c r="A906" s="1">
        <v>906</v>
      </c>
    </row>
    <row r="907" spans="1:1" x14ac:dyDescent="0.2">
      <c r="A907" s="1">
        <v>907</v>
      </c>
    </row>
    <row r="908" spans="1:1" x14ac:dyDescent="0.2">
      <c r="A908" s="1">
        <v>908</v>
      </c>
    </row>
    <row r="909" spans="1:1" x14ac:dyDescent="0.2">
      <c r="A909" s="1">
        <v>909</v>
      </c>
    </row>
    <row r="910" spans="1:1" x14ac:dyDescent="0.2">
      <c r="A910" s="1">
        <v>910</v>
      </c>
    </row>
    <row r="911" spans="1:1" x14ac:dyDescent="0.2">
      <c r="A911" s="1">
        <v>911</v>
      </c>
    </row>
    <row r="912" spans="1:1" x14ac:dyDescent="0.2">
      <c r="A912" s="1">
        <v>912</v>
      </c>
    </row>
    <row r="913" spans="1:1" x14ac:dyDescent="0.2">
      <c r="A913" s="1">
        <v>913</v>
      </c>
    </row>
    <row r="914" spans="1:1" x14ac:dyDescent="0.2">
      <c r="A914" s="1">
        <v>914</v>
      </c>
    </row>
    <row r="915" spans="1:1" x14ac:dyDescent="0.2">
      <c r="A915" s="1">
        <v>915</v>
      </c>
    </row>
    <row r="916" spans="1:1" x14ac:dyDescent="0.2">
      <c r="A916" s="1">
        <v>916</v>
      </c>
    </row>
    <row r="917" spans="1:1" x14ac:dyDescent="0.2">
      <c r="A917" s="1">
        <v>917</v>
      </c>
    </row>
    <row r="918" spans="1:1" x14ac:dyDescent="0.2">
      <c r="A918" s="1">
        <v>918</v>
      </c>
    </row>
    <row r="919" spans="1:1" x14ac:dyDescent="0.2">
      <c r="A919" s="1">
        <v>919</v>
      </c>
    </row>
    <row r="920" spans="1:1" x14ac:dyDescent="0.2">
      <c r="A920" s="1">
        <v>920</v>
      </c>
    </row>
    <row r="921" spans="1:1" x14ac:dyDescent="0.2">
      <c r="A921" s="1">
        <v>921</v>
      </c>
    </row>
    <row r="922" spans="1:1" x14ac:dyDescent="0.2">
      <c r="A922" s="1">
        <v>922</v>
      </c>
    </row>
    <row r="923" spans="1:1" x14ac:dyDescent="0.2">
      <c r="A923" s="1">
        <v>923</v>
      </c>
    </row>
    <row r="924" spans="1:1" x14ac:dyDescent="0.2">
      <c r="A924" s="1">
        <v>924</v>
      </c>
    </row>
    <row r="925" spans="1:1" x14ac:dyDescent="0.2">
      <c r="A925" s="1">
        <v>925</v>
      </c>
    </row>
    <row r="926" spans="1:1" x14ac:dyDescent="0.2">
      <c r="A926" s="1">
        <v>926</v>
      </c>
    </row>
    <row r="927" spans="1:1" x14ac:dyDescent="0.2">
      <c r="A927" s="1">
        <v>927</v>
      </c>
    </row>
    <row r="928" spans="1:1" x14ac:dyDescent="0.2">
      <c r="A928" s="1">
        <v>928</v>
      </c>
    </row>
    <row r="929" spans="1:1" x14ac:dyDescent="0.2">
      <c r="A929" s="1">
        <v>929</v>
      </c>
    </row>
    <row r="930" spans="1:1" x14ac:dyDescent="0.2">
      <c r="A930" s="1">
        <v>930</v>
      </c>
    </row>
    <row r="931" spans="1:1" x14ac:dyDescent="0.2">
      <c r="A931" s="1">
        <v>931</v>
      </c>
    </row>
    <row r="932" spans="1:1" x14ac:dyDescent="0.2">
      <c r="A932" s="1">
        <v>932</v>
      </c>
    </row>
    <row r="933" spans="1:1" x14ac:dyDescent="0.2">
      <c r="A933" s="1">
        <v>933</v>
      </c>
    </row>
    <row r="934" spans="1:1" x14ac:dyDescent="0.2">
      <c r="A934" s="1">
        <v>934</v>
      </c>
    </row>
    <row r="935" spans="1:1" x14ac:dyDescent="0.2">
      <c r="A935" s="1">
        <v>935</v>
      </c>
    </row>
    <row r="936" spans="1:1" x14ac:dyDescent="0.2">
      <c r="A936" s="1">
        <v>936</v>
      </c>
    </row>
    <row r="937" spans="1:1" x14ac:dyDescent="0.2">
      <c r="A937" s="1">
        <v>937</v>
      </c>
    </row>
    <row r="938" spans="1:1" x14ac:dyDescent="0.2">
      <c r="A938" s="1">
        <v>938</v>
      </c>
    </row>
    <row r="939" spans="1:1" x14ac:dyDescent="0.2">
      <c r="A939" s="1">
        <v>939</v>
      </c>
    </row>
    <row r="940" spans="1:1" x14ac:dyDescent="0.2">
      <c r="A940" s="1">
        <v>940</v>
      </c>
    </row>
    <row r="941" spans="1:1" x14ac:dyDescent="0.2">
      <c r="A941" s="1">
        <v>941</v>
      </c>
    </row>
    <row r="942" spans="1:1" x14ac:dyDescent="0.2">
      <c r="A942" s="1">
        <v>942</v>
      </c>
    </row>
    <row r="943" spans="1:1" x14ac:dyDescent="0.2">
      <c r="A943" s="1">
        <v>943</v>
      </c>
    </row>
    <row r="944" spans="1:1" x14ac:dyDescent="0.2">
      <c r="A944" s="1">
        <v>944</v>
      </c>
    </row>
    <row r="945" spans="1:1" x14ac:dyDescent="0.2">
      <c r="A945" s="1">
        <v>945</v>
      </c>
    </row>
    <row r="946" spans="1:1" x14ac:dyDescent="0.2">
      <c r="A946" s="1">
        <v>946</v>
      </c>
    </row>
    <row r="947" spans="1:1" x14ac:dyDescent="0.2">
      <c r="A947" s="1">
        <v>947</v>
      </c>
    </row>
    <row r="948" spans="1:1" x14ac:dyDescent="0.2">
      <c r="A948" s="1">
        <v>948</v>
      </c>
    </row>
    <row r="949" spans="1:1" x14ac:dyDescent="0.2">
      <c r="A949" s="1">
        <v>949</v>
      </c>
    </row>
    <row r="950" spans="1:1" x14ac:dyDescent="0.2">
      <c r="A950" s="1">
        <v>950</v>
      </c>
    </row>
    <row r="951" spans="1:1" x14ac:dyDescent="0.2">
      <c r="A951" s="1">
        <v>951</v>
      </c>
    </row>
    <row r="952" spans="1:1" x14ac:dyDescent="0.2">
      <c r="A952" s="1">
        <v>952</v>
      </c>
    </row>
    <row r="953" spans="1:1" x14ac:dyDescent="0.2">
      <c r="A953" s="1">
        <v>953</v>
      </c>
    </row>
    <row r="954" spans="1:1" x14ac:dyDescent="0.2">
      <c r="A954" s="1">
        <v>954</v>
      </c>
    </row>
    <row r="955" spans="1:1" x14ac:dyDescent="0.2">
      <c r="A955" s="1">
        <v>955</v>
      </c>
    </row>
    <row r="956" spans="1:1" x14ac:dyDescent="0.2">
      <c r="A956" s="1">
        <v>956</v>
      </c>
    </row>
    <row r="957" spans="1:1" x14ac:dyDescent="0.2">
      <c r="A957" s="1">
        <v>957</v>
      </c>
    </row>
    <row r="958" spans="1:1" x14ac:dyDescent="0.2">
      <c r="A958" s="1">
        <v>958</v>
      </c>
    </row>
    <row r="959" spans="1:1" x14ac:dyDescent="0.2">
      <c r="A959" s="1">
        <v>959</v>
      </c>
    </row>
    <row r="960" spans="1:1" x14ac:dyDescent="0.2">
      <c r="A960" s="1">
        <v>960</v>
      </c>
    </row>
    <row r="961" spans="1:1" x14ac:dyDescent="0.2">
      <c r="A961" s="1">
        <v>961</v>
      </c>
    </row>
    <row r="962" spans="1:1" x14ac:dyDescent="0.2">
      <c r="A962" s="1">
        <v>962</v>
      </c>
    </row>
    <row r="963" spans="1:1" x14ac:dyDescent="0.2">
      <c r="A963" s="1">
        <v>963</v>
      </c>
    </row>
    <row r="964" spans="1:1" x14ac:dyDescent="0.2">
      <c r="A964" s="1">
        <v>964</v>
      </c>
    </row>
    <row r="965" spans="1:1" x14ac:dyDescent="0.2">
      <c r="A965" s="1">
        <v>965</v>
      </c>
    </row>
    <row r="966" spans="1:1" x14ac:dyDescent="0.2">
      <c r="A966" s="1">
        <v>966</v>
      </c>
    </row>
    <row r="967" spans="1:1" x14ac:dyDescent="0.2">
      <c r="A967" s="1">
        <v>967</v>
      </c>
    </row>
    <row r="968" spans="1:1" x14ac:dyDescent="0.2">
      <c r="A968" s="1">
        <v>968</v>
      </c>
    </row>
    <row r="969" spans="1:1" x14ac:dyDescent="0.2">
      <c r="A969" s="1">
        <v>969</v>
      </c>
    </row>
    <row r="970" spans="1:1" x14ac:dyDescent="0.2">
      <c r="A970" s="1">
        <v>970</v>
      </c>
    </row>
    <row r="971" spans="1:1" x14ac:dyDescent="0.2">
      <c r="A971" s="1">
        <v>971</v>
      </c>
    </row>
    <row r="972" spans="1:1" x14ac:dyDescent="0.2">
      <c r="A972" s="1">
        <v>972</v>
      </c>
    </row>
    <row r="973" spans="1:1" x14ac:dyDescent="0.2">
      <c r="A973" s="1">
        <v>973</v>
      </c>
    </row>
    <row r="974" spans="1:1" x14ac:dyDescent="0.2">
      <c r="A974" s="1">
        <v>974</v>
      </c>
    </row>
    <row r="975" spans="1:1" x14ac:dyDescent="0.2">
      <c r="A975" s="1">
        <v>975</v>
      </c>
    </row>
    <row r="976" spans="1:1" x14ac:dyDescent="0.2">
      <c r="A976" s="1">
        <v>976</v>
      </c>
    </row>
    <row r="977" spans="1:1" x14ac:dyDescent="0.2">
      <c r="A977" s="1">
        <v>977</v>
      </c>
    </row>
    <row r="978" spans="1:1" x14ac:dyDescent="0.2">
      <c r="A978" s="1">
        <v>978</v>
      </c>
    </row>
    <row r="979" spans="1:1" x14ac:dyDescent="0.2">
      <c r="A979" s="1">
        <v>979</v>
      </c>
    </row>
    <row r="980" spans="1:1" x14ac:dyDescent="0.2">
      <c r="A980" s="1">
        <v>980</v>
      </c>
    </row>
    <row r="981" spans="1:1" x14ac:dyDescent="0.2">
      <c r="A981" s="1">
        <v>981</v>
      </c>
    </row>
    <row r="982" spans="1:1" x14ac:dyDescent="0.2">
      <c r="A982" s="1">
        <v>982</v>
      </c>
    </row>
    <row r="983" spans="1:1" x14ac:dyDescent="0.2">
      <c r="A983" s="1">
        <v>983</v>
      </c>
    </row>
    <row r="984" spans="1:1" x14ac:dyDescent="0.2">
      <c r="A984" s="1">
        <v>984</v>
      </c>
    </row>
    <row r="985" spans="1:1" x14ac:dyDescent="0.2">
      <c r="A985" s="1">
        <v>985</v>
      </c>
    </row>
    <row r="986" spans="1:1" x14ac:dyDescent="0.2">
      <c r="A986" s="1">
        <v>986</v>
      </c>
    </row>
    <row r="987" spans="1:1" x14ac:dyDescent="0.2">
      <c r="A987" s="1">
        <v>987</v>
      </c>
    </row>
    <row r="988" spans="1:1" x14ac:dyDescent="0.2">
      <c r="A988" s="1">
        <v>988</v>
      </c>
    </row>
    <row r="989" spans="1:1" x14ac:dyDescent="0.2">
      <c r="A989" s="1">
        <v>989</v>
      </c>
    </row>
    <row r="990" spans="1:1" x14ac:dyDescent="0.2">
      <c r="A990" s="1">
        <v>990</v>
      </c>
    </row>
    <row r="991" spans="1:1" x14ac:dyDescent="0.2">
      <c r="A991" s="1">
        <v>991</v>
      </c>
    </row>
    <row r="992" spans="1:1" x14ac:dyDescent="0.2">
      <c r="A992" s="1">
        <v>992</v>
      </c>
    </row>
    <row r="993" spans="1:1" x14ac:dyDescent="0.2">
      <c r="A993" s="1">
        <v>993</v>
      </c>
    </row>
    <row r="994" spans="1:1" x14ac:dyDescent="0.2">
      <c r="A994" s="1">
        <v>994</v>
      </c>
    </row>
    <row r="995" spans="1:1" x14ac:dyDescent="0.2">
      <c r="A995" s="1">
        <v>995</v>
      </c>
    </row>
    <row r="996" spans="1:1" x14ac:dyDescent="0.2">
      <c r="A996" s="1">
        <v>996</v>
      </c>
    </row>
    <row r="997" spans="1:1" x14ac:dyDescent="0.2">
      <c r="A997" s="1">
        <v>997</v>
      </c>
    </row>
    <row r="998" spans="1:1" x14ac:dyDescent="0.2">
      <c r="A998" s="1">
        <v>998</v>
      </c>
    </row>
    <row r="999" spans="1:1" x14ac:dyDescent="0.2">
      <c r="A999" s="1">
        <v>999</v>
      </c>
    </row>
    <row r="1000" spans="1:1" x14ac:dyDescent="0.2">
      <c r="A1000" s="1">
        <v>1000</v>
      </c>
    </row>
    <row r="1001" spans="1:1" x14ac:dyDescent="0.2">
      <c r="A1001" s="1">
        <v>1001</v>
      </c>
    </row>
    <row r="1002" spans="1:1" x14ac:dyDescent="0.2">
      <c r="A1002" s="1">
        <v>1002</v>
      </c>
    </row>
    <row r="1003" spans="1:1" x14ac:dyDescent="0.2">
      <c r="A1003" s="1">
        <v>1003</v>
      </c>
    </row>
    <row r="1004" spans="1:1" x14ac:dyDescent="0.2">
      <c r="A1004" s="1">
        <v>1004</v>
      </c>
    </row>
    <row r="1005" spans="1:1" x14ac:dyDescent="0.2">
      <c r="A1005" s="1">
        <v>1005</v>
      </c>
    </row>
    <row r="1006" spans="1:1" x14ac:dyDescent="0.2">
      <c r="A1006" s="1">
        <v>1006</v>
      </c>
    </row>
    <row r="1007" spans="1:1" x14ac:dyDescent="0.2">
      <c r="A1007" s="1">
        <v>1007</v>
      </c>
    </row>
    <row r="1008" spans="1:1" x14ac:dyDescent="0.2">
      <c r="A1008" s="1">
        <v>1008</v>
      </c>
    </row>
    <row r="1009" spans="1:1" x14ac:dyDescent="0.2">
      <c r="A1009" s="1">
        <v>1009</v>
      </c>
    </row>
    <row r="1010" spans="1:1" x14ac:dyDescent="0.2">
      <c r="A1010" s="1">
        <v>1010</v>
      </c>
    </row>
    <row r="1011" spans="1:1" x14ac:dyDescent="0.2">
      <c r="A1011" s="1">
        <v>1011</v>
      </c>
    </row>
    <row r="1012" spans="1:1" x14ac:dyDescent="0.2">
      <c r="A1012" s="1">
        <v>1012</v>
      </c>
    </row>
    <row r="1013" spans="1:1" x14ac:dyDescent="0.2">
      <c r="A1013" s="1">
        <v>1013</v>
      </c>
    </row>
    <row r="1014" spans="1:1" x14ac:dyDescent="0.2">
      <c r="A1014" s="1">
        <v>1014</v>
      </c>
    </row>
    <row r="1015" spans="1:1" x14ac:dyDescent="0.2">
      <c r="A1015" s="1">
        <v>1015</v>
      </c>
    </row>
    <row r="1016" spans="1:1" x14ac:dyDescent="0.2">
      <c r="A1016" s="1">
        <v>1016</v>
      </c>
    </row>
    <row r="1017" spans="1:1" x14ac:dyDescent="0.2">
      <c r="A1017" s="1">
        <v>1017</v>
      </c>
    </row>
    <row r="1018" spans="1:1" x14ac:dyDescent="0.2">
      <c r="A1018" s="1">
        <v>1018</v>
      </c>
    </row>
    <row r="1019" spans="1:1" x14ac:dyDescent="0.2">
      <c r="A1019" s="1">
        <v>1019</v>
      </c>
    </row>
    <row r="1020" spans="1:1" x14ac:dyDescent="0.2">
      <c r="A1020" s="1">
        <v>1020</v>
      </c>
    </row>
    <row r="1021" spans="1:1" x14ac:dyDescent="0.2">
      <c r="A1021" s="1">
        <v>1021</v>
      </c>
    </row>
    <row r="1022" spans="1:1" x14ac:dyDescent="0.2">
      <c r="A1022" s="1">
        <v>1022</v>
      </c>
    </row>
    <row r="1023" spans="1:1" x14ac:dyDescent="0.2">
      <c r="A1023" s="1">
        <v>1023</v>
      </c>
    </row>
    <row r="1024" spans="1:1" x14ac:dyDescent="0.2">
      <c r="A1024" s="1">
        <v>1024</v>
      </c>
    </row>
    <row r="1025" spans="1:1" x14ac:dyDescent="0.2">
      <c r="A1025" s="1">
        <v>1025</v>
      </c>
    </row>
    <row r="1026" spans="1:1" x14ac:dyDescent="0.2">
      <c r="A1026" s="1">
        <v>1026</v>
      </c>
    </row>
    <row r="1027" spans="1:1" x14ac:dyDescent="0.2">
      <c r="A1027" s="1">
        <v>1027</v>
      </c>
    </row>
    <row r="1028" spans="1:1" x14ac:dyDescent="0.2">
      <c r="A1028" s="1">
        <v>1028</v>
      </c>
    </row>
    <row r="1029" spans="1:1" x14ac:dyDescent="0.2">
      <c r="A1029" s="1">
        <v>1029</v>
      </c>
    </row>
    <row r="1030" spans="1:1" x14ac:dyDescent="0.2">
      <c r="A1030" s="1">
        <v>1030</v>
      </c>
    </row>
    <row r="1031" spans="1:1" x14ac:dyDescent="0.2">
      <c r="A1031" s="1">
        <v>1031</v>
      </c>
    </row>
    <row r="1032" spans="1:1" x14ac:dyDescent="0.2">
      <c r="A1032" s="1">
        <v>1032</v>
      </c>
    </row>
    <row r="1033" spans="1:1" x14ac:dyDescent="0.2">
      <c r="A1033" s="1">
        <v>1033</v>
      </c>
    </row>
    <row r="1034" spans="1:1" x14ac:dyDescent="0.2">
      <c r="A1034" s="1">
        <v>1034</v>
      </c>
    </row>
    <row r="1035" spans="1:1" x14ac:dyDescent="0.2">
      <c r="A1035" s="1">
        <v>1035</v>
      </c>
    </row>
    <row r="1036" spans="1:1" x14ac:dyDescent="0.2">
      <c r="A1036" s="1">
        <v>1036</v>
      </c>
    </row>
    <row r="1037" spans="1:1" x14ac:dyDescent="0.2">
      <c r="A1037" s="1">
        <v>1037</v>
      </c>
    </row>
    <row r="1038" spans="1:1" x14ac:dyDescent="0.2">
      <c r="A1038" s="1">
        <v>1038</v>
      </c>
    </row>
    <row r="1039" spans="1:1" x14ac:dyDescent="0.2">
      <c r="A1039" s="1">
        <v>1039</v>
      </c>
    </row>
    <row r="1040" spans="1:1" x14ac:dyDescent="0.2">
      <c r="A1040" s="1">
        <v>1040</v>
      </c>
    </row>
    <row r="1041" spans="1:1" x14ac:dyDescent="0.2">
      <c r="A1041" s="1">
        <v>1041</v>
      </c>
    </row>
    <row r="1042" spans="1:1" x14ac:dyDescent="0.2">
      <c r="A1042" s="1">
        <v>1042</v>
      </c>
    </row>
    <row r="1043" spans="1:1" x14ac:dyDescent="0.2">
      <c r="A1043" s="1">
        <v>1043</v>
      </c>
    </row>
    <row r="1044" spans="1:1" x14ac:dyDescent="0.2">
      <c r="A1044" s="1">
        <v>1044</v>
      </c>
    </row>
    <row r="1045" spans="1:1" x14ac:dyDescent="0.2">
      <c r="A1045" s="1">
        <v>1045</v>
      </c>
    </row>
    <row r="1046" spans="1:1" x14ac:dyDescent="0.2">
      <c r="A1046" s="1">
        <v>1046</v>
      </c>
    </row>
    <row r="1047" spans="1:1" x14ac:dyDescent="0.2">
      <c r="A1047" s="1">
        <v>1047</v>
      </c>
    </row>
    <row r="1048" spans="1:1" x14ac:dyDescent="0.2">
      <c r="A1048" s="1">
        <v>1048</v>
      </c>
    </row>
    <row r="1049" spans="1:1" x14ac:dyDescent="0.2">
      <c r="A1049" s="1">
        <v>1049</v>
      </c>
    </row>
    <row r="1050" spans="1:1" x14ac:dyDescent="0.2">
      <c r="A1050" s="1">
        <v>1050</v>
      </c>
    </row>
    <row r="1051" spans="1:1" x14ac:dyDescent="0.2">
      <c r="A1051" s="1">
        <v>1051</v>
      </c>
    </row>
    <row r="1052" spans="1:1" x14ac:dyDescent="0.2">
      <c r="A1052" s="1">
        <v>1052</v>
      </c>
    </row>
    <row r="1053" spans="1:1" x14ac:dyDescent="0.2">
      <c r="A1053" s="1">
        <v>1053</v>
      </c>
    </row>
    <row r="1054" spans="1:1" x14ac:dyDescent="0.2">
      <c r="A1054" s="1">
        <v>1054</v>
      </c>
    </row>
    <row r="1055" spans="1:1" x14ac:dyDescent="0.2">
      <c r="A1055" s="1">
        <v>1055</v>
      </c>
    </row>
    <row r="1056" spans="1:1" x14ac:dyDescent="0.2">
      <c r="A1056" s="1">
        <v>1056</v>
      </c>
    </row>
    <row r="1057" spans="1:1" x14ac:dyDescent="0.2">
      <c r="A1057" s="1">
        <v>1057</v>
      </c>
    </row>
    <row r="1058" spans="1:1" x14ac:dyDescent="0.2">
      <c r="A1058" s="1">
        <v>1058</v>
      </c>
    </row>
    <row r="1059" spans="1:1" x14ac:dyDescent="0.2">
      <c r="A1059" s="1">
        <v>1059</v>
      </c>
    </row>
    <row r="1060" spans="1:1" x14ac:dyDescent="0.2">
      <c r="A1060" s="1">
        <v>1060</v>
      </c>
    </row>
    <row r="1061" spans="1:1" x14ac:dyDescent="0.2">
      <c r="A1061" s="1">
        <v>1061</v>
      </c>
    </row>
    <row r="1062" spans="1:1" x14ac:dyDescent="0.2">
      <c r="A1062" s="1">
        <v>1062</v>
      </c>
    </row>
    <row r="1063" spans="1:1" x14ac:dyDescent="0.2">
      <c r="A1063" s="1">
        <v>1063</v>
      </c>
    </row>
    <row r="1064" spans="1:1" x14ac:dyDescent="0.2">
      <c r="A1064" s="1">
        <v>1064</v>
      </c>
    </row>
    <row r="1065" spans="1:1" x14ac:dyDescent="0.2">
      <c r="A1065" s="1">
        <v>1065</v>
      </c>
    </row>
    <row r="1066" spans="1:1" x14ac:dyDescent="0.2">
      <c r="A1066" s="1">
        <v>1066</v>
      </c>
    </row>
    <row r="1067" spans="1:1" x14ac:dyDescent="0.2">
      <c r="A1067" s="1">
        <v>1067</v>
      </c>
    </row>
    <row r="1068" spans="1:1" x14ac:dyDescent="0.2">
      <c r="A1068" s="1">
        <v>1068</v>
      </c>
    </row>
    <row r="1069" spans="1:1" x14ac:dyDescent="0.2">
      <c r="A1069" s="1">
        <v>1069</v>
      </c>
    </row>
    <row r="1070" spans="1:1" x14ac:dyDescent="0.2">
      <c r="A1070" s="1">
        <v>1070</v>
      </c>
    </row>
    <row r="1071" spans="1:1" x14ac:dyDescent="0.2">
      <c r="A1071" s="1">
        <v>1071</v>
      </c>
    </row>
    <row r="1072" spans="1:1" x14ac:dyDescent="0.2">
      <c r="A1072" s="1">
        <v>1072</v>
      </c>
    </row>
    <row r="1073" spans="1:1" x14ac:dyDescent="0.2">
      <c r="A1073" s="1">
        <v>1073</v>
      </c>
    </row>
    <row r="1074" spans="1:1" x14ac:dyDescent="0.2">
      <c r="A1074" s="1">
        <v>1074</v>
      </c>
    </row>
    <row r="1075" spans="1:1" x14ac:dyDescent="0.2">
      <c r="A1075" s="1">
        <v>1075</v>
      </c>
    </row>
    <row r="1076" spans="1:1" x14ac:dyDescent="0.2">
      <c r="A1076" s="1">
        <v>1076</v>
      </c>
    </row>
    <row r="1077" spans="1:1" x14ac:dyDescent="0.2">
      <c r="A1077" s="1">
        <v>1077</v>
      </c>
    </row>
    <row r="1078" spans="1:1" x14ac:dyDescent="0.2">
      <c r="A1078" s="1">
        <v>1078</v>
      </c>
    </row>
    <row r="1079" spans="1:1" x14ac:dyDescent="0.2">
      <c r="A1079" s="1">
        <v>1079</v>
      </c>
    </row>
    <row r="1080" spans="1:1" x14ac:dyDescent="0.2">
      <c r="A1080" s="1">
        <v>1080</v>
      </c>
    </row>
    <row r="1081" spans="1:1" x14ac:dyDescent="0.2">
      <c r="A1081" s="1">
        <v>1081</v>
      </c>
    </row>
    <row r="1082" spans="1:1" x14ac:dyDescent="0.2">
      <c r="A1082" s="1">
        <v>1082</v>
      </c>
    </row>
    <row r="1083" spans="1:1" x14ac:dyDescent="0.2">
      <c r="A1083" s="1">
        <v>1083</v>
      </c>
    </row>
    <row r="1084" spans="1:1" x14ac:dyDescent="0.2">
      <c r="A1084" s="1">
        <v>1084</v>
      </c>
    </row>
    <row r="1085" spans="1:1" x14ac:dyDescent="0.2">
      <c r="A1085" s="1">
        <v>1085</v>
      </c>
    </row>
    <row r="1086" spans="1:1" x14ac:dyDescent="0.2">
      <c r="A1086" s="1">
        <v>1086</v>
      </c>
    </row>
    <row r="1087" spans="1:1" x14ac:dyDescent="0.2">
      <c r="A1087" s="1">
        <v>1087</v>
      </c>
    </row>
    <row r="1088" spans="1:1" x14ac:dyDescent="0.2">
      <c r="A1088" s="1">
        <v>1088</v>
      </c>
    </row>
    <row r="1089" spans="1:1" x14ac:dyDescent="0.2">
      <c r="A1089" s="1">
        <v>1089</v>
      </c>
    </row>
    <row r="1090" spans="1:1" x14ac:dyDescent="0.2">
      <c r="A1090" s="1">
        <v>1090</v>
      </c>
    </row>
    <row r="1091" spans="1:1" x14ac:dyDescent="0.2">
      <c r="A1091" s="1">
        <v>1091</v>
      </c>
    </row>
    <row r="1092" spans="1:1" x14ac:dyDescent="0.2">
      <c r="A1092" s="1">
        <v>1092</v>
      </c>
    </row>
    <row r="1093" spans="1:1" x14ac:dyDescent="0.2">
      <c r="A1093" s="1">
        <v>1093</v>
      </c>
    </row>
    <row r="1094" spans="1:1" x14ac:dyDescent="0.2">
      <c r="A1094" s="1">
        <v>1094</v>
      </c>
    </row>
    <row r="1095" spans="1:1" x14ac:dyDescent="0.2">
      <c r="A1095" s="1">
        <v>1095</v>
      </c>
    </row>
    <row r="1096" spans="1:1" x14ac:dyDescent="0.2">
      <c r="A1096" s="1">
        <v>1096</v>
      </c>
    </row>
    <row r="1097" spans="1:1" x14ac:dyDescent="0.2">
      <c r="A1097" s="1">
        <v>1097</v>
      </c>
    </row>
    <row r="1098" spans="1:1" x14ac:dyDescent="0.2">
      <c r="A1098" s="1">
        <v>1098</v>
      </c>
    </row>
    <row r="1099" spans="1:1" x14ac:dyDescent="0.2">
      <c r="A1099" s="1">
        <v>1099</v>
      </c>
    </row>
    <row r="1100" spans="1:1" x14ac:dyDescent="0.2">
      <c r="A1100" s="1">
        <v>1100</v>
      </c>
    </row>
    <row r="1101" spans="1:1" x14ac:dyDescent="0.2">
      <c r="A1101" s="1">
        <v>1101</v>
      </c>
    </row>
    <row r="1102" spans="1:1" x14ac:dyDescent="0.2">
      <c r="A1102" s="1">
        <v>1102</v>
      </c>
    </row>
    <row r="1103" spans="1:1" x14ac:dyDescent="0.2">
      <c r="A1103" s="1">
        <v>1103</v>
      </c>
    </row>
    <row r="1104" spans="1:1" x14ac:dyDescent="0.2">
      <c r="A1104" s="1">
        <v>1104</v>
      </c>
    </row>
    <row r="1105" spans="1:1" x14ac:dyDescent="0.2">
      <c r="A1105" s="1">
        <v>1105</v>
      </c>
    </row>
    <row r="1106" spans="1:1" x14ac:dyDescent="0.2">
      <c r="A1106" s="1">
        <v>1106</v>
      </c>
    </row>
    <row r="1107" spans="1:1" x14ac:dyDescent="0.2">
      <c r="A1107" s="1">
        <v>1107</v>
      </c>
    </row>
    <row r="1108" spans="1:1" x14ac:dyDescent="0.2">
      <c r="A1108" s="1">
        <v>1108</v>
      </c>
    </row>
    <row r="1109" spans="1:1" x14ac:dyDescent="0.2">
      <c r="A1109" s="1">
        <v>1109</v>
      </c>
    </row>
    <row r="1110" spans="1:1" x14ac:dyDescent="0.2">
      <c r="A1110" s="1">
        <v>1110</v>
      </c>
    </row>
    <row r="1111" spans="1:1" x14ac:dyDescent="0.2">
      <c r="A1111" s="1">
        <v>1111</v>
      </c>
    </row>
    <row r="1112" spans="1:1" x14ac:dyDescent="0.2">
      <c r="A1112" s="1">
        <v>1112</v>
      </c>
    </row>
    <row r="1113" spans="1:1" x14ac:dyDescent="0.2">
      <c r="A1113" s="1">
        <v>1113</v>
      </c>
    </row>
    <row r="1114" spans="1:1" x14ac:dyDescent="0.2">
      <c r="A1114" s="1">
        <v>1114</v>
      </c>
    </row>
    <row r="1115" spans="1:1" x14ac:dyDescent="0.2">
      <c r="A1115" s="1">
        <v>1115</v>
      </c>
    </row>
    <row r="1116" spans="1:1" x14ac:dyDescent="0.2">
      <c r="A1116" s="1">
        <v>1116</v>
      </c>
    </row>
    <row r="1117" spans="1:1" x14ac:dyDescent="0.2">
      <c r="A1117" s="1">
        <v>1117</v>
      </c>
    </row>
    <row r="1118" spans="1:1" x14ac:dyDescent="0.2">
      <c r="A1118" s="1">
        <v>1118</v>
      </c>
    </row>
    <row r="1119" spans="1:1" x14ac:dyDescent="0.2">
      <c r="A1119" s="1">
        <v>1119</v>
      </c>
    </row>
    <row r="1120" spans="1:1" x14ac:dyDescent="0.2">
      <c r="A1120" s="1">
        <v>1120</v>
      </c>
    </row>
    <row r="1121" spans="1:1" x14ac:dyDescent="0.2">
      <c r="A1121" s="1">
        <v>1121</v>
      </c>
    </row>
    <row r="1122" spans="1:1" x14ac:dyDescent="0.2">
      <c r="A1122" s="1">
        <v>1122</v>
      </c>
    </row>
    <row r="1123" spans="1:1" x14ac:dyDescent="0.2">
      <c r="A1123" s="1">
        <v>1123</v>
      </c>
    </row>
    <row r="1124" spans="1:1" x14ac:dyDescent="0.2">
      <c r="A1124" s="1">
        <v>1124</v>
      </c>
    </row>
    <row r="1125" spans="1:1" x14ac:dyDescent="0.2">
      <c r="A1125" s="1">
        <v>1125</v>
      </c>
    </row>
    <row r="1126" spans="1:1" x14ac:dyDescent="0.2">
      <c r="A1126" s="1">
        <v>1126</v>
      </c>
    </row>
    <row r="1127" spans="1:1" x14ac:dyDescent="0.2">
      <c r="A1127" s="1">
        <v>1127</v>
      </c>
    </row>
    <row r="1128" spans="1:1" x14ac:dyDescent="0.2">
      <c r="A1128" s="1">
        <v>1128</v>
      </c>
    </row>
    <row r="1129" spans="1:1" x14ac:dyDescent="0.2">
      <c r="A1129" s="1">
        <v>1129</v>
      </c>
    </row>
    <row r="1130" spans="1:1" x14ac:dyDescent="0.2">
      <c r="A1130" s="1">
        <v>1130</v>
      </c>
    </row>
    <row r="1131" spans="1:1" x14ac:dyDescent="0.2">
      <c r="A1131" s="1">
        <v>1131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944B0-6CFB-5F41-B69C-D5F4FC603CB3}">
  <sheetPr codeName="Sheet7"/>
  <dimension ref="A1:B6"/>
  <sheetViews>
    <sheetView workbookViewId="0">
      <selection activeCell="D23" sqref="D23:AA31"/>
    </sheetView>
  </sheetViews>
  <sheetFormatPr baseColWidth="10" defaultRowHeight="16" x14ac:dyDescent="0.2"/>
  <cols>
    <col min="1" max="1" width="17.1640625" bestFit="1" customWidth="1"/>
    <col min="2" max="2" width="177.1640625" bestFit="1" customWidth="1"/>
  </cols>
  <sheetData>
    <row r="1" spans="1:2" x14ac:dyDescent="0.2">
      <c r="A1" s="16" t="s">
        <v>2295</v>
      </c>
      <c r="B1" s="17" t="s">
        <v>2296</v>
      </c>
    </row>
    <row r="2" spans="1:2" x14ac:dyDescent="0.2">
      <c r="A2" s="9" t="s">
        <v>2288</v>
      </c>
      <c r="B2" s="10" t="s">
        <v>2297</v>
      </c>
    </row>
    <row r="3" spans="1:2" ht="17" x14ac:dyDescent="0.2">
      <c r="A3" s="9" t="s">
        <v>2293</v>
      </c>
      <c r="B3" s="15" t="s">
        <v>2289</v>
      </c>
    </row>
    <row r="4" spans="1:2" ht="17" x14ac:dyDescent="0.2">
      <c r="A4" s="9" t="s">
        <v>2294</v>
      </c>
      <c r="B4" s="15" t="s">
        <v>2292</v>
      </c>
    </row>
    <row r="5" spans="1:2" ht="51" x14ac:dyDescent="0.2">
      <c r="A5" s="9" t="s">
        <v>2290</v>
      </c>
      <c r="B5" s="7" t="s">
        <v>2291</v>
      </c>
    </row>
    <row r="6" spans="1:2" x14ac:dyDescent="0.2">
      <c r="A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21</vt:i4>
      </vt:variant>
    </vt:vector>
  </HeadingPairs>
  <TitlesOfParts>
    <vt:vector size="27" baseType="lpstr">
      <vt:lpstr>Rate Search(with preamble)</vt:lpstr>
      <vt:lpstr>rate_dataset</vt:lpstr>
      <vt:lpstr>preamble_dataset</vt:lpstr>
      <vt:lpstr>general_notes_dataset</vt:lpstr>
      <vt:lpstr>data_validation_list</vt:lpstr>
      <vt:lpstr>text</vt:lpstr>
      <vt:lpstr>bpa_data_list</vt:lpstr>
      <vt:lpstr>bpa_list</vt:lpstr>
      <vt:lpstr>bpa_value</vt:lpstr>
      <vt:lpstr>general_note_list</vt:lpstr>
      <vt:lpstr>general_note_txt</vt:lpstr>
      <vt:lpstr>line</vt:lpstr>
      <vt:lpstr>new_line</vt:lpstr>
      <vt:lpstr>preamble_general_list</vt:lpstr>
      <vt:lpstr>preamble_specific_list</vt:lpstr>
      <vt:lpstr>rate_description_list</vt:lpstr>
      <vt:lpstr>rate_list</vt:lpstr>
      <vt:lpstr>rate_table</vt:lpstr>
      <vt:lpstr>schedule_discription_list</vt:lpstr>
      <vt:lpstr>schedule_list</vt:lpstr>
      <vt:lpstr>services_list</vt:lpstr>
      <vt:lpstr>sor_list</vt:lpstr>
      <vt:lpstr>sor_value</vt:lpstr>
      <vt:lpstr>specific_note_txt</vt:lpstr>
      <vt:lpstr>table_list</vt:lpstr>
      <vt:lpstr>table_value</vt:lpstr>
      <vt:lpstr>unit_list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 Al Khusaibi</dc:creator>
  <cp:lastModifiedBy>Fahad Al Khusaibi</cp:lastModifiedBy>
  <dcterms:created xsi:type="dcterms:W3CDTF">2024-02-10T09:42:06Z</dcterms:created>
  <dcterms:modified xsi:type="dcterms:W3CDTF">2024-02-12T06:57:07Z</dcterms:modified>
</cp:coreProperties>
</file>