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francescosecci/Desktop/UNIVERSITA/TESI/HA-FMEA-Lucidi-Esempio/"/>
    </mc:Choice>
  </mc:AlternateContent>
  <xr:revisionPtr revIDLastSave="0" documentId="13_ncr:1_{F1B21898-74AB-214E-9234-63A14904A8F9}" xr6:coauthVersionLast="45" xr6:coauthVersionMax="45" xr10:uidLastSave="{00000000-0000-0000-0000-000000000000}"/>
  <bookViews>
    <workbookView xWindow="0" yWindow="460" windowWidth="28800" windowHeight="17540" xr2:uid="{A0F7E52E-43A0-0C40-8FB5-65F9C76F50C8}"/>
  </bookViews>
  <sheets>
    <sheet name="FMECA Ordinata per Componente" sheetId="5" r:id="rId1"/>
    <sheet name="Descrizione Modi di Fallimento" sheetId="6" r:id="rId2"/>
    <sheet name="Note per ID" sheetId="7" r:id="rId3"/>
    <sheet name="FMECA" sheetId="1" r:id="rId4"/>
    <sheet name="Failure Modes descriptions" sheetId="2" r:id="rId5"/>
    <sheet name="Notes for IDs" sheetId="3" r:id="rId6"/>
    <sheet name="Altro"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6" l="1"/>
  <c r="C7" i="7"/>
  <c r="C8" i="7"/>
  <c r="C9" i="7"/>
  <c r="C10" i="7"/>
  <c r="C13" i="7"/>
  <c r="C15" i="7"/>
  <c r="C17" i="7"/>
  <c r="C20" i="7"/>
  <c r="C24" i="7"/>
  <c r="C25" i="7"/>
  <c r="C26" i="7"/>
  <c r="C27" i="7"/>
  <c r="C29" i="7"/>
  <c r="C30" i="7"/>
  <c r="C32" i="7"/>
  <c r="C33" i="7"/>
  <c r="C36" i="7"/>
  <c r="C37" i="7"/>
  <c r="C38" i="7"/>
  <c r="C39" i="7"/>
  <c r="C40" i="7"/>
  <c r="C42" i="7"/>
  <c r="C43" i="7"/>
  <c r="C44" i="7"/>
  <c r="C47" i="7"/>
  <c r="C50" i="7"/>
  <c r="C53" i="7"/>
  <c r="C55" i="7"/>
  <c r="C58" i="7"/>
  <c r="C61" i="7"/>
  <c r="C63" i="7"/>
  <c r="C65" i="7"/>
  <c r="C66" i="7"/>
  <c r="C67" i="7"/>
  <c r="C71" i="7"/>
  <c r="C75" i="7"/>
  <c r="C78" i="7"/>
  <c r="C81" i="7"/>
  <c r="C6" i="7"/>
  <c r="C3" i="7"/>
  <c r="B7" i="7"/>
  <c r="B8" i="7"/>
  <c r="B9" i="7"/>
  <c r="B10" i="7"/>
  <c r="B13" i="7"/>
  <c r="B15" i="7"/>
  <c r="B17" i="7"/>
  <c r="B20" i="7"/>
  <c r="B24" i="7"/>
  <c r="B25" i="7"/>
  <c r="B26" i="7"/>
  <c r="B27" i="7"/>
  <c r="B29" i="7"/>
  <c r="B30" i="7"/>
  <c r="B32" i="7"/>
  <c r="B33" i="7"/>
  <c r="B36" i="7"/>
  <c r="B37" i="7"/>
  <c r="B38" i="7"/>
  <c r="B39" i="7"/>
  <c r="B40" i="7"/>
  <c r="B42" i="7"/>
  <c r="B43" i="7"/>
  <c r="B44" i="7"/>
  <c r="B47" i="7"/>
  <c r="B50" i="7"/>
  <c r="B53" i="7"/>
  <c r="B55" i="7"/>
  <c r="B58" i="7"/>
  <c r="B61" i="7"/>
  <c r="B63" i="7"/>
  <c r="B65" i="7"/>
  <c r="B66" i="7"/>
  <c r="B67" i="7"/>
  <c r="B71" i="7"/>
  <c r="B75" i="7"/>
  <c r="B78" i="7"/>
  <c r="B81" i="7"/>
  <c r="B6" i="7"/>
  <c r="B3" i="7"/>
  <c r="C2" i="7"/>
  <c r="B2" i="7"/>
  <c r="D45" i="2"/>
  <c r="F5" i="6"/>
  <c r="F6" i="6"/>
  <c r="F7" i="6"/>
  <c r="F8" i="6"/>
  <c r="F9" i="6"/>
  <c r="F10" i="6"/>
  <c r="F11" i="6"/>
  <c r="F12" i="6"/>
  <c r="F13" i="6"/>
  <c r="F14" i="6"/>
  <c r="F15" i="6"/>
  <c r="F16" i="6"/>
  <c r="F17" i="6"/>
  <c r="F18" i="6"/>
  <c r="F19" i="6"/>
  <c r="F20" i="6"/>
  <c r="F21" i="6"/>
  <c r="F22" i="6"/>
  <c r="F23" i="6"/>
  <c r="F24" i="6"/>
  <c r="F25" i="6"/>
  <c r="F26" i="6"/>
  <c r="F28" i="6"/>
  <c r="F29" i="6"/>
  <c r="F30" i="6"/>
  <c r="F31" i="6"/>
  <c r="F32" i="6"/>
  <c r="F33" i="6"/>
  <c r="F34" i="6"/>
  <c r="F35" i="6"/>
  <c r="F36" i="6"/>
  <c r="F37" i="6"/>
  <c r="F38" i="6"/>
  <c r="F39" i="6"/>
  <c r="F40" i="6"/>
  <c r="F41" i="6"/>
  <c r="F42" i="6"/>
  <c r="F4" i="6"/>
  <c r="F3"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 i="6"/>
  <c r="D3"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 i="6"/>
  <c r="B3" i="6"/>
  <c r="F2" i="6"/>
  <c r="D2" i="6"/>
  <c r="B2" i="6"/>
  <c r="D47" i="2" l="1"/>
  <c r="D61" i="2" l="1"/>
  <c r="D54" i="2"/>
  <c r="C69" i="2"/>
  <c r="C68" i="2"/>
  <c r="C67" i="2"/>
  <c r="C66" i="2"/>
  <c r="C65" i="2"/>
  <c r="C64" i="2"/>
  <c r="C63" i="2"/>
  <c r="C62" i="2"/>
  <c r="C61" i="2"/>
  <c r="C60" i="2"/>
  <c r="C59" i="2"/>
  <c r="C58" i="2"/>
  <c r="C57" i="2"/>
  <c r="C56" i="2"/>
  <c r="C55" i="2"/>
  <c r="C54" i="2"/>
  <c r="C53" i="2"/>
  <c r="C52" i="2"/>
  <c r="C51" i="2"/>
  <c r="C50" i="2"/>
  <c r="C49" i="2"/>
  <c r="C48" i="2"/>
  <c r="C47" i="2"/>
  <c r="C46" i="2"/>
  <c r="C45" i="2"/>
  <c r="C42" i="2"/>
  <c r="C39" i="2"/>
  <c r="C36" i="2"/>
  <c r="C33" i="2"/>
  <c r="C30" i="2"/>
  <c r="C27" i="2"/>
  <c r="C24" i="2"/>
  <c r="C21" i="2"/>
  <c r="C18" i="2"/>
  <c r="C15" i="2"/>
  <c r="C12" i="2"/>
  <c r="C10" i="2"/>
  <c r="C8" i="2"/>
  <c r="C6" i="2"/>
  <c r="C4" i="2"/>
  <c r="B122" i="3"/>
  <c r="B118" i="3"/>
  <c r="B115" i="3"/>
  <c r="B111" i="3"/>
  <c r="B110" i="3"/>
  <c r="B106" i="3"/>
  <c r="D64" i="2"/>
  <c r="D65" i="2"/>
  <c r="D66" i="2"/>
  <c r="D67" i="2"/>
  <c r="D68" i="2"/>
  <c r="D69" i="2"/>
  <c r="B69" i="2"/>
  <c r="B65" i="2"/>
  <c r="B66" i="2"/>
  <c r="B67" i="2"/>
  <c r="B68" i="2"/>
  <c r="D60" i="2"/>
  <c r="D62" i="2"/>
  <c r="D63" i="2"/>
  <c r="B60" i="2"/>
  <c r="B61" i="2"/>
  <c r="B62" i="2"/>
  <c r="B63" i="2"/>
  <c r="B64" i="2"/>
  <c r="B58" i="2"/>
  <c r="B59" i="2"/>
  <c r="C74" i="3" l="1"/>
  <c r="B88" i="3"/>
  <c r="C78" i="3"/>
  <c r="C81" i="3"/>
  <c r="C84" i="3"/>
  <c r="C88" i="3"/>
  <c r="C91" i="3"/>
  <c r="C94" i="3"/>
  <c r="C97" i="3"/>
  <c r="C102" i="3"/>
  <c r="C106" i="3"/>
  <c r="C111" i="3"/>
  <c r="C118" i="3"/>
  <c r="C125" i="3"/>
  <c r="B125" i="3"/>
  <c r="B78" i="3"/>
  <c r="B81" i="3"/>
  <c r="B83" i="3"/>
  <c r="B84" i="3"/>
  <c r="B86" i="3"/>
  <c r="B91" i="3"/>
  <c r="B94" i="3"/>
  <c r="B97" i="3"/>
  <c r="B99" i="3"/>
  <c r="B102" i="3"/>
  <c r="B104" i="3"/>
  <c r="B74" i="3"/>
  <c r="D48" i="2"/>
  <c r="D49" i="2"/>
  <c r="D50" i="2"/>
  <c r="D51" i="2"/>
  <c r="D52" i="2"/>
  <c r="D53" i="2"/>
  <c r="D55" i="2"/>
  <c r="D56" i="2"/>
  <c r="D57" i="2"/>
  <c r="D58" i="2"/>
  <c r="D59" i="2"/>
  <c r="B50" i="2"/>
  <c r="B51" i="2"/>
  <c r="B52" i="2"/>
  <c r="B53" i="2"/>
  <c r="B54" i="2"/>
  <c r="B55" i="2"/>
  <c r="B56" i="2"/>
  <c r="B57" i="2"/>
  <c r="D4" i="2" l="1"/>
  <c r="B59" i="3" l="1"/>
  <c r="B62" i="3"/>
  <c r="C45" i="3" l="1"/>
  <c r="C50" i="3"/>
  <c r="C55" i="3"/>
  <c r="C59" i="3"/>
  <c r="C65" i="3"/>
  <c r="C68" i="3"/>
  <c r="C71" i="3"/>
  <c r="B71" i="3"/>
  <c r="B45" i="3"/>
  <c r="B50" i="3"/>
  <c r="B55" i="3"/>
  <c r="B65" i="3"/>
  <c r="B67" i="3"/>
  <c r="B68" i="3"/>
  <c r="B70" i="3"/>
  <c r="B47" i="2"/>
  <c r="B48" i="2"/>
  <c r="B49" i="2"/>
  <c r="C13" i="3"/>
  <c r="C16" i="3"/>
  <c r="C19" i="3"/>
  <c r="C22" i="3"/>
  <c r="C27" i="3"/>
  <c r="C31" i="3"/>
  <c r="C35" i="3"/>
  <c r="C40" i="3"/>
  <c r="C10" i="3"/>
  <c r="B13" i="3"/>
  <c r="B16" i="3"/>
  <c r="B19" i="3"/>
  <c r="B22" i="3"/>
  <c r="B27" i="3"/>
  <c r="B31" i="3"/>
  <c r="B35" i="3"/>
  <c r="B40" i="3"/>
  <c r="B10" i="3"/>
  <c r="D39" i="2"/>
  <c r="D42" i="2"/>
  <c r="D46" i="2"/>
  <c r="B10" i="2"/>
  <c r="B12" i="2"/>
  <c r="B15" i="2"/>
  <c r="B18" i="2"/>
  <c r="B21" i="2"/>
  <c r="B24" i="2"/>
  <c r="B27" i="2"/>
  <c r="B30" i="2"/>
  <c r="B33" i="2"/>
  <c r="B36" i="2"/>
  <c r="B39" i="2"/>
  <c r="B42" i="2"/>
  <c r="B45" i="2"/>
  <c r="B46" i="2"/>
  <c r="D10" i="2"/>
  <c r="D12" i="2"/>
  <c r="D15" i="2"/>
  <c r="D18" i="2"/>
  <c r="D21" i="2"/>
  <c r="D24" i="2"/>
  <c r="D27" i="2"/>
  <c r="D30" i="2"/>
  <c r="D33" i="2"/>
  <c r="D36" i="2"/>
  <c r="D8" i="2"/>
  <c r="D6" i="2"/>
  <c r="B8" i="2"/>
  <c r="B6" i="2"/>
  <c r="B4" i="2"/>
  <c r="C4" i="3"/>
  <c r="B4" i="3"/>
</calcChain>
</file>

<file path=xl/sharedStrings.xml><?xml version="1.0" encoding="utf-8"?>
<sst xmlns="http://schemas.openxmlformats.org/spreadsheetml/2006/main" count="927" uniqueCount="408">
  <si>
    <t>System:</t>
  </si>
  <si>
    <t>Subsystem:</t>
  </si>
  <si>
    <t>Date:</t>
  </si>
  <si>
    <t>Prepared by:</t>
  </si>
  <si>
    <t>DESCRIPTION OF THE FAILURE</t>
  </si>
  <si>
    <t>EFFECTS OF FAILURE</t>
  </si>
  <si>
    <t>Failure Mode</t>
  </si>
  <si>
    <t>Severity</t>
  </si>
  <si>
    <t>Notes</t>
  </si>
  <si>
    <t>ID</t>
  </si>
  <si>
    <t>Macro-Failure Mode</t>
  </si>
  <si>
    <t>Component</t>
  </si>
  <si>
    <t>Local</t>
  </si>
  <si>
    <t>Global</t>
  </si>
  <si>
    <t>Existing mitigations</t>
  </si>
  <si>
    <t>Detectability/easiness to implement</t>
  </si>
  <si>
    <t>FMECA</t>
  </si>
  <si>
    <t>Obiettivo</t>
  </si>
  <si>
    <t>BLURRED</t>
  </si>
  <si>
    <t>Immagine non a fuoco</t>
  </si>
  <si>
    <t>Telecamera processa un'immagine non a fuoco</t>
  </si>
  <si>
    <t>Le fasi di elaborazione successive non riescono ad elaborare/controllare questo fenomeno</t>
  </si>
  <si>
    <t>[J.-F. Cai, H. Ji, C. Liu, and Z. Shen. Blind motion deblurring from a single image using sparse approximation. In Proc. of IEEE Conference on Computer Vision and Pattern Recognition (CVPR), 2009]</t>
  </si>
  <si>
    <t>L</t>
  </si>
  <si>
    <t>IV</t>
  </si>
  <si>
    <t>Un'immagine non a fuoco si presenta con bordi non definiti ed il soggetto non chiaro. Si possono ottenere immagini non a fuoco per vari motivi: rottura dell'auto-focus, mano non ferma durante lo scatto, rottura generica della lente, nel caso nostro terreno accidentato, stabilizzatore non funzionante, tempi troppo alti per poter scattare con la macchina fotografica in mano, soggetto non fermo. Nel nostro elaborato, questo rappresenta un problema, in quanto il software o i software che si occuperanno di prendere una decisione saranno o impossibilitati nel prenderla o portati a sbagliare totalmente la comprensione di ciò che "vedono".</t>
  </si>
  <si>
    <r>
      <rPr>
        <b/>
        <u/>
        <sz val="20"/>
        <color theme="1"/>
        <rFont val="Consolas"/>
        <family val="2"/>
      </rPr>
      <t>Severity levels</t>
    </r>
    <r>
      <rPr>
        <b/>
        <sz val="20"/>
        <color theme="1"/>
        <rFont val="Consolas"/>
        <family val="2"/>
      </rPr>
      <t xml:space="preserve"> with respect to Detectability (IV = Minor, III = Major, II = Critical, I = Catastrophic)</t>
    </r>
  </si>
  <si>
    <r>
      <rPr>
        <b/>
        <u/>
        <sz val="20"/>
        <color theme="1"/>
        <rFont val="Consolas"/>
        <family val="2"/>
      </rPr>
      <t>Detectability levels</t>
    </r>
    <r>
      <rPr>
        <b/>
        <sz val="20"/>
        <color theme="1"/>
        <rFont val="Consolas"/>
        <family val="2"/>
      </rPr>
      <t xml:space="preserve"> with respect to the easiness to implement the Mitigations (L = Low, M = Medium, H = High)</t>
    </r>
  </si>
  <si>
    <t>BLACK</t>
  </si>
  <si>
    <t>WHITE</t>
  </si>
  <si>
    <t>Immagine nera</t>
  </si>
  <si>
    <t>Immagine bianca</t>
  </si>
  <si>
    <t>Telecamera processa un'immagine completamente nera</t>
  </si>
  <si>
    <t>Telecamera processa un'immagine completamente bianca</t>
  </si>
  <si>
    <t>Immagine mossa</t>
  </si>
  <si>
    <t>Telecamera processa un'immagine mossa, non ben definita</t>
  </si>
  <si>
    <t>Le fasi di elaborazione successive non riescono ad elaborare/controllare questo fenomeno se non corretto</t>
  </si>
  <si>
    <t xml:space="preserve">L'immagine nera è una conseguenza della rottura di un componente fondamentale dell'obiettivo, il diaframma. Il diaframma dosa la luce che attraversa le lenti dell'obiettivo e permette quindi di sfruttare tutta o soltanto in parte la loro superficie. Analizzando la costruzione di questo elemento, si vede che è costituito da un insieme di lamelle metalliche integrate all'interno dell'obiettivo, disposte a formare un foro centrale di diametro variabile. Tale peculiarità permette, tramite un apposito anello di controllo, di regolarne l'ampiezza e di conseguenza l'intensità del fascio di luce che colpisce il sensore. Nel nostro caso non si parlerà di controllo manuale, dato che deve essere un processo automatizzato del sistema, in quanto il numero variabile di telecamere farebbe diventare il controllo manuale impossibile da utilizzare e poco sensato. </t>
  </si>
  <si>
    <t>I - II</t>
  </si>
  <si>
    <r>
      <rPr>
        <b/>
        <sz val="24"/>
        <color theme="1"/>
        <rFont val="Calibri"/>
        <family val="2"/>
        <scheme val="minor"/>
      </rPr>
      <t>Camera-Shake reduction</t>
    </r>
    <r>
      <rPr>
        <sz val="24"/>
        <color theme="1"/>
        <rFont val="Calibri"/>
        <family val="2"/>
        <scheme val="minor"/>
      </rPr>
      <t xml:space="preserve"> (Adobe Photoshop) nel caso di fotografie personali; il metodo descritto nel paper "</t>
    </r>
    <r>
      <rPr>
        <b/>
        <sz val="24"/>
        <color theme="1"/>
        <rFont val="Calibri"/>
        <family val="2"/>
        <scheme val="minor"/>
      </rPr>
      <t>Blind motion deblurring from a single image using sparse approximation</t>
    </r>
    <r>
      <rPr>
        <sz val="24"/>
        <color theme="1"/>
        <rFont val="Calibri"/>
        <family val="2"/>
        <scheme val="minor"/>
      </rPr>
      <t>"; un'altro paper più recente che fa riferimento anche ai risultati ottenuti dal precedente è "</t>
    </r>
    <r>
      <rPr>
        <b/>
        <sz val="24"/>
        <color theme="1"/>
        <rFont val="Calibri"/>
        <family val="2"/>
        <scheme val="minor"/>
      </rPr>
      <t>Separable Kernel for Image Deblurring</t>
    </r>
    <r>
      <rPr>
        <sz val="24"/>
        <color theme="1"/>
        <rFont val="Calibri"/>
        <family val="2"/>
        <scheme val="minor"/>
      </rPr>
      <t>".</t>
    </r>
  </si>
  <si>
    <r>
      <t>Un'immagine mossa si può intendere come un'immagine non a fuoco. Infatti, spesso, quando un'immagine non viene a fuoco è perché il soggetto non resta sufficientemente fermo durante un tempo non troppo lungo di esposizione (otturatore aperto); dunque i bordi della figura, le luci sullo sfondo o in primo piano e altri contenuti non vengono catturati in modo definitito e c'è bisogno di una "ricostruzione" di questi (quando possibile, attraverso i metodi (non gli unici) presentati per l'immagine non a fuoco (</t>
    </r>
    <r>
      <rPr>
        <b/>
        <sz val="14"/>
        <color theme="1"/>
        <rFont val="Calibri"/>
        <family val="2"/>
        <scheme val="minor"/>
      </rPr>
      <t>ID 1</t>
    </r>
    <r>
      <rPr>
        <sz val="14"/>
        <color theme="1"/>
        <rFont val="Calibri"/>
        <family val="2"/>
        <scheme val="minor"/>
      </rPr>
      <t>).</t>
    </r>
  </si>
  <si>
    <t>Telecamera processa un'immagine che presenta linee di vario tipo (singole o multiple)</t>
  </si>
  <si>
    <t>Le fasi di elaborazione successive all'acquisizione potrebbero avere dei problemi in base alla fattura della linea (grande, piccola, calcata, superficiale…)</t>
  </si>
  <si>
    <t xml:space="preserve">Obiettivo </t>
  </si>
  <si>
    <t>M - H</t>
  </si>
  <si>
    <t>In questo caso la mitigazione non è altro che la sostituzione dell'obiettivo o delle lenti che necessitano una riparazione.</t>
  </si>
  <si>
    <t>II - III</t>
  </si>
  <si>
    <t>Questo particolare fallimento può essere dovuto a diverse cose: detriti di vario tipo che si abbattono sulla telecamera durante la marcia o da fermi, maltempo, in particolare grandine (chicchi di una certa dimensione e durezza, tali da far infrangere la lente) ed anche intenzionalità da parte di un soggetto esterno (atti di vandalismo). Per quanto riguarda la Detectability, si è assegnato un punteggio basso (Low), in quanto la rottura di un pezzo così fondamentale è facile sia da rilevare che da mitigare. Come in altri 2 casi sopra, per la Severity, si è voluto assegnare a questo fallimento un valore minimo, in quanto con la riparazione (se è solo la rottura di uno o più vetri all'interno dell'obiettivo) si risolve il problema.</t>
  </si>
  <si>
    <t>DIRTY-INT</t>
  </si>
  <si>
    <t>DIRTY-EXT</t>
  </si>
  <si>
    <t>Telecamera processa un'immagine non fedele alla realtà, che presenta varie macchie di vario genere</t>
  </si>
  <si>
    <t>Le fasi di elaborazione successive all'acquisizione potrebbero avere dei problemi in base al tipo di sporco annidatosi all'interno dell'obiettivo fra una lente e l'altra</t>
  </si>
  <si>
    <t>Le fasi di elaborazione successive all'acquisizione potrebbero avere dei problemi in base al tipo di sporco depositatosi sulla lente (all'esterno)</t>
  </si>
  <si>
    <t>Immagine sporcata da detriti interni</t>
  </si>
  <si>
    <t>Immagine sporcata da detriti esterni</t>
  </si>
  <si>
    <t>Le cause dello sporco su una lente esterna possono essere molteplici. Sicuramente ritroviamo in queste: il maltempo che a volte può portare acqua non proprio limpida, a seconda da dove proviene la perturbazione; sporco derivante dal tipo di strada che si sta percorrendo (off-road); sporco derivante da altri veicoli; sporco derivante da animali di vario genere (insetti, volatili, ecc.).</t>
  </si>
  <si>
    <r>
      <t xml:space="preserve">Per quanto riguarda lo sporco esteriore dell'obiettivo, più in particolare dell'ultima lente prima dell'ambiente esterno, esistono soluzioni come quella proposta dalla società </t>
    </r>
    <r>
      <rPr>
        <b/>
        <sz val="24"/>
        <color theme="1"/>
        <rFont val="Calibri"/>
        <family val="2"/>
        <scheme val="minor"/>
      </rPr>
      <t>Ficosa Corporate</t>
    </r>
    <r>
      <rPr>
        <sz val="24"/>
        <color theme="1"/>
        <rFont val="Calibri"/>
        <family val="2"/>
        <scheme val="minor"/>
      </rPr>
      <t>: questa utilizza acqua con una pompa lavavetri per la pulizia degli obiettivi delle videocamere montate sul veicolo. (</t>
    </r>
    <r>
      <rPr>
        <b/>
        <sz val="24"/>
        <color theme="1"/>
        <rFont val="Calibri"/>
        <family val="2"/>
        <scheme val="minor"/>
      </rPr>
      <t>https://www.ficosa.com/products/underhood/sensor-and-camera-cleaning/</t>
    </r>
    <r>
      <rPr>
        <sz val="24"/>
        <color theme="1"/>
        <rFont val="Calibri"/>
        <family val="2"/>
        <scheme val="minor"/>
      </rPr>
      <t>)</t>
    </r>
  </si>
  <si>
    <t>Con detriti interni si intendono tutti quei detriti che possono annidarsi (in modo molto raro data la composizione del componente) fra le lenti interne all'obiettivo. La causa di questi detriti potrebbe essere sia l'età del dispositivo che si prende in considerazione, ma anche la qualità con cui è realizzato. Infatti, essendo l'obiettivo un componente fondamentale sia nelle fotocamere personali che, come nel nostro caso, nella guida autonoma, ed essendo composto da parti tutte in stretto contatto fra di sè, è molto difficile che lo sporco di qualsiasi genere possa entrare all'interno.</t>
  </si>
  <si>
    <t>FLARE</t>
  </si>
  <si>
    <t>RAIN</t>
  </si>
  <si>
    <t>Immagine che presenta il cosiddetto flare, fenomeno dovuto al riflesso del sole o altre sorgenti luminose sulle lenti interne all'obiettivo</t>
  </si>
  <si>
    <t>Immagine che presenta macchie dovute a gocce di acqua</t>
  </si>
  <si>
    <t>Telecamera processa immagini con macchie di vario colore</t>
  </si>
  <si>
    <t>Le fasi successive di elaborazione, seppur l'immagine viene catturata correttamente, saranno influenzate dalla presenza di queste macchie</t>
  </si>
  <si>
    <t>M</t>
  </si>
  <si>
    <t>[J. Gu, R. Ramamoorthi, P. Belhumeur, and S. Nayar. Removing Image Artifacts Due to Dirty Camera Lenses and Thin Occluders. SIGGRAPH Asia, Dec 2009]</t>
  </si>
  <si>
    <r>
      <t xml:space="preserve">[Lu Fang, Haifeng Liu, Feng Wu, Xiaoyan Sun, Houqiang Li. </t>
    </r>
    <r>
      <rPr>
        <b/>
        <sz val="14"/>
        <color rgb="FF000000"/>
        <rFont val="Calibri"/>
        <family val="2"/>
        <scheme val="minor"/>
      </rPr>
      <t>Separable Kernel for Image Deblurring. In Proc. of IEEE Conference on Computer Vision and Pattern Recognition (CVPR), 2014, pp. 2885-2892]</t>
    </r>
  </si>
  <si>
    <t>Telecamera processa immagini che presentano piccole macchie per lo più bianche</t>
  </si>
  <si>
    <t>Le fasi successive all'acquisizione saranno influenzate dalla presenza di tali macchie</t>
  </si>
  <si>
    <t>[D. Eigen, D. Krishnan, and R. Fergus. Restoring an image taken through a window covered with dirt or rain. In Computer Vision (ICCV), 2013 IEEE International Conference on, pages 633–640. IEEE, 2013]</t>
  </si>
  <si>
    <t>L - M</t>
  </si>
  <si>
    <r>
      <t>Ci sono vari metodi proposti con cui ci si propone di rilevare e poi rimuovere anche automaticamente queste tipologie di macchie dovute a sorgenti luminose di vario genere. In particolare si cerca di rimuoverle in: "</t>
    </r>
    <r>
      <rPr>
        <b/>
        <sz val="24"/>
        <color theme="1"/>
        <rFont val="Calibri"/>
        <family val="2"/>
        <scheme val="minor"/>
      </rPr>
      <t>Automated Lens Flare Removal</t>
    </r>
    <r>
      <rPr>
        <sz val="24"/>
        <color theme="1"/>
        <rFont val="Calibri"/>
        <family val="2"/>
        <scheme val="minor"/>
      </rPr>
      <t>".</t>
    </r>
  </si>
  <si>
    <t>Il flare dell'obiettivo si riferisce a un fenomeno in cui la luce viene diffusa in un sistema di lenti, spesso con una luce intensa, producendo un artefatto indesiderabile all'interno dell'immagine. Questo può essere dovuto anche ad imperfezioni nei materiali dell'obiettivo. In generale, questo fenomeno si presenta maggiormente in obiettivi con un gran numero di elementi (come le lenti zoom). Il flare si manifesta in due modi: come artefatti visibili e come foschia sull'immagine.</t>
  </si>
  <si>
    <t>[Clarifii: Water Repellent and Anti Fog (clarifiiusa.com)]</t>
  </si>
  <si>
    <t xml:space="preserve">L'immagine può presentare macchie di varia misura e forma, che possono influire sul normale funzionamento dell'interprete. Possono essere anche numerose, ma il problema principale è che deformano l'immagine distorcendola nel punto in cui si fermano. Con queste sull'obiettivo molte cose possono essere fraintese, fra cui cartelli, semafori ed altri oggetti che fanno parte della segnaletica stradale. </t>
  </si>
  <si>
    <t>Sensore</t>
  </si>
  <si>
    <t>SPOTS</t>
  </si>
  <si>
    <t>Immagini con piccolle o medie ombreggiature di forma per lo più circolare</t>
  </si>
  <si>
    <t>Telecamera processa immagini che presentano piccole o medie ombreggiature</t>
  </si>
  <si>
    <t>Le fasi successive all'acquisizione saranno influenzate dalla presenza di tali ombreggiature</t>
  </si>
  <si>
    <t>[A. Zamfir, A. Drimbarean, M. Zamfir, V. Buzuloiu, E. Steinberg, and D. Ursu, “An optical model of the appearance of blemishes in digital photographs,” Proc. SPIE, Digital Photography III, vol. 6502, pp. 0I1–0I12, Feb. 2007]</t>
  </si>
  <si>
    <t>[E. Steinberg, P. Bigioi, and A. Zamfir, “Detection and removal of blemishes in digital images utilizing original images of defocused scenes,” pub. A1, May 2007]</t>
  </si>
  <si>
    <t>DEAD PIXEL</t>
  </si>
  <si>
    <t>Immagini che presentano uno o più difetti di colore della dimensione di un pixel</t>
  </si>
  <si>
    <t>Telecamera processa immagini contenenti uno o più pixel neri o di vario colore (in base anche alla foto/fotogramma scattata)</t>
  </si>
  <si>
    <t>Le fasi successive all'acquisizione di tale immagine/fotogramma saranno influenzate da questi pixel difettati</t>
  </si>
  <si>
    <t>[C.-Y. Cho, T.-M. Chen, W.-S. Wang, and C.-N. Liu, “Real-time photo sensor dead pixel detection for embedded devices,” in Digital Image Computing Techniques and Applications (DICTA), 2011 International Conference on. IEEE, 2011, pp. 164–169]</t>
  </si>
  <si>
    <t>[K. Dong, "On-chip dead pixel correction in a CMOS imaging sensor", U.S. Patent No.US 7,522,200 B2, Retrieved from https://patents.google.com/patent/US7522200, April 2009]</t>
  </si>
  <si>
    <t>In questo caso si vuole intendere la presenza di uno o più difetti (piccoli quadratini definiti pixel del sensore) che in seguito ad una rottura od un funzionamento non più corretto, non ricevono tanta luce quanta dovrebbero (restano neri) o la ricevono nel modo errato cambiando colorazione.</t>
  </si>
  <si>
    <t>BRIGHT LINES</t>
  </si>
  <si>
    <t>Le fasi successive all'acquisizione saranno influenzate dalla presenza di tali linee</t>
  </si>
  <si>
    <t>III - IV</t>
  </si>
  <si>
    <t>[Kleinman Z. (2019, January 15). Driverless car laser ruined camera. Retrieved from https://www.bbc.com/news/technology-46875947]</t>
  </si>
  <si>
    <t>[Zhang M. (2019, January 12). Man’s $1,998 Camera Fried by Self-Driving Car Laser. Retrieved from https://petapixel.com/2019/01/12/mans-1998-mirrorless-camera-fried-by-self-driving-car-laser/]</t>
  </si>
  <si>
    <r>
      <t>Fenomeno che si presenta ogniqualvolta la fotocamera o videocamera viene puntata verso un laser o, come nel caso dell'articolo "</t>
    </r>
    <r>
      <rPr>
        <b/>
        <sz val="14"/>
        <color theme="1"/>
        <rFont val="Calibri"/>
        <family val="2"/>
        <scheme val="minor"/>
      </rPr>
      <t>Man’s $1,998 Camera Fried by Self-Driving Car Laser</t>
    </r>
    <r>
      <rPr>
        <sz val="14"/>
        <color theme="1"/>
        <rFont val="Calibri"/>
        <family val="2"/>
        <scheme val="minor"/>
      </rPr>
      <t xml:space="preserve">", il dispositivo viene investito dagli impulsi generati sai sensori Lidar, molto utilizzati in ambito Automotive, per la guida autonoma. Sono danni fisici provocati al sensore d'immagine e sono irreversibili. I laser possono inoltre creare i suddetti </t>
    </r>
    <r>
      <rPr>
        <b/>
        <sz val="14"/>
        <color theme="1"/>
        <rFont val="Calibri"/>
        <family val="2"/>
        <scheme val="minor"/>
      </rPr>
      <t>DEAD PIXEL</t>
    </r>
    <r>
      <rPr>
        <sz val="14"/>
        <color theme="1"/>
        <rFont val="Calibri"/>
        <family val="2"/>
        <scheme val="minor"/>
      </rPr>
      <t xml:space="preserve">, in quanto sono dei fasci di luce che possono produrre calore e quindi portare il sensore anche alla rottura fisica vera e propria, non solo al danneggiamento "meno grave". </t>
    </r>
  </si>
  <si>
    <t>Telecamera processa immagini/fotogrammi che presentano difetti come linee verticali e/o orizzontali</t>
  </si>
  <si>
    <t>BANDING</t>
  </si>
  <si>
    <t>Immagini che presentano un insieme di righe parallele in secondo piano</t>
  </si>
  <si>
    <t>Telecamera processa immagini che presentano un insieme di linee parallele visibili maggiormente al di sotto dei colori più chiari</t>
  </si>
  <si>
    <t>Le fasi successive all'acquisizione saranno influenzate dalla presenza di tale effetto</t>
  </si>
  <si>
    <t>Anche in questo caso delle soluzioni vengono trovate nel mondo della fotografia professionale, usando software quali Adobe Photoshop o Adobe Lightroom. Naturalmente, per definirle soluzioni adeguate per l'ambito in cui ci stiamo muovendo (Automotive), dovrebbero essere realizzabili in modo automatico (rilevamento e correzione) ed inoltre non dovrebbero produrre uno sforzo computazionale sul sistema talmente elevato da non rendere possibile l'elaborazione in questione e tutte le altre in un tempo ragionevole per la velocità di marcia.</t>
  </si>
  <si>
    <t>[Sawalich W. (2016, December 7). Identifying And Repairing Banding. Retrieved from https://www.dpmag.com/how-to/tip-of-the-week/identifying-repairing-banding/]</t>
  </si>
  <si>
    <t xml:space="preserve">Immagine con linee di vario tipo </t>
  </si>
  <si>
    <t>BROKEN VR</t>
  </si>
  <si>
    <t>BROKEN LENS</t>
  </si>
  <si>
    <t>Corpo macchina</t>
  </si>
  <si>
    <t>HEAT</t>
  </si>
  <si>
    <t>CONDENSATION</t>
  </si>
  <si>
    <t>SAND</t>
  </si>
  <si>
    <t>Degrado elettronica interna</t>
  </si>
  <si>
    <t>Aloni sulle lenti</t>
  </si>
  <si>
    <t>Telecamera potrebbe non essere più in grado di svolgere il suo lavoro nel modo corretto; nei casi peggiori si ha un blocco dell'apparecchio</t>
  </si>
  <si>
    <t>Telecamera ancora funzionante, ma ogni immagine che viene acquisita prensenta pesanti modifiche che la rendono inutilizzabile</t>
  </si>
  <si>
    <t>Le fasi successive all'acquisizione non disporranno di tutti i dati attesi e potrebbero non avvenire; se si hanno più videocamere sul veicolo, la parte di ambiente esterno sorvegliata dalla/e telecamera/e affetta/e da questo fallimento non verrà elaborata</t>
  </si>
  <si>
    <t>Le fasi successive all'acquisizione dovranno elaborare immagini nella maggior parte dei casi prive di significato (contenuto), finché il fenomeno non si attenua</t>
  </si>
  <si>
    <r>
      <t>Una soluzione comune, proposta inizialmente per telecamere di sorveglianza, potrebbe essere quella illustrata in "</t>
    </r>
    <r>
      <rPr>
        <b/>
        <sz val="24"/>
        <color theme="1"/>
        <rFont val="Calibri"/>
        <family val="2"/>
        <scheme val="minor"/>
      </rPr>
      <t>Condensation Prevention Camera Device</t>
    </r>
    <r>
      <rPr>
        <sz val="24"/>
        <color theme="1"/>
        <rFont val="Calibri"/>
        <family val="2"/>
        <scheme val="minor"/>
      </rPr>
      <t>": in questo documento si propone una soluzione al formarsi della condensa. La soluzione/mitigazione è comune a tutto il dispositivo telecamera (corpo e obiettivo). Questa prevede l'utilizzo di un contenitore secondario per la telecamera col quale si favorisce lo scorrere dell'aria attraverso l'insenatura che viene a formarsi fra i due involucri. Quando la temperatura dell'aria esterna si riduce bruscamente, la condensa può apparire sulle lenti dell'obiettivo di una telecamera. La condensa, o umidità, provoca il degrado delle immagini e, se penetra all'interno del dispositivo, anche il degrado delle parti elettroniche. Inoltre, in questo brevetto si propone anche una componente riscaldante per la telecamera, in modo che la temperatura rimanga sempre la stessa e non si abbia lo sbalzo termico che favorisce il formarsi della condensa. Sulla stesso principio si basa un'altra soluzione al problema della condensa, sempre proposto in ambito sorveglianza, che prende sempre in considerazione la possibilità di avere un doppio involucro che crei uno spazio d'aria vuoto fra il contenitore primario e quello secondario ("</t>
    </r>
    <r>
      <rPr>
        <b/>
        <sz val="24"/>
        <color theme="1"/>
        <rFont val="Calibri"/>
        <family val="2"/>
        <scheme val="minor"/>
      </rPr>
      <t>Noncondensing security camera housing window assembly</t>
    </r>
    <r>
      <rPr>
        <sz val="24"/>
        <color theme="1"/>
        <rFont val="Calibri"/>
        <family val="2"/>
        <scheme val="minor"/>
      </rPr>
      <t>").</t>
    </r>
  </si>
  <si>
    <t>[Loiacono D. F., "Noncondensing security camera housing window assembly", U.S. Patent No. US 2010/0013984 A1, Retrieved from https://patents.google.com/patent/US20100013984A1, January 2010]</t>
  </si>
  <si>
    <t>Il problema della condensa si ritrova fra i problemi principali di ogni dispositivo che deve avere a che fare con l'ambiente esterno. In particolare sui dispositivi montati sulle auto a guida autonoma, che, come la maggior parte dei veicoli esistenti, trascorrono tutta la loro vita operativa all'esterno, dove sono soggetti ad ogni tipo di condizione meteorologica. Le soluzioni trovate, anche se riguardanti telecamere usate per un'altra funzione, sono un punto di partenza per sviluppare progetti che possano essere impiegati nel campo dell'automotive. In particolare, più che la doppia campana considerata per le telecamere di sorveglianza, è da tenere presente il riferimento ad una componente che permette il riscaldamento del dispositivo (per temperature basse) per mantenere sempre lo stesso grado di umidità locale. Va detto, però, che a questo dispositivo di riscaldamento andrebbe affiancato anche uno che svolga la funzione opposta, in condizioni di caldo eccessivo (discusso in un altro punto).</t>
  </si>
  <si>
    <t>[Kondou M., "Condensation prevention camera device", U.S. Patent No. US 9,525,809 B2, Retrieved from https://patents.google.com/patent/US9525809B2, December 2016]</t>
  </si>
  <si>
    <t>ELECTRICAL OVERLOAD</t>
  </si>
  <si>
    <t>WATER</t>
  </si>
  <si>
    <t>ICE</t>
  </si>
  <si>
    <t>WIND</t>
  </si>
  <si>
    <t>-</t>
  </si>
  <si>
    <r>
      <rPr>
        <b/>
        <sz val="18"/>
        <color theme="1"/>
        <rFont val="Calibri"/>
        <family val="2"/>
        <scheme val="minor"/>
      </rPr>
      <t>Wind</t>
    </r>
    <r>
      <rPr>
        <sz val="18"/>
        <color theme="1"/>
        <rFont val="Calibri"/>
        <family val="2"/>
        <scheme val="minor"/>
      </rPr>
      <t xml:space="preserve"> --&gt; spostamento lenti che causa immagine traslata o tagliata</t>
    </r>
  </si>
  <si>
    <r>
      <rPr>
        <b/>
        <sz val="18"/>
        <color theme="1"/>
        <rFont val="Calibri"/>
        <family val="2"/>
        <scheme val="minor"/>
      </rPr>
      <t>Ice</t>
    </r>
    <r>
      <rPr>
        <sz val="18"/>
        <color theme="1"/>
        <rFont val="Calibri"/>
        <family val="2"/>
        <scheme val="minor"/>
      </rPr>
      <t xml:space="preserve"> --&gt; come visibilità nel fotogramma acquisito si ha una similarità con la condensa (si fa riferimento solo all'obiettivo perché direttamente esposto, meno protetto, comunque anche per questo nel corpo macchina può arrivare come condensa, dunque già considerato)</t>
    </r>
  </si>
  <si>
    <r>
      <rPr>
        <b/>
        <sz val="18"/>
        <color theme="1"/>
        <rFont val="Calibri"/>
        <family val="2"/>
        <scheme val="minor"/>
      </rPr>
      <t>Heat</t>
    </r>
    <r>
      <rPr>
        <sz val="18"/>
        <color theme="1"/>
        <rFont val="Calibri"/>
        <family val="2"/>
        <scheme val="minor"/>
      </rPr>
      <t xml:space="preserve"> --&gt; il caldo può danneggiare irreparabilmente parti in materiali più sensibili, inoltre può far evaporare (caso molto pessimo) liquidi che servono come lubrificanti o protettori di congegni interni, nonché fondere componentistica meno resistente (corpo + obiettivo)</t>
    </r>
  </si>
  <si>
    <r>
      <rPr>
        <b/>
        <sz val="18"/>
        <color theme="1"/>
        <rFont val="Calibri"/>
        <family val="2"/>
        <scheme val="minor"/>
      </rPr>
      <t>Sand</t>
    </r>
    <r>
      <rPr>
        <sz val="18"/>
        <color theme="1"/>
        <rFont val="Calibri"/>
        <family val="2"/>
        <scheme val="minor"/>
      </rPr>
      <t xml:space="preserve"> --&gt; si può infiltrare soprattutto nell'obiettivo se non ben progettato e dare problemi a livello di zoom, qualora ci fosse; nel corpo macchina se ci si insedia può dare problemi relativi al salmastro (brackish) in quanto nella sabbia si ritrova una buona quantità di sale -&gt; corrosione nel tempo)</t>
    </r>
  </si>
  <si>
    <r>
      <rPr>
        <b/>
        <sz val="18"/>
        <color theme="1"/>
        <rFont val="Calibri"/>
        <family val="2"/>
        <scheme val="minor"/>
      </rPr>
      <t>Water</t>
    </r>
    <r>
      <rPr>
        <sz val="18"/>
        <color theme="1"/>
        <rFont val="Calibri"/>
        <family val="2"/>
        <scheme val="minor"/>
      </rPr>
      <t xml:space="preserve"> --&gt; se non ben isolata la telecamera può essere soggetta ad infiltrazione di acqua che, soprattutto per l'elettronica interna può essere deleteria; per quanto riguarda l'obiettivo, avendo anch'esso una componentistica elettronica (dotato anche di propria CPU), l'acqua è uno dei fattori di maggiore rischio per i corto circuiti (Electrical Overload)</t>
    </r>
  </si>
  <si>
    <r>
      <rPr>
        <b/>
        <sz val="18"/>
        <color theme="1"/>
        <rFont val="Calibri"/>
        <family val="2"/>
        <scheme val="minor"/>
      </rPr>
      <t>Brackish</t>
    </r>
    <r>
      <rPr>
        <sz val="18"/>
        <color theme="1"/>
        <rFont val="Calibri"/>
        <family val="2"/>
        <scheme val="minor"/>
      </rPr>
      <t xml:space="preserve"> --&gt; il veicolo a guida autonoma deve essere in grado di affrontare qualsiasi ambiente da solo, senza l'intervento umano; se si considera la diversità di condizioni atmosferiche che si trovano in un raggio di 150 km da dove uno si trova mentre sta leggendo questa analisi, ci si accorge delle diverse situazioni che si possono venire a creare; il salmastro è un fattore di danneggiamento per molte cose: facciate di case, vernice dell'auto, larga parte della componentistica dell'auto, giardini (piante) e molte altre; assicurarsi che la telecamera non risenta dell'esposizione a questo fenomeno è cruciale per il buon funzionamento della telecamera (e la sua durata -&gt; deve essere molto affidabile perché deve guidare il veicolo, insieme agli altri sensori)</t>
    </r>
  </si>
  <si>
    <r>
      <t xml:space="preserve">Il problema in questo caso può essere dovuto al diaframma dell'obiettivo bloccato, naturalmente chiuso. Il fatto che il diaframma sia completamente, o quasi, chiuso, fa sì che non entri abbastanza luce quanto dovrebbe, dunque l'immagine non può che risultare nera e quindi priva di informazioni per l'unità di elaborazione centrale. Per quanto riguarda </t>
    </r>
    <r>
      <rPr>
        <b/>
        <sz val="23"/>
        <color theme="1"/>
        <rFont val="Calibri"/>
        <family val="2"/>
        <scheme val="minor"/>
      </rPr>
      <t>Detectability</t>
    </r>
    <r>
      <rPr>
        <sz val="23"/>
        <color theme="1"/>
        <rFont val="Calibri"/>
        <family val="2"/>
        <scheme val="minor"/>
      </rPr>
      <t xml:space="preserve"> e </t>
    </r>
    <r>
      <rPr>
        <b/>
        <sz val="23"/>
        <color theme="1"/>
        <rFont val="Calibri"/>
        <family val="2"/>
        <scheme val="minor"/>
      </rPr>
      <t>Severity</t>
    </r>
    <r>
      <rPr>
        <sz val="23"/>
        <color theme="1"/>
        <rFont val="Calibri"/>
        <family val="2"/>
        <scheme val="minor"/>
      </rPr>
      <t>, si è preferito dare una sorta di range, in quanto è poco probabile che tutte le telecamere (ce ne saranno alcune, non soltanto una sul veicolo) si guastino nel medesimo modo contemporaneamente. Inoltre deve essere sicuramente presente un rilevatore di errori (qualora venga processata un'immagine nera) che informi il conducente o la compagnia fornitrice del servizio che il pezzo è da sostituire (non produce informazioni necessarie alla guida). Dunque potrebbe non essere sempre Catastrofico come danno/fallimento.</t>
    </r>
  </si>
  <si>
    <r>
      <t xml:space="preserve">Il problema in questo caso può essere dovuto al diaframma dell'obiettivo bloccato, naturalmente aperto. Il fatto che il diaframma sia completamente, o quasi, aperto, fa sì che entri troppa luce, più di quanto dovrebbe, dunque l'immagine non può che risultare completamente bianca (o quasi) e quindi priva di informazioni per l'unità di elaborazione centrale. Per quanto riguarda </t>
    </r>
    <r>
      <rPr>
        <b/>
        <sz val="23"/>
        <color theme="1"/>
        <rFont val="Calibri"/>
        <family val="2"/>
        <scheme val="minor"/>
      </rPr>
      <t>Detectability</t>
    </r>
    <r>
      <rPr>
        <sz val="23"/>
        <color theme="1"/>
        <rFont val="Calibri"/>
        <family val="2"/>
        <scheme val="minor"/>
      </rPr>
      <t xml:space="preserve"> e </t>
    </r>
    <r>
      <rPr>
        <b/>
        <sz val="23"/>
        <color theme="1"/>
        <rFont val="Calibri"/>
        <family val="2"/>
        <scheme val="minor"/>
      </rPr>
      <t>Severity</t>
    </r>
    <r>
      <rPr>
        <sz val="23"/>
        <color theme="1"/>
        <rFont val="Calibri"/>
        <family val="2"/>
        <scheme val="minor"/>
      </rPr>
      <t>, si è preferito dare una sorta di range, in quanto è poco probabile che tutte le telecamere (ce ne saranno alcune, non soltanto una sul veicolo) si guastino nel medesimo modo contemporaneamente. Inoltre deve essere sicuramente presente un rilevatore di errori (qualora venga processata un'immagine completamente bianca o quasi) che informi il conducente o la compagnia fornitrice del servizio che il pezzo è da sostituire (non produce informazioni necessarie alla guida). Dunque potrebbe non essere sempre Catastrofico come danno/fallimento.</t>
    </r>
  </si>
  <si>
    <r>
      <t xml:space="preserve">In questo caso si può dire quanto detto per l'immagine Blurred, dato che il problema che si riscontra si riconduce ad un qualcosa di molto simile al primo punto. Anche qui, seppur di metodi per effettuare le elaborazioni di </t>
    </r>
    <r>
      <rPr>
        <b/>
        <sz val="23"/>
        <color theme="1"/>
        <rFont val="Calibri"/>
        <family val="2"/>
        <scheme val="minor"/>
      </rPr>
      <t>Deblurring</t>
    </r>
    <r>
      <rPr>
        <sz val="23"/>
        <color theme="1"/>
        <rFont val="Calibri"/>
        <family val="2"/>
        <scheme val="minor"/>
      </rPr>
      <t xml:space="preserve"> dell'immagine ce ne siano in abbondanza, l'immagine risultante, dato che si parla di un veicolo a guida autonoma, deve risultare interpretabile in modo corretto dal computer centrale che la elabora per prendere decisioni di manovra o altro. </t>
    </r>
  </si>
  <si>
    <r>
      <t>Per quanto riguarda la polvere o altri tipi di microdetriti interni alle lenti dell'obiettivo, l'unica cosa da fare per mitigare il fallimento, è quella di rivolgersi a centri specializzati per lo smontaggio, pulitura e rimontaggio dell'obiettivo e le sue lenti pulite. Come scritto nella collonna Existing Mitigations, nel paper "</t>
    </r>
    <r>
      <rPr>
        <b/>
        <sz val="23"/>
        <color theme="1"/>
        <rFont val="Calibri"/>
        <family val="2"/>
        <scheme val="minor"/>
      </rPr>
      <t>Removing Image Artifacts Due to Dirty Camera Lenses and Thin Occluders</t>
    </r>
    <r>
      <rPr>
        <sz val="23"/>
        <color theme="1"/>
        <rFont val="Calibri"/>
        <family val="2"/>
        <scheme val="minor"/>
      </rPr>
      <t xml:space="preserve">" si prova a dare una soluzione al problema delle lenti sporche. Nella valutazione di </t>
    </r>
    <r>
      <rPr>
        <b/>
        <sz val="23"/>
        <color theme="1"/>
        <rFont val="Calibri"/>
        <family val="2"/>
        <scheme val="minor"/>
      </rPr>
      <t>Detectability</t>
    </r>
    <r>
      <rPr>
        <sz val="23"/>
        <color theme="1"/>
        <rFont val="Calibri"/>
        <family val="2"/>
        <scheme val="minor"/>
      </rPr>
      <t xml:space="preserve"> e </t>
    </r>
    <r>
      <rPr>
        <b/>
        <sz val="23"/>
        <color theme="1"/>
        <rFont val="Calibri"/>
        <family val="2"/>
        <scheme val="minor"/>
      </rPr>
      <t>Severity</t>
    </r>
    <r>
      <rPr>
        <sz val="23"/>
        <color theme="1"/>
        <rFont val="Calibri"/>
        <family val="2"/>
        <scheme val="minor"/>
      </rPr>
      <t>, non si è considerato come poter accorgersi di questo fallimento ma bensì della facilità con cui si provvede a risolverlo. Infatti, se si dovesse considerare il modo in cui ci si accorge di detriti interni all'obiettivo, questo complicherebbe di molto il lavoro, che sarebbe sicuramente svolto da una sorta di controllore nell'unità di elaborazione, il quale potrebbe fare confronti anche con i risultati delle altre telecamere nonché con una conoscenza pregressa, magari dovuta a sessioni di training su una casistica di questo tipo.</t>
    </r>
  </si>
  <si>
    <r>
      <t xml:space="preserve">La società </t>
    </r>
    <r>
      <rPr>
        <b/>
        <sz val="23"/>
        <color theme="1"/>
        <rFont val="Calibri"/>
        <family val="2"/>
        <scheme val="minor"/>
      </rPr>
      <t>Ficosa Corporate</t>
    </r>
    <r>
      <rPr>
        <sz val="23"/>
        <color theme="1"/>
        <rFont val="Calibri"/>
        <family val="2"/>
        <scheme val="minor"/>
      </rPr>
      <t xml:space="preserve"> usa delle pompe lavavetri come quelle di cui sono dotate tutte le auto per lavare gli obiettivi esterni delle videocamere del veicolo. Questa soluzione può essere usata, montando ugelli di dimensioni inferiori, per una varietà di altri componenti del veicolo e non solo: telecamere di parcheggio (frontale e posteriore), telecamere per la visione notturna, specchietti, telecamere a circuito chiuso. La soluzione è realizzabile facilmente e l'unica cosa da tener d'occhio (magari con un misuratore apposito) è che l'acqua presente nei serbatoi dei suddetti dispositivi sia abbastanza da poter permettere la pulitura di ogni componente.</t>
    </r>
  </si>
  <si>
    <r>
      <t>Il fenomeno in questione, detto Flare, è frequente su molti dispositivi di acquisizione di immagini. Questo di per sé può essere anche ricercato se si parla di fotografia amatoriale o professionale. In questo ambito però non è affatto da sottovalutare, infatti, come riportato nel paper "</t>
    </r>
    <r>
      <rPr>
        <b/>
        <sz val="23"/>
        <color theme="1"/>
        <rFont val="Calibri"/>
        <family val="2"/>
        <scheme val="minor"/>
      </rPr>
      <t>Automated Lens Flare Removal</t>
    </r>
    <r>
      <rPr>
        <sz val="23"/>
        <color theme="1"/>
        <rFont val="Calibri"/>
        <family val="2"/>
        <scheme val="minor"/>
      </rPr>
      <t>", in una dell ultime immagini presentate, viene mostrato come un flare di colore verde viene interpretato come un semaforo, mentre non era altro che una macchia di colore verde derivante da altra sorgente luminosa. Naturalmente il paper non si propone di eliminare tutte i possibili fenomeni di flare che si possono verificare, ma con quelli più gestibili la soluzione è valida.</t>
    </r>
  </si>
  <si>
    <r>
      <t xml:space="preserve">La pioggia è una condizione che l'auto a guida autonoma deve affrontare. Infatti, almeno che le auto a guida autonoma non si facciano viaggiare nel sottosuolo o in posti nel mondo dove c'è una forte scarsità di precipitazioni, la pioggia sarà sicuramente uno dei problemi da tenere in considerazione, dato che si parla di un veicolo che esegue comandi derivanti dall'analisi delle immagini acquisite e da tutti gli altri dati provenienti dal resto dei sensori utilizzati. I punteggi assegnati di </t>
    </r>
    <r>
      <rPr>
        <b/>
        <sz val="23"/>
        <color theme="1"/>
        <rFont val="Calibri"/>
        <family val="2"/>
        <scheme val="minor"/>
      </rPr>
      <t>Detectability</t>
    </r>
    <r>
      <rPr>
        <sz val="23"/>
        <color theme="1"/>
        <rFont val="Calibri"/>
        <family val="2"/>
        <scheme val="minor"/>
      </rPr>
      <t xml:space="preserve"> e </t>
    </r>
    <r>
      <rPr>
        <b/>
        <sz val="23"/>
        <color theme="1"/>
        <rFont val="Calibri"/>
        <family val="2"/>
        <scheme val="minor"/>
      </rPr>
      <t>Severity</t>
    </r>
    <r>
      <rPr>
        <sz val="23"/>
        <color theme="1"/>
        <rFont val="Calibri"/>
        <family val="2"/>
        <scheme val="minor"/>
      </rPr>
      <t xml:space="preserve"> sono stati dati anche pensando alla produzione di un algoritmo del genere oltre che al suo utilizzo in tempi brevi, come richiede un veicolo di questo genere. Naturalmente se si considera il solo utilizzo di prodotti idrorepellenti, le due metriche scendono ai minimi valori, in quanto si ha una soluzione veloce e facile da impiegare.</t>
    </r>
  </si>
  <si>
    <r>
      <t>Nel caso di un veicolo a guida autonoma la soluzione migliore sarebbe quella di rendere il più automatizzato possibile il processo di acquisizione e sanitizzazione delle immagini (fotogrammi) così da non dover fare affidamento su un soggetto umano, più incline ad errori dovuti a disattenzione o stanchezza. Dunque, le soluzioni riportate nei due documenti trovati sono da prendere in considerazione per l'automazione nella rimozione di macchie dovute a polvere depositatasi sul sensore. Naturalmente il primo approccio da utilizzare sarebbe quello di provvedere, una volta rilevata la macchia (con un detector come quello del paper "</t>
    </r>
    <r>
      <rPr>
        <b/>
        <sz val="23"/>
        <color theme="1"/>
        <rFont val="Calibri"/>
        <family val="2"/>
        <scheme val="minor"/>
      </rPr>
      <t>Detection and removal of blemishes in digital images utilizing original images of defocused scenes</t>
    </r>
    <r>
      <rPr>
        <sz val="23"/>
        <color theme="1"/>
        <rFont val="Calibri"/>
        <family val="2"/>
        <scheme val="minor"/>
      </rPr>
      <t>"), a pulire il sensore di immagine facendo usi del sistema detto ("</t>
    </r>
    <r>
      <rPr>
        <b/>
        <sz val="23"/>
        <color theme="1"/>
        <rFont val="Calibri"/>
        <family val="2"/>
        <scheme val="minor"/>
      </rPr>
      <t>Dust reduction system</t>
    </r>
    <r>
      <rPr>
        <sz val="23"/>
        <color theme="1"/>
        <rFont val="Calibri"/>
        <family val="2"/>
        <scheme val="minor"/>
      </rPr>
      <t>").</t>
    </r>
  </si>
  <si>
    <r>
      <t xml:space="preserve">In questo caso si è preferito dare un livello basso di </t>
    </r>
    <r>
      <rPr>
        <b/>
        <sz val="23"/>
        <color theme="1"/>
        <rFont val="Calibri"/>
        <family val="2"/>
        <scheme val="minor"/>
      </rPr>
      <t>Detectability</t>
    </r>
    <r>
      <rPr>
        <sz val="23"/>
        <color theme="1"/>
        <rFont val="Calibri"/>
        <family val="2"/>
        <scheme val="minor"/>
      </rPr>
      <t xml:space="preserve">, in quanto, una volta trovato il modo di rilevare il problema, questo rimane sempre fissato in un punto. Infatti, se si considera il punto precedente, le molecole di polvere possono continuare a muoversi una volta arrivate sul sensore, mentre il pixel morto rimane dove viene rilevato. </t>
    </r>
  </si>
  <si>
    <t>ISP</t>
  </si>
  <si>
    <t>NO BAYER FILTER</t>
  </si>
  <si>
    <t>NO DEMOSAICING</t>
  </si>
  <si>
    <t>NO NOISE REDUCTION</t>
  </si>
  <si>
    <t>NO SHARPNESS</t>
  </si>
  <si>
    <t>NO LENS DISTORTION CORRECTION</t>
  </si>
  <si>
    <t>NO CHROMATIC ABERRATION CORRECTION</t>
  </si>
  <si>
    <t>Telecamera funzionante, ma se le guargnizioni cedessero, lascerebbero strada libera a umidità e polvere, fino al fallimento della componentistica interna</t>
  </si>
  <si>
    <t>Il dispositivo smetterebbe di funzionare, lasciando la conduzione della macchina ai soli altri sensori di cui è dotata</t>
  </si>
  <si>
    <t>Possibile evaporazione della lubrificazione delle parti mobili</t>
  </si>
  <si>
    <t>Telecamera funzionante, ma impossibilità, ad esempio, di utilizzare lo zoom (se esistente) ed altri componenti che hanno lo scopo di rendere l'immagine il più chiara possibile (strumenti per la messa a fuoco ecc.)</t>
  </si>
  <si>
    <t>Le fasi successive all'acquisizione potrebbero dover processare immagini non chiare, con la possibilità di interpretarle erroneamente</t>
  </si>
  <si>
    <r>
      <t xml:space="preserve">In questo caso, una possibile mitigazione è quella di utilizzare guargnizioni e altri componenti del corpo macchina soggetti a deformazione di vario genere, a prova di calore (temperature estreme). Se non sono utilizzati componenti di questo genere si può incorrere in una rottura non sempre riparabile. Una soluzione si ritrova nel campo della videosorveglianza, in cui l'azienda </t>
    </r>
    <r>
      <rPr>
        <b/>
        <sz val="24"/>
        <color theme="1"/>
        <rFont val="Calibri"/>
        <family val="2"/>
        <scheme val="minor"/>
      </rPr>
      <t>Axis Communications</t>
    </r>
    <r>
      <rPr>
        <sz val="24"/>
        <color theme="1"/>
        <rFont val="Calibri"/>
        <family val="2"/>
        <scheme val="minor"/>
      </rPr>
      <t xml:space="preserve">, leader nel settore, fabbrica telecamera a prova di temperature desertiche come la </t>
    </r>
    <r>
      <rPr>
        <b/>
        <sz val="24"/>
        <color theme="1"/>
        <rFont val="Calibri"/>
        <family val="2"/>
        <scheme val="minor"/>
      </rPr>
      <t>AXIS Q60-C PTZ</t>
    </r>
    <r>
      <rPr>
        <sz val="24"/>
        <color theme="1"/>
        <rFont val="Calibri"/>
        <family val="2"/>
        <scheme val="minor"/>
      </rPr>
      <t xml:space="preserve">, dotata di </t>
    </r>
    <r>
      <rPr>
        <u/>
        <sz val="24"/>
        <color theme="1"/>
        <rFont val="Calibri (Corpo)"/>
      </rPr>
      <t>raffreddamento attivo integrato</t>
    </r>
    <r>
      <rPr>
        <sz val="24"/>
        <color theme="1"/>
        <rFont val="Calibri"/>
        <family val="2"/>
        <scheme val="minor"/>
      </rPr>
      <t xml:space="preserve">, che permette una maggiore affidabilità in ambienti ad alta temepratura ([-20 C°,75 C°]; soddisfano lo standard militare </t>
    </r>
    <r>
      <rPr>
        <b/>
        <sz val="24"/>
        <color theme="1"/>
        <rFont val="Calibri"/>
        <family val="2"/>
        <scheme val="minor"/>
      </rPr>
      <t>MIL-STD-810G</t>
    </r>
    <r>
      <rPr>
        <sz val="24"/>
        <color theme="1"/>
        <rFont val="Calibri"/>
        <family val="2"/>
        <scheme val="minor"/>
      </rPr>
      <t>).</t>
    </r>
  </si>
  <si>
    <t>Per questo fallimento si parla più di come deve essere progettata esternamente la videocamera, andando a considerare tutti i materiali impiegabili nella costruzione di essa. Infatti, se qualcosa fallisce all'esterno, permette ad agenti esterni di entrare e rovinare la componentistica interna, nei vari modi anche elencati in questa analisi.</t>
  </si>
  <si>
    <t>Possibile corrosione dei componenti esterni dell'obiettivo (percentuale di sale nella sabbia), con conseguente entrata di agenti esterni</t>
  </si>
  <si>
    <t>Al cedimento di pezzi fondamentali per l'isolamento l'interno del dispositivo potrebbe cominciare a immagazzinare agenti deleteri per la componentistica interna, con conseguente non elaborazione di alcuna immagine</t>
  </si>
  <si>
    <t>Possibile deformazione dei componenti esterni dell'obiettivo</t>
  </si>
  <si>
    <t>Possibile formazione di uno strato di ghiaccio che fa sì che l'immagine sia completamente inutilizzabile</t>
  </si>
  <si>
    <t>Determinati materiali ad una temperatura di molto inferiore allo zero potrebbero rompersi in modo anomalo, smettendo di essere isolanti contro gli agenti esterni</t>
  </si>
  <si>
    <t>Nel caso in cui il ghiaccio formi una coltre più o meno spessa sulla lente esterna dell'obiettivo, le immagini, anche se acquisite perfettamente, saranno inutilizzabili</t>
  </si>
  <si>
    <t>Possibile malfunzionamento della telecamera a temperature estreme, a maggior ragione se la temperatura fa sì che si rompano componenti isolanti</t>
  </si>
  <si>
    <t>Le fasi successive all'acquisizione saranno influenzate da tale coltre (immagini senza significato per il computer centrale)</t>
  </si>
  <si>
    <t>H</t>
  </si>
  <si>
    <t>I</t>
  </si>
  <si>
    <r>
      <t xml:space="preserve">A questo fallimento è stato dato il massimo grado di pericolosità congiunto (fra </t>
    </r>
    <r>
      <rPr>
        <b/>
        <sz val="23"/>
        <color theme="1"/>
        <rFont val="Calibri"/>
        <family val="2"/>
        <scheme val="minor"/>
      </rPr>
      <t>Detectability</t>
    </r>
    <r>
      <rPr>
        <sz val="23"/>
        <color theme="1"/>
        <rFont val="Calibri"/>
        <family val="2"/>
        <scheme val="minor"/>
      </rPr>
      <t xml:space="preserve"> e </t>
    </r>
    <r>
      <rPr>
        <b/>
        <sz val="23"/>
        <color theme="1"/>
        <rFont val="Calibri"/>
        <family val="2"/>
        <scheme val="minor"/>
      </rPr>
      <t>Severity</t>
    </r>
    <r>
      <rPr>
        <sz val="23"/>
        <color theme="1"/>
        <rFont val="Calibri"/>
        <family val="2"/>
        <scheme val="minor"/>
      </rPr>
      <t xml:space="preserve"> come sopra indicati). Questo perché se il veicolo deve essere in grado di guidare da solo in ogni situazione, come vuole il massimo grado SAE 5, lo dovrà fare anche con una temperatura esterna estrema (-70 C° a Ojmjakon in Siberia e fino a -98 C° in Antartide). Quindi, se i materiali con cui si costruisce tale dispositivo non sono adeguati a queste temperature, l'auto potrebbe non poter più svolgere tutte le azioni in modo autonomo (intervento del conducente).</t>
    </r>
  </si>
  <si>
    <t>Per l'altro fallimento, sempre dell'obiettivo, ma nel catturare un'immagine corretta, il punteggio assegnato di Detectability-Severity è stato più basso. Infatti, lo sviluppo nel campo automobilistico è all'avanguardia e costruire lenti che, come il lunotto posteriore, possano scaldarsi, qualora ce ne sia bisogno, non sembra impossibile (Abrams Talbert, Milford B. Moore e Nelson Roy hanno pensato ad un riscaldatore dell'obiettivo nel 1948). [Talbert A., Moore M. B., Nelson R., "Lens heater", U.S. Patent No. US2442913A, Retrieved from https://patents.google.com/patent/US2442913A, June 1948]</t>
  </si>
  <si>
    <t>La telecamera potrebbe non acquisire immagini esatte in quanto la sabbia, specialmente nell'obiettivo, causa, ad esempio, il blocco dell'otturatore e di altri componenti che hanno lo scopo di rendere l'immagine il più chiara possibile (strumenti per la messa a fuoco, zoom, ecc.)</t>
  </si>
  <si>
    <t>Possibile danneggiamento dei circuiti interni</t>
  </si>
  <si>
    <t>Possibile danneggiamento di circuiti e componenti meccaniche interne</t>
  </si>
  <si>
    <t>Se l'acqua arriva all'interno del corpo macchina, la telecamera smette di funzionare e non acquisisce più immagini</t>
  </si>
  <si>
    <t>Se l'acqua penetra all'interno dell'obiettivo può bloccare molte componenti azionate elettricamente e probabilmente non acquisire più immagini o acquisirle completamente senza significato (contenuto)</t>
  </si>
  <si>
    <t>Blocco totale della telecamera</t>
  </si>
  <si>
    <t xml:space="preserve">Per questo tipo di fallimento, il modo migliore per prevenirlo è quello di arricurarsi che l'involucro della telecamera sia isolato perfettamente e che l'acqua quindi non possa entrare. Oggigiorno ci sono molte telecamere sul mercato che hanno già questa caratteristica. </t>
  </si>
  <si>
    <t>Se l'obiettivo desse la possibilità di acquisire le immagini, queste, come detto, non conterrebbero le informazione necessarie per far guidare l'auto al computer centrale</t>
  </si>
  <si>
    <t xml:space="preserve">I livelli assegnati, considerando che il fallimento considerato su due componenti diversi porta di fatto alla stessa sorte, sono gli stessi. Questi non possono che essere bassi, in quanto, anche se il fallimento porterebbe all'inutilizzabilità della telecamera, le tecnologie per mitigarlo sono esistenti e presenti sul mercato da molto tempo. </t>
  </si>
  <si>
    <t>Possibile danneggiamento delle guargnizioni e dei materiali isolanti che potrebbe causare l'infiltrazione di piccoli detriti di vario genere o acqua. Se il salmastro arriva alle componenti meccaniche e/o ai circuiti interni, la corrosione può bloccare le funzioni di acquisizione (e non solo: blocco)</t>
  </si>
  <si>
    <t>Se il salmastro penetra all'interno dell'obiettivo può corrodere materiali vari e circuiti interni, quindi influenzare l'acquisizione o anon permetterla affatto</t>
  </si>
  <si>
    <t>Se il salmastro penetra all'interno del corpo macchina, i danni potrebbero essere irreparabili (corrosione); la telacamera smette di funzionare</t>
  </si>
  <si>
    <t>BRACKISH/SALT WATER</t>
  </si>
  <si>
    <t>Possibile danneggiamento di parti che presentano intercapedini</t>
  </si>
  <si>
    <t>Le fasi successive all'acquisizione di tali immagini "sporcate" saranno influnzate da questa condizione</t>
  </si>
  <si>
    <t>La soluzione è rappresentata dalla costruzione dell'obiettivo (e della componentistica esterna in generale) in modo che questa faccia il meno possibili resistenza all'aria.</t>
  </si>
  <si>
    <t>III</t>
  </si>
  <si>
    <r>
      <t xml:space="preserve">Livelli bassi di </t>
    </r>
    <r>
      <rPr>
        <b/>
        <sz val="23"/>
        <color theme="1"/>
        <rFont val="Calibri"/>
        <family val="2"/>
        <scheme val="minor"/>
      </rPr>
      <t>Detectability</t>
    </r>
    <r>
      <rPr>
        <sz val="23"/>
        <color theme="1"/>
        <rFont val="Calibri"/>
        <family val="2"/>
        <scheme val="minor"/>
      </rPr>
      <t xml:space="preserve"> e </t>
    </r>
    <r>
      <rPr>
        <b/>
        <sz val="23"/>
        <color theme="1"/>
        <rFont val="Calibri"/>
        <family val="2"/>
        <scheme val="minor"/>
      </rPr>
      <t>Severity</t>
    </r>
    <r>
      <rPr>
        <sz val="23"/>
        <color theme="1"/>
        <rFont val="Calibri"/>
        <family val="2"/>
        <scheme val="minor"/>
      </rPr>
      <t xml:space="preserve"> in quanto la progettazione di telecamere o componentistica esterna a bassa resistenza all'aria sono già sul mercato e si hanno tecniche avanzate (gallerie del vento) per trovare la soluzione perfetta.</t>
    </r>
  </si>
  <si>
    <t>Sovraccarico di energia elettrica nei circuiti interni</t>
  </si>
  <si>
    <t>Il dispositivo smette di funzionare o si ritrova, nelle fasi successive all'acquisizione (sbagliata), in uno stato in cui le immagini non sono processabili</t>
  </si>
  <si>
    <t>Il dispositivo non acquisisce più le immagini come dovrebbe o non le acquisisce affatto (l'aumento eccessivo e pericoloso della temperatura nei conduttori potrebbe determinare rottura ed altre conseguenze nel corpo macchina)</t>
  </si>
  <si>
    <t xml:space="preserve">Esistono oggi molti modi per evitare il sovraccarico di corrente elettrica, ma questo fallimento, come si vede anche dai punteggi di Detectability e Severity dati, non deve essere tralasciato, in quanto causerebbe un danno irreparabile di tutta la telecamera e una conseguente mancanza di dati che servono al computer centrale per prendere decisioni. </t>
  </si>
  <si>
    <t>Immagine che presenta colori non corretti</t>
  </si>
  <si>
    <t>Le fasi successive dovranno processare un'immagine con colori errati</t>
  </si>
  <si>
    <r>
      <t xml:space="preserve">In questo caso si fa affidamento sull'affidabilità del componente, più questa è alta e più il pezzo non sarà incline a fallire. Uno dei modi per aumentare l'affidabilità è quello della </t>
    </r>
    <r>
      <rPr>
        <u/>
        <sz val="24"/>
        <color theme="1"/>
        <rFont val="Calibri (Corpo)"/>
      </rPr>
      <t>ridondanza</t>
    </r>
    <r>
      <rPr>
        <sz val="24"/>
        <color theme="1"/>
        <rFont val="Calibri"/>
        <family val="2"/>
        <scheme val="minor"/>
      </rPr>
      <t>. Per sistemi all'avanguardia, dotati di una grande potenza e velocità di calcolo (come ci si aspetta di trovare sulle auto a guida autonoma), potrebbe non essere un problema valutare più output, controllando se il risultato ottenuto è il medesimo.</t>
    </r>
  </si>
  <si>
    <t>Essendo una fase fondamentale ed la prima che entra in gioco nell'acquisizione di un'immagine, se non fa il suo lavoro correttamente, crea un problema a tutto il sistema auto.</t>
  </si>
  <si>
    <t>INCOMPLETE DEMOSAICING</t>
  </si>
  <si>
    <t>Immagine in formato grezzo (RAW)</t>
  </si>
  <si>
    <t>Immagine parzialmente sottoposta a Demosaicizzazione</t>
  </si>
  <si>
    <t>Il dispositivo acquisisce un'immagine in formato RAW (non ancora sottoposto a demosaicing), dunque contiene solo un valore rosso, verde o blu in ogni pixel</t>
  </si>
  <si>
    <t>Immagine mal ricostruita (nella sua rappresentazione a colori), presenta ancora parti di immagine con pixel o blu o verdi o rossi (RAW parziale)</t>
  </si>
  <si>
    <t>Le fasi successive saranno influenzate dalla particolare forma di questa immagine</t>
  </si>
  <si>
    <r>
      <t>Questa è la prima fase di elaborazione e la più importante. L'algoritmo di Demosaicing e l'architettura utilizzata per farlo operare devono avere un'affidabilità massima, pena la mancata corretta interpretazione della scena. L'algoritmo descritto nel paper "</t>
    </r>
    <r>
      <rPr>
        <b/>
        <sz val="24"/>
        <color theme="1"/>
        <rFont val="Calibri"/>
        <family val="2"/>
        <scheme val="minor"/>
      </rPr>
      <t>An Efficient Method for Demosaicing</t>
    </r>
    <r>
      <rPr>
        <sz val="24"/>
        <color theme="1"/>
        <rFont val="Calibri"/>
        <family val="2"/>
        <scheme val="minor"/>
      </rPr>
      <t>", si propone come una valida alternativa a molti altri, svolgendo un buon lavoro anche con immagini problematiche dal punto di vista della ricostruzione dei colori. Interessante anche il brevetto "</t>
    </r>
    <r>
      <rPr>
        <b/>
        <sz val="24"/>
        <color theme="1"/>
        <rFont val="Calibri"/>
        <family val="2"/>
        <scheme val="minor"/>
      </rPr>
      <t>Demosaicing rgbz sensor</t>
    </r>
    <r>
      <rPr>
        <sz val="24"/>
        <color theme="1"/>
        <rFont val="Calibri"/>
        <family val="2"/>
        <scheme val="minor"/>
      </rPr>
      <t>", nel quale si fa riferimento ad un motore di Demosaicing. Questo può essere configurato per generare, mediante una tecnica adattativa selettiva per colore, un'immagine policromatica basata sui valori di pixel monocromatici catturati e sui valori di pixel monocromatici stimati.</t>
    </r>
  </si>
  <si>
    <t>È fondamentale che questa fase funzioni al meglio. Per questo i punteggi di Detectability e Severity non possono essere molto bassi. I metodi per fare in modo che questo processo abbia buon fine ci sono, ma sono difficili da implementare e comunque fanno affidamento anche sulla componentistica ausiliaria interna. Nei documenti evidenziati si trovano delle valide prove su cui l'argomento sia trattato a livello di ricerca e non solo.</t>
  </si>
  <si>
    <t>INCOMPLETE NOISE REDUCTION</t>
  </si>
  <si>
    <t>NO ACTION</t>
  </si>
  <si>
    <t>L'ISP non risponde</t>
  </si>
  <si>
    <t>L'immagine acquisita non viene ripulita dal rumore (separazione rumore da informazioni)</t>
  </si>
  <si>
    <t>L'immagine acquisita presenta del rumore sparso (parzialmente ripulita)</t>
  </si>
  <si>
    <t>L'immagine acquisita non viene elaborata (rimane in formato RAW)</t>
  </si>
  <si>
    <t>È di fondamentale importanza che la fase di rimozione del rumore funzioni alla perfezione. Infatti, questo fenomeno (negativo) si presenta anche su telecamere più avanzate e di qualità. In questo caso, avere l'algoritmo che implementa nel miglior modo e con maggiore velocità questa funzione, fa sì che si elaborino immagini che non vengono sporcate da fenomeni inetrni all'apparecchio.</t>
  </si>
  <si>
    <t>L'immagine acquisita presenta bordi non ben definiti e contorni imprecisi, fondamentali per il riconoscimento degli oggetti</t>
  </si>
  <si>
    <t>Le fasi di elaborazione successive dovranno elaborare un'immagine che non è stata rifinita da questo processo</t>
  </si>
  <si>
    <t>Le fasi di elaborazione successive processeranno un'immagine nella quale non è stata effettuata completamente la rimozione del rumore</t>
  </si>
  <si>
    <t>La foto viene acquisita potrebbe presentare macchie di vario genere, data l'infiltrazione di altri agenti all'interno dell'obiettivo. Le fasi successive dovranno processare un'immagine diversa dalla realtà</t>
  </si>
  <si>
    <t>Immagine che presenta dettagli imprecisi e poca chiarezza (non nitida)</t>
  </si>
  <si>
    <t>Esistono vari paper che forniscono metodi ed apparati per effettuare al meglio questo processo di aumento della nitidezza dell'immagine. L'importante, anche in questo caso, è che il processore non deve fallire nell'eseguire questa azione, dunque l'affidabilità di quest'ultimo deve essere il principale fattore di preoccupazione in fase di progettazione e costruzione.</t>
  </si>
  <si>
    <r>
      <t xml:space="preserve">I livelli di </t>
    </r>
    <r>
      <rPr>
        <b/>
        <sz val="23"/>
        <color theme="1"/>
        <rFont val="Calibri"/>
        <family val="2"/>
        <scheme val="minor"/>
      </rPr>
      <t>Detectability</t>
    </r>
    <r>
      <rPr>
        <sz val="23"/>
        <color theme="1"/>
        <rFont val="Calibri"/>
        <family val="2"/>
        <scheme val="minor"/>
      </rPr>
      <t xml:space="preserve"> e </t>
    </r>
    <r>
      <rPr>
        <b/>
        <sz val="23"/>
        <color theme="1"/>
        <rFont val="Calibri"/>
        <family val="2"/>
        <scheme val="minor"/>
      </rPr>
      <t>Severity</t>
    </r>
    <r>
      <rPr>
        <sz val="23"/>
        <color theme="1"/>
        <rFont val="Calibri"/>
        <family val="2"/>
        <scheme val="minor"/>
      </rPr>
      <t xml:space="preserve"> non possono essere bassi, in quanto, pur esistendo una grande varietà di algoritmi per produrre i risultati desiderati, va considerata anche l'affidabilità del processore che deve eseguirli. Quindi, l'algoritmo può essere perfetto (e ne esistono di ben progettati), ma se non consideriamo l'affidabilità del processore nel processo di sanitizzazione dell'immagine, questo non ci può portare molto lontano.</t>
    </r>
  </si>
  <si>
    <t>Possibile rottura di tali pezzi con conseguente infiltrazione di agenti vari (acquisizione immagini "sporcate": spostamento lenti, immagini traslate, tagliate, ecc.)</t>
  </si>
  <si>
    <t>Immagine che sembra mappata attorno ad una sfera (o barrel distortion)</t>
  </si>
  <si>
    <t>L'immagine acquisita è deformata, presenta forme tondeggianti simmetriche innaturali</t>
  </si>
  <si>
    <r>
      <t>Per la mitigazione di tale problema dobbiamo sempre fare affidamento sull'affidabilità del processore che si utilizza. Infatti, di algoritmi e metodi per la riduzione della distorsione delle lenti o la loro correzione via software (dopo una misurazione dei loro coefficienti di distorsione), ce ne sono moltissimi come ad esempio: "</t>
    </r>
    <r>
      <rPr>
        <b/>
        <sz val="24"/>
        <color theme="1"/>
        <rFont val="Calibri"/>
        <family val="2"/>
        <scheme val="minor"/>
      </rPr>
      <t>Lens distortion correction for digital image correlation by measuring rigid body displacement</t>
    </r>
    <r>
      <rPr>
        <sz val="24"/>
        <color theme="1"/>
        <rFont val="Calibri"/>
        <family val="2"/>
        <scheme val="minor"/>
      </rPr>
      <t>", "</t>
    </r>
    <r>
      <rPr>
        <b/>
        <sz val="24"/>
        <color theme="1"/>
        <rFont val="Calibri"/>
        <family val="2"/>
        <scheme val="minor"/>
      </rPr>
      <t>Line-Based Correction of Radial Lens Distortion</t>
    </r>
    <r>
      <rPr>
        <sz val="24"/>
        <color theme="1"/>
        <rFont val="Calibri"/>
        <family val="2"/>
        <scheme val="minor"/>
      </rPr>
      <t>" e anche "</t>
    </r>
    <r>
      <rPr>
        <b/>
        <sz val="24"/>
        <color theme="1"/>
        <rFont val="Calibri"/>
        <family val="2"/>
        <scheme val="minor"/>
      </rPr>
      <t>True multi-image alignment and its application to mosaicing and lens distortion correction</t>
    </r>
    <r>
      <rPr>
        <sz val="24"/>
        <color theme="1"/>
        <rFont val="Calibri"/>
        <family val="2"/>
        <scheme val="minor"/>
      </rPr>
      <t>".</t>
    </r>
  </si>
  <si>
    <r>
      <t xml:space="preserve">Per quanto riguarda la </t>
    </r>
    <r>
      <rPr>
        <b/>
        <sz val="23"/>
        <color theme="1"/>
        <rFont val="Calibri"/>
        <family val="2"/>
        <scheme val="minor"/>
      </rPr>
      <t>Detectability</t>
    </r>
    <r>
      <rPr>
        <sz val="23"/>
        <color theme="1"/>
        <rFont val="Calibri"/>
        <family val="2"/>
        <scheme val="minor"/>
      </rPr>
      <t xml:space="preserve"> è stato considerato un valore più basso, data la varietà di metodi per fronteggiare il problema della distorsione delle lenti. Inoltre, si è considerato anche il fatto che, per molti metodi, viene effettuata una misurazione sulla lente che si vuole impiegare e, con i coefficienti di distorsione derivanti da tale misurazione, si procede con l'eliminare la distorsione via software.</t>
    </r>
  </si>
  <si>
    <t>Immagini che presentano come delle "frange"/contorni di vario colore (viola per lo più) e una sorta di sfocatura</t>
  </si>
  <si>
    <t>L'immagine non è ben definita e presenta dei colori non uguali alla realtà</t>
  </si>
  <si>
    <t>Le fasi successive dovranno elaborare un'immagine con questo difetto, che si protrarrà fino all'elaboratore centrale, il quale potrebbe mal interpretare questo cambio di colore e sfocatura di parti di immagine</t>
  </si>
  <si>
    <r>
      <t>Questo è un fallimento che può portare dei cambiamenti di colore, fondamentali per quanto riguarda la segnaletica stradale. Dunque, sempre tenendo conto dell'affidabilità del processore, esistono molti metodi e algoritmi che, in modo automatico, risolvono il problema dell'aberrazione cromatica (chiamata anche distorsione cromatica). Uno di questi è discusso nel paper "</t>
    </r>
    <r>
      <rPr>
        <b/>
        <sz val="24"/>
        <color theme="1"/>
        <rFont val="Calibri"/>
        <family val="2"/>
        <scheme val="minor"/>
      </rPr>
      <t>Automatic Removal of Chromatic Aberration from a Single Image</t>
    </r>
    <r>
      <rPr>
        <sz val="24"/>
        <color theme="1"/>
        <rFont val="Calibri"/>
        <family val="2"/>
        <scheme val="minor"/>
      </rPr>
      <t>", che mostra in che modo può essere eliminato questo disturbo dall'immagine processata. In questo si fa riferimento ad una singola immagine, ma può essere un buon punto di partenza per far sì che ci sia una correzione continua e automatica di ogni fotogramma che viene acquisisto dalla telelcamera. Un altro metodo interessante è descritto nel paper "</t>
    </r>
    <r>
      <rPr>
        <b/>
        <sz val="24"/>
        <color theme="1"/>
        <rFont val="Calibri"/>
        <family val="2"/>
        <scheme val="minor"/>
      </rPr>
      <t>Removing chromatic aberration by digital image processing</t>
    </r>
    <r>
      <rPr>
        <sz val="24"/>
        <color theme="1"/>
        <rFont val="Calibri"/>
        <family val="2"/>
        <scheme val="minor"/>
      </rPr>
      <t>", nel quale, non solo si corregge l'aberrazione cromatica, ma si considera anche un detector che la rilevi.</t>
    </r>
  </si>
  <si>
    <r>
      <t xml:space="preserve">Per i punteggi di </t>
    </r>
    <r>
      <rPr>
        <b/>
        <sz val="23"/>
        <color theme="1"/>
        <rFont val="Calibri"/>
        <family val="2"/>
        <scheme val="minor"/>
      </rPr>
      <t>Detectability</t>
    </r>
    <r>
      <rPr>
        <sz val="23"/>
        <color theme="1"/>
        <rFont val="Calibri"/>
        <family val="2"/>
        <scheme val="minor"/>
      </rPr>
      <t xml:space="preserve"> e </t>
    </r>
    <r>
      <rPr>
        <b/>
        <sz val="23"/>
        <color theme="1"/>
        <rFont val="Calibri"/>
        <family val="2"/>
        <scheme val="minor"/>
      </rPr>
      <t>Severity</t>
    </r>
    <r>
      <rPr>
        <sz val="23"/>
        <color theme="1"/>
        <rFont val="Calibri"/>
        <family val="2"/>
        <scheme val="minor"/>
      </rPr>
      <t xml:space="preserve"> ci si attesta sempre sugli stessi valori trovati in precedenza, in quanto, considerando che l'azione può essere svolta in modo corretto se l'algoritmo è valido e soprattutto se il processore è affidabile, i modi per implementare una correzione di questo genere sono vari e ce ne sono molti a disposizione, pronti per lo sviluppo.</t>
    </r>
  </si>
  <si>
    <r>
      <t>Con entrambi i fallimenti il risulato è un'immagine non ben definita che presenta del rumore. Questo può essere mal interpretato dall'elaboratore centrale, il quale potrebbe percepire oggetti o situazioni non veritiere. Di algoritmi che effettuano questo processo di sanitizzazione dell'immagine ne esisto una grande varietà, con diverse qualità. La soluzione principale per risolvere questo problema è sempre l'affidabilità del processore, il quale non deve saltare questa fase, né deve effettuarla parzialmente. Per quanto riguarda la riduzione del rumore il paper "</t>
    </r>
    <r>
      <rPr>
        <b/>
        <sz val="24"/>
        <color theme="1"/>
        <rFont val="Calibri"/>
        <family val="2"/>
        <scheme val="minor"/>
      </rPr>
      <t>Noise Reduction for Image Signal Processor in Digital Cameras</t>
    </r>
    <r>
      <rPr>
        <sz val="24"/>
        <color theme="1"/>
        <rFont val="Calibri"/>
        <family val="2"/>
        <scheme val="minor"/>
      </rPr>
      <t>" sembra essere perfetto per il nostro caso: infatti, si tratta di un algoritmo adatto per l'ISP, nel quale non deve essere ricostruito il modello di rumore ad ogni immagine, ma una sola volta. Pensando a quante operazioni deve fare il processore, è raccomandabile risparmiare quanto più tempo computazionale possibile se ce n'è la possibilità</t>
    </r>
  </si>
  <si>
    <t>L'immagine non arriva alle fasi successive del processo di elaborazione (il computer centrale non disporra di dati provenienti dalla telecamera); il sistema si può bloccare completamente</t>
  </si>
  <si>
    <t xml:space="preserve">È stato assegnato un punteggio totale più alto di tutte le altre voci in quanto, qui, si presuppone di avere un pezzo fondamentale non funzionante. Mentre negli altri casi si aveva sempre un problema, ma anche delle fasi successive ed il computer centrale che doveva fare da interprete, qui, non si arriva più in là dell'acquisizione, dunque una condizione molto peggiore di quelle trovate finora. La soluzione non può essere trovata, ma la presenza di una quantità infinita di standard e regole che accertino l'affidabilità di tale pezzo, fa pensare che sia certamente possibile progettare e creare una componentistica quasi perfetta. Inoltre, con lo sviluppo tecnologico si può confidare in un'evoluzione nella maggior parte dei campi toccati dal problema della guida autonoma. </t>
  </si>
  <si>
    <t>[Talbert A., Moore M. B., Nelson R., "Lens heater", U.S. Patent No. US2442913A, Retrieved from https://patents.google.com/patent/US2442913A, June 1948]</t>
  </si>
  <si>
    <t>[Riffe W. J., Carter J. D., "Method for the prevention of fouling and/or corrosion of structures in seawater, brackish water and/or fresh water", U.S. Patent No. US5346598A, Retrieved from https://patents.google.com/patent/US5346598A, September 1994]</t>
  </si>
  <si>
    <r>
      <t xml:space="preserve">[L. D. Grosssmann, Y. C. Eldar, “An Efficient Method for Demosaicing ”, </t>
    </r>
    <r>
      <rPr>
        <b/>
        <i/>
        <sz val="14"/>
        <color theme="1"/>
        <rFont val="Calibri"/>
        <family val="2"/>
        <scheme val="minor"/>
      </rPr>
      <t>2004 23rd IEEE Convention of Electrical and Electronics Engineers in Israel</t>
    </r>
    <r>
      <rPr>
        <b/>
        <sz val="14"/>
        <color theme="1"/>
        <rFont val="Calibri"/>
        <family val="2"/>
        <scheme val="minor"/>
      </rPr>
      <t>, Tel-Aviv, Israel, 2004, pp. 436-439]</t>
    </r>
  </si>
  <si>
    <t>[L. Shi, I. Ovsiannikov, "Demosaicing rgbz sensor", U.S. Patent No. US20150022869A1, Retrieved from https://patents.google.com/patent/US20150022869A1, January 2015]</t>
  </si>
  <si>
    <t>[Y. Baek, D. Cho, J. Lee and W. Kim, "Noise Reduction for Image Signal Processor in Digital Cameras," 2008 International Conference on Convergence and Hybrid Information Technology, Daejeon, 2008, pp. 474-481]</t>
  </si>
  <si>
    <t>[S. Yoneyama, H. Kikuta, A. Kitagawa, K. Kitamura, “Lens distortion correction for digital image
correlation by measuring rigid body displacement”, Optical Engineering 45 (2), 2006]</t>
  </si>
  <si>
    <t>[B. Prescott, G.F. McLean, "Line-based correction of radial lens distortion", Graphical Models Image Processing, Volume 59 issue 1, pp. 39-47, 1997]</t>
  </si>
  <si>
    <t>[H. S. Sawhney and R. Kumar, "True multi-image alignment and its application to mosaicing and lens distortion correction", in IEEE Transactions on Pattern Analysis and Machine Intelligence, vol. 21, no. 3, pp. 235-243, March 1999]</t>
  </si>
  <si>
    <t>[S. B. Kang, "Automatic Removal of Chromatic Aberration from a Single Image", 2007 IEEE Conference on Computer Vision and Pattern Recognition, Minneapolis, MN, 2007, pp. 1-8]</t>
  </si>
  <si>
    <t>[S.-W. Chung, B.-K. Kim, W.-J. Song., "Removing Chromatic Aberration by Digital Image Processing", Optical Engineering 49 (6), 2010]</t>
  </si>
  <si>
    <t>[F. Chabert, "Automated lens flare removal", Technical report, Stanford University, Department of Electrical Engineering, 2015]</t>
  </si>
  <si>
    <t>Description</t>
  </si>
  <si>
    <t>L'immagine non arriva alle fasi successive; il sistema si può bloccare completamente</t>
  </si>
  <si>
    <t>INCOMPLETE SHARPNESS</t>
  </si>
  <si>
    <t>L'immagine è stata solo elaborata parzialmente da questa fase, dunque alcune porzioni di fotogramma non sono state trattate per aggiustare la nitidezza dei dettagli (bordi, ecc.)</t>
  </si>
  <si>
    <t>INCOMPLETE LENS DISTORTION CORRECTION</t>
  </si>
  <si>
    <t>Immagine che sembra parzialmente mappata attorno ad una sfera (o barrel distortion)</t>
  </si>
  <si>
    <t>L'immagine acquisita è deformata, presenta forme tondeggianti asimmettriche innaturali</t>
  </si>
  <si>
    <t xml:space="preserve">Le fasi successive, se l'immagine non viene corretta, la processeranno così come è stata ottenuta; l'elaboratore centrale, alla fine, dovrà interpretare un'immagine che presenta distorsioni radiali asimmetriche, soggette a errori di interpretazione  </t>
  </si>
  <si>
    <t xml:space="preserve">Le fasi successive non saranno raggiunte in quanto l'immagine si blocca in questa fase di elaborazione; il sistema può bloccarsi in questa fase e non poter elaborare le immagini passanti per tale procedura </t>
  </si>
  <si>
    <t>INCOMPLETE CHROMATIC ABERRATION CORRECTION</t>
  </si>
  <si>
    <t>Immagini che presentano come delle "frange"/contorni di vario colore (viola per lo più) e una sorta di sfocatura solo in parti di fotogramma</t>
  </si>
  <si>
    <t>L'immagine non è ben definita nel complesso e presenta dei colori non fedeli alla realtà; elaborazione parziale del fotogramma</t>
  </si>
  <si>
    <t>Le fasi successive a questa procedura non potranno elaborare il fotogramma corrente perché bloccato nella fase CHROMATIC ABERRATION che non risponde; il sistema può andare in blocco (l'elaboratore centrale non elaborerà nessuna delle immagini passanti per tale fase)</t>
  </si>
  <si>
    <t>Fenomeno che si presenta per un malfunzionamento del sensore o per una scarsa qualità di esso. Le linee in questione (orizzontali e parallele) sono ben visibili su colori chiari e meno su colori scuri. Molto visibile su fotogrammi controsole. Dato che abbiamo visto come un piccolo cambiamento, anche solo nel contrasto dell'immagine, faccia cambiare il comportamento del mezzo, questo fallimento è da tenere presente.</t>
  </si>
  <si>
    <t>Qualora la telecamera passi da uno stato di freddo (non per forza estremo) ad uno più mite o caldo (o viceversa), la condensa può formarsi dentro ogni componente del dispositivo. In questo caso si prende in considerazione la condensa che può formarsi, nelle condizioni descritte sopra, all'interno del corpo macchina e quindi riguardante l'elettronica interna.</t>
  </si>
  <si>
    <t>Nelle stesso condizioni descritte sopra, la condensa può formarsi all'interno delle lenti dell'obiettivo. Questo può provocare degli annebbiamenti nei fotogrammi o determinare la completa inutilità dell'immagine acquisita. Inoltre, anche nell'obiettivo è presente dell'elettronica che può risentire della presenza di condensa.</t>
  </si>
  <si>
    <t>Il caldo estremo potrebbe causare la rottura o la fusione di componenti atti a mantenere la telecamera isolata dagli agenti dell'ambiente esterno. Se i materiali con cui si costruisce tale telecamera non sono resistenti a temperature molto alte (verificabili in determinate zone del pianeta), potrebbe verificarsi una rottura di tali materiali, pregiudicando il normale funzionamento di tutta la telecamera.</t>
  </si>
  <si>
    <t>Nell'obiettivo esistono parti mobili che fanno uso di sostanze lubrificanti (movimento più fluido, ad esempio lo zoom). Se in fase di progettazione non sono stati pensati e scelti materiali resistenti a temperature elevate e affidabili in condizioni estreme, potrebbe presentarsi il problema dell'evaporazione di tali sostanze.</t>
  </si>
  <si>
    <t>Ogni tipo di sabbia può contenere una percentuale variabile di sale al suo interno. Il sale in particolare è deleterio per molti materiali e potrebbe far sì che, guargnizioni o pezzi progettati per l'isolamento della telecamera dall'esterno, si rompano dopo un periodo di esposizione a sabbia (sale) e sole, lasciando strada libera ad agenti esterni.</t>
  </si>
  <si>
    <t>Molti materiali, se eesposti a temperature molto al di sotto dello zero, potrebbero rompersi in modo anomalo e far sì che ghiaccio (e quindi acqua) ed altri agenti esterni entrino all'interno del corpo macchina, andando a mettere in pericolo la parte elettronica (e non solo) del dispositivo. Inoltre, il freddo estremo ha una influenza negativa anche sul funzionamento dell'elettronica interna, anche se questa non viene toccata direttamente (caos nella fisica dell'elettronica).</t>
  </si>
  <si>
    <t>Qualora la telecamera resistesse a temperature estreme, un problema potrebbe essere causato dalla formazione di uno strato di ghiaccio sulle lenti dell'obiettivo. L'immagine, anche se potrà essere acquisita, non avrà senso in quanto non conterrà informazioni interpretabili dal computer centrale (nessun dettaglio). Inoltre, una volta che il veicolo ha attraversato una condizione meteorologica simile, se in breve tempo dovesse trovarsi in un luogo con temperature molto più calde, dovrebbe fronteggiare il già discusso problema della condensa.</t>
  </si>
  <si>
    <t>Come per il corpo macchina, anche l'obiettivo e la totalità dei suoi componenti (elettronici e non), sono soggetti agli stessi problemi descritti sopra: rottura, infiltrazione, condensa, ecc..</t>
  </si>
  <si>
    <t>L'acqua è risaputo essere uno dei principali nemici dell'elettronica. Dunque, se questa arrivasse ad entrare nel corpo macchina, la telecamera avrebbe vita breve (con una, anche se piccola, probabilità di essere salvata).</t>
  </si>
  <si>
    <t>Per quanto riguarda l'obiettivo, l'acqua potrebbe causare vari problemi, interni ed esterni. Infatti, qualora ci fosse un'infiltrazione, le parti elettroniche di esso smetterebbero di funzionare, con l'impossibilità di acquisire altre immagini. Dall'altra parte, se l'obiettivo fosse ben isolato, a disturbare il normale andare delle cose potrebbe essere l'acqua depositatasi sotto forma di gocce sulla lente primaria: l'acquisizione di tale immagine sarebbe corretta, ma conterrebbe informazioni sbagliate e da elaborare prima di interpretarle.</t>
  </si>
  <si>
    <t>Possibile danneggiamento di guargnizioni e altri componenti esterni (conseguentemente anche a quelli interni)</t>
  </si>
  <si>
    <t>Possibile danneggiamento delle componenti esterne dell'obiettivo (conseguentemente anche quelli interni)</t>
  </si>
  <si>
    <t>L'obiettivo può essere danneggiato negli stessi modi del corpo macchina. Infatti, se i materiali adoprati non sono adeguati a fronteggiare tale fenomeno, potrebbero rompersi (corrosione), lasciando che salmastro e altri agenti esterni entrino. Una volta che il salmastro è all'interno, comincia il suo processo di corrosione e la telecamera è irrecuperabile.</t>
  </si>
  <si>
    <t>Danneggiamento di guargnizioni e altri componenti esterni per via dell'esposizione all'acqua salata (corrosione). Se i materiali con cui viene costruito l'obiettivo non sono resistenti a tale fenomeno, un'esposizione prolungata (ancora peggio se anche al sole) potrebbe causare la rottura di questi e favorire l'entrata di agenti esterni nel corpo macchina (fra cui anche il salmastro: corrosione riguardante anche l'elettronica interna). Una volta che il salmastro è all'interno, comincia il suo processo di corrosione e la telecamera è irrecuperabile.</t>
  </si>
  <si>
    <t>Se l'obiettivo non viene progettato in modo che faccia meno resistenza possibile all'aria durante la marcia del veicolo, potrebbe danneggiarsi nei punti in cui presenta aperture o spiragli che permettano al vento di passarci attraverso e, se abbastanza forte, provocare danni: rottura di pezzi, spostamento di lenti, ecc.</t>
  </si>
  <si>
    <t>Questo problema può verificarsi in vari modi. Si definisce sovraccarico la condizione in cui si trova un sistema complesso o un singolo componente che ha raggiunto e superato i limiti di carico previsti per il suo corretto funzionamento o utilizzo. Il sovraccarico è sempre una fonte di danno e pericolo dove si produce. Se il sovraccarico non si limita può provocare danni anche irreversibili: rottura, calore, incendio, ecc..</t>
  </si>
  <si>
    <t>Immagine che presenta rumore</t>
  </si>
  <si>
    <t>Immagine che non viene completamente ripulita dal rumore</t>
  </si>
  <si>
    <t>L'immagine acquisita non viene ripulita dal rumore (separazione rumore da informazioni). L'immagine conterrà punti di colore visibilmente sbagliati (anche puntinati) in aree altrimenti uniformemente colorate. Il problema principale in questo fallimento è che l'immagine non continua il suo cammino  nelle fasi successive.</t>
  </si>
  <si>
    <t>Il dispositivo acquisisce un'immagine in formato RAW (non ancora sottoposto a demosaicing), dunque contiene solo un valore rosso, verde o blu in ogni pixel. Il problema principale in questo fallimento è che l'immagine non continua il suo cammino  nelle fasi successive.</t>
  </si>
  <si>
    <t>L'immagine non viene completamente ripulita dal rumore, che può essere provocato da vari fattori: ISO elevati, tempi di esposizione più lunghi, ecc.. In questo caso l'immagine è stata elaborata parzialmente, dunque non fornirà tante informazioni quante dovrebbe all'elaboratore centrale.</t>
  </si>
  <si>
    <t>La distorsione di cui si parla si può notare in obiettivi grandangolari (effetto anche ricercato in fotografia). L'effetto viene definito fisheye (occhio di pesce) per la forma anormale che l'immagine prende. Qui si considera che la correzione non viene applicata e il processore, nel provare ad eseguire questa funzione, si blocca, non facendo proseguire l'immagine nelle altre fasi.</t>
  </si>
  <si>
    <t>La fase di correzione della distorsione presentata da una lente viene applicata, ma solo in parte. Il processo si blocco in uno stato non finale e passa l'immagine parzialmente elaborata alle fasi successive. La distorsione può, a questo livello, non essere più simmetrica e dunque far risultare l'immagine ancora più deformata di quanto lo era originariamente.</t>
  </si>
  <si>
    <t>Le immagini con forte aberrazione cromatica presentano elementi di sfocatura in zone di dettaglio e dei controrni non ben definiti che assumono per lo più una colorazione viola. La fase di correzione dell'aberrazione cromatica non viene applicata e l'immagine si blocca nel percorso di elaborazione/correzione, non giungendo alla fase finale (interpretazione).</t>
  </si>
  <si>
    <t>La fase di correzione dell'aberrazione cromatica non viene completata e l'immagine viene passata alle fasi successive con ancora dei difetti: sfocatura in zone di dettaglio e controrni non ben definiti che assumono per lo più una colorazione viola.</t>
  </si>
  <si>
    <r>
      <t xml:space="preserve">Il primo paper preso in questione, che fa più al caso nostro, dato l'argomento, si propone, riuscendoci in modo molto efficace, di eliminare le possibili sfocature derivanti da uno scatto (nel nostro caso si parla di fotogrammi) con il dispositivo di cattura non nelle migliori condizioni per quanto riguarda la stabilità (terreno dissestato). Stessa cosa viene implementata nel secondo, e non ultimo paper che parla dell'argomento, il quale si basa anche su risultati precedenti (come il primo paper) per illustrare i propri progressi e risvolti ottenuti. Dato il numero di paper e studi che si trovano sull'argomento, di mitigazioni ne esistono molte e non difficili da implementare. Non si è voluto dare la </t>
    </r>
    <r>
      <rPr>
        <b/>
        <sz val="23"/>
        <color theme="1"/>
        <rFont val="Calibri"/>
        <family val="2"/>
        <scheme val="minor"/>
      </rPr>
      <t>Severity</t>
    </r>
    <r>
      <rPr>
        <sz val="23"/>
        <color theme="1"/>
        <rFont val="Calibri"/>
        <family val="2"/>
        <scheme val="minor"/>
      </rPr>
      <t xml:space="preserve"> più bassa ma una via di mezzo, in quanto dall'elaborazione deve risultare un'immagine compresibile all'interprete, pena la corretta scelta dell'azione da eseguire. Naturalmente queste mitigazioni non possono essere svolte dall'Obiettivo, come componente, ma dal sistema videocamera che si propone di elaborare l'immagine dopo l'acquisizione.</t>
    </r>
  </si>
  <si>
    <t>Purtroppo in questo caso la fotocamera, o videocamera che sia, acquisisce delle immagini prive di informazione, dunque è pressoché impossibile risalire al fotogramma corretto che contiene dati con cui il computer centrale può prendere le decisioni. In questo caso, a livello di componente non può essere trovata una mitigazione, in quanto si deve più ragionare a livello di sistema. Infatti, una soluzione potrebbe essere quella di mettere un controllore di fotogrammi che, dopo l'acquisizione, decide se l'immagine contiene informazioni utili oppure no.</t>
  </si>
  <si>
    <r>
      <t>Anche in questo caso ci possiamo ricondurre ai paper (che non sono gli unici sull'argomento) riportati per l'immagine Blurred, dunque: "</t>
    </r>
    <r>
      <rPr>
        <b/>
        <sz val="24"/>
        <color theme="1"/>
        <rFont val="Calibri"/>
        <family val="2"/>
        <scheme val="minor"/>
      </rPr>
      <t>Blind motion deblurring from a single image using sparse approximation</t>
    </r>
    <r>
      <rPr>
        <sz val="24"/>
        <color theme="1"/>
        <rFont val="Calibri"/>
        <family val="2"/>
        <scheme val="minor"/>
      </rPr>
      <t>" e "</t>
    </r>
    <r>
      <rPr>
        <b/>
        <sz val="24"/>
        <color theme="1"/>
        <rFont val="Calibri"/>
        <family val="2"/>
        <scheme val="minor"/>
      </rPr>
      <t>Separable Kernel for Image Deblurring</t>
    </r>
    <r>
      <rPr>
        <sz val="24"/>
        <color theme="1"/>
        <rFont val="Calibri"/>
        <family val="2"/>
        <scheme val="minor"/>
      </rPr>
      <t>". Anche qui, la mitigazione non può essere trovata a livello di componente, dato che l'Obiettivo non può svolgere tutti i controlli che possono essere fatti dopo l'acquisizione del fotogramma da controllori interni che provvedono al rilevamento e correzione (quando possibile) di fallimenti di questo tipo.</t>
    </r>
  </si>
  <si>
    <t>Immagini che presentano linee (luminose o meno) verticali e/o orizzontali</t>
  </si>
  <si>
    <t xml:space="preserve">L'immagine bianca è una conseguenza della rottura di un componente fondamentale dell'obiettivo, il diaframma. L'immagine completamente bianca si può ottenere anche per errata applicazione delle opzioni di scatto (nel caso di foto in manuale). Nel nostro caso prendiamo in considerazione sia immagini completamente bianche che quasi. Anche nel caso l'immagine non sia completamente bianca, ma quasi, l'interpretazione di essa sarà sicuramente difficile da parte del sistema di elaborazione. Infatti, basta un piccolo cambiamento del colore dell'immagine, ad esempio "sbiancandola" (aumentando l'esposizione totale manualmente) o cambiando il contrasto, per far sbagliare completamente intepretazione alla macchina. La rottura della quale si parla nel primo rigo, si riferisce al fatto che, se il diaframma si blocca per qualche motivo (completamente aperto) non ci sarà più quel dosaggio di luce che proviene attraverso le lenti, che fa sì che si possa usare tutta o in parte la luce esterna. Naturalmente un fallimento del componente di questo tipo, sarà più visibile, dal punto di vista decisionale, in condizioni di bel tempo con molta luce che entra dall'obiettivo. </t>
  </si>
  <si>
    <t xml:space="preserve">In questo caso si vuole intendere la rottura di una o più lenti presenti all'interno dell'obiettivo (ad esempio, anche per un sasso, piccolo o grande che sia, che centra l'obiettivo, cosa probabile stando dietro a mezzi come tir in autostrada). Questo farebbe sì che, anche se la videocamera continuasse a catturare fotogrammi nel modo corretto, questi sarebbero "sporcati" da linee di vario genere che non permetterebbero all'elaboratore centrale di prendere le decisioni nel modo più corretto, quindi dando anche comandi sbagliati al veicolo. Questo potrebbe portare a conseguenze catastrofiche qualora la lente non venga riparata/sostituita, ma continui lo stesso a funzionare. </t>
  </si>
  <si>
    <t xml:space="preserve">Le piccole ombreggiature di forma per lo più regolare non sono altro che piccole molecole di polvere che vanno a depositarsi sul sensore d'immagine. Il deposito di queste può avvenire in vario modo: quando si cambia l'obiettivo o per un'apertura nel corpo macchina che ne favorisce l'entrata. </t>
  </si>
  <si>
    <t>Stessa cosa per l'obiettivo, il quale, se non ben isolato potrebbe incorrere negli stessi problemi detti sopra per il corpo macchina. Inoltre, se parti mobili come lo zoom non sono adeguatamente protette, prima della corrosione per via del sale, si potrebbe verificare un blocco per l'infiltrazione di granelli di sabbia nella ghiera dello zoom o della messa a fuoco.</t>
  </si>
  <si>
    <t>Possibile corrosione di guarnizioni (percentuale di sale nella sabbia), con conseguente entrata di agenti esterni</t>
  </si>
  <si>
    <t>Telecamera funzionante, ma se le guarnizioni cedessero, lascerebbero strada libera a umidità e altra sabbia, fino al fallimento della componentistica interna (corrosione)</t>
  </si>
  <si>
    <t>Per questo problema non si è considerato il problema di quando la sabbia rimane sulla lente, corrompendo l'immagine. Non è stato volutamente trattato in quanto si presume che la sabbia, se il veicolo è in marcia, non si accumuli sulla lente per via della sua forma e progettazione. Inoltre, il fallimente dell'immagine "sporca" è già stato analizzato.</t>
  </si>
  <si>
    <t>La nitidezza dell'immagine è fondamentale, in quanto permette di definire al meglio i bordi degli oggetti e quindi di tutti i soggetti che fanno parte dell'ambiente esterno. La fase di correzione o applicazione della nitidezza adeguata non viene eseguita ed il fotogramma non passa alle fasi successive, lasciando l'interprete centrale con un vuoto di informazioni nella zona circostante il veicolo puntata dalla telecamera.</t>
  </si>
  <si>
    <t>La nitidezza dell'immagine viene applicata in parte per un malfunzionamento interno del processore. L'immagine risulterà elaborata parzialmente e passerà alle fasi successive. Le correzioni non applicate al fotogramma influenzeranno l'interpretazione dell'immagine finale e l'estrazione di dati da essa.</t>
  </si>
  <si>
    <t>[Ficosa Corporate: www.ficosa.com/products/underhood/sensor-and-camera-cleaning/]</t>
  </si>
  <si>
    <r>
      <t xml:space="preserve">La soluzione proposta può essere presa in considerazione, anche se necessita di un processo di adeguamento all'ambito che stiamo prendendo in considerazione in questa analisi (Automotive). Per quanto riguarda i punteggi di </t>
    </r>
    <r>
      <rPr>
        <b/>
        <sz val="23"/>
        <color theme="1"/>
        <rFont val="Calibri"/>
        <family val="2"/>
        <scheme val="minor"/>
      </rPr>
      <t>Detectability</t>
    </r>
    <r>
      <rPr>
        <sz val="23"/>
        <color theme="1"/>
        <rFont val="Calibri"/>
        <family val="2"/>
        <scheme val="minor"/>
      </rPr>
      <t xml:space="preserve"> e </t>
    </r>
    <r>
      <rPr>
        <b/>
        <sz val="23"/>
        <color theme="1"/>
        <rFont val="Calibri"/>
        <family val="2"/>
        <scheme val="minor"/>
      </rPr>
      <t>Severity</t>
    </r>
    <r>
      <rPr>
        <sz val="23"/>
        <color theme="1"/>
        <rFont val="Calibri"/>
        <family val="2"/>
        <scheme val="minor"/>
      </rPr>
      <t>, questi sono alti, in quanto se si considera i danni che può fare esternamente, e conseguentemente internamente, è uno dei peggiori fallimenti che possono accadere e per il quale un rimedio o soluzione vera e propria non c'è.</t>
    </r>
  </si>
  <si>
    <r>
      <t>L'eventuale polvere all'interno dell'obiettivo deve essere rimossa da centri di assistenza specializzati poiché lo smontaggio dell'obiettivo comporta problemi che possono precludere il buon funzionamento dello stesso. Non esiste per questo particolare componente dell'obiettivo un modo automatizzato per la pulitura. Una soluzione può essere descritta dal paper "</t>
    </r>
    <r>
      <rPr>
        <b/>
        <sz val="24"/>
        <color rgb="FF0C0C0C"/>
        <rFont val="Calibri"/>
        <family val="2"/>
        <scheme val="minor"/>
      </rPr>
      <t>Removing Image Artifacts Due to Dirty Camera Lenses and Thin Occluders</t>
    </r>
    <r>
      <rPr>
        <sz val="24"/>
        <color rgb="FF0C0C0C"/>
        <rFont val="Calibri"/>
        <family val="2"/>
        <scheme val="minor"/>
      </rPr>
      <t>" nel quale si cerca di rimuovere artefatti dovuti a lenti sporche. Altro paper che prende questa situazione come problema da risolvere è "</t>
    </r>
    <r>
      <rPr>
        <b/>
        <sz val="24"/>
        <color rgb="FF0C0C0C"/>
        <rFont val="Calibri"/>
        <family val="2"/>
        <scheme val="minor"/>
      </rPr>
      <t>Restoring An Image Taken Through a Window Covered with Dirt or Rain</t>
    </r>
    <r>
      <rPr>
        <sz val="24"/>
        <color rgb="FF0C0C0C"/>
        <rFont val="Calibri"/>
        <family val="2"/>
        <scheme val="minor"/>
      </rPr>
      <t>". La soluzione proposta da questi paper è comunque da considerare a livello di sistema, in quanto l'elaborazione per correggere l'immagine non avviene nello stesso componente Obiettivo, ma dopo la fase di acquisizione.</t>
    </r>
  </si>
  <si>
    <r>
      <t>I modi per rilevare ed eliminare le macchie di questo tipo (ad esempio quando si guarda un vetro su cui è appena piovuto) sono vari: si va dall'apparato meccanico che cerca di togliere le macchie in questione con delle specie di tergicristalli per la lente earrivando alla soluzione software nella quale si cerca di eliminare tali macchie in fase di elaborazione. Per il secondo caso il paper "</t>
    </r>
    <r>
      <rPr>
        <b/>
        <sz val="24"/>
        <color theme="1"/>
        <rFont val="Calibri"/>
        <family val="2"/>
        <scheme val="minor"/>
      </rPr>
      <t>Restoring An Image Taken Through a Window Covered with Dirt or Rain</t>
    </r>
    <r>
      <rPr>
        <sz val="24"/>
        <color theme="1"/>
        <rFont val="Calibri"/>
        <family val="2"/>
        <scheme val="minor"/>
      </rPr>
      <t>" cerca di fare proprio questo. Naturalmente, si parla sia di sporco che di gocce d'acqua, in quanto le due cose possono assumere uguali forme di disturbo. Se invece non si vuole intervenire via software, una soluzione potrebbe essere quella di utilizzare prodotti idrorepellenti da applicare (in modo manuale o automatico) direttamente sulla lente (ad esempio "</t>
    </r>
    <r>
      <rPr>
        <b/>
        <sz val="24"/>
        <color theme="1"/>
        <rFont val="Calibri"/>
        <family val="2"/>
        <scheme val="minor"/>
      </rPr>
      <t>Clarifii: Water Repellent and Anti Fog</t>
    </r>
    <r>
      <rPr>
        <sz val="24"/>
        <color theme="1"/>
        <rFont val="Calibri"/>
        <family val="2"/>
        <scheme val="minor"/>
      </rPr>
      <t>"). Anche in questo caso la mitigazione può essere considerata sia a livello di sistema che del solo componente: se si ricorre ad un qualsiasi strumento software per la rimozione post-acquisizione allora si parla di mitigazione a livello globale dell'apparecchio, mentre se si utilizzano prodotti come quello indicato si agisce con una mitigazione a livello del solo componente.</t>
    </r>
  </si>
  <si>
    <r>
      <t>La soluzione a questo problema deriva dal mondo della fotografia digitale. Infatti, su molte marche produttrici di DSLR o Mirrorless è installato un sistema chiamato "</t>
    </r>
    <r>
      <rPr>
        <b/>
        <sz val="24"/>
        <color theme="1"/>
        <rFont val="Calibri"/>
        <family val="2"/>
        <scheme val="minor"/>
      </rPr>
      <t>Dust reduction system</t>
    </r>
    <r>
      <rPr>
        <sz val="24"/>
        <color theme="1"/>
        <rFont val="Calibri"/>
        <family val="2"/>
        <scheme val="minor"/>
      </rPr>
      <t>". Questo serve per rimuovere la polvere dal sensore di immagine. Ogni volta che si sostituiscono gli obiettivi, la polvere potrebbe penetrare nel corpo macchina e depositarsi sul sensore di immagine. La polvere può essere generata da parti mobili interne o può essere mossa da correnti d'aria all'interno della telecamera. Alcuni sistemi puliscono il sensore vibrando a una frequenza molto elevata, tra 100 hertz e 50 kilohertz. Se questo non avesse gli effetti aspettati, allora è necessario procedere manualmente alla pulitura del sensore. Inoltre, esistono molti programmi di fotografia come Adobe Lightroom e Adobe Photoshop che hanno la funzionalità di "</t>
    </r>
    <r>
      <rPr>
        <b/>
        <sz val="24"/>
        <color theme="1"/>
        <rFont val="Calibri"/>
        <family val="2"/>
        <scheme val="minor"/>
      </rPr>
      <t>Rimozione macchie</t>
    </r>
    <r>
      <rPr>
        <sz val="24"/>
        <color theme="1"/>
        <rFont val="Calibri"/>
        <family val="2"/>
        <scheme val="minor"/>
      </rPr>
      <t>", che permette di centrare una macchia e sostituirla con una texture il più simile possibile selezionata all'interno della stessa foto. Per una soluzione automatizzata via software, sono stati trovati alcuni paper o licenze che vogliono risolvere tale problema: "</t>
    </r>
    <r>
      <rPr>
        <b/>
        <sz val="24"/>
        <color theme="1"/>
        <rFont val="Calibri"/>
        <family val="2"/>
        <scheme val="minor"/>
      </rPr>
      <t>An optical model of the appearance of blemishes in digital photographs</t>
    </r>
    <r>
      <rPr>
        <sz val="24"/>
        <color theme="1"/>
        <rFont val="Calibri"/>
        <family val="2"/>
        <scheme val="minor"/>
      </rPr>
      <t>" (algoritmi di processamento delle immagini) e "</t>
    </r>
    <r>
      <rPr>
        <b/>
        <sz val="24"/>
        <color theme="1"/>
        <rFont val="Calibri"/>
        <family val="2"/>
        <scheme val="minor"/>
      </rPr>
      <t>Detection and removal of blemishes in digital images utilizing original images of defocused scenes</t>
    </r>
    <r>
      <rPr>
        <sz val="24"/>
        <color theme="1"/>
        <rFont val="Calibri"/>
        <family val="2"/>
        <scheme val="minor"/>
      </rPr>
      <t>". Dunque, se si utilizza un approccio (quando possibile) manuale per la pulizia superficiale del sensore, si può parlare di mitigazione a livello di componente, mentre quando si vanno ad utilizzare strumenti software per rimuovere imperfezioni dell'immagine (in questo caso ombreggiature per lo più circolari) si parla di mitigazione a livello di sistema, in quanto si prevede una elaborazione interna post-acquisizione.</t>
    </r>
  </si>
  <si>
    <r>
      <t>Esistono vari modi per verificare che uno o più pixel si siano danneggiati. Uno di questi, nel campo della fotografia digitale è accendere lo schermo LCD per il Live View e controllare se si vede il difetto anche dopo l'acquisizione, in fase di presentazione. Altri modi, che fanno più al caso nostro (ambito Automotive), prevedono un rilevamento automatico ti tali malfunzionamenti e provano a correggere l'errore sul fotogramma acquisito via software. Un paper che si propone di fare questo è: "</t>
    </r>
    <r>
      <rPr>
        <b/>
        <sz val="24"/>
        <color theme="1"/>
        <rFont val="Calibri"/>
        <family val="2"/>
        <scheme val="minor"/>
      </rPr>
      <t>Real-Time Photo Sensor Dead Pixel Detection for Embedded Devices</t>
    </r>
    <r>
      <rPr>
        <sz val="24"/>
        <color theme="1"/>
        <rFont val="Calibri"/>
        <family val="2"/>
        <scheme val="minor"/>
      </rPr>
      <t xml:space="preserve">". In questo ci si occupa della </t>
    </r>
    <r>
      <rPr>
        <u/>
        <sz val="24"/>
        <color theme="1"/>
        <rFont val="Calibri (Corpo)"/>
      </rPr>
      <t>detection</t>
    </r>
    <r>
      <rPr>
        <sz val="24"/>
        <color theme="1"/>
        <rFont val="Calibri"/>
        <family val="2"/>
        <scheme val="minor"/>
      </rPr>
      <t xml:space="preserve"> del problema. Un'altra possibile soluzione è data da "</t>
    </r>
    <r>
      <rPr>
        <b/>
        <sz val="24"/>
        <color theme="1"/>
        <rFont val="Calibri"/>
        <family val="2"/>
        <scheme val="minor"/>
      </rPr>
      <t>On-chip dead pixel correction in a CMOS imaging sensor</t>
    </r>
    <r>
      <rPr>
        <sz val="24"/>
        <color theme="1"/>
        <rFont val="Calibri"/>
        <family val="2"/>
        <scheme val="minor"/>
      </rPr>
      <t xml:space="preserve">" nel quale si propone un modo per, una volta rilevato il cosiddetto pixel morto, correggerlo andando a sostituire il suo segnale con il segnale del pixel immediatamente precedente nell'array. </t>
    </r>
  </si>
  <si>
    <r>
      <t>Non esistono mitigazioni per questo genere di fallimenti. Infatti, in tale caso il danno può essere causato dai cosiddetti Lidar o altre tipologie di laser (visibili e non visibili dall'occhio umano). Si trova la dimostrazione di questo danneggiamento del sensore in vari articoli online. Fra questi si trova quello di un fotografo che ha provato il danno sulla propria fotocamera ("</t>
    </r>
    <r>
      <rPr>
        <b/>
        <sz val="24"/>
        <color theme="1"/>
        <rFont val="Calibri"/>
        <family val="2"/>
        <scheme val="minor"/>
      </rPr>
      <t>https://petapixel.com/2019/01/12/mans-1998-mirrorless-camera-fried-by-self-driving-car-laser/"</t>
    </r>
    <r>
      <rPr>
        <sz val="24"/>
        <color theme="1"/>
        <rFont val="Calibri"/>
        <family val="2"/>
        <scheme val="minor"/>
      </rPr>
      <t xml:space="preserve"> ripreso anche in "</t>
    </r>
    <r>
      <rPr>
        <b/>
        <sz val="24"/>
        <color theme="1"/>
        <rFont val="Calibri"/>
        <family val="2"/>
        <scheme val="minor"/>
      </rPr>
      <t>https://www.bbc.com/news/technology-46875947</t>
    </r>
    <r>
      <rPr>
        <sz val="24"/>
        <color theme="1"/>
        <rFont val="Calibri"/>
        <family val="2"/>
        <scheme val="minor"/>
      </rPr>
      <t>").</t>
    </r>
  </si>
  <si>
    <r>
      <t>Il problema in questione è molto serio, ma è anche facile da riscontrare a livello software. Infatti, sull'immagine catturata, come mostrato nell'articolo ("</t>
    </r>
    <r>
      <rPr>
        <b/>
        <sz val="23"/>
        <color theme="1"/>
        <rFont val="Calibri"/>
        <family val="2"/>
        <scheme val="minor"/>
      </rPr>
      <t>https://petapixel.com/2019/01/12/mans-1998-mirrorless-camera-fried-by-self-driving-car-laser/</t>
    </r>
    <r>
      <rPr>
        <sz val="23"/>
        <color theme="1"/>
        <rFont val="Calibri"/>
        <family val="2"/>
        <scheme val="minor"/>
      </rPr>
      <t xml:space="preserve">"), le linee che si vengono a creare si accendono quando nell'ambiente esterno si ha poca luce, mentre rimangono nere in ambienti con una luminosità medio-alta. Come detto, il problema è serio se si considera che la tecnologia Lidar è una delle maggiori tecnologie utilizzate dalle case automobilistiche nel campo della guida autonoma (insieme a Radar, Videocamere e Ultrasuoni per manovre con oggetti ravvicinati e a bassa velocità). Se si pensa ad un futuro fatto di auto a guida autonoma, che fanno tutte uso della suddetta tecnologia insieme a delle videocamere che possono danneggiarsi in modo irreparabile soltanto puntando uno di questi apparecchi, non è di certo dei più rosei. La soluzione primaria a questo problema "irrisolvibile" è quella di montare sugli obiettivi delle videocamere dei filtri che schermino il sensore a tal punto da farlo risultare immune agli impulsi di luce del Lidar. </t>
    </r>
  </si>
  <si>
    <r>
      <t>Le soluzioni a questo problema si trovano soprattutto nel mondo della fotografia. Infatti, il banding è un fenomeno di creazione di strisce all'interno dell'immagine che non sono viste di buon occhio dai fotografi professionisti e non. Queste si creano, come detto, soprattutto in condizioni nelle quali si passa da un colore chiaro ad uno scuro. In questo scalare della tonalità si viene a formare il fenomeno definito banding. Il problema si viene a creare quando non sono disponibili toni sufficienti per ricreare una gradazione uniforme, motivo per cui è più comune nelle immagini a 8 bit e con immagini pesantemente compresse. Le soluzioni vengo presentate in "</t>
    </r>
    <r>
      <rPr>
        <b/>
        <sz val="24"/>
        <color theme="1"/>
        <rFont val="Calibri"/>
        <family val="2"/>
        <scheme val="minor"/>
      </rPr>
      <t>https://www.dpmag.com/how-to/tip-of-the-week/identifying-repairing-banding/</t>
    </r>
    <r>
      <rPr>
        <sz val="24"/>
        <color theme="1"/>
        <rFont val="Calibri"/>
        <family val="2"/>
        <scheme val="minor"/>
      </rPr>
      <t>", nel quale vengono dati diversi consigli: primo fra tutti è quello di convertire l'immagine in una a 16 bit; il secondo è quello di non comprimere troppo il file. Infine nei casi più gravi si richiede un trattamento più attento, andando ad utilizzare un po' di rumore. Mitigazione poco probabile a livello di componente, dato che il fotogramma necessiterà di varie elaborazioni, che in alcuni casi non bastano a sanitizzare l'immagine.</t>
    </r>
  </si>
  <si>
    <t xml:space="preserve">Per quanto riguarda il problema della sabbia, non c'è alcuna cosa che, una volta danneggiata una giunzione o un componente isolante, permetta di risolvere la situazione aspirandola, sciogliendola o quant'altro. L'unico modo è progettare l'involucro della telecamera in modo tale che la sabbia, anche se depositata su questo per un lungo tempo, non ne danneggi la robustezza e non entri. La mitigazione deve essere considerata per tutto l'apparecchio, quindi a livello di sistema, dato che gli stessi problemi che si riscontrano per il corpo macchina (senza obiettivo) si ritrovano anche per l'obiettivo. </t>
  </si>
  <si>
    <r>
      <t xml:space="preserve">Per la componentistica esterna dell'obiettivo devono essere scelti materiali a prova di temperature molto basse. Se da una parte questi materiali possono esistere, dall'altra esistono evidenze per cui, superata una certa temperatura, il freddo può provocare il </t>
    </r>
    <r>
      <rPr>
        <u/>
        <sz val="24"/>
        <color theme="1"/>
        <rFont val="Calibri (Corpo)"/>
      </rPr>
      <t>caos nella fisica dell'elettronica</t>
    </r>
    <r>
      <rPr>
        <sz val="24"/>
        <color theme="1"/>
        <rFont val="Calibri"/>
        <family val="2"/>
        <scheme val="minor"/>
      </rPr>
      <t xml:space="preserve"> (si parla di temperature inferiori ai -50 C°). Anche in questo caso, la mitigazione che si propone sarà comune a tutto l'apparecchio nella sua completezza (corpo macchina + obiettivo).</t>
    </r>
  </si>
  <si>
    <t>Per quanto riguarda la lente esterna ricoperta da una coltre di ghiacchio, una soluzione utilizzabile (e adeguabile all'ambito) potrebbe essere quella che è presente in ogni macchina: il lunotto posteriore termico. Si tratta di un semplice finestrino dotato di resistenze elettriche, inserite o applicate, con la funzione di evitare fenomeni di condensa interna. Questo potrebbe essere preso in considerazione come punto di partenza per lo sviluppo di materiali riscaldabili alla stessa maniera, ma, possibilmente, non attraversati dalle resistenze. Questa soluzione un po' futuristica è necessaria in quanto la telecamera non si può permettere di processare immagini con linee orizzontali fisse, in quanto potrebbero provocare un comportamento indesiderato del veicolo in fase di decisione di manovra.</t>
  </si>
  <si>
    <t>Oggi sul mercato esistono telecamere di ogni tipo che permettono di andare a diversi metri sott'acqua, senza che succeda alcunché all'obiettivo ed al corpo macchina. La tecnologia per ovviare a questo fallimento è esistente e possibile da utilizzare.</t>
  </si>
  <si>
    <r>
      <t>Per questo fallimento, l'unico modo di prevenirlo, è quello di costruire il corpo esterno ed anche l'obiettivo (componentistica esterna in generale) con materiali e tecnologie che non favoriscano la corrosione. A questo proposito, il paper "</t>
    </r>
    <r>
      <rPr>
        <b/>
        <sz val="24"/>
        <color theme="1"/>
        <rFont val="Calibri"/>
        <family val="2"/>
        <scheme val="minor"/>
      </rPr>
      <t>Method for the prevention of fouling and/or corrosion of structures in seawater, brackish water and/or fresh water</t>
    </r>
    <r>
      <rPr>
        <sz val="24"/>
        <color theme="1"/>
        <rFont val="Calibri"/>
        <family val="2"/>
        <scheme val="minor"/>
      </rPr>
      <t>", propone un dispositivo e un metodo per prevenire incrostazioni e corrosione delle superfici esposte di una struttura a contatto con acqua marina. Questo sembra un punto di partenza da prendere in considerazione. Anche per questo fallimento, le mitigazioni andranno a riguardare tutto l'apparecchio, non un componente in particolare (mitigazione a livello di sistema).</t>
    </r>
  </si>
  <si>
    <t>Esistono due tipi di protezione per le unità elettriche che devono essere considerate: il primo riguarda la protezione dei cavi elettrici che alimentano i circuiti, da un sovraccarico superiore alla loro capacità di carico; l'altro tipo riguarda la protezione da sovraccarico dei singoli apparecchi e apparecchiature elettriche collegate a un circuito di alimentazione. Nel nostro caso, la prima soluzione è da tenere presente, con l'isolamento dei vari cavi presenti e circuiti (ed il controllo del loro amperaggio). Qui la mitigazione deve essere considerata a livello di sistema, in quanto l'energia elettrica è fondamentale per il funzionamento di ogni componente, e dunque in ognuno si ritrovano circuiti soggetti a questo fallimento.</t>
  </si>
  <si>
    <t>L'Image Signal Processor risulta bloccato e non riceve né elabora alcunché. L'immagine dopo essere passata dal Filtro di Bayer e Sensore si blocca e non viene né elaborata né inviata senza correzioni al computer centrale del veicolo.</t>
  </si>
  <si>
    <t>Il fallimento peggiore che può accadere, dove il processore non risponde e l'immagine acquisita resta "grezza" e non viene inviata al computer centrale (non si passa dalle fasi intermedie). Anche qui, l'affidabilità del processore è il primo aspetto da tenere in considerazione e forse anche l'unico, in quanto, come detto, se il processore non è affidabile e tende a sbagliare o a non rispondere, il sistema Auto non può contarci. Le mitigazioni per questo non possono essere elencate, in quanto l'affidabilità di un componente così importante si basa su molti altri aspetti. La cosa più importante da fare è tenere presente che, essendo impiegato su un veicolo a guida autonoma per l'elaborazione di immagini che servono per la visione artificiale del sistema, la sua progettazione deve essere eseguita facendo riferimento ai più alti standard di sicurezza e affidabilità. Una possibile mitigazione, che riguarda il sistema nella sua interezza, può essere quella di sottoporre il processore a dei test periodici (periodi brevi) per valutarne il suo corretto funzionamento. Oltre a questo potrebbe essere necessario aumentare l'affidabilità di un componente così fondamentale considerando l'utilizzo di più processori: se non vengono rilevati problemi possono anche funzionare tutti con l'obiettivo della divisione del carico di lavoro; mentre nel momento in cui venga rilevato un qualsiasi errore in uno o più di questi, i rimanenti potrebbero farsi carico del lavoro che non può essere svolto da quelli falliti. In questo caso, anche se ne rimanesse uno, ma questo fosse in grado di elaborare tutta la mole di dati che arriva con l'acquisizione dei fotogrammi, il sistema Auto potrebbe continuare la sua marcia, anziché doversi fermare per un errore che non permette più al computer centrale di prendere decisioni.</t>
  </si>
  <si>
    <t>Immagine mal ricostruita (nella sua rappresentazione a colori), presenta ancora parti di immagine con pixel o blu o verdi o rossi ("RAW parziale").</t>
  </si>
  <si>
    <t>Filtro di Bayer</t>
  </si>
  <si>
    <t>Il dispositivo acquisisce un'immagine con colori non corretti (scala di grigi)</t>
  </si>
  <si>
    <t>Malfunzionamento del filtro di Bayer (rottura o non presenza del filtro). I fotodiodi utilizzati in un sensore di immagine sono daltonici per natura e quindi possono soltanto registrare sfumature di grigio. Dunque, se questo componente non è presente o è non funzionante, l'immagine presenterà dei colori non corretti. È un problema grave, in quanto, come abbiamo visto, anche una piccola variazione di luminosità o contrasto del fotogramma provocano errori di interpretazione grossolani.</t>
  </si>
  <si>
    <t>Una soluzione comune, proposta inizialmente per telecamere di sorveglianza, potrebbe essere quella illustrata in "Condensation Prevention Camera Device": in questo documento si propone una soluzione al formarsi della condensa. La soluzione/mitigazione è comune a tutto il dispositivo telecamera (corpo e obiettivo). Questa prevede l'utilizzo di un contenitore secondario per la telecamera col quale si favorisce lo scorrere dell'aria attraverso l'insenatura che viene a formarsi fra i due involucri. Quando la temperatura dell'aria esterna si riduce bruscamente, la condensa può apparire sulle lenti dell'obiettivo di una telecamera. La condensa, o umidità, provoca il degrado delle immagini e, se penetra all'interno del dispositivo, anche il degrado delle parti elettroniche. Inoltre, in questo brevetto si propone anche una componente riscaldante per la telecamera, in modo che la temperatura rimanga sempre la stessa e non si abbia lo sbalzo termico che favorisce il formarsi della condensa. Sulla stesso principio si basa un'altra soluzione al problema della condensa, sempre proposto in ambito sorveglianza, che prende sempre in considerazione la possibilità di avere un doppio involucro che crei uno spazio d'aria vuoto fra il contenitore primario e quello secondario ("Noncondensing security camera housing window assembly").</t>
  </si>
  <si>
    <t>In questo caso, una possibile mitigazione è quella di utilizzare guargnizioni e altri componenti del corpo macchina soggetti a deformazione di vario genere, a prova di calore (temperature estreme). Se non sono utilizzati componenti di questo genere si può incorrere in una rottura non sempre riparabile. Una soluzione si ritrova nel campo della videosorveglianza, in cui l'azienda Axis Communications, leader nel settore, fabbrica telecamera a prova di temperature desertiche come la AXIS Q60-C PTZ, dotata di raffreddamento attivo integrato, che permette una maggiore affidabilità in ambienti ad alta temepratura ([-20 C°,75 C°]; soddisfano lo standard militare MIL-STD-810G).</t>
  </si>
  <si>
    <t>Per questo fallimento, l'unico modo di prevenirlo, è quello di costruire il corpo esterno ed anche l'obiettivo (componentistica esterna in generale) con materiali e tecnologie che non favoriscano la corrosione. A questo proposito, il paper "Method for the prevention of fouling and/or corrosion of structures in seawater, brackish water and/or fresh water", propone un dispositivo e un metodo per prevenire incrostazioni e corrosione delle superfici esposte di una struttura a contatto con acqua marina. Questo sembra un punto di partenza da prendere in considerazione. Anche per questo fallimento, le mitigazioni andranno a riguardare tutto l'apparecchio, non un componente in particolare (mitigazione a livello di sistema).</t>
  </si>
  <si>
    <t>La soluzione proposta può essere presa in considerazione, anche se necessita di un processo di adeguamento all'ambito che stiamo prendendo in considerazione in questa analisi (Automotive). Per quanto riguarda i punteggi di Detectability e Severity, questi sono alti, in quanto se si considera i danni che può fare esternamente, e conseguentemente internamente, è uno dei peggiori fallimenti che possono accadere e per il quale un rimedio o soluzione vera e propria non c'è.</t>
  </si>
  <si>
    <t>Questa è la prima fase di elaborazione e la più importante. L'algoritmo di Demosaicing e l'architettura utilizzata per farlo operare devono avere un'affidabilità massima, pena la mancata corretta interpretazione della scena. L'algoritmo descritto nel paper "An Efficient Method for Demosaicing", si propone come una valida alternativa a molti altri, svolgendo un buon lavoro anche con immagini problematiche dal punto di vista della ricostruzione dei colori. Interessante anche il brevetto "Demosaicing rgbz sensor", nel quale si fa riferimento ad un motore di Demosaicing. Questo può essere configurato per generare, mediante una tecnica adattativa selettiva per colore, un'immagine policromatica basata sui valori di pixel monocromatici catturati e sui valori di pixel monocromatici stimati.</t>
  </si>
  <si>
    <t>Con entrambi i fallimenti il risulato è un'immagine non ben definita che presenta del rumore. Questo può essere mal interpretato dall'elaboratore centrale, il quale potrebbe percepire oggetti o situazioni non veritiere. Di algoritmi che effettuano questo processo di sanitizzazione dell'immagine ne esisto una grande varietà, con diverse qualità. La soluzione principale per risolvere questo problema è sempre l'affidabilità del processore, il quale non deve saltare questa fase, né deve effettuarla parzialmente. Per quanto riguarda la riduzione del rumore il paper "Noise Reduction for Image Signal Processor in Digital Cameras" sembra essere perfetto per il nostro caso: infatti, si tratta di un algoritmo adatto per l'ISP, nel quale non deve essere ricostruito il modello di rumore ad ogni immagine, ma una sola volta. Pensando a quante operazioni deve fare il processore, è raccomandabile risparmiare quanto più tempo computazionale possibile se ce n'è la possibilità</t>
  </si>
  <si>
    <t>Per la mitigazione di tale problema dobbiamo sempre fare affidamento sull'affidabilità del processore che si utilizza. Infatti, di algoritmi e metodi per la riduzione della distorsione delle lenti o la loro correzione via software (dopo una misurazione dei loro coefficienti di distorsione), ce ne sono moltissimi come ad esempio: "Lens distortion correction for digital image correlation by measuring rigid body displacement", "Line-Based Correction of Radial Lens Distortion" e anche "True multi-image alignment and its application to mosaicing and lens distortion correction".</t>
  </si>
  <si>
    <t>Per quanto riguarda la Detectability è stato considerato un valore più basso, data la varietà di metodi per fronteggiare il problema della distorsione delle lenti. Inoltre, si è considerato anche il fatto che, per molti metodi, viene effettuata una misurazione sulla lente che si vuole impiegare e, con i coefficienti di distorsione derivanti da tale misurazione, si procede con l'eliminare la distorsione via software.</t>
  </si>
  <si>
    <t>I livelli di Detectability e Severity non possono essere bassi, in quanto, pur esistendo una grande varietà di algoritmi per produrre i risultati desiderati, va considerata anche l'affidabilità del processore che deve eseguirli. Quindi, l'algoritmo può essere perfetto (e ne esistono di ben progettati), ma se non consideriamo l'affidabilità del processore nel processo di sanitizzazione dell'immagine, questo non ci può portare molto lontano.</t>
  </si>
  <si>
    <t>Questo è un fallimento che può portare dei cambiamenti di colore, fondamentali per quanto riguarda la segnaletica stradale. Dunque, sempre tenendo conto dell'affidabilità del processore, esistono molti metodi e algoritmi che, in modo automatico, risolvono il problema dell'aberrazione cromatica (chiamata anche distorsione cromatica). Uno di questi è discusso nel paper "Automatic Removal of Chromatic Aberration from a Single Image", che mostra in che modo può essere eliminato questo disturbo dall'immagine processata. In questo si fa riferimento ad una singola immagine, ma può essere un buon punto di partenza per far sì che ci sia una correzione continua e automatica di ogni fotogramma che viene acquisisto dalla telelcamera. Un altro metodo interessante è descritto nel paper "Removing chromatic aberration by digital image processing", nel quale, non solo si corregge l'aberrazione cromatica, ma si considera anche un detector che la rilevi.</t>
  </si>
  <si>
    <t>Per i punteggi di Detectability e Severity ci si attesta sempre sugli stessi valori trovati in precedenza, in quanto, considerando che l'azione può essere svolta in modo corretto se l'algoritmo è valido e soprattutto se il processore è affidabile, i modi per implementare una correzione di questo genere sono vari e ce ne sono molti a disposizione, pronti per lo sviluppo.</t>
  </si>
  <si>
    <t>Un'immagine mossa si può intendere come un'immagine non a fuoco. Infatti, spesso, quando un'immagine non viene a fuoco è perché il soggetto non resta sufficientemente fermo durante un tempo non troppo lungo di esposizione (otturatore aperto); dunque i bordi della figura, le luci sullo sfondo o in primo piano e altri contenuti non vengono catturati in modo definitito e c'è bisogno di una "ricostruzione" di questi (quando possibile, attraverso i metodi (non gli unici) presentati per l'immagine non a fuoco (ID 1).</t>
  </si>
  <si>
    <t>Degrado parti non resistenti ad alte temperature (guarnizioni)</t>
  </si>
  <si>
    <t xml:space="preserve">Fenomeno che si presenta ogniqualvolta la fotocamera o videocamera viene puntata verso un laser o, come nel caso dell'articolo "Man’s $1,998 Camera Fried by Self-Driving Car Laser", il dispositivo viene investito dagli impulsi generati sai sensori Lidar, molto utilizzati in ambito Automotive, per la guida autonoma. Sono danni fisici provocati al sensore d'immagine e sono irreversibili. I laser possono inoltre creare i suddetti DEAD PIXEL, in quanto sono dei fasci di luce che possono produrre calore e quindi portare il sensore anche alla rottura fisica vera e propria, non solo al danneggiamento "meno grave". </t>
  </si>
  <si>
    <r>
      <t xml:space="preserve">Il primo paper preso in questione, che fa più al caso nostro, dato l'argomento, si propone, riuscendoci in modo molto efficace, di eliminare le possibili sfocature derivanti da uno scatto (nel nostro caso si parla di fotogrammi) con il dispositivo di cattura non nelle migliori condizioni per quanto riguarda la stabilità (terreno dissestato). Stessa cosa viene implementata nel secondo, e non ultimo paper che parla dell'argomento, il quale si basa anche su risultati precedenti (come il primo paper) per illustrare i propri progressi e risvolti ottenuti. Dato il numero di paper e studi che si trovano sull'argomento, di mitigazioni ne esistono molte e non difficili da implementare. Non si è voluto dare la </t>
    </r>
    <r>
      <rPr>
        <b/>
        <sz val="17"/>
        <color theme="1"/>
        <rFont val="Calibri"/>
        <family val="2"/>
        <scheme val="minor"/>
      </rPr>
      <t>Severity</t>
    </r>
    <r>
      <rPr>
        <sz val="17"/>
        <color theme="1"/>
        <rFont val="Calibri"/>
        <family val="2"/>
        <scheme val="minor"/>
      </rPr>
      <t xml:space="preserve"> più bassa ma una via di mezzo, in quanto dall'elaborazione deve risultare un'immagine compresibile all'interprete, pena la corretta scelta dell'azione da eseguire. Naturalmente queste mitigazioni non possono essere svolte dall'Obiettivo, come componente, ma dal sistema videocamera che si propone di elaborare l'immagine dopo l'acquisizione.</t>
    </r>
  </si>
  <si>
    <r>
      <t xml:space="preserve">Il problema in questo caso può essere dovuto al diaframma dell'obiettivo bloccato, naturalmente chiuso. Il fatto che il diaframma sia completamente, o quasi, chiuso, fa sì che non entri abbastanza luce quanto dovrebbe, dunque l'immagine non può che risultare nera e quindi priva di informazioni per l'unità di elaborazione centrale. Per quanto riguarda </t>
    </r>
    <r>
      <rPr>
        <b/>
        <sz val="17"/>
        <color theme="1"/>
        <rFont val="Calibri"/>
        <family val="2"/>
        <scheme val="minor"/>
      </rPr>
      <t>Detectability</t>
    </r>
    <r>
      <rPr>
        <sz val="17"/>
        <color theme="1"/>
        <rFont val="Calibri"/>
        <family val="2"/>
        <scheme val="minor"/>
      </rPr>
      <t xml:space="preserve"> e </t>
    </r>
    <r>
      <rPr>
        <b/>
        <sz val="17"/>
        <color theme="1"/>
        <rFont val="Calibri"/>
        <family val="2"/>
        <scheme val="minor"/>
      </rPr>
      <t>Severity</t>
    </r>
    <r>
      <rPr>
        <sz val="17"/>
        <color theme="1"/>
        <rFont val="Calibri"/>
        <family val="2"/>
        <scheme val="minor"/>
      </rPr>
      <t>, si è preferito dare una sorta di range, in quanto è poco probabile che tutte le telecamere (ce ne saranno alcune, non soltanto una sul veicolo) si guastino nel medesimo modo contemporaneamente. Inoltre deve essere sicuramente presente un rilevatore di errori (qualora venga processata un'immagine nera) che informi il conducente o la compagnia fornitrice del servizio che il pezzo è da sostituire (non produce informazioni necessarie alla guida). Dunque potrebbe non essere sempre Catastrofico come danno/fallimento.</t>
    </r>
  </si>
  <si>
    <r>
      <t xml:space="preserve">Il problema in questo caso può essere dovuto al diaframma dell'obiettivo bloccato, naturalmente aperto. Il fatto che il diaframma sia completamente, o quasi, aperto, fa sì che entri troppa luce, più di quanto dovrebbe, dunque l'immagine non può che risultare completamente bianca (o quasi) e quindi priva di informazioni per l'unità di elaborazione centrale. Per quanto riguarda </t>
    </r>
    <r>
      <rPr>
        <b/>
        <sz val="17"/>
        <color theme="1"/>
        <rFont val="Calibri"/>
        <family val="2"/>
        <scheme val="minor"/>
      </rPr>
      <t>Detectability</t>
    </r>
    <r>
      <rPr>
        <sz val="17"/>
        <color theme="1"/>
        <rFont val="Calibri"/>
        <family val="2"/>
        <scheme val="minor"/>
      </rPr>
      <t xml:space="preserve"> e </t>
    </r>
    <r>
      <rPr>
        <b/>
        <sz val="17"/>
        <color theme="1"/>
        <rFont val="Calibri"/>
        <family val="2"/>
        <scheme val="minor"/>
      </rPr>
      <t>Severity</t>
    </r>
    <r>
      <rPr>
        <sz val="17"/>
        <color theme="1"/>
        <rFont val="Calibri"/>
        <family val="2"/>
        <scheme val="minor"/>
      </rPr>
      <t>, si è preferito dare una sorta di range, in quanto è poco probabile che tutte le telecamere (ce ne saranno alcune, non soltanto una sul veicolo) si guastino nel medesimo modo contemporaneamente. Inoltre deve essere sicuramente presente un rilevatore di errori (qualora venga processata un'immagine completamente bianca o quasi) che informi il conducente o la compagnia fornitrice del servizio che il pezzo è da sostituire (non produce informazioni necessarie alla guida). Dunque potrebbe non essere sempre Catastrofico come danno/fallimento.</t>
    </r>
  </si>
  <si>
    <r>
      <t xml:space="preserve">In questo caso si può dire quanto detto per l'immagine Blurred, dato che il problema che si riscontra si riconduce ad un qualcosa di molto simile al primo punto. Anche qui, seppur di metodi per effettuare le elaborazioni di </t>
    </r>
    <r>
      <rPr>
        <b/>
        <sz val="17"/>
        <color theme="1"/>
        <rFont val="Calibri"/>
        <family val="2"/>
        <scheme val="minor"/>
      </rPr>
      <t>Deblurring</t>
    </r>
    <r>
      <rPr>
        <sz val="17"/>
        <color theme="1"/>
        <rFont val="Calibri"/>
        <family val="2"/>
        <scheme val="minor"/>
      </rPr>
      <t xml:space="preserve"> dell'immagine ce ne siano in abbondanza, l'immagine risultante, dato che si parla di un veicolo a guida autonoma, deve risultare interpretabile in modo corretto dal computer centrale che la elabora per prendere decisioni di manovra o altro. </t>
    </r>
  </si>
  <si>
    <r>
      <t xml:space="preserve">A questo fallimento è stato dato il massimo grado di pericolosità congiunto (fra </t>
    </r>
    <r>
      <rPr>
        <b/>
        <sz val="17"/>
        <color theme="1"/>
        <rFont val="Calibri"/>
        <family val="2"/>
        <scheme val="minor"/>
      </rPr>
      <t>Detectability</t>
    </r>
    <r>
      <rPr>
        <sz val="17"/>
        <color theme="1"/>
        <rFont val="Calibri"/>
        <family val="2"/>
        <scheme val="minor"/>
      </rPr>
      <t xml:space="preserve"> e </t>
    </r>
    <r>
      <rPr>
        <b/>
        <sz val="17"/>
        <color theme="1"/>
        <rFont val="Calibri"/>
        <family val="2"/>
        <scheme val="minor"/>
      </rPr>
      <t>Severity</t>
    </r>
    <r>
      <rPr>
        <sz val="17"/>
        <color theme="1"/>
        <rFont val="Calibri"/>
        <family val="2"/>
        <scheme val="minor"/>
      </rPr>
      <t xml:space="preserve"> come sopra indicati). Questo perché se il veicolo deve essere in grado di guidare da solo in ogni situazione, come vuole il massimo grado SAE 5, lo dovrà fare anche con una temperatura esterna estrema (-70 C° a Ojmjakon in Siberia e fino a -98 C° in Antartide). Quindi, se i materiali con cui si costruisce tale dispositivo non sono adeguati a queste temperature, l'auto potrebbe non poter più svolgere tutte le azioni in modo autonomo (intervento del conducente).</t>
    </r>
  </si>
  <si>
    <r>
      <t xml:space="preserve">Livelli bassi di </t>
    </r>
    <r>
      <rPr>
        <b/>
        <sz val="17"/>
        <color theme="1"/>
        <rFont val="Calibri"/>
        <family val="2"/>
        <scheme val="minor"/>
      </rPr>
      <t>Detectability</t>
    </r>
    <r>
      <rPr>
        <sz val="17"/>
        <color theme="1"/>
        <rFont val="Calibri"/>
        <family val="2"/>
        <scheme val="minor"/>
      </rPr>
      <t xml:space="preserve"> e </t>
    </r>
    <r>
      <rPr>
        <b/>
        <sz val="17"/>
        <color theme="1"/>
        <rFont val="Calibri"/>
        <family val="2"/>
        <scheme val="minor"/>
      </rPr>
      <t>Severity</t>
    </r>
    <r>
      <rPr>
        <sz val="17"/>
        <color theme="1"/>
        <rFont val="Calibri"/>
        <family val="2"/>
        <scheme val="minor"/>
      </rPr>
      <t xml:space="preserve"> in quanto la progettazione di telecamere o componentistica esterna a bassa resistenza all'aria sono già sul mercato e si hanno tecniche avanzate (gallerie del vento) per trovare la soluzione perfetta.</t>
    </r>
  </si>
  <si>
    <r>
      <t xml:space="preserve">I livelli di </t>
    </r>
    <r>
      <rPr>
        <b/>
        <sz val="17"/>
        <color theme="1"/>
        <rFont val="Calibri"/>
        <family val="2"/>
        <scheme val="minor"/>
      </rPr>
      <t>Detectability</t>
    </r>
    <r>
      <rPr>
        <sz val="17"/>
        <color theme="1"/>
        <rFont val="Calibri"/>
        <family val="2"/>
        <scheme val="minor"/>
      </rPr>
      <t xml:space="preserve"> e </t>
    </r>
    <r>
      <rPr>
        <b/>
        <sz val="17"/>
        <color theme="1"/>
        <rFont val="Calibri"/>
        <family val="2"/>
        <scheme val="minor"/>
      </rPr>
      <t>Severity</t>
    </r>
    <r>
      <rPr>
        <sz val="17"/>
        <color theme="1"/>
        <rFont val="Calibri"/>
        <family val="2"/>
        <scheme val="minor"/>
      </rPr>
      <t xml:space="preserve"> non possono essere bassi, in quanto, pur esistendo una grande varietà di algoritmi per produrre i risultati desiderati, va considerata anche l'affidabilità del processore che deve eseguirli. Quindi, l'algoritmo può essere perfetto (e ne esistono di ben progettati), ma se non consideriamo l'affidabilità del processore nel processo di sanitizzazione dell'immagine, questo non ci può portare molto lontano.</t>
    </r>
  </si>
  <si>
    <t>Essendo una fase fondamentale e la prima che entra in gioco nell'acquisizione di un'immagine, se non svolge il suo compito correttamente, crea un problema a tutto il sistema auto.</t>
  </si>
  <si>
    <t>[Lu Fang, Haifeng Liu, Feng Wu, Xiaoyan Sun, Houqiang Li. Separable Kernel for Image Deblurring. In Proc. of IEEE Conference on Computer Vision and Pattern Recognition (CVPR), 2014, pp. 2885-2892]</t>
  </si>
  <si>
    <t>[L. D. Grosssmann, Y. C. Eldar, “An Efficient Method for Demosaicing ”, 2004 23rd IEEE Convention of Electrical and Electronics Engineers in Israel, Tel-Aviv, Israel, 2004, pp. 436-439]</t>
  </si>
  <si>
    <r>
      <rPr>
        <b/>
        <u/>
        <sz val="26"/>
        <color theme="1"/>
        <rFont val="Consolas"/>
        <family val="2"/>
      </rPr>
      <t>Severity levels</t>
    </r>
    <r>
      <rPr>
        <b/>
        <sz val="26"/>
        <color theme="1"/>
        <rFont val="Consolas"/>
        <family val="2"/>
      </rPr>
      <t xml:space="preserve"> with respect to Detectability (IV = Minor, III = Major, II = Critical, I = Catastrophic)</t>
    </r>
  </si>
  <si>
    <r>
      <rPr>
        <b/>
        <u/>
        <sz val="26"/>
        <color theme="1"/>
        <rFont val="Consolas"/>
        <family val="2"/>
      </rPr>
      <t>Detectability levels</t>
    </r>
    <r>
      <rPr>
        <b/>
        <sz val="26"/>
        <color theme="1"/>
        <rFont val="Consolas"/>
        <family val="2"/>
      </rPr>
      <t xml:space="preserve"> with respect to the easiness to implement the Mitigations (L = Low, M = Medium, H = High)</t>
    </r>
  </si>
  <si>
    <t>[Englander B., "Video camera unit, protective enclosure and power circuit for same, particularly for use in vehicles", U.S. Patent No. US5455625A, Retrieved fromhttps://patents.google.com/patent/US5455625A, 1993]</t>
  </si>
  <si>
    <t>[L. D. Grosssmann, Y. C. Eldar, “An Efficient Method for Demosaicing”, 2004 23rd IEEE Convention of Electrical and Electronics Engineers in Israel, Tel-Aviv, Israel, 2004, pp. 436-439]</t>
  </si>
  <si>
    <t>Le fasi successive di elaborazione, seppur l'immagine venga catturata correttamente, saranno influenzate dalla presenza di queste macchie</t>
  </si>
  <si>
    <t>Telecamera funzionante, ma se le guarnizioni cedessero, lascerebbero strada libera a umidità e polvere, fino al fallimento della componentistica interna</t>
  </si>
  <si>
    <t>Ogni tipo di sabbia può contenere una percentuale variabile di sale al suo interno. Il sale in particolare è deleterio per molti materiali e potrebbe far sì che, guarnizioni o pezzi progettati per l'isolamento della telecamera dall'esterno, si rompano dopo un periodo di esposizione a sabbia (sale) e sole, lasciando strada libera ad agenti esterni.</t>
  </si>
  <si>
    <t>Danneggiamento di guarnizioni e altri componenti esterni per via dell'esposizione all'acqua salata (corrosione). Se i materiali con cui viene costruito l'obiettivo non sono resistenti a tale fenomeno, un'esposizione prolungata (ancora peggio se anche al sole) potrebbe causare la rottura di questi e favorire l'entrata di agenti esterni nel corpo macchina (fra cui anche il salmastro: corrosione riguardante anche l'elettronica interna). Una volta che il salmastro è all'interno, comincia il suo processo di corrosione e la telecamera è irrecuperabile.</t>
  </si>
  <si>
    <t xml:space="preserve">I livelli assegnati a questo fallimento, considerato su due componenti diversi (Obiettivo e Corpo Macchina), sono gli stessi, dato che portano alla stessa sorte, cioè un fallimento dell'elettronica interna. Inoltre, non possono che essere bassi, in quanto, anche se il fallimento porterebbe all'inutilizzabilità della telecamera, le tecnologie per mitigarlo sono esistenti e presenti sul mercato da molto tempo. </t>
  </si>
  <si>
    <t>Se il salmastro penetra all'interno dell'obiettivo può corrodere materiali vari e circuiti interni, quindi influenzare l'acquisizione o a non permetterla affatto</t>
  </si>
  <si>
    <t>Per questo fallimento non si è considerato il problema di quando la sabbia rimane sulla lente, corrompendo l'immagine. Non è stato volutamente trattato in quanto si presume che la sabbia, se il veicolo è in marcia, non si accumuli sulla lente per via della sua forma e progettazione. Inoltre, il fallimento dell'immagine "sporca" è già stato analizzato.</t>
  </si>
  <si>
    <t>Se il salmastro penetra all'interno del corpo macchina, i danni potrebbero essere irreparabili (corrosione); la telecamera smette di funzionare</t>
  </si>
  <si>
    <r>
      <t>Nel caso di un veicolo a guida autonoma la soluzione migliore sarebbe quella di rendere il più automatizzato possibile il processo di acquisizione e sanitizzazione delle immagini (fotogrammi). Un soggetto umano, più incline ad errori dovuti a disattenzione o stanchezza, sarebbe sicuramente più impreciso e lento di un computer. Dunque, le soluzioni riportate nei due documenti trovati sono da prendere in considerazione per l'automazione nella rimozione di macchie dovute a polvere depositatasi sul sensore. Naturalmente il primo approccio da utilizzare sarebbe quello di provvedere, una volta rilevata la macchia (con un detector come quello del paper "</t>
    </r>
    <r>
      <rPr>
        <b/>
        <sz val="17"/>
        <color theme="1"/>
        <rFont val="Calibri"/>
        <family val="2"/>
        <scheme val="minor"/>
      </rPr>
      <t>Detection and removal of blemishes in digital images utilizing original images of defocused scenes</t>
    </r>
    <r>
      <rPr>
        <sz val="17"/>
        <color theme="1"/>
        <rFont val="Calibri"/>
        <family val="2"/>
        <scheme val="minor"/>
      </rPr>
      <t>"), a pulire il sensore di immagine facendo uso del sistema detto ("</t>
    </r>
    <r>
      <rPr>
        <b/>
        <sz val="17"/>
        <color theme="1"/>
        <rFont val="Calibri"/>
        <family val="2"/>
        <scheme val="minor"/>
      </rPr>
      <t>Dust reduction system</t>
    </r>
    <r>
      <rPr>
        <sz val="17"/>
        <color theme="1"/>
        <rFont val="Calibri"/>
        <family val="2"/>
        <scheme val="minor"/>
      </rPr>
      <t>").</t>
    </r>
  </si>
  <si>
    <r>
      <t>Il problema in questione è molto serio, ma è anche facile da riscontrare a livello software. Infatti, sull'immagine catturata, come mostrato nell'articolo ("</t>
    </r>
    <r>
      <rPr>
        <b/>
        <sz val="17"/>
        <color theme="1"/>
        <rFont val="Calibri"/>
        <family val="2"/>
        <scheme val="minor"/>
      </rPr>
      <t>https://petapixel.com/2019/01/12/mans-1998-mirrorless-camera-fried-by-self-driving-car-laser/</t>
    </r>
    <r>
      <rPr>
        <sz val="17"/>
        <color theme="1"/>
        <rFont val="Calibri"/>
        <family val="2"/>
        <scheme val="minor"/>
      </rPr>
      <t xml:space="preserve">"), le linee che si vengono a creare si accendono quando nell'ambiente esterno si ha poca luce, mentre rimangono nere in ambienti con una luminosità medio-alta. Come detto, il problema è serio se si considera che la tecnologia Lidar è una delle maggiori tecnologie utilizzate dalle case automobilistiche nel campo della guida autonoma (insieme a Radar, Videocamere e Ultrasuoni per manovre con oggetti ravvicinati e a bassa velocità). Se si pensa ad un futuro fatto di auto a guida autonoma, che fanno tutte uso della suddetta tecnologia insieme a delle videocamere che possono danneggiarsi in modo irreparabile soltanto puntando uno di questi apparecchi, non è di certo dei più rosei. La soluzione primaria a questo problema "irrisolvibile" è quella di montare sugli obiettivi delle videocamere dei filtri che schermino il sensore a tal punto da farlo risultare immune agli impulsi di luce del Lidar (come l'occhio umano). </t>
    </r>
  </si>
  <si>
    <t>L'immagine arriva in una forma non corretta alle fasi successive; se l'algoritmo di demosaicizzazione ha dei problemi durante la sua esecuzione il dispositivo si può bloccare in uno stato inconsistente</t>
  </si>
  <si>
    <r>
      <t xml:space="preserve">Per quanto riguarda la </t>
    </r>
    <r>
      <rPr>
        <b/>
        <sz val="17"/>
        <color theme="1"/>
        <rFont val="Calibri"/>
        <family val="2"/>
        <scheme val="minor"/>
      </rPr>
      <t>Detectability</t>
    </r>
    <r>
      <rPr>
        <sz val="17"/>
        <color theme="1"/>
        <rFont val="Calibri"/>
        <family val="2"/>
        <scheme val="minor"/>
      </rPr>
      <t xml:space="preserve"> è stato considerato un valore più basso, data la varietà di metodi per fronteggiare il problema della distorsione delle lenti. Inoltre, si è considerato anche il fatto che, per molti metodi, viene effettuata una misurazione sulla lente che si vuole impiegare e, con i coefficienti di distorsione derivanti da tale misurazione, si procede con l'eliminare la distorsione via software, riducendo al minimo la possibilità di errore.</t>
    </r>
  </si>
  <si>
    <r>
      <rPr>
        <b/>
        <sz val="23"/>
        <color theme="1"/>
        <rFont val="Calibri"/>
        <family val="2"/>
        <scheme val="minor"/>
      </rPr>
      <t>Camera-Shake reduction</t>
    </r>
    <r>
      <rPr>
        <sz val="23"/>
        <color theme="1"/>
        <rFont val="Calibri"/>
        <family val="2"/>
        <scheme val="minor"/>
      </rPr>
      <t xml:space="preserve"> (Adobe Photoshop) nel caso di fotografie personali; il metodo descritto nel paper "</t>
    </r>
    <r>
      <rPr>
        <b/>
        <sz val="23"/>
        <color theme="1"/>
        <rFont val="Calibri"/>
        <family val="2"/>
        <scheme val="minor"/>
      </rPr>
      <t>Blind motion deblurring from a single image using sparse approximation</t>
    </r>
    <r>
      <rPr>
        <sz val="23"/>
        <color theme="1"/>
        <rFont val="Calibri"/>
        <family val="2"/>
        <scheme val="minor"/>
      </rPr>
      <t>"; un'altro paper più recente che fa riferimento anche ai risultati ottenuti dal precedente è "</t>
    </r>
    <r>
      <rPr>
        <b/>
        <sz val="23"/>
        <color theme="1"/>
        <rFont val="Calibri"/>
        <family val="2"/>
        <scheme val="minor"/>
      </rPr>
      <t>Separable Kernel for Image Deblurring</t>
    </r>
    <r>
      <rPr>
        <sz val="23"/>
        <color theme="1"/>
        <rFont val="Calibri"/>
        <family val="2"/>
        <scheme val="minor"/>
      </rPr>
      <t>".</t>
    </r>
  </si>
  <si>
    <r>
      <t>Anche in questo caso ci possiamo ricondurre ai paper (che non sono gli unici sull'argomento) riportati per l'immagine Blurred, dunque: "</t>
    </r>
    <r>
      <rPr>
        <b/>
        <sz val="23"/>
        <color theme="1"/>
        <rFont val="Calibri"/>
        <family val="2"/>
        <scheme val="minor"/>
      </rPr>
      <t>Blind motion deblurring from a single image using sparse approximation</t>
    </r>
    <r>
      <rPr>
        <sz val="23"/>
        <color theme="1"/>
        <rFont val="Calibri"/>
        <family val="2"/>
        <scheme val="minor"/>
      </rPr>
      <t>" e "</t>
    </r>
    <r>
      <rPr>
        <b/>
        <sz val="23"/>
        <color theme="1"/>
        <rFont val="Calibri"/>
        <family val="2"/>
        <scheme val="minor"/>
      </rPr>
      <t>Separable Kernel for Image Deblurring</t>
    </r>
    <r>
      <rPr>
        <sz val="23"/>
        <color theme="1"/>
        <rFont val="Calibri"/>
        <family val="2"/>
        <scheme val="minor"/>
      </rPr>
      <t>". Anche qui, la mitigazione non può essere trovata a livello di componente, dato che l'Obiettivo non può svolgere tutti i controlli che possono essere fatti dopo l'acquisizione del fotogramma da controllori interni che provvedono al rilevamento e correzione (quando possibile) di fallimenti di questo tipo.</t>
    </r>
  </si>
  <si>
    <r>
      <t>I modi per rilevare ed eliminare le macchie di questo tipo (ad esempio quando si guarda un vetro su cui è appena piovuto) sono vari: si va dall'apparato meccanico che cerca di togliere le macchie in questione con delle specie di tergicristalli per la lente arrivando alla soluzione software nella quale si cerca di eliminare tali macchie in fase di elaborazione. Per il secondo caso il paper "</t>
    </r>
    <r>
      <rPr>
        <b/>
        <sz val="23"/>
        <color theme="1"/>
        <rFont val="Calibri"/>
        <family val="2"/>
        <scheme val="minor"/>
      </rPr>
      <t>Restoring An Image Taken Through a Window Covered with Dirt or Rain</t>
    </r>
    <r>
      <rPr>
        <sz val="23"/>
        <color theme="1"/>
        <rFont val="Calibri"/>
        <family val="2"/>
        <scheme val="minor"/>
      </rPr>
      <t>" cerca di fare proprio questo. Naturalmente, si parla sia di sporco che di gocce d'acqua, in quanto le due cose possono assumere uguali forme di disturbo. Se invece non si vuole intervenire via software, una soluzione potrebbe essere quella di utilizzare prodotti idrorepellenti da applicare (in modo manuale o automatico) direttamente sulla lente (ad esempio "</t>
    </r>
    <r>
      <rPr>
        <b/>
        <sz val="23"/>
        <color theme="1"/>
        <rFont val="Calibri"/>
        <family val="2"/>
        <scheme val="minor"/>
      </rPr>
      <t>Clarifii: Water Repellent and Anti Fog</t>
    </r>
    <r>
      <rPr>
        <sz val="23"/>
        <color theme="1"/>
        <rFont val="Calibri"/>
        <family val="2"/>
        <scheme val="minor"/>
      </rPr>
      <t>"). Anche in questo caso la mitigazione può essere considerata sia a livello di sistema che del solo componente: se si ricorre ad un qualsiasi strumento software per la rimozione post-acquisizione allora si parla di mitigazione a livello globale dell'apparecchio, mentre se si utilizzano prodotti come quello indicato si agisce con una mitigazione a livello del solo componente.</t>
    </r>
  </si>
  <si>
    <r>
      <t xml:space="preserve">Per la componentistica esterna dell'obiettivo devono essere scelti materiali a prova di temperature molto basse. Se da una parte questi materiali possono esistere, dall'altra esistono evidenze per cui, superata una certa temperatura, il freddo può provocare il </t>
    </r>
    <r>
      <rPr>
        <u/>
        <sz val="23"/>
        <color theme="1"/>
        <rFont val="Calibri (Corpo)"/>
      </rPr>
      <t>caos nella fisica dell'elettronica</t>
    </r>
    <r>
      <rPr>
        <sz val="23"/>
        <color theme="1"/>
        <rFont val="Calibri"/>
        <family val="2"/>
        <scheme val="minor"/>
      </rPr>
      <t xml:space="preserve"> (si parla di temperature inferiori ai -50 C°). Anche in questo caso, la mitigazione che si propone sarà comune a tutto l'apparecchio nella sua completezza (corpo macchina + obiettivo).</t>
    </r>
  </si>
  <si>
    <r>
      <t>Una soluzione comune, proposta inizialmente per telecamere di sorveglianza, potrebbe essere quella illustrata in "</t>
    </r>
    <r>
      <rPr>
        <b/>
        <sz val="23"/>
        <color theme="1"/>
        <rFont val="Calibri"/>
        <family val="2"/>
        <scheme val="minor"/>
      </rPr>
      <t>Condensation Prevention Camera Device</t>
    </r>
    <r>
      <rPr>
        <sz val="23"/>
        <color theme="1"/>
        <rFont val="Calibri"/>
        <family val="2"/>
        <scheme val="minor"/>
      </rPr>
      <t>": in questo documento si propone una soluzione al formarsi della condensa. La soluzione/mitigazione è comune a tutto il dispositivo telecamera (corpo e obiettivo). Questa prevede l'utilizzo di un contenitore secondario per la telecamera col quale si favorisce lo scorrere dell'aria attraverso l'insenatura che viene a formarsi fra i due involucri. Quando la temperatura dell'aria esterna si riduce bruscamente, la condensa può apparire sulle lenti dell'obiettivo di una telecamera. La condensa, o umidità, provoca il degrado delle immagini e, se penetra all'interno del dispositivo, anche il degrado delle parti elettroniche. Inoltre, in questo brevetto si propone anche una componente riscaldante per la telecamera, in modo che la temperatura rimanga sempre la stessa e non si abbia lo sbalzo termico che favorisce il formarsi della condensa. Sulla stesso principio si basa un'altra soluzione al problema della condensa, sempre proposto in ambito sorveglianza, che prende sempre in considerazione la possibilità di avere un doppio involucro che crei uno spazio d'aria vuoto fra il contenitore primario e quello secondario ("</t>
    </r>
    <r>
      <rPr>
        <b/>
        <sz val="23"/>
        <color theme="1"/>
        <rFont val="Calibri"/>
        <family val="2"/>
        <scheme val="minor"/>
      </rPr>
      <t>Noncondensing security camera housing window assembly</t>
    </r>
    <r>
      <rPr>
        <sz val="23"/>
        <color theme="1"/>
        <rFont val="Calibri"/>
        <family val="2"/>
        <scheme val="minor"/>
      </rPr>
      <t>").</t>
    </r>
  </si>
  <si>
    <r>
      <t>Per questo fallimento, l'unico modo di prevenirlo, è quello di costruire il corpo esterno ed anche l'obiettivo (componentistica esterna in generale) con materiali e tecnologie che non favoriscano la corrosione. A questo proposito, il paper "</t>
    </r>
    <r>
      <rPr>
        <b/>
        <sz val="23"/>
        <color theme="1"/>
        <rFont val="Calibri"/>
        <family val="2"/>
        <scheme val="minor"/>
      </rPr>
      <t>Method for the prevention of fouling and/or corrosion of structures in seawater, brackish water and/or fresh water</t>
    </r>
    <r>
      <rPr>
        <sz val="23"/>
        <color theme="1"/>
        <rFont val="Calibri"/>
        <family val="2"/>
        <scheme val="minor"/>
      </rPr>
      <t>", propone un dispositivo e un metodo per prevenire incrostazioni e corrosione delle superfici esposte di una struttura a contatto con acqua marina. Questo sembra un punto di partenza da prendere in considerazione. Anche per questo fallimento, le mitigazioni andranno a riguardare tutto l'apparecchio, non un componente in particolare (mitigazione a livello di sistema).</t>
    </r>
  </si>
  <si>
    <r>
      <t>Questa è la prima fase di elaborazione e la più importante. L'algoritmo di Demosaicing e l'architettura utilizzata per farlo operare devono avere un'affidabilità massima, pena la mancata corretta interpretazione della scena. L'algoritmo descritto nel paper "</t>
    </r>
    <r>
      <rPr>
        <b/>
        <sz val="23"/>
        <color theme="1"/>
        <rFont val="Calibri"/>
        <family val="2"/>
        <scheme val="minor"/>
      </rPr>
      <t>An Efficient Method for Demosaicing</t>
    </r>
    <r>
      <rPr>
        <sz val="23"/>
        <color theme="1"/>
        <rFont val="Calibri"/>
        <family val="2"/>
        <scheme val="minor"/>
      </rPr>
      <t>", si propone come una valida alternativa a molti altri, svolgendo un buon lavoro anche con immagini problematiche dal punto di vista della ricostruzione dei colori. Interessante anche il brevetto "</t>
    </r>
    <r>
      <rPr>
        <b/>
        <sz val="23"/>
        <color theme="1"/>
        <rFont val="Calibri"/>
        <family val="2"/>
        <scheme val="minor"/>
      </rPr>
      <t>Demosaicing rgbz sensor</t>
    </r>
    <r>
      <rPr>
        <sz val="23"/>
        <color theme="1"/>
        <rFont val="Calibri"/>
        <family val="2"/>
        <scheme val="minor"/>
      </rPr>
      <t>", nel quale si fa riferimento ad un motore di Demosaicing. Questo può essere configurato per generare, mediante una tecnica adattativa selettiva per colore, un'immagine policromatica basata sui valori di pixel monocromatici catturati e sui valori di pixel monocromatici stimati.</t>
    </r>
  </si>
  <si>
    <r>
      <t>Questo è un fallimento che può portare dei cambiamenti di colore, fondamentali per quanto riguarda la segnaletica stradale. Dunque, sempre tenendo conto dell'affidabilità del processore, esistono molti metodi e algoritmi che, in modo automatico, risolvono il problema dell'aberrazione cromatica (chiamata anche distorsione cromatica). Uno di questi è discusso nel paper "</t>
    </r>
    <r>
      <rPr>
        <b/>
        <sz val="23"/>
        <color theme="1"/>
        <rFont val="Calibri"/>
        <family val="2"/>
        <scheme val="minor"/>
      </rPr>
      <t>Automatic Removal of Chromatic Aberration from a Single Image</t>
    </r>
    <r>
      <rPr>
        <sz val="23"/>
        <color theme="1"/>
        <rFont val="Calibri"/>
        <family val="2"/>
        <scheme val="minor"/>
      </rPr>
      <t>", che mostra in che modo può essere eliminato questo disturbo dall'immagine processata. In questo si fa riferimento ad una singola immagine, ma può essere un buon punto di partenza per far sì che ci sia una correzione continua e automatica di ogni fotogramma che viene acquisisto dalla telelcamera. Un altro metodo interessante è descritto nel paper "</t>
    </r>
    <r>
      <rPr>
        <b/>
        <sz val="23"/>
        <color theme="1"/>
        <rFont val="Calibri"/>
        <family val="2"/>
        <scheme val="minor"/>
      </rPr>
      <t>Removing chromatic aberration by digital image processing</t>
    </r>
    <r>
      <rPr>
        <sz val="23"/>
        <color theme="1"/>
        <rFont val="Calibri"/>
        <family val="2"/>
        <scheme val="minor"/>
      </rPr>
      <t>", nel quale, non solo si corregge l'aberrazione cromatica, ma si considera anche un detector che la rilevi.</t>
    </r>
  </si>
  <si>
    <r>
      <t>L'eventuale polvere all'interno dell'obiettivo deve essere rimossa da centri di assistenza specializzati poiché lo smontaggio dell'obiettivo comporta problemi che possono precludere il buon funzionamento dello stesso. Non esiste per questo particolare sottocomponente dell'obiettivo un modo automatizzato per la pulitura. Una soluzione può essere descritta dal paper "</t>
    </r>
    <r>
      <rPr>
        <b/>
        <sz val="23"/>
        <color rgb="FF0C0C0C"/>
        <rFont val="Calibri"/>
        <family val="2"/>
        <scheme val="minor"/>
      </rPr>
      <t>Removing Image Artifacts Due to Dirty Camera Lenses and Thin Occluders</t>
    </r>
    <r>
      <rPr>
        <sz val="23"/>
        <color rgb="FF0C0C0C"/>
        <rFont val="Calibri"/>
        <family val="2"/>
        <scheme val="minor"/>
      </rPr>
      <t>" nel quale si cerca di rimuovere artefatti dovuti a lenti sporche. Altro paper che prende questa situazione come problema da risolvere è "</t>
    </r>
    <r>
      <rPr>
        <b/>
        <sz val="23"/>
        <color rgb="FF0C0C0C"/>
        <rFont val="Calibri"/>
        <family val="2"/>
        <scheme val="minor"/>
      </rPr>
      <t>Restoring An Image Taken Through a Window Covered with Dirt or Rain</t>
    </r>
    <r>
      <rPr>
        <sz val="23"/>
        <color rgb="FF0C0C0C"/>
        <rFont val="Calibri"/>
        <family val="2"/>
        <scheme val="minor"/>
      </rPr>
      <t>". La soluzione proposta da questi paper è comunque da considerare a livello di sistema, in quanto l'elaborazione per correggere l'immagine non avviene nello stesso componente Obiettivo, ma dopo la fase di acquisizione.</t>
    </r>
  </si>
  <si>
    <r>
      <t>Per quanto riguarda la polvere o altri tipi di microdetriti interni alle lenti dell'obiettivo, l'unica cosa da fare per mitigare il fallimento, è quella di rivolgersi a centri specializzati per lo smontaggio, pulitura e rimontaggio dell'obiettivo e le sue lenti pulite. Come scritto nella colonna Existing Mitigations, nel paper "</t>
    </r>
    <r>
      <rPr>
        <b/>
        <sz val="17"/>
        <color theme="1"/>
        <rFont val="Calibri"/>
        <family val="2"/>
        <scheme val="minor"/>
      </rPr>
      <t>Removing Image Artifacts Due to Dirty Camera Lenses and Thin Occluders</t>
    </r>
    <r>
      <rPr>
        <sz val="17"/>
        <color theme="1"/>
        <rFont val="Calibri"/>
        <family val="2"/>
        <scheme val="minor"/>
      </rPr>
      <t xml:space="preserve">" si prova a dare una soluzione al problema delle lenti sporche. Nella valutazione di </t>
    </r>
    <r>
      <rPr>
        <b/>
        <sz val="17"/>
        <color theme="1"/>
        <rFont val="Calibri"/>
        <family val="2"/>
        <scheme val="minor"/>
      </rPr>
      <t>Detectability</t>
    </r>
    <r>
      <rPr>
        <sz val="17"/>
        <color theme="1"/>
        <rFont val="Calibri"/>
        <family val="2"/>
        <scheme val="minor"/>
      </rPr>
      <t xml:space="preserve"> e </t>
    </r>
    <r>
      <rPr>
        <b/>
        <sz val="17"/>
        <color theme="1"/>
        <rFont val="Calibri"/>
        <family val="2"/>
        <scheme val="minor"/>
      </rPr>
      <t>Severity</t>
    </r>
    <r>
      <rPr>
        <sz val="17"/>
        <color theme="1"/>
        <rFont val="Calibri"/>
        <family val="2"/>
        <scheme val="minor"/>
      </rPr>
      <t>, non si è considerato come poter accorgersi di questo fallimento ma bensì della facilità con cui si provvede a risolverlo. Infatti, se si dovesse considerare il modo in cui ci si accorge di detriti interni all'obiettivo, questo complicherebbe di molto il lavoro, che sarebbe sicuramente svolto da una sorta di controllore nell'unità di elaborazione, il quale potrebbe fare confronti anche con i risultati delle altre telecamere nonché con una conoscenza pregressa, magari dovuta a sessioni di training su una casistica di questo tipo.</t>
    </r>
  </si>
  <si>
    <r>
      <t xml:space="preserve">Per quanto riguarda lo sporco sull'obiettivo, più in particolare sull'ultima lente prima dell'ambiente esterno, esistono soluzioni come quella proposta dalla società </t>
    </r>
    <r>
      <rPr>
        <b/>
        <sz val="23"/>
        <color theme="1"/>
        <rFont val="Calibri"/>
        <family val="2"/>
        <scheme val="minor"/>
      </rPr>
      <t>Ficosa Corporate</t>
    </r>
    <r>
      <rPr>
        <sz val="23"/>
        <color theme="1"/>
        <rFont val="Calibri"/>
        <family val="2"/>
        <scheme val="minor"/>
      </rPr>
      <t>: questa utilizza acqua con una pompa lavavetri per la pulizia degli obiettivi delle videocamere montate sul veicolo. (</t>
    </r>
    <r>
      <rPr>
        <b/>
        <sz val="23"/>
        <color theme="1"/>
        <rFont val="Calibri"/>
        <family val="2"/>
        <scheme val="minor"/>
      </rPr>
      <t>https://www.ficosa.com/products/underhood/sensor-and-camera-cleaning/</t>
    </r>
    <r>
      <rPr>
        <sz val="23"/>
        <color theme="1"/>
        <rFont val="Calibri"/>
        <family val="2"/>
        <scheme val="minor"/>
      </rPr>
      <t>)</t>
    </r>
  </si>
  <si>
    <r>
      <t xml:space="preserve">La società </t>
    </r>
    <r>
      <rPr>
        <b/>
        <sz val="17"/>
        <color theme="1"/>
        <rFont val="Calibri"/>
        <family val="2"/>
        <scheme val="minor"/>
      </rPr>
      <t>Ficosa Corporate</t>
    </r>
    <r>
      <rPr>
        <sz val="17"/>
        <color theme="1"/>
        <rFont val="Calibri"/>
        <family val="2"/>
        <scheme val="minor"/>
      </rPr>
      <t xml:space="preserve"> usa delle pompe lavavetri, come quelle di cui sono dotate tutte le auto, per lavare gli obiettivi delle videocamere del veicolo. Questa soluzione può essere usata, montando ugelli di dimensioni inferiori, per una varietà di altri componenti del veicolo e non solo: telecamere di parcheggio (frontale e posteriore), telecamere per la visione notturna, specchietti, telecamere a circuito chiuso. La soluzione è realizzabile facilmente e l'unica cosa da tener d'occhio (magari con un misuratore apposito) è che l'acqua presente nei serbatoi dei suddetti dispositivi sia abbastanza da poter permettere la pulitura di ogni componente.</t>
    </r>
  </si>
  <si>
    <r>
      <t>Ci sono vari metodi con cui ci si propone di rilevare e poi rimuovere anche automaticamente queste tipologie di macchie dovute a sorgenti luminose di vario genere. In particolare si cerca di rimuoverle in: "</t>
    </r>
    <r>
      <rPr>
        <b/>
        <sz val="23"/>
        <color theme="1"/>
        <rFont val="Calibri"/>
        <family val="2"/>
        <scheme val="minor"/>
      </rPr>
      <t>Automated Lens Flare Removal</t>
    </r>
    <r>
      <rPr>
        <sz val="23"/>
        <color theme="1"/>
        <rFont val="Calibri"/>
        <family val="2"/>
        <scheme val="minor"/>
      </rPr>
      <t>".</t>
    </r>
  </si>
  <si>
    <r>
      <t>Il fenomeno in questione, detto Flare, è frequente su molti dispositivi di acquisizione di immagini. Questo di per sé può essere anche ricercato se si parla di fotografia amatoriale o professionale. Nel nostro ambito però non è affatto da sottovalutare, infatti, come riportato nel paper "</t>
    </r>
    <r>
      <rPr>
        <b/>
        <sz val="17"/>
        <color theme="1"/>
        <rFont val="Calibri"/>
        <family val="2"/>
        <scheme val="minor"/>
      </rPr>
      <t>Automated Lens Flare Removal</t>
    </r>
    <r>
      <rPr>
        <sz val="17"/>
        <color theme="1"/>
        <rFont val="Calibri"/>
        <family val="2"/>
        <scheme val="minor"/>
      </rPr>
      <t>", in una dell ultime immagini presentate, viene mostrato come un flare di colore verde viene interpretato come un semaforo, mentre non era altro che una macchia di colore verde derivante da un'altra sorgente luminosa. Naturalmente il paper non si propone di eliminare tutti i possibili fenomeni di flare che si possono verificare, ma con quelli più gestibili la soluzione è valida.</t>
    </r>
  </si>
  <si>
    <r>
      <t xml:space="preserve">La pioggia è una condizione che l'auto a guida autonoma deve affrontare. Infatti, almeno che le auto a guida autonoma non si facciano viaggiare nel sottosuolo o in posti nel mondo dove c'è una forte scarsità di precipitazioni, la pioggia sarà sicuramente uno dei problemi da tenere in considerazione, dato che si parla di un veicolo che esegue comandi derivanti dall'analisi delle immagini acquisite e da tutti gli altri dati provenienti dal resto dei sensori utilizzati. I punteggi assegnati di </t>
    </r>
    <r>
      <rPr>
        <b/>
        <sz val="17"/>
        <color theme="1"/>
        <rFont val="Calibri"/>
        <family val="2"/>
        <scheme val="minor"/>
      </rPr>
      <t>Detectability</t>
    </r>
    <r>
      <rPr>
        <sz val="17"/>
        <color theme="1"/>
        <rFont val="Calibri"/>
        <family val="2"/>
        <scheme val="minor"/>
      </rPr>
      <t xml:space="preserve"> e </t>
    </r>
    <r>
      <rPr>
        <b/>
        <sz val="17"/>
        <color theme="1"/>
        <rFont val="Calibri"/>
        <family val="2"/>
        <scheme val="minor"/>
      </rPr>
      <t>Severity</t>
    </r>
    <r>
      <rPr>
        <sz val="17"/>
        <color theme="1"/>
        <rFont val="Calibri"/>
        <family val="2"/>
        <scheme val="minor"/>
      </rPr>
      <t xml:space="preserve"> sono stati dati anche pensando alla produzione di un algoritmo di correzione. Inoltre la tempestività nell'apportare le correzioni è fondamnetale, soprattutto su un veicolo di questo genere. Naturalmente se si considera il solo utilizzo di prodotti idrorepellenti, le due metriche scendono ai minimi valori, in quanto si ha una soluzione veloce e facile da impiegare.</t>
    </r>
  </si>
  <si>
    <r>
      <t>Una soluzione comune, proposta inizialmente per telecamere di sorveglianza, potrebbe essere quella illustrata in "</t>
    </r>
    <r>
      <rPr>
        <b/>
        <sz val="23"/>
        <color theme="1"/>
        <rFont val="Calibri"/>
        <family val="2"/>
        <scheme val="minor"/>
      </rPr>
      <t>Condensation Prevention Camera Device</t>
    </r>
    <r>
      <rPr>
        <sz val="23"/>
        <color theme="1"/>
        <rFont val="Calibri"/>
        <family val="2"/>
        <scheme val="minor"/>
      </rPr>
      <t>": in questo documento si propone una soluzione contro la condensa. La soluzione/mitigazione è comune a tutto il dispositivo telecamera (corpo e obiettivo). Questa prevede l'utilizzo di un contenitore secondario per la telecamera col quale si favorisce lo scorrere dell'aria attraverso l'insenatura che viene a formarsi fra i due involucri. Quando la temperatura dell'aria esterna si riduce bruscamente, la condensa può apparire sulle lenti dell'obiettivo di una telecamera. La condensa, o umidità, provoca il degrado delle immagini e, se penetra all'interno del dispositivo, anche il degrado delle parti elettroniche. Inoltre, in questo brevetto si propone anche una componente riscaldante per la telecamera, in modo che la temperatura rimanga sempre la stessa e non si abbia lo sbalzo termico che favorisce il formarsi della condensa. Sulla stesso principio si basa un'altra soluzione, sempre proposta in ambito sorveglianza, che prende sempre in considerazione la possibilità di avere un doppio involucro che crei uno spazio d'aria vuoto fra il contenitore primario e quello secondario ("</t>
    </r>
    <r>
      <rPr>
        <b/>
        <sz val="23"/>
        <color theme="1"/>
        <rFont val="Calibri"/>
        <family val="2"/>
        <scheme val="minor"/>
      </rPr>
      <t>Noncondensing security camera housing window assembly</t>
    </r>
    <r>
      <rPr>
        <sz val="23"/>
        <color theme="1"/>
        <rFont val="Calibri"/>
        <family val="2"/>
        <scheme val="minor"/>
      </rPr>
      <t>"). Un'altra soluzione può essere trovata nel brevetto "</t>
    </r>
    <r>
      <rPr>
        <b/>
        <sz val="23"/>
        <color theme="1"/>
        <rFont val="Calibri"/>
        <family val="2"/>
        <scheme val="minor"/>
      </rPr>
      <t>Video camera unit, protective enclosure and power circuit for same, particularly for use in vehicles</t>
    </r>
    <r>
      <rPr>
        <sz val="23"/>
        <color theme="1"/>
        <rFont val="Calibri"/>
        <family val="2"/>
        <scheme val="minor"/>
      </rPr>
      <t>" in quanto pensato proprio per un uso su veicolo.</t>
    </r>
  </si>
  <si>
    <t>La telecamera potrebbe non acquisire immagini esatte in quanto la sabbia, specialmente nell'obiettivo, causerebbe, ad esempio, il blocco dell'otturatore e/o di altri componenti che hanno lo scopo di rendere l'immagine il più chiara possibile (strumenti per la messa a fuoco, zoom ecc.)</t>
  </si>
  <si>
    <t>Per questo problema non si è considerato il caso in cui la sabbia rimane sulla lente, corrompendo l'immagine. Non è stato volutamente trattato in quanto si presume che la sabbia, se il veicolo è in marcia, non si accumuli sulla lente per via della sua forma e progettazione. Inoltre, il fallimento dell'immagine "sporca" è già stato analizzato.</t>
  </si>
  <si>
    <t>Per quanto riguarda la lente esterna ricoperta da una coltre di ghiacchio, una soluzione utilizzabile potrebbe essere quella che è presente in ogni macchina: il lunotto posteriore termico. Si tratta di un semplice finestrino dotato di resistenze elettriche, inserite o applicate, con la funzione di evitare fenomeni di condensa interna. Questo potrebbe essere preso in considerazione come punto di partenza per lo sviluppo di materiali riscaldabili alla stessa maniera, ma, possibilmente, non attraversati dalle resistenze. Questa soluzione un po' futuristica è necessaria in quanto la telecamera non si può permettere di processare immagini con linee orizzontali fisse, in quanto potrebbero provocare un comportamento indesiderato del veicolo in fase di decisione di manovra.</t>
  </si>
  <si>
    <t>Per questo fallimento il punteggio assegnato di Detectability-Severity è stato più basso. Infatti, lo sviluppo nel campo automobilistico è all'avanguardia e costruire lenti che, come il lunotto posteriore, possano scaldarsi, qualora ce ne sia bisogno, non sembra impossibile (Abrams Talbert, Milford B. Moore e Nelson Roy hanno pensato ad un riscaldatore dell'obiettivo nel 1948). [Talbert A., Moore M. B., Nelson R., "Lens heater", U.S. Patent No. US2442913A, Retrieved from https://patents.google.com/patent/US2442913A, June 1948]</t>
  </si>
  <si>
    <t>Se l'obiettivo desse la possibilità di acquisire le immagini, queste, come detto, non conterrebbero le informazione necessarie per far controllare l'auto dal computer centrale</t>
  </si>
  <si>
    <t>La foto che viene acquisita potrebbe presentare macchie di vario genere, data l'infiltrazione di altri agenti all'interno dell'obiettivo. Le fasi successive dovranno processare un'immagine diversa dalla realtà</t>
  </si>
  <si>
    <t>La soluzione è rappresentata dalla costruzione dell'obiettivo (e della componentistica esterna in generale) in modo che questa faccia il meno possibile resistenza all'aria.</t>
  </si>
  <si>
    <r>
      <t xml:space="preserve">In questo caso, una possibile mitigazione è quella di utilizzare guarnizioni e altri componenti del corpo macchina soggetti a deformazione di vario genere, a prova di calore (temperature estreme). Se non sono utilizzati componenti di questo genere si può incorrere in una rottura non sempre riparabile. Una soluzione si ritrova nel campo della videosorveglianza, in cui l'azienda Axis Communications, leader nel settore, fabbrica telecamere a prova di temperature desertiche come la </t>
    </r>
    <r>
      <rPr>
        <b/>
        <sz val="23"/>
        <color theme="1"/>
        <rFont val="Calibri"/>
        <family val="2"/>
        <scheme val="minor"/>
      </rPr>
      <t>AXIS Q60-C PTZ</t>
    </r>
    <r>
      <rPr>
        <sz val="23"/>
        <color theme="1"/>
        <rFont val="Calibri"/>
        <family val="2"/>
        <scheme val="minor"/>
      </rPr>
      <t xml:space="preserve">, dotata di raffreddamento attivo integrato, che permette una maggiore affidabilità in ambienti ad alta temepratura (queste telecamere possono operare in un range di temperature ampio [-20 C°,75 C°]; soddisfano lo standard militare </t>
    </r>
    <r>
      <rPr>
        <b/>
        <sz val="23"/>
        <color theme="1"/>
        <rFont val="Calibri"/>
        <family val="2"/>
        <scheme val="minor"/>
      </rPr>
      <t>MIL-STD-810G</t>
    </r>
    <r>
      <rPr>
        <sz val="23"/>
        <color theme="1"/>
        <rFont val="Calibri"/>
        <family val="2"/>
        <scheme val="minor"/>
      </rPr>
      <t>).</t>
    </r>
  </si>
  <si>
    <r>
      <t xml:space="preserve">In questo caso, una possibile mitigazione è quella di utilizzare guarnizioni e altri componenti del corpo macchina soggetti a deformazione di vario genere, a prova di calore (temperature estreme). Se non sono utilizzati componenti di questo genere si può incorrere in una rottura non sempre riparabile. Una soluzione si ritrova nel campo della videosorveglianza, in cui l'azienda Axis Communications, leader nel settore, fabbrica telecamere a prova di temperature desertiche come la </t>
    </r>
    <r>
      <rPr>
        <b/>
        <sz val="23"/>
        <color theme="1"/>
        <rFont val="Calibri"/>
        <family val="2"/>
        <scheme val="minor"/>
      </rPr>
      <t>AXIS Q60-C PTZ</t>
    </r>
    <r>
      <rPr>
        <sz val="23"/>
        <color theme="1"/>
        <rFont val="Calibri"/>
        <family val="2"/>
        <scheme val="minor"/>
      </rPr>
      <t xml:space="preserve">, dotata di </t>
    </r>
    <r>
      <rPr>
        <u/>
        <sz val="23"/>
        <color theme="1"/>
        <rFont val="Calibri (Corpo)"/>
      </rPr>
      <t>raffreddamento attivo integrato</t>
    </r>
    <r>
      <rPr>
        <sz val="23"/>
        <color theme="1"/>
        <rFont val="Calibri"/>
        <family val="2"/>
        <scheme val="minor"/>
      </rPr>
      <t xml:space="preserve">, che permette una maggiore affidabilità in ambienti ad alta temperatura ([-20 C°,75 C°]; soddisfano lo standard militare </t>
    </r>
    <r>
      <rPr>
        <b/>
        <sz val="23"/>
        <color theme="1"/>
        <rFont val="Calibri"/>
        <family val="2"/>
        <scheme val="minor"/>
      </rPr>
      <t>MIL-STD-810G</t>
    </r>
    <r>
      <rPr>
        <sz val="23"/>
        <color theme="1"/>
        <rFont val="Calibri"/>
        <family val="2"/>
        <scheme val="minor"/>
      </rPr>
      <t>).</t>
    </r>
  </si>
  <si>
    <t>Al cedimento di pezzi fondamentali per l'isolamento, all'interno del dispositivo potrebbero cominciare ad entrare agenti deleteri per la componentistica interna, con conseguente non elaborazione di alcuna immagine</t>
  </si>
  <si>
    <t xml:space="preserve">Per quanto riguarda il problema della sabbia, non c'è alcuna cosa che, una volta danneggiata una giunzione o un componente isolante, permetta di risolvere la situazione aspirandola, sciogliendola o quant'altro. L'unico modo è progettare l'involucro della telecamera in modo tale che la sabbia, anche se depositata su questo per un lungo periodo, non ne danneggi la robustezza e non entri. La mitigazione deve essere considerata per tutto l'apparecchio, quindi a livello di sistema, dato che gli stessi problemi che si riscontrano per il corpo macchina (senza obiettivo) si ritrovano anche per l'obiettivo. </t>
  </si>
  <si>
    <t>Possibile deformazione dei sottocomponenti esterni del corpo macchina</t>
  </si>
  <si>
    <t>Possibile malfunzionamento della telecamera a temperature estreme, a maggior ragione se la temperatura fa sì che si rompano materiali isolanti</t>
  </si>
  <si>
    <t xml:space="preserve">Per questo tipo di fallimento, il modo migliore per prevenirlo è quello di assicurarsi che l'involucro della telecamera sia isolato perfettamente e che l'acqua quindi non possa entrare. Oggigiorno ci sono molte telecamere sul mercato che hanno già questa caratteristica. </t>
  </si>
  <si>
    <t xml:space="preserve">I livelli assegnati, considerando che il fallimento su due componenti diversi porta di fatto alla stessa sorte, sono gli stessi assegnati al precedente (Obiettivo). Questi non possono che essere bassi, in quanto, anche se il fallimento porterebbe all'inutilizzabilità della telecamera, le tecnologie per mitigarlo sono esistenti e presenti sul mercato da molto tempo. </t>
  </si>
  <si>
    <t>Possibile danneggiamento di guarnizioni e altri componenti esterni (conseguentemente anche quelli interni)</t>
  </si>
  <si>
    <t>Possibile danneggiamento delle guarnizioni e dei materiali isolanti che potrebbe causare l'infiltrazione di piccoli detriti di vario genere o acqua. Se il salmastro arriva alle componenti meccaniche e/o ai circuiti interni, la corrosione può bloccare le funzioni di acquisizione (e non solo: blocco totale)</t>
  </si>
  <si>
    <r>
      <t xml:space="preserve">La soluzione proposta può essere presa in considerazione, anche se necessita di un processo di adeguamento all'ambito che stiamo prendendo in considerazione in questa analisi (Automotive). Per quanto riguarda i punteggi di </t>
    </r>
    <r>
      <rPr>
        <b/>
        <sz val="17"/>
        <color theme="1"/>
        <rFont val="Calibri"/>
        <family val="2"/>
        <scheme val="minor"/>
      </rPr>
      <t>Detectability</t>
    </r>
    <r>
      <rPr>
        <sz val="17"/>
        <color theme="1"/>
        <rFont val="Calibri"/>
        <family val="2"/>
        <scheme val="minor"/>
      </rPr>
      <t xml:space="preserve"> e </t>
    </r>
    <r>
      <rPr>
        <b/>
        <sz val="17"/>
        <color theme="1"/>
        <rFont val="Calibri"/>
        <family val="2"/>
        <scheme val="minor"/>
      </rPr>
      <t>Severity</t>
    </r>
    <r>
      <rPr>
        <sz val="17"/>
        <color theme="1"/>
        <rFont val="Calibri"/>
        <family val="2"/>
        <scheme val="minor"/>
      </rPr>
      <t>, questi sono alti, in quanto se si considera i danni che può fare esternamente, e conseguentemente all'interno, è uno dei peggiori fallimenti che possono accadere e per il quale un rimedio o soluzione vera e propria non c'è.</t>
    </r>
  </si>
  <si>
    <t>Esistono due tipi di protezione per le unità elettriche che devono essere considerate: il primo riguarda la protezione dei cavi elettrici che alimentano i circuiti, da un sovraccarico superiore alla loro capacità di carico; l'altro tipo riguarda la protezione da sovraccarico dei singoli apparecchi e apparecchiature elettriche collegate a un circuito di alimentazione. Nel nostro caso, la prima soluzione è da tenere presente, con l'isolamento dei vari cavi e circuiti (ed il controllo del loro amperaggio). Qui la mitigazione deve essere considerata a livello di sistema, in quanto l'energia elettrica è fondamentale per il funzionamento di ogni componente, e dunque in ognuno si ritrovano circuiti soggetti a questo fallimento.</t>
  </si>
  <si>
    <t>In questo caso ci si concentra sull'affidabilità del componente, più questa è alta e più il pezzo non sarà incline a fallire. Per sistemi all'avanguardia, dotati di una grande potenza e velocità di calcolo (come ci si aspetta di trovare sulle auto a guida autonoma), potrebbe non essere un problema valutare più output, controllando se il risultato ottenuto sia il medesimo.</t>
  </si>
  <si>
    <r>
      <t>La soluzione a questo problema deriva dal mondo della fotografia digitale. Infatti, su molte marche produttrici di DSLR o Mirrorless è installato un sistema chiamato "</t>
    </r>
    <r>
      <rPr>
        <b/>
        <sz val="23"/>
        <color theme="1"/>
        <rFont val="Calibri"/>
        <family val="2"/>
        <scheme val="minor"/>
      </rPr>
      <t>Dust reduction system</t>
    </r>
    <r>
      <rPr>
        <sz val="23"/>
        <color theme="1"/>
        <rFont val="Calibri"/>
        <family val="2"/>
        <scheme val="minor"/>
      </rPr>
      <t>". Questo serve per rimuovere la polvere dal sensore di immagine. Ogni volta che si sostituiscono gli obiettivi, la polvere potrebbe penetrare nel corpo macchina e depositarsi sul sensore di immagine. La polvere può essere generata da parti mobili interne o può essere mossa da correnti d'aria all'interno della telecamera. Alcuni sistemi puliscono il sensore vibrando a una frequenza molto elevata, tra 100 hertz e 50 kilohertz. Se questo non avesse gli effetti aspettati, allora è necessario procedere manualmente alla pulitura del sensore. Inoltre, esistono molti programmi di fotografia come Adobe Lightroom e Adobe Photoshop che hanno la funzionalità di "</t>
    </r>
    <r>
      <rPr>
        <b/>
        <sz val="23"/>
        <color theme="1"/>
        <rFont val="Calibri"/>
        <family val="2"/>
        <scheme val="minor"/>
      </rPr>
      <t>Rimozione macchie</t>
    </r>
    <r>
      <rPr>
        <sz val="23"/>
        <color theme="1"/>
        <rFont val="Calibri"/>
        <family val="2"/>
        <scheme val="minor"/>
      </rPr>
      <t>", che permette di centrare una macchia e sostituirla con una texture il più simile possibile selezionata all'interno della stessa foto. Per una soluzione automatizzata via software, sono stati trovati alcuni paper o brevetti che vogliono risolvere tale problema: "</t>
    </r>
    <r>
      <rPr>
        <b/>
        <sz val="23"/>
        <color theme="1"/>
        <rFont val="Calibri"/>
        <family val="2"/>
        <scheme val="minor"/>
      </rPr>
      <t>An optical model of the appearance of blemishes in digital photographs</t>
    </r>
    <r>
      <rPr>
        <sz val="23"/>
        <color theme="1"/>
        <rFont val="Calibri"/>
        <family val="2"/>
        <scheme val="minor"/>
      </rPr>
      <t>" (algoritmi di processamento delle immagini) e "</t>
    </r>
    <r>
      <rPr>
        <b/>
        <sz val="23"/>
        <color theme="1"/>
        <rFont val="Calibri"/>
        <family val="2"/>
        <scheme val="minor"/>
      </rPr>
      <t>Detection and removal of blemishes in digital images utilizing original images of defocused scenes</t>
    </r>
    <r>
      <rPr>
        <sz val="23"/>
        <color theme="1"/>
        <rFont val="Calibri"/>
        <family val="2"/>
        <scheme val="minor"/>
      </rPr>
      <t>". Dunque, se si utilizza un approccio (quando possibile) manuale per la pulizia superficiale del sensore, si può parlare di mitigazione a livello di componente, mentre quando si vanno ad utilizzare strumenti software per rimuovere imperfezioni dell'immagine (in questo caso ombreggiature per lo più circolari) si parla di mitigazione a livello di sistema, in quanto si prevede una elaborazione interna post-acquisizione.</t>
    </r>
  </si>
  <si>
    <t>Telecamera processa immagini contenenti uno o più pixel neri (raramente di altro colore)</t>
  </si>
  <si>
    <r>
      <t>Esistono vari modi per verificare che uno o più pixel si siano danneggiati. Uno di questi, nel campo della fotografia digitale è accendere lo schermo LCD per il Live View e controllare se si vede il difetto anche dopo l'acquisizione, in fase di presentazione. Altri modi, che fanno più al caso nostro (ambito Automotive), prevedono un rilevamento automatico di tali malfunzionamenti e provano a correggere l'errore sul fotogramma acquisito via software. Un paper che si propone di fare questo è: "</t>
    </r>
    <r>
      <rPr>
        <b/>
        <sz val="23"/>
        <color theme="1"/>
        <rFont val="Calibri"/>
        <family val="2"/>
        <scheme val="minor"/>
      </rPr>
      <t>Real-Time Photo Sensor Dead Pixel Detection for Embedded Devices</t>
    </r>
    <r>
      <rPr>
        <sz val="23"/>
        <color theme="1"/>
        <rFont val="Calibri"/>
        <family val="2"/>
        <scheme val="minor"/>
      </rPr>
      <t xml:space="preserve">". In questo ci si occupa della </t>
    </r>
    <r>
      <rPr>
        <sz val="23"/>
        <color theme="1"/>
        <rFont val="Calibri (Corpo)"/>
      </rPr>
      <t>rilevazione</t>
    </r>
    <r>
      <rPr>
        <sz val="23"/>
        <color theme="1"/>
        <rFont val="Calibri"/>
        <family val="2"/>
        <scheme val="minor"/>
      </rPr>
      <t xml:space="preserve"> del problema. Un'altra possibile soluzione è data da "</t>
    </r>
    <r>
      <rPr>
        <b/>
        <sz val="23"/>
        <color theme="1"/>
        <rFont val="Calibri"/>
        <family val="2"/>
        <scheme val="minor"/>
      </rPr>
      <t>On-chip dead pixel correction in a CMOS imaging sensor</t>
    </r>
    <r>
      <rPr>
        <sz val="23"/>
        <color theme="1"/>
        <rFont val="Calibri"/>
        <family val="2"/>
        <scheme val="minor"/>
      </rPr>
      <t xml:space="preserve">" nel quale si propone un modo per, una volta rilevato il cosiddetto pixel nero, correggerlo andando a sostituire il suo segnale con il segnale del pixel immediatamente precedente nell'array. </t>
    </r>
  </si>
  <si>
    <r>
      <t xml:space="preserve">In questo caso si è preferito dare un livello basso di </t>
    </r>
    <r>
      <rPr>
        <b/>
        <sz val="17"/>
        <color theme="1"/>
        <rFont val="Calibri"/>
        <family val="2"/>
        <scheme val="minor"/>
      </rPr>
      <t>Detectability</t>
    </r>
    <r>
      <rPr>
        <sz val="17"/>
        <color theme="1"/>
        <rFont val="Calibri"/>
        <family val="2"/>
        <scheme val="minor"/>
      </rPr>
      <t xml:space="preserve">, in quanto, una volta trovato il modo di rilevare il problema, questo rimane sempre fissato in un punto. Infatti, se si considera il punto precedente, le molecole di polvere possono continuare a muoversi una volta arrivate sul sensore, mentre il pixel nero rimane dove viene rilevato. </t>
    </r>
  </si>
  <si>
    <r>
      <t>Non esistono mitigazioni per questo genere di fallimenti. Infatti, in tale caso il danno può essere causato dai cosiddetti Lidar o altre tipologie di laser (non visibili dall'occhio umano). Si trova la dimostrazione di questo danneggiamento del sensore in vari articoli online. Fra questi si trova quello di un fotografo che ha provato il danno sulla propria fotocamera ("</t>
    </r>
    <r>
      <rPr>
        <b/>
        <sz val="23"/>
        <color theme="1"/>
        <rFont val="Calibri"/>
        <family val="2"/>
        <scheme val="minor"/>
      </rPr>
      <t>https://petapixel.com/2019/01/12/mans-1998-mirrorless-camera-fried-by-self-driving-car-laser/"</t>
    </r>
    <r>
      <rPr>
        <sz val="23"/>
        <color theme="1"/>
        <rFont val="Calibri"/>
        <family val="2"/>
        <scheme val="minor"/>
      </rPr>
      <t xml:space="preserve"> ripreso anche in "</t>
    </r>
    <r>
      <rPr>
        <b/>
        <sz val="23"/>
        <color theme="1"/>
        <rFont val="Calibri"/>
        <family val="2"/>
        <scheme val="minor"/>
      </rPr>
      <t>https://www.bbc.com/news/technology-46875947</t>
    </r>
    <r>
      <rPr>
        <sz val="23"/>
        <color theme="1"/>
        <rFont val="Calibri"/>
        <family val="2"/>
        <scheme val="minor"/>
      </rPr>
      <t>").</t>
    </r>
  </si>
  <si>
    <t>Telecamera processa immagini che presentano un insieme di linee parallele visibili maggiormente sui colori più chiari</t>
  </si>
  <si>
    <r>
      <t>Le soluzioni a questo problema si trovano soprattutto nel mondo della fotografia. Infatti, il banding è un fenomeno di creazione di strisce all'interno dell'immagine che non sono viste di buon occhio dai fotografi professionisti (e non professionisti). Queste si creano, come detto, soprattutto in condizioni nelle quali si passa da un colore chiaro ad uno scuro. In questo scalare della tonalità si viene a formare il fenomeno definito banding. Il problema si viene a creare quando non sono disponibili toni sufficienti per ricreare una gradazione uniforme, motivo per cui è più comune nelle immagini a 8 bit e con immagini pesantemente compresse. Le soluzioni vengono presentate in "</t>
    </r>
    <r>
      <rPr>
        <b/>
        <sz val="23"/>
        <color theme="1"/>
        <rFont val="Calibri"/>
        <family val="2"/>
        <scheme val="minor"/>
      </rPr>
      <t>https://www.dpmag.com/how-to/tip-of-the-week/identifying-repairing-banding/</t>
    </r>
    <r>
      <rPr>
        <sz val="23"/>
        <color theme="1"/>
        <rFont val="Calibri"/>
        <family val="2"/>
        <scheme val="minor"/>
      </rPr>
      <t>", nel quale vengono dati diversi consigli: primo fra tutti è quello di convertire l'immagine in una a 16 bit; il secondo è quello di non comprimere troppo il file. Infine nei casi più gravi si richiede un trattamento più attento, andando ad utilizzare un po' di rumore. Mitigazione poco probabile a livello di componente, dato che il fotogramma necessiterà di varie elaborazioni, che in alcuni casi non bastano a sanitizzare l'immagine.</t>
    </r>
  </si>
  <si>
    <t>È fondamentale che questa fase funzioni al meglio. Per questo i punteggi di Detectability e Severity non possono essere molto bassi. I metodi per fare in modo che questo processo abbia successo ci sono, ma sono difficili da implementare e comunque fanno affidamento anche sulla componentistica ausiliaria interna. Nei documenti evidenziati si trovano delle valide prove sul fatto che l'argomento viene trattato sia a livello di ricerca che in altri ambiti. I documenti trovati si riferiscono a modalità in cui il demosaicing può essere eseguito e non sono delle vere e proprie mitigazioni, in quanto se questo processo fallisse non sarebbe possibile processare delle immagini coerenti con la realtà.</t>
  </si>
  <si>
    <t>È fondamentale che questa fase funzioni al meglio. Per questo i punteggi di Detectability e Severity non possono essere molto bassi. I metodi per fare in modo che questo processo abbia buon fine ci sono, ma sono difficili da implementare e comunque fanno affidamento anche sulla componentistica ausiliaria interna. Nei documenti evidenziati si trovano delle valide prove sul fatto che l'argomento viene trattato sia a livello di ricerca che in altri ambiti. I documenti trovati si riferiscono a modalità in cui il demosaicing può essere eseguito e non sono delle vere e proprie mitigazioni, in quanto se questo processo fallisse non sarebbe possibile processare delle immagini coerenti con la realtà.</t>
  </si>
  <si>
    <t>L'immagine acquisita non viene ripulita dal rumore</t>
  </si>
  <si>
    <r>
      <t>Con entrambi i fallimenti il risultato è un'immagine non ben definita che presenta del rumore. Questo può essere mal interpretato dall'elaboratore centrale, il quale potrebbe percepire oggetti o situazioni non veritiere. Di algoritmi che effettuano questo processo di sanitizzazione dell'immagine ne esisto una grande varietà, con diverse qualità. La soluzione principale per risolvere questo problema è sempre l'affidabilità del processore, il quale non deve saltare questa fase, né deve effettuarla parzialmente. Per quanto riguarda la riduzione del rumore, il paper "</t>
    </r>
    <r>
      <rPr>
        <b/>
        <sz val="23"/>
        <color theme="1"/>
        <rFont val="Calibri"/>
        <family val="2"/>
        <scheme val="minor"/>
      </rPr>
      <t>Noise Reduction for Image Signal Processor in Digital Cameras</t>
    </r>
    <r>
      <rPr>
        <sz val="23"/>
        <color theme="1"/>
        <rFont val="Calibri"/>
        <family val="2"/>
        <scheme val="minor"/>
      </rPr>
      <t>" sembra essere perfetto per il nostro caso: infatti, si tratta di un algoritmo adatto per l'ISP, nel quale non deve essere ricostruito il modello di rumore ad ogni immagine, ma una sola volta. Pensando a quante operazioni deve fare il processore, è raccomandabile risparmiare quanto più tempo computazionale possibile se ce n'è la possibilità.</t>
    </r>
  </si>
  <si>
    <r>
      <t>Con entrambi i fallimenti il risultato è un'immagine non ben definita che presenta del rumore. Questo può essere mal interpretato dall'elaboratore centrale, il quale potrebbe percepire oggetti o situazioni non veritiere. Di algoritmi che effettuano questo processo di sanitizzazione dell'immagine ne esisto una grande varietà, con diverse qualità. La soluzione principale per risolvere questo problema è sempre l'affidabilità del processore, il quale non deve saltare questa fase, né deve effettuarla parzialmente. Per quanto riguarda la riduzione del rumore il paper "</t>
    </r>
    <r>
      <rPr>
        <b/>
        <sz val="23"/>
        <color theme="1"/>
        <rFont val="Calibri"/>
        <family val="2"/>
        <scheme val="minor"/>
      </rPr>
      <t>Noise Reduction for Image Signal Processor in Digital Cameras</t>
    </r>
    <r>
      <rPr>
        <sz val="23"/>
        <color theme="1"/>
        <rFont val="Calibri"/>
        <family val="2"/>
        <scheme val="minor"/>
      </rPr>
      <t>" sembra essere perfetto per il nostro caso: infatti, si tratta di un algoritmo adatto per l'ISP, nel quale non deve essere ricostruito il modello di rumore ad ogni immagine, ma una sola volta. Pensando a quante operazioni deve fare il processore, è raccomandabile risparmiare quanto più tempo computazionale possibile se ce n'è la possibilità.</t>
    </r>
  </si>
  <si>
    <t>È di fondamentale importanza che la fase di rimozione del rumore funzioni alla perfezione. Infatti, questo fenomeno (negativo) si presenta anche su telecamere più avanzate e di qualità. In questo caso, avere l'algoritmo che implementa nel miglior modo e con maggiore velocità questa funzione, fa sì che si elaborino immagini nel modo corretto e in un tempo computazionalmente accettabile per l'ambito nel quale tale apparecchio dovrà essere utilizzato.</t>
  </si>
  <si>
    <t>Immagine che presenta dettagli imprecisi e poca chiarezza (non completamente nitida)</t>
  </si>
  <si>
    <t>Esistono vari paper che forniscono metodi ed apparati per effettuare al meglio questo processo di aumento della nitidezza dell'immagine. L'importante, anche in questo caso, è che il processore non fallisca nell'eseguire questa azione, dunque l'affidabilità di quest'ultimo deve essere il principale fattore di preoccupazione in fase di progettazione e costruzione.</t>
  </si>
  <si>
    <r>
      <t>Per la mitigazione di tale problema dobbiamo sempre fare contare sull'affidabilità del processore che si utilizza. Infatti, di algoritmi e metodi per la riduzione della distorsione delle lenti o la loro correzione via software (dopo una misurazione dei loro coefficienti di distorsione), ce ne sono moltissimi come ad esempio: "</t>
    </r>
    <r>
      <rPr>
        <b/>
        <sz val="23"/>
        <color theme="1"/>
        <rFont val="Calibri"/>
        <family val="2"/>
        <scheme val="minor"/>
      </rPr>
      <t>Lens distortion correction for digital image correlation by measuring rigid body displacement</t>
    </r>
    <r>
      <rPr>
        <sz val="23"/>
        <color theme="1"/>
        <rFont val="Calibri"/>
        <family val="2"/>
        <scheme val="minor"/>
      </rPr>
      <t>", "</t>
    </r>
    <r>
      <rPr>
        <b/>
        <sz val="23"/>
        <color theme="1"/>
        <rFont val="Calibri"/>
        <family val="2"/>
        <scheme val="minor"/>
      </rPr>
      <t>Line-Based Correction of Radial Lens Distortion</t>
    </r>
    <r>
      <rPr>
        <sz val="23"/>
        <color theme="1"/>
        <rFont val="Calibri"/>
        <family val="2"/>
        <scheme val="minor"/>
      </rPr>
      <t>" e anche "</t>
    </r>
    <r>
      <rPr>
        <b/>
        <sz val="23"/>
        <color theme="1"/>
        <rFont val="Calibri"/>
        <family val="2"/>
        <scheme val="minor"/>
      </rPr>
      <t>True multi-image alignment and its application to mosaicing and lens distortion correction</t>
    </r>
    <r>
      <rPr>
        <sz val="23"/>
        <color theme="1"/>
        <rFont val="Calibri"/>
        <family val="2"/>
        <scheme val="minor"/>
      </rPr>
      <t>".</t>
    </r>
  </si>
  <si>
    <r>
      <t xml:space="preserve">Per quanto riguarda la </t>
    </r>
    <r>
      <rPr>
        <b/>
        <sz val="17"/>
        <color theme="1"/>
        <rFont val="Calibri"/>
        <family val="2"/>
        <scheme val="minor"/>
      </rPr>
      <t>Detectability</t>
    </r>
    <r>
      <rPr>
        <sz val="17"/>
        <color theme="1"/>
        <rFont val="Calibri"/>
        <family val="2"/>
        <scheme val="minor"/>
      </rPr>
      <t xml:space="preserve"> è stato considerato un valore più basso, data la varietà di metodi per fronteggiare il problema della distorsione delle lenti. Inoltre, si è considerato anche il fatto che, per molti metodi, viene effettuata una misurazione sulla lente che si vuole impiegare e, con i coefficienti di distorsione derivanti da tale misurazione, si procede con l'eliminare la distorsione via software, riducendo al minimo la possibilità di errore. Va considerato però il caso in cui la correzione non sia completa: questo causerebbe un'immagine che ha tenuto soltanto parzialmente conto dei coefficienti di distorsione e dunque presenta delle forme anormali. In questo specifico caso, la non completa correzione dell'effetto si potrebbe rivelare peggiore della precedente, in quanto anche l'utilizzo di algoritmi secondari per svolgere tale funzione potrebbero ritrovarsi con un'immagine che presenta distorsioni anomale e incorreggibili.</t>
    </r>
  </si>
  <si>
    <t>Le fasi successive a questa procedura non potranno elaborare il fotogramma corrente perché bloccato in tale fase che non risponde; il sistema può andare in blocco (l'elaboratore centrale non elaborerà nessuna delle immagini passanti per tale fase)</t>
  </si>
  <si>
    <r>
      <t>Questo è un fallimento che può portare a dei cambiamenti di colore, fondamentali per quanto riguarda la segnaletica stradale. Dunque, sempre tenendo conto dell'affidabilità del processore, esistono molti metodi e algoritmi che, in modo automatico, risolvono il problema dell'aberrazione cromatica (chiamata anche distorsione cromatica). Uno di questi è discusso nel paper "</t>
    </r>
    <r>
      <rPr>
        <b/>
        <sz val="23"/>
        <color theme="1"/>
        <rFont val="Calibri"/>
        <family val="2"/>
        <scheme val="minor"/>
      </rPr>
      <t>Automatic Removal of Chromatic Aberration from a Single Image</t>
    </r>
    <r>
      <rPr>
        <sz val="23"/>
        <color theme="1"/>
        <rFont val="Calibri"/>
        <family val="2"/>
        <scheme val="minor"/>
      </rPr>
      <t>", che mostra in che modo può essere eliminato questo disturbo dall'immagine processata. In questo si fa riferimento ad una singola immagine, ma può essere un buon punto di partenza per far sì che ci sia una correzione continua e automatica di ogni fotogramma che viene acquisisto dalla telelcamera. Un altro metodo interessante è descritto nel paper "</t>
    </r>
    <r>
      <rPr>
        <b/>
        <sz val="23"/>
        <color theme="1"/>
        <rFont val="Calibri"/>
        <family val="2"/>
        <scheme val="minor"/>
      </rPr>
      <t>Removing chromatic aberration by digital image processing</t>
    </r>
    <r>
      <rPr>
        <sz val="23"/>
        <color theme="1"/>
        <rFont val="Calibri"/>
        <family val="2"/>
        <scheme val="minor"/>
      </rPr>
      <t>", nel quale, non solo si corregge l'aberrazione cromatica, ma si considera anche un detector che la rilevi.</t>
    </r>
  </si>
  <si>
    <r>
      <t xml:space="preserve">Per i punteggi di </t>
    </r>
    <r>
      <rPr>
        <b/>
        <sz val="17"/>
        <color theme="1"/>
        <rFont val="Calibri"/>
        <family val="2"/>
        <scheme val="minor"/>
      </rPr>
      <t>Detectability</t>
    </r>
    <r>
      <rPr>
        <sz val="17"/>
        <color theme="1"/>
        <rFont val="Calibri"/>
        <family val="2"/>
        <scheme val="minor"/>
      </rPr>
      <t xml:space="preserve"> e </t>
    </r>
    <r>
      <rPr>
        <b/>
        <sz val="17"/>
        <color theme="1"/>
        <rFont val="Calibri"/>
        <family val="2"/>
        <scheme val="minor"/>
      </rPr>
      <t>Severity</t>
    </r>
    <r>
      <rPr>
        <sz val="17"/>
        <color theme="1"/>
        <rFont val="Calibri"/>
        <family val="2"/>
        <scheme val="minor"/>
      </rPr>
      <t xml:space="preserve"> ci si attesta sempre su valori medio-bassi, in quanto, considerando che l'azione può essere svolta in modo corretto se l'algoritmo è valido e soprattutto se il processore è affidabile, i modi per implementare una correzione di questo genere sono vari e ce ne sono molti a disposizione, pronti per lo sviluppo.</t>
    </r>
  </si>
  <si>
    <t>Il fallimento peggiore che può accadere, dove il processore non risponde e l'immagine acquisita resta "grezza" e non viene inviata al computer centrale (non si passa dalle fasi intermedie). Anche qui, l'affidabilità del processore è il primo aspetto da tenere in considerazione e forse anche l'unico, in quanto, come detto, se il processore non è affidabile e tende a sbagliare o a non rispondere, il sistema Auto non potrà contarci. Le mitigazioni per questo non possono essere elencate, in quanto l'affidabilità di un componente così importante si basa su molti altri aspetti. La cosa più importante da fare è tenere presente che, essendo impiegato su un veicolo a guida autonoma per l'elaborazione di immagini che servono per la visione artificiale, la sua progettazione deve essere eseguita facendo riferimento ai più alti standard di sicurezza e affidabilità. Una possibile mitigazione, che riguarda il sistema nella sua interezza, può essere quella di sottoporre il processore a dei test periodici (periodi brevi) per valutarne il suo corretto funzionamento. Oltre a questo potrebbe essere necessario aumentare l'affidabilità di un componente così fondamentale considerando l'utilizzo di più processori: se non vengono rilevati problemi possono anche funzionare tutti con l'obiettivo della divisione del carico di lavoro; mentre nel momento in cui venga rilevato un qualsiasi errore in uno o più di questi, i rimanenti potrebbero farsi carico del lavoro che non può essere svolto da quelli falliti. In questo caso, anche se ne rimanesse uno, ma questo fosse in grado di elaborare tutta la mole di dati che deriva dall'acquisizione dei fotogrammi, il sistema Auto potrebbe continuare la sua marcia, anziché doversi fermare per un errore che non permette più al computer centrale di prendere decisioni.</t>
  </si>
  <si>
    <t xml:space="preserve">È stato assegnato un punteggio totale più alto di tutte le altre voci in quanto, qui, si presuppone di avere un pezzo fondamentale non funzionante. Mentre negli altri casi il problema era delle fasi successive all'acquisizione e dopo del computer centrale che doveva fare da interprete, qui, non si arriva più in là dell'acquisizione, dunque una condizione molto più critica rispetto a quelle trovate finora. La soluzione non può essere trovata, ma la presenza di una quantità infinita di standard e regole che accertino l'affidabilità di tale componente, fa pensare che sia certamente possibile progettare e creare un dispositivo quasi perfetto. Inoltre, con lo sviluppo tecnologico si può confidare in un'evoluzione nella maggior parte dei campi toccati dal problema della guida autonoma.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</si>
</sst>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2"/>
      <color theme="1"/>
      <name val="Calibri"/>
      <family val="2"/>
      <scheme val="minor"/>
    </font>
    <font>
      <sz val="12"/>
      <color theme="1"/>
      <name val="Consolas"/>
      <family val="2"/>
    </font>
    <font>
      <b/>
      <sz val="18"/>
      <color theme="1"/>
      <name val="Consolas"/>
      <family val="2"/>
    </font>
    <font>
      <b/>
      <sz val="16"/>
      <color theme="1"/>
      <name val="Calibri"/>
      <family val="2"/>
      <scheme val="minor"/>
    </font>
    <font>
      <b/>
      <sz val="16"/>
      <color theme="1"/>
      <name val="Consolas"/>
      <family val="2"/>
    </font>
    <font>
      <b/>
      <sz val="20"/>
      <color theme="1"/>
      <name val="Consolas"/>
      <family val="2"/>
    </font>
    <font>
      <sz val="24"/>
      <color theme="1"/>
      <name val="Calibri"/>
      <family val="2"/>
      <scheme val="minor"/>
    </font>
    <font>
      <b/>
      <sz val="22"/>
      <color theme="1"/>
      <name val="Calibri"/>
      <family val="2"/>
      <scheme val="minor"/>
    </font>
    <font>
      <sz val="40"/>
      <color theme="1"/>
      <name val="Consolas"/>
      <family val="2"/>
    </font>
    <font>
      <sz val="21"/>
      <color theme="1"/>
      <name val="Calibri"/>
      <family val="2"/>
      <scheme val="minor"/>
    </font>
    <font>
      <sz val="14"/>
      <color theme="1"/>
      <name val="Calibri"/>
      <family val="2"/>
      <scheme val="minor"/>
    </font>
    <font>
      <b/>
      <sz val="14"/>
      <color theme="1"/>
      <name val="Calibri"/>
      <family val="2"/>
      <scheme val="minor"/>
    </font>
    <font>
      <b/>
      <u/>
      <sz val="20"/>
      <color theme="1"/>
      <name val="Consolas"/>
      <family val="2"/>
    </font>
    <font>
      <b/>
      <sz val="24"/>
      <color theme="1"/>
      <name val="Calibri"/>
      <family val="2"/>
      <scheme val="minor"/>
    </font>
    <font>
      <b/>
      <sz val="25"/>
      <color theme="1"/>
      <name val="Consolas"/>
      <family val="2"/>
    </font>
    <font>
      <sz val="25"/>
      <color theme="1"/>
      <name val="Consolas"/>
      <family val="2"/>
    </font>
    <font>
      <sz val="25"/>
      <color theme="1"/>
      <name val="Calibri"/>
      <family val="2"/>
      <scheme val="minor"/>
    </font>
    <font>
      <sz val="24"/>
      <color rgb="FF0C0C0C"/>
      <name val="Calibri"/>
      <family val="2"/>
      <scheme val="minor"/>
    </font>
    <font>
      <b/>
      <sz val="24"/>
      <color rgb="FF0C0C0C"/>
      <name val="Calibri"/>
      <family val="2"/>
      <scheme val="minor"/>
    </font>
    <font>
      <b/>
      <sz val="14"/>
      <color rgb="FF000000"/>
      <name val="Calibri"/>
      <family val="2"/>
      <scheme val="minor"/>
    </font>
    <font>
      <u/>
      <sz val="24"/>
      <color theme="1"/>
      <name val="Calibri (Corpo)"/>
    </font>
    <font>
      <sz val="16"/>
      <color theme="1"/>
      <name val="Calibri"/>
      <family val="2"/>
      <scheme val="minor"/>
    </font>
    <font>
      <b/>
      <sz val="18"/>
      <color theme="1"/>
      <name val="Calibri"/>
      <family val="2"/>
      <scheme val="minor"/>
    </font>
    <font>
      <sz val="18"/>
      <color theme="1"/>
      <name val="Calibri"/>
      <family val="2"/>
      <scheme val="minor"/>
    </font>
    <font>
      <sz val="23"/>
      <color theme="1"/>
      <name val="Calibri"/>
      <family val="2"/>
      <scheme val="minor"/>
    </font>
    <font>
      <b/>
      <sz val="23"/>
      <color theme="1"/>
      <name val="Calibri"/>
      <family val="2"/>
      <scheme val="minor"/>
    </font>
    <font>
      <b/>
      <sz val="12"/>
      <color theme="1"/>
      <name val="Calibri"/>
      <family val="2"/>
      <scheme val="minor"/>
    </font>
    <font>
      <sz val="72"/>
      <color theme="1"/>
      <name val="Consolas"/>
      <family val="2"/>
    </font>
    <font>
      <b/>
      <i/>
      <sz val="14"/>
      <color theme="1"/>
      <name val="Calibri"/>
      <family val="2"/>
      <scheme val="minor"/>
    </font>
    <font>
      <u/>
      <sz val="12"/>
      <color theme="10"/>
      <name val="Calibri"/>
      <family val="2"/>
      <scheme val="minor"/>
    </font>
    <font>
      <sz val="15"/>
      <color theme="1"/>
      <name val="Calibri"/>
      <family val="2"/>
      <scheme val="minor"/>
    </font>
    <font>
      <b/>
      <sz val="20"/>
      <color theme="1"/>
      <name val="Calibri"/>
      <family val="2"/>
      <scheme val="minor"/>
    </font>
    <font>
      <sz val="17"/>
      <color theme="1"/>
      <name val="Calibri"/>
      <family val="2"/>
      <scheme val="minor"/>
    </font>
    <font>
      <b/>
      <sz val="17"/>
      <color theme="1"/>
      <name val="Calibri"/>
      <family val="2"/>
      <scheme val="minor"/>
    </font>
    <font>
      <sz val="24"/>
      <color theme="1"/>
      <name val="Consolas"/>
      <family val="2"/>
    </font>
    <font>
      <b/>
      <sz val="25"/>
      <color theme="1"/>
      <name val="Calibri"/>
      <family val="2"/>
      <scheme val="minor"/>
    </font>
    <font>
      <b/>
      <sz val="15"/>
      <color theme="1"/>
      <name val="Calibri"/>
      <family val="2"/>
      <scheme val="minor"/>
    </font>
    <font>
      <sz val="100"/>
      <color theme="1"/>
      <name val="Consolas"/>
      <family val="2"/>
    </font>
    <font>
      <b/>
      <sz val="22"/>
      <color theme="1"/>
      <name val="Consolas"/>
      <family val="2"/>
    </font>
    <font>
      <b/>
      <sz val="24"/>
      <color theme="1"/>
      <name val="Consolas"/>
      <family val="2"/>
    </font>
    <font>
      <b/>
      <sz val="26"/>
      <color theme="1"/>
      <name val="Consolas"/>
      <family val="2"/>
    </font>
    <font>
      <b/>
      <u/>
      <sz val="26"/>
      <color theme="1"/>
      <name val="Consolas"/>
      <family val="2"/>
    </font>
    <font>
      <b/>
      <sz val="28"/>
      <color theme="1"/>
      <name val="Consolas"/>
      <family val="2"/>
    </font>
    <font>
      <sz val="22"/>
      <color theme="1"/>
      <name val="Consolas"/>
      <family val="2"/>
    </font>
    <font>
      <b/>
      <sz val="23"/>
      <color rgb="FF0C0C0C"/>
      <name val="Calibri"/>
      <family val="2"/>
      <scheme val="minor"/>
    </font>
    <font>
      <sz val="23"/>
      <color rgb="FF0C0C0C"/>
      <name val="Calibri"/>
      <family val="2"/>
      <scheme val="minor"/>
    </font>
    <font>
      <u/>
      <sz val="23"/>
      <color theme="1"/>
      <name val="Calibri (Corpo)"/>
    </font>
    <font>
      <sz val="23"/>
      <color theme="1"/>
      <name val="Calibri (Corpo)"/>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lightHorizontal">
        <fgColor auto="1"/>
        <bgColor theme="0" tint="-0.34998626667073579"/>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E9777B"/>
        <bgColor indexed="64"/>
      </patternFill>
    </fill>
    <fill>
      <patternFill patternType="solid">
        <fgColor theme="5" tint="0.39997558519241921"/>
        <bgColor indexed="64"/>
      </patternFill>
    </fill>
    <fill>
      <patternFill patternType="solid">
        <fgColor theme="4" tint="0.59999389629810485"/>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diagonal/>
    </border>
    <border>
      <left style="medium">
        <color indexed="64"/>
      </left>
      <right style="medium">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29" fillId="0" borderId="0" applyNumberFormat="0" applyFill="0" applyBorder="0" applyAlignment="0" applyProtection="0"/>
  </cellStyleXfs>
  <cellXfs count="338">
    <xf numFmtId="0" fontId="0" fillId="0" borderId="0" xfId="0"/>
    <xf numFmtId="0" fontId="1" fillId="0" borderId="0" xfId="0" applyFont="1"/>
    <xf numFmtId="0" fontId="0" fillId="0" borderId="0" xfId="0" applyFont="1"/>
    <xf numFmtId="0" fontId="3" fillId="0" borderId="0" xfId="0" applyFont="1"/>
    <xf numFmtId="0" fontId="4" fillId="0" borderId="0" xfId="0" applyFont="1"/>
    <xf numFmtId="0" fontId="1" fillId="3" borderId="0" xfId="0" applyFont="1" applyFill="1" applyAlignment="1">
      <alignment horizontal="center" vertical="center"/>
    </xf>
    <xf numFmtId="0" fontId="1" fillId="3" borderId="0" xfId="0" applyFont="1" applyFill="1"/>
    <xf numFmtId="0" fontId="0" fillId="3" borderId="0" xfId="0" applyFont="1" applyFill="1"/>
    <xf numFmtId="0" fontId="3" fillId="3" borderId="0" xfId="0" applyFont="1" applyFill="1"/>
    <xf numFmtId="0" fontId="0" fillId="3" borderId="0" xfId="0" applyFill="1"/>
    <xf numFmtId="0" fontId="1" fillId="4" borderId="10" xfId="0" applyFont="1" applyFill="1" applyBorder="1" applyAlignment="1">
      <alignment vertical="center"/>
    </xf>
    <xf numFmtId="0" fontId="0" fillId="0" borderId="0" xfId="0" applyAlignment="1">
      <alignment wrapText="1"/>
    </xf>
    <xf numFmtId="0" fontId="1" fillId="3" borderId="0" xfId="0" applyFont="1" applyFill="1" applyAlignment="1">
      <alignment horizontal="center" vertical="center" wrapText="1"/>
    </xf>
    <xf numFmtId="0" fontId="1" fillId="3" borderId="0" xfId="0" applyFont="1" applyFill="1" applyAlignment="1">
      <alignment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7" fillId="0" borderId="14" xfId="0" applyFont="1" applyBorder="1" applyAlignment="1">
      <alignment horizontal="center" vertical="center"/>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14" fillId="2" borderId="40"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2" xfId="0" applyFont="1" applyFill="1" applyBorder="1" applyAlignment="1">
      <alignment horizontal="center" vertical="center" wrapText="1"/>
    </xf>
    <xf numFmtId="0" fontId="15" fillId="3" borderId="0" xfId="0" applyFont="1" applyFill="1" applyAlignment="1">
      <alignment horizontal="center" vertical="center"/>
    </xf>
    <xf numFmtId="0" fontId="15" fillId="3" borderId="0" xfId="0" applyFont="1" applyFill="1"/>
    <xf numFmtId="0" fontId="16" fillId="0" borderId="0" xfId="0" applyFont="1"/>
    <xf numFmtId="0" fontId="9" fillId="3" borderId="0" xfId="0" applyFont="1" applyFill="1" applyAlignment="1">
      <alignment horizontal="center" vertical="center"/>
    </xf>
    <xf numFmtId="0" fontId="17" fillId="0" borderId="44" xfId="0" applyFont="1" applyBorder="1" applyAlignment="1">
      <alignment horizontal="center" vertical="center" wrapText="1"/>
    </xf>
    <xf numFmtId="0" fontId="0" fillId="0" borderId="0" xfId="0" applyBorder="1"/>
    <xf numFmtId="0" fontId="4" fillId="0" borderId="2" xfId="0" applyFont="1" applyBorder="1" applyAlignment="1">
      <alignment horizontal="center" vertical="center"/>
    </xf>
    <xf numFmtId="0" fontId="21" fillId="0" borderId="0" xfId="0" applyFont="1"/>
    <xf numFmtId="0" fontId="22" fillId="3" borderId="44" xfId="0" applyFont="1" applyFill="1" applyBorder="1" applyAlignment="1">
      <alignment horizontal="center" vertical="center"/>
    </xf>
    <xf numFmtId="0" fontId="23" fillId="3" borderId="0" xfId="0" applyFont="1" applyFill="1"/>
    <xf numFmtId="0" fontId="24" fillId="0" borderId="44" xfId="0" applyFont="1" applyBorder="1" applyAlignment="1">
      <alignment horizontal="center" vertical="center" wrapText="1"/>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20" xfId="0" applyFont="1" applyBorder="1" applyAlignment="1">
      <alignment horizontal="center" vertical="center" wrapText="1"/>
    </xf>
    <xf numFmtId="0" fontId="8" fillId="0" borderId="20" xfId="0" applyFont="1" applyBorder="1" applyAlignment="1">
      <alignment horizontal="center" vertical="center"/>
    </xf>
    <xf numFmtId="0" fontId="24" fillId="0" borderId="50" xfId="0" applyFont="1" applyBorder="1" applyAlignment="1">
      <alignment horizontal="center" vertical="center" wrapText="1"/>
    </xf>
    <xf numFmtId="0" fontId="8" fillId="0" borderId="44"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10" fillId="0" borderId="0" xfId="0" applyFont="1" applyBorder="1"/>
    <xf numFmtId="0" fontId="3" fillId="0" borderId="44" xfId="0" applyFont="1" applyBorder="1" applyAlignment="1">
      <alignment horizontal="center"/>
    </xf>
    <xf numFmtId="0" fontId="3" fillId="0" borderId="20" xfId="0" applyFont="1" applyBorder="1" applyAlignment="1">
      <alignment horizontal="center" vertical="top"/>
    </xf>
    <xf numFmtId="0" fontId="3" fillId="0" borderId="20" xfId="0" applyFont="1" applyBorder="1" applyAlignment="1">
      <alignment horizontal="center" vertical="center"/>
    </xf>
    <xf numFmtId="0" fontId="10" fillId="0" borderId="20" xfId="0" applyFont="1" applyBorder="1" applyAlignment="1">
      <alignment horizontal="center" vertical="center" wrapText="1"/>
    </xf>
    <xf numFmtId="0" fontId="26" fillId="0" borderId="0" xfId="0" applyFont="1" applyBorder="1"/>
    <xf numFmtId="0" fontId="10" fillId="0" borderId="21" xfId="0" applyFont="1" applyBorder="1" applyAlignment="1">
      <alignment horizontal="center" vertical="center" wrapText="1"/>
    </xf>
    <xf numFmtId="0" fontId="3" fillId="0" borderId="0" xfId="0" applyFont="1" applyBorder="1" applyAlignment="1">
      <alignment horizontal="center"/>
    </xf>
    <xf numFmtId="0" fontId="3" fillId="0" borderId="20" xfId="0" applyFont="1" applyBorder="1" applyAlignment="1">
      <alignment horizontal="center" vertical="top"/>
    </xf>
    <xf numFmtId="0" fontId="3" fillId="0" borderId="21"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0" fillId="3" borderId="43" xfId="0" applyFont="1" applyFill="1" applyBorder="1" applyAlignment="1">
      <alignment horizontal="left" vertical="center" wrapText="1" indent="1"/>
    </xf>
    <xf numFmtId="0" fontId="10" fillId="3" borderId="0" xfId="0" applyFont="1" applyFill="1" applyBorder="1" applyAlignment="1">
      <alignment horizontal="left" vertical="center" wrapText="1" indent="1"/>
    </xf>
    <xf numFmtId="0" fontId="10" fillId="3" borderId="31" xfId="0" applyFont="1" applyFill="1" applyBorder="1" applyAlignment="1">
      <alignment horizontal="left" vertical="center" wrapText="1" indent="1"/>
    </xf>
    <xf numFmtId="0" fontId="6" fillId="0" borderId="20" xfId="0" applyFont="1" applyBorder="1" applyAlignment="1">
      <alignment horizontal="center" vertical="center" wrapText="1"/>
    </xf>
    <xf numFmtId="0" fontId="6" fillId="0" borderId="50" xfId="0" applyFont="1" applyBorder="1" applyAlignment="1">
      <alignment vertical="center" wrapText="1"/>
    </xf>
    <xf numFmtId="0" fontId="6" fillId="0" borderId="20" xfId="0" applyFont="1" applyBorder="1" applyAlignment="1">
      <alignment vertical="center" wrapText="1"/>
    </xf>
    <xf numFmtId="0" fontId="6" fillId="0" borderId="14" xfId="0" applyFont="1" applyBorder="1" applyAlignment="1">
      <alignment vertical="center" wrapText="1"/>
    </xf>
    <xf numFmtId="0" fontId="8" fillId="0" borderId="50" xfId="0" applyFont="1" applyBorder="1" applyAlignment="1">
      <alignment vertical="center"/>
    </xf>
    <xf numFmtId="0" fontId="8" fillId="0" borderId="20" xfId="0" applyFont="1" applyBorder="1" applyAlignment="1">
      <alignment vertical="center"/>
    </xf>
    <xf numFmtId="0" fontId="8" fillId="0" borderId="14" xfId="0" applyFont="1" applyBorder="1" applyAlignment="1">
      <alignment vertical="center"/>
    </xf>
    <xf numFmtId="0" fontId="24" fillId="0" borderId="50" xfId="0" applyFont="1" applyBorder="1" applyAlignment="1">
      <alignment vertical="center" wrapText="1"/>
    </xf>
    <xf numFmtId="0" fontId="24" fillId="0" borderId="20" xfId="0" applyFont="1" applyBorder="1" applyAlignment="1">
      <alignment vertical="center" wrapText="1"/>
    </xf>
    <xf numFmtId="0" fontId="24" fillId="0" borderId="14" xfId="0" applyFont="1" applyBorder="1" applyAlignment="1">
      <alignment vertical="center" wrapText="1"/>
    </xf>
    <xf numFmtId="0" fontId="7" fillId="0" borderId="20" xfId="0" applyFont="1" applyBorder="1" applyAlignment="1">
      <alignment horizontal="center" vertical="center"/>
    </xf>
    <xf numFmtId="0" fontId="6" fillId="0" borderId="21" xfId="0" applyFont="1" applyBorder="1" applyAlignment="1">
      <alignment vertical="center" wrapText="1"/>
    </xf>
    <xf numFmtId="0" fontId="8" fillId="0" borderId="21" xfId="0" applyFont="1" applyBorder="1" applyAlignment="1">
      <alignment vertical="center"/>
    </xf>
    <xf numFmtId="0" fontId="24" fillId="0" borderId="21" xfId="0" applyFont="1" applyBorder="1" applyAlignment="1">
      <alignment vertical="center" wrapText="1"/>
    </xf>
    <xf numFmtId="0" fontId="31" fillId="0" borderId="28" xfId="0" applyFont="1" applyBorder="1" applyAlignment="1">
      <alignment horizontal="center" vertical="center" wrapText="1"/>
    </xf>
    <xf numFmtId="0" fontId="31" fillId="0" borderId="22" xfId="0" applyFont="1" applyBorder="1" applyAlignment="1">
      <alignment horizontal="center" vertical="center"/>
    </xf>
    <xf numFmtId="0" fontId="31" fillId="0" borderId="22" xfId="0" applyFont="1" applyBorder="1" applyAlignment="1">
      <alignment horizontal="center" vertical="center" wrapText="1"/>
    </xf>
    <xf numFmtId="0" fontId="31" fillId="0" borderId="55" xfId="0" applyFont="1" applyBorder="1" applyAlignment="1">
      <alignment horizontal="center" vertical="center"/>
    </xf>
    <xf numFmtId="0" fontId="32" fillId="0" borderId="20" xfId="0" applyFont="1" applyBorder="1" applyAlignment="1">
      <alignment horizontal="center" vertical="center" wrapText="1"/>
    </xf>
    <xf numFmtId="0" fontId="32" fillId="0" borderId="14" xfId="0" applyFont="1" applyBorder="1" applyAlignment="1">
      <alignment horizontal="center" vertical="center" wrapText="1"/>
    </xf>
    <xf numFmtId="0" fontId="32" fillId="0" borderId="15" xfId="0" applyFont="1" applyBorder="1" applyAlignment="1">
      <alignment horizontal="center" vertical="center" wrapText="1"/>
    </xf>
    <xf numFmtId="0" fontId="34" fillId="0" borderId="20" xfId="0" applyFont="1" applyBorder="1" applyAlignment="1">
      <alignment horizontal="center" vertical="center" wrapText="1"/>
    </xf>
    <xf numFmtId="0" fontId="34" fillId="0" borderId="14" xfId="0" applyFont="1" applyBorder="1" applyAlignment="1">
      <alignment horizontal="center" vertical="center" wrapText="1"/>
    </xf>
    <xf numFmtId="0" fontId="34" fillId="0" borderId="14" xfId="0" applyFont="1" applyBorder="1" applyAlignment="1">
      <alignment horizontal="center" vertical="center"/>
    </xf>
    <xf numFmtId="0" fontId="34" fillId="0" borderId="15" xfId="0" applyFont="1" applyBorder="1" applyAlignment="1">
      <alignment horizontal="center" vertical="center"/>
    </xf>
    <xf numFmtId="0" fontId="30" fillId="0" borderId="40" xfId="0" applyFont="1" applyBorder="1" applyAlignment="1">
      <alignment horizontal="left" vertical="center" wrapText="1" indent="2"/>
    </xf>
    <xf numFmtId="0" fontId="30" fillId="0" borderId="2" xfId="0" applyFont="1" applyBorder="1" applyAlignment="1">
      <alignment horizontal="left" vertical="center" wrapText="1" indent="2"/>
    </xf>
    <xf numFmtId="0" fontId="22" fillId="10" borderId="2" xfId="0" applyFont="1" applyFill="1" applyBorder="1" applyAlignment="1">
      <alignment horizontal="center" vertical="center"/>
    </xf>
    <xf numFmtId="0" fontId="22" fillId="10" borderId="44" xfId="0" applyFont="1" applyFill="1" applyBorder="1" applyAlignment="1">
      <alignment horizontal="center" vertical="center"/>
    </xf>
    <xf numFmtId="0" fontId="22" fillId="12" borderId="44" xfId="0" applyFont="1" applyFill="1" applyBorder="1" applyAlignment="1">
      <alignment horizontal="center" vertical="center"/>
    </xf>
    <xf numFmtId="0" fontId="22" fillId="12" borderId="2" xfId="0" applyFont="1" applyFill="1" applyBorder="1" applyAlignment="1">
      <alignment horizontal="center" vertical="center"/>
    </xf>
    <xf numFmtId="0" fontId="22" fillId="7" borderId="2" xfId="0" applyFont="1" applyFill="1" applyBorder="1" applyAlignment="1">
      <alignment horizontal="center" vertical="center"/>
    </xf>
    <xf numFmtId="0" fontId="22" fillId="8" borderId="44" xfId="0" applyFont="1" applyFill="1" applyBorder="1" applyAlignment="1">
      <alignment horizontal="center" vertical="center"/>
    </xf>
    <xf numFmtId="0" fontId="22" fillId="8" borderId="2" xfId="0" applyFont="1" applyFill="1" applyBorder="1" applyAlignment="1">
      <alignment horizontal="center" vertical="center"/>
    </xf>
    <xf numFmtId="0" fontId="22" fillId="8" borderId="21" xfId="0" applyFont="1" applyFill="1" applyBorder="1" applyAlignment="1">
      <alignment horizontal="center" vertical="center"/>
    </xf>
    <xf numFmtId="0" fontId="31" fillId="2" borderId="27" xfId="0" applyFont="1" applyFill="1" applyBorder="1" applyAlignment="1">
      <alignment horizontal="center" vertical="center"/>
    </xf>
    <xf numFmtId="0" fontId="31" fillId="2" borderId="2" xfId="0" applyFont="1" applyFill="1" applyBorder="1" applyAlignment="1">
      <alignment horizontal="center" vertical="center"/>
    </xf>
    <xf numFmtId="0" fontId="36" fillId="0" borderId="40" xfId="0" applyFont="1" applyBorder="1" applyAlignment="1">
      <alignment horizontal="left" vertical="center" wrapText="1" indent="2"/>
    </xf>
    <xf numFmtId="0" fontId="42" fillId="2" borderId="27" xfId="0" applyFont="1" applyFill="1" applyBorder="1" applyAlignment="1">
      <alignment horizontal="center" vertical="center"/>
    </xf>
    <xf numFmtId="0" fontId="42" fillId="2" borderId="2" xfId="0" applyFont="1" applyFill="1" applyBorder="1" applyAlignment="1">
      <alignment horizontal="center" vertical="center"/>
    </xf>
    <xf numFmtId="0" fontId="42" fillId="2" borderId="27" xfId="0" applyFont="1" applyFill="1" applyBorder="1" applyAlignment="1">
      <alignment horizontal="center" vertical="center" wrapText="1"/>
    </xf>
    <xf numFmtId="0" fontId="42" fillId="2" borderId="2" xfId="0" applyFont="1" applyFill="1" applyBorder="1" applyAlignment="1">
      <alignment horizontal="center" vertical="center" wrapText="1"/>
    </xf>
    <xf numFmtId="0" fontId="24" fillId="0" borderId="20" xfId="0" applyFont="1" applyBorder="1" applyAlignment="1">
      <alignment horizontal="center" vertical="center" wrapText="1"/>
    </xf>
    <xf numFmtId="0" fontId="24" fillId="0" borderId="28" xfId="0" applyFont="1" applyBorder="1" applyAlignment="1">
      <alignment horizontal="center" vertical="center" wrapText="1"/>
    </xf>
    <xf numFmtId="0" fontId="24" fillId="0" borderId="22" xfId="0" applyFont="1" applyBorder="1" applyAlignment="1">
      <alignment horizontal="center" vertical="center" wrapText="1"/>
    </xf>
    <xf numFmtId="0" fontId="24" fillId="0" borderId="55" xfId="0" applyFont="1" applyBorder="1" applyAlignment="1">
      <alignment horizontal="center" vertical="center" wrapText="1"/>
    </xf>
    <xf numFmtId="0" fontId="42" fillId="2" borderId="27" xfId="0" applyFont="1" applyFill="1" applyBorder="1" applyAlignment="1">
      <alignment horizontal="center" vertical="center" wrapText="1"/>
    </xf>
    <xf numFmtId="0" fontId="42" fillId="2" borderId="17" xfId="0" applyFont="1" applyFill="1" applyBorder="1" applyAlignment="1">
      <alignment horizontal="center" vertical="center" wrapText="1"/>
    </xf>
    <xf numFmtId="0" fontId="37" fillId="5" borderId="0" xfId="0" applyFont="1" applyFill="1" applyBorder="1" applyAlignment="1">
      <alignment horizontal="center" vertical="center"/>
    </xf>
    <xf numFmtId="0" fontId="37" fillId="5" borderId="33" xfId="0" applyFont="1" applyFill="1" applyBorder="1" applyAlignment="1">
      <alignment horizontal="center" vertical="center"/>
    </xf>
    <xf numFmtId="0" fontId="38" fillId="2" borderId="24" xfId="0" applyFont="1" applyFill="1" applyBorder="1" applyAlignment="1">
      <alignment horizontal="right" vertical="center"/>
    </xf>
    <xf numFmtId="0" fontId="38" fillId="2" borderId="28" xfId="0" applyFont="1" applyFill="1" applyBorder="1" applyAlignment="1">
      <alignment horizontal="right" vertical="center"/>
    </xf>
    <xf numFmtId="0" fontId="43" fillId="3" borderId="3" xfId="0" applyFont="1" applyFill="1" applyBorder="1" applyAlignment="1">
      <alignment horizontal="center" vertical="center"/>
    </xf>
    <xf numFmtId="0" fontId="43" fillId="3" borderId="4" xfId="0" applyFont="1" applyFill="1" applyBorder="1" applyAlignment="1">
      <alignment horizontal="center" vertical="center"/>
    </xf>
    <xf numFmtId="0" fontId="43" fillId="3" borderId="1" xfId="0" applyFont="1" applyFill="1" applyBorder="1" applyAlignment="1">
      <alignment horizontal="center" vertical="center"/>
    </xf>
    <xf numFmtId="0" fontId="43" fillId="3" borderId="5" xfId="0" applyFont="1" applyFill="1" applyBorder="1" applyAlignment="1">
      <alignment horizontal="center" vertical="center"/>
    </xf>
    <xf numFmtId="0" fontId="40" fillId="5" borderId="24" xfId="0" applyFont="1" applyFill="1" applyBorder="1" applyAlignment="1">
      <alignment horizontal="left" vertical="center" indent="78"/>
    </xf>
    <xf numFmtId="0" fontId="40" fillId="5" borderId="30" xfId="0" applyFont="1" applyFill="1" applyBorder="1" applyAlignment="1">
      <alignment horizontal="left" vertical="center" indent="78"/>
    </xf>
    <xf numFmtId="0" fontId="40" fillId="5" borderId="23" xfId="0" applyFont="1" applyFill="1" applyBorder="1" applyAlignment="1">
      <alignment horizontal="left" vertical="center" indent="78"/>
    </xf>
    <xf numFmtId="0" fontId="40" fillId="5" borderId="43" xfId="0" applyFont="1" applyFill="1" applyBorder="1" applyAlignment="1">
      <alignment horizontal="left" vertical="center" indent="78"/>
    </xf>
    <xf numFmtId="0" fontId="40" fillId="5" borderId="0" xfId="0" applyFont="1" applyFill="1" applyBorder="1" applyAlignment="1">
      <alignment horizontal="left" vertical="center" indent="78"/>
    </xf>
    <xf numFmtId="0" fontId="40" fillId="5" borderId="31" xfId="0" applyFont="1" applyFill="1" applyBorder="1" applyAlignment="1">
      <alignment horizontal="left" vertical="center" indent="78"/>
    </xf>
    <xf numFmtId="0" fontId="40" fillId="5" borderId="32" xfId="0" applyFont="1" applyFill="1" applyBorder="1" applyAlignment="1">
      <alignment horizontal="left" vertical="center" indent="78"/>
    </xf>
    <xf numFmtId="0" fontId="40" fillId="5" borderId="33" xfId="0" applyFont="1" applyFill="1" applyBorder="1" applyAlignment="1">
      <alignment horizontal="left" vertical="center" indent="78"/>
    </xf>
    <xf numFmtId="0" fontId="40" fillId="5" borderId="34" xfId="0" applyFont="1" applyFill="1" applyBorder="1" applyAlignment="1">
      <alignment horizontal="left" vertical="center" indent="78"/>
    </xf>
    <xf numFmtId="0" fontId="39" fillId="2" borderId="27" xfId="0" applyFont="1" applyFill="1" applyBorder="1" applyAlignment="1">
      <alignment horizontal="center" vertical="center"/>
    </xf>
    <xf numFmtId="0" fontId="39" fillId="2" borderId="16" xfId="0" applyFont="1" applyFill="1" applyBorder="1" applyAlignment="1">
      <alignment horizontal="center" vertical="center"/>
    </xf>
    <xf numFmtId="0" fontId="39" fillId="2" borderId="17" xfId="0" applyFont="1" applyFill="1" applyBorder="1" applyAlignment="1">
      <alignment horizontal="center" vertical="center"/>
    </xf>
    <xf numFmtId="0" fontId="39" fillId="2" borderId="8" xfId="0" applyFont="1" applyFill="1" applyBorder="1" applyAlignment="1">
      <alignment horizontal="center" vertical="center"/>
    </xf>
    <xf numFmtId="0" fontId="39" fillId="2" borderId="9" xfId="0" applyFont="1" applyFill="1" applyBorder="1" applyAlignment="1">
      <alignment horizontal="center" vertical="center"/>
    </xf>
    <xf numFmtId="0" fontId="1" fillId="4" borderId="27"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17" xfId="0" applyFont="1" applyFill="1" applyBorder="1" applyAlignment="1">
      <alignment horizontal="center" vertical="center"/>
    </xf>
    <xf numFmtId="0" fontId="38" fillId="2" borderId="19" xfId="0" applyFont="1" applyFill="1" applyBorder="1" applyAlignment="1">
      <alignment horizontal="right" vertical="center"/>
    </xf>
    <xf numFmtId="0" fontId="38" fillId="2" borderId="11" xfId="0" applyFont="1" applyFill="1" applyBorder="1" applyAlignment="1">
      <alignment horizontal="right" vertical="center"/>
    </xf>
    <xf numFmtId="0" fontId="1" fillId="3" borderId="35"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36" xfId="0" applyFont="1" applyFill="1" applyBorder="1" applyAlignment="1">
      <alignment horizontal="center" vertical="center"/>
    </xf>
    <xf numFmtId="0" fontId="1" fillId="3" borderId="29" xfId="0" applyFont="1" applyFill="1" applyBorder="1" applyAlignment="1">
      <alignment horizontal="center" vertical="center"/>
    </xf>
    <xf numFmtId="0" fontId="38" fillId="2" borderId="42" xfId="0" applyFont="1" applyFill="1" applyBorder="1" applyAlignment="1">
      <alignment horizontal="right" vertical="center"/>
    </xf>
    <xf numFmtId="0" fontId="38" fillId="2" borderId="32" xfId="0" applyFont="1" applyFill="1" applyBorder="1" applyAlignment="1">
      <alignment horizontal="right" vertical="center"/>
    </xf>
    <xf numFmtId="0" fontId="43" fillId="3" borderId="6" xfId="0" applyFont="1" applyFill="1" applyBorder="1" applyAlignment="1">
      <alignment horizontal="center" vertical="center"/>
    </xf>
    <xf numFmtId="0" fontId="43" fillId="3" borderId="7" xfId="0" applyFont="1" applyFill="1" applyBorder="1" applyAlignment="1">
      <alignment horizontal="center" vertical="center"/>
    </xf>
    <xf numFmtId="0" fontId="38" fillId="2" borderId="18" xfId="0" applyFont="1" applyFill="1" applyBorder="1" applyAlignment="1">
      <alignment horizontal="right" vertical="center" wrapText="1"/>
    </xf>
    <xf numFmtId="0" fontId="38" fillId="2" borderId="41" xfId="0" applyFont="1" applyFill="1" applyBorder="1" applyAlignment="1">
      <alignment horizontal="right" vertical="center" wrapText="1"/>
    </xf>
    <xf numFmtId="0" fontId="1" fillId="3" borderId="37" xfId="0" applyFont="1" applyFill="1" applyBorder="1" applyAlignment="1">
      <alignment horizontal="center" vertical="center"/>
    </xf>
    <xf numFmtId="0" fontId="1" fillId="3" borderId="38" xfId="0" applyFont="1" applyFill="1" applyBorder="1" applyAlignment="1">
      <alignment horizontal="center" vertical="center"/>
    </xf>
    <xf numFmtId="0" fontId="1" fillId="3" borderId="39" xfId="0" applyFont="1" applyFill="1" applyBorder="1" applyAlignment="1">
      <alignment horizontal="center" vertical="center"/>
    </xf>
    <xf numFmtId="0" fontId="1" fillId="3" borderId="34" xfId="0" applyFont="1" applyFill="1" applyBorder="1" applyAlignment="1">
      <alignment horizontal="center" vertical="center"/>
    </xf>
    <xf numFmtId="0" fontId="35" fillId="10" borderId="58" xfId="0" applyFont="1" applyFill="1" applyBorder="1" applyAlignment="1">
      <alignment horizontal="center" vertical="center" wrapText="1"/>
    </xf>
    <xf numFmtId="0" fontId="35" fillId="10" borderId="59" xfId="0" applyFont="1" applyFill="1" applyBorder="1" applyAlignment="1">
      <alignment horizontal="center" vertical="center" wrapText="1"/>
    </xf>
    <xf numFmtId="0" fontId="25" fillId="0" borderId="58" xfId="0" applyFont="1" applyBorder="1" applyAlignment="1">
      <alignment horizontal="center" vertical="center" wrapText="1"/>
    </xf>
    <xf numFmtId="0" fontId="25" fillId="0" borderId="59" xfId="0" applyFont="1" applyBorder="1" applyAlignment="1">
      <alignment horizontal="center" vertical="center" wrapText="1"/>
    </xf>
    <xf numFmtId="0" fontId="35" fillId="10" borderId="47" xfId="0" applyFont="1" applyFill="1" applyBorder="1" applyAlignment="1">
      <alignment horizontal="center" vertical="center" wrapText="1"/>
    </xf>
    <xf numFmtId="0" fontId="35" fillId="10" borderId="5" xfId="0" applyFont="1" applyFill="1" applyBorder="1" applyAlignment="1">
      <alignment horizontal="center" vertical="center" wrapText="1"/>
    </xf>
    <xf numFmtId="0" fontId="25" fillId="0" borderId="47" xfId="0" applyFont="1" applyBorder="1" applyAlignment="1">
      <alignment horizontal="center" vertical="center" wrapText="1"/>
    </xf>
    <xf numFmtId="0" fontId="25" fillId="0" borderId="5" xfId="0" applyFont="1" applyBorder="1" applyAlignment="1">
      <alignment horizontal="center" vertical="center" wrapText="1"/>
    </xf>
    <xf numFmtId="0" fontId="35" fillId="12" borderId="47" xfId="0" applyFont="1" applyFill="1" applyBorder="1" applyAlignment="1">
      <alignment horizontal="center" vertical="center" wrapText="1"/>
    </xf>
    <xf numFmtId="0" fontId="35" fillId="12" borderId="5" xfId="0" applyFont="1" applyFill="1" applyBorder="1" applyAlignment="1">
      <alignment horizontal="center" vertical="center" wrapText="1"/>
    </xf>
    <xf numFmtId="0" fontId="35" fillId="7" borderId="47" xfId="0" applyFont="1" applyFill="1" applyBorder="1" applyAlignment="1">
      <alignment horizontal="center" vertical="center" wrapText="1"/>
    </xf>
    <xf numFmtId="0" fontId="35" fillId="7" borderId="5" xfId="0" applyFont="1" applyFill="1" applyBorder="1" applyAlignment="1">
      <alignment horizontal="center" vertical="center" wrapText="1"/>
    </xf>
    <xf numFmtId="0" fontId="35" fillId="11" borderId="47" xfId="0" applyFont="1" applyFill="1" applyBorder="1" applyAlignment="1">
      <alignment horizontal="center" vertical="center" wrapText="1"/>
    </xf>
    <xf numFmtId="0" fontId="35" fillId="11" borderId="5" xfId="0" applyFont="1" applyFill="1" applyBorder="1" applyAlignment="1">
      <alignment horizontal="center" vertical="center" wrapText="1"/>
    </xf>
    <xf numFmtId="0" fontId="35" fillId="8" borderId="47" xfId="0" applyFont="1" applyFill="1" applyBorder="1" applyAlignment="1">
      <alignment horizontal="center" vertical="center" wrapText="1"/>
    </xf>
    <xf numFmtId="0" fontId="35" fillId="8" borderId="5" xfId="0" applyFont="1" applyFill="1" applyBorder="1" applyAlignment="1">
      <alignment horizontal="center" vertical="center" wrapText="1"/>
    </xf>
    <xf numFmtId="0" fontId="35" fillId="8" borderId="53" xfId="0" applyFont="1" applyFill="1" applyBorder="1" applyAlignment="1">
      <alignment horizontal="center" vertical="center" wrapText="1"/>
    </xf>
    <xf numFmtId="0" fontId="35" fillId="8" borderId="7" xfId="0" applyFont="1" applyFill="1" applyBorder="1" applyAlignment="1">
      <alignment horizontal="center" vertical="center" wrapText="1"/>
    </xf>
    <xf numFmtId="0" fontId="25" fillId="0" borderId="53" xfId="0" applyFont="1" applyBorder="1" applyAlignment="1">
      <alignment horizontal="center" vertical="center" wrapText="1"/>
    </xf>
    <xf numFmtId="0" fontId="25" fillId="0" borderId="7" xfId="0" applyFont="1" applyBorder="1" applyAlignment="1">
      <alignment horizontal="center" vertical="center" wrapText="1"/>
    </xf>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30" fillId="3" borderId="27"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22" fillId="10" borderId="27" xfId="0" applyFont="1" applyFill="1" applyBorder="1" applyAlignment="1">
      <alignment horizontal="center" vertical="center"/>
    </xf>
    <xf numFmtId="0" fontId="22" fillId="10" borderId="17" xfId="0" applyFont="1" applyFill="1" applyBorder="1" applyAlignment="1">
      <alignment horizontal="center" vertical="center"/>
    </xf>
    <xf numFmtId="0" fontId="30" fillId="3" borderId="27" xfId="0" applyFont="1" applyFill="1" applyBorder="1" applyAlignment="1">
      <alignment horizontal="left" vertical="center" wrapText="1" indent="2"/>
    </xf>
    <xf numFmtId="0" fontId="30" fillId="3" borderId="16" xfId="0" applyFont="1" applyFill="1" applyBorder="1" applyAlignment="1">
      <alignment horizontal="left" vertical="center" wrapText="1" indent="2"/>
    </xf>
    <xf numFmtId="0" fontId="30" fillId="3" borderId="17" xfId="0" applyFont="1" applyFill="1" applyBorder="1" applyAlignment="1">
      <alignment horizontal="left" vertical="center" wrapText="1" indent="2"/>
    </xf>
    <xf numFmtId="0" fontId="22" fillId="8" borderId="27" xfId="0" applyFont="1" applyFill="1" applyBorder="1" applyAlignment="1">
      <alignment horizontal="center" vertical="center"/>
    </xf>
    <xf numFmtId="0" fontId="22" fillId="8" borderId="17" xfId="0" applyFont="1" applyFill="1" applyBorder="1" applyAlignment="1">
      <alignment horizontal="center" vertical="center"/>
    </xf>
    <xf numFmtId="0" fontId="22" fillId="11" borderId="27" xfId="0" applyFont="1" applyFill="1" applyBorder="1" applyAlignment="1">
      <alignment horizontal="center" vertical="center"/>
    </xf>
    <xf numFmtId="0" fontId="22" fillId="11" borderId="17" xfId="0" applyFont="1" applyFill="1" applyBorder="1" applyAlignment="1">
      <alignment horizontal="center" vertical="center"/>
    </xf>
    <xf numFmtId="0" fontId="22" fillId="12" borderId="27" xfId="0" applyFont="1" applyFill="1" applyBorder="1" applyAlignment="1">
      <alignment horizontal="center" vertical="center"/>
    </xf>
    <xf numFmtId="0" fontId="22" fillId="12" borderId="17" xfId="0" applyFont="1" applyFill="1" applyBorder="1" applyAlignment="1">
      <alignment horizontal="center" vertical="center"/>
    </xf>
    <xf numFmtId="0" fontId="22" fillId="7" borderId="27" xfId="0" applyFont="1" applyFill="1" applyBorder="1" applyAlignment="1">
      <alignment horizontal="center" vertical="center"/>
    </xf>
    <xf numFmtId="0" fontId="22" fillId="7" borderId="17" xfId="0" applyFont="1" applyFill="1" applyBorder="1" applyAlignment="1">
      <alignment horizontal="center" vertical="center"/>
    </xf>
    <xf numFmtId="0" fontId="31" fillId="2" borderId="27" xfId="0" applyFont="1" applyFill="1" applyBorder="1" applyAlignment="1">
      <alignment horizontal="center" vertical="center"/>
    </xf>
    <xf numFmtId="0" fontId="31" fillId="2" borderId="17" xfId="0" applyFont="1" applyFill="1" applyBorder="1" applyAlignment="1">
      <alignment horizontal="center" vertical="center"/>
    </xf>
    <xf numFmtId="0" fontId="31" fillId="2" borderId="16" xfId="0" applyFont="1" applyFill="1" applyBorder="1" applyAlignment="1">
      <alignment horizontal="center" vertical="center"/>
    </xf>
    <xf numFmtId="0" fontId="22" fillId="10" borderId="40" xfId="0" applyFont="1" applyFill="1" applyBorder="1" applyAlignment="1">
      <alignment horizontal="center" vertical="center"/>
    </xf>
    <xf numFmtId="0" fontId="22" fillId="10" borderId="44" xfId="0" applyFont="1" applyFill="1" applyBorder="1" applyAlignment="1">
      <alignment horizontal="center" vertical="center"/>
    </xf>
    <xf numFmtId="0" fontId="22" fillId="10" borderId="21" xfId="0" applyFont="1" applyFill="1" applyBorder="1" applyAlignment="1">
      <alignment horizontal="center" vertical="center"/>
    </xf>
    <xf numFmtId="0" fontId="22" fillId="11" borderId="40" xfId="0" applyFont="1" applyFill="1" applyBorder="1" applyAlignment="1">
      <alignment horizontal="center" vertical="center"/>
    </xf>
    <xf numFmtId="0" fontId="22" fillId="11" borderId="44" xfId="0" applyFont="1" applyFill="1" applyBorder="1" applyAlignment="1">
      <alignment horizontal="center" vertical="center"/>
    </xf>
    <xf numFmtId="0" fontId="22" fillId="11" borderId="21" xfId="0" applyFont="1" applyFill="1" applyBorder="1" applyAlignment="1">
      <alignment horizontal="center" vertical="center"/>
    </xf>
    <xf numFmtId="0" fontId="22" fillId="12" borderId="40" xfId="0" applyFont="1" applyFill="1" applyBorder="1" applyAlignment="1">
      <alignment horizontal="center" vertical="center"/>
    </xf>
    <xf numFmtId="0" fontId="22" fillId="12" borderId="44" xfId="0" applyFont="1" applyFill="1" applyBorder="1" applyAlignment="1">
      <alignment horizontal="center" vertical="center"/>
    </xf>
    <xf numFmtId="0" fontId="22" fillId="12" borderId="21" xfId="0" applyFont="1" applyFill="1" applyBorder="1" applyAlignment="1">
      <alignment horizontal="center" vertical="center"/>
    </xf>
    <xf numFmtId="0" fontId="22" fillId="8" borderId="40" xfId="0" applyFont="1" applyFill="1" applyBorder="1" applyAlignment="1">
      <alignment horizontal="center" vertical="center"/>
    </xf>
    <xf numFmtId="0" fontId="22" fillId="8" borderId="44" xfId="0" applyFont="1" applyFill="1" applyBorder="1" applyAlignment="1">
      <alignment horizontal="center" vertical="center"/>
    </xf>
    <xf numFmtId="0" fontId="22" fillId="8" borderId="21" xfId="0" applyFont="1" applyFill="1" applyBorder="1" applyAlignment="1">
      <alignment horizontal="center" vertical="center"/>
    </xf>
    <xf numFmtId="0" fontId="6" fillId="9" borderId="53" xfId="0" applyFont="1" applyFill="1" applyBorder="1" applyAlignment="1">
      <alignment horizontal="center" vertical="center" wrapText="1"/>
    </xf>
    <xf numFmtId="0" fontId="6" fillId="9" borderId="7" xfId="0" applyFont="1" applyFill="1" applyBorder="1" applyAlignment="1">
      <alignment horizontal="center" vertical="center" wrapText="1"/>
    </xf>
    <xf numFmtId="0" fontId="13" fillId="0" borderId="53" xfId="0" applyFont="1" applyBorder="1" applyAlignment="1">
      <alignment horizontal="center" vertical="center" wrapText="1"/>
    </xf>
    <xf numFmtId="0" fontId="13" fillId="0" borderId="7" xfId="0" applyFont="1" applyBorder="1" applyAlignment="1">
      <alignment horizontal="center" vertical="center" wrapText="1"/>
    </xf>
    <xf numFmtId="0" fontId="6" fillId="9" borderId="47"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13" fillId="0" borderId="47" xfId="0" applyFont="1" applyBorder="1" applyAlignment="1">
      <alignment horizontal="center" vertical="center" wrapText="1"/>
    </xf>
    <xf numFmtId="0" fontId="13" fillId="0" borderId="5" xfId="0" applyFont="1" applyBorder="1" applyAlignment="1">
      <alignment horizontal="center" vertical="center" wrapText="1"/>
    </xf>
    <xf numFmtId="0" fontId="14" fillId="2" borderId="24" xfId="0" applyFont="1" applyFill="1" applyBorder="1" applyAlignment="1">
      <alignment horizontal="center" vertical="center"/>
    </xf>
    <xf numFmtId="0" fontId="14" fillId="2" borderId="23"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6" fillId="2" borderId="22"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8" borderId="22" xfId="0" applyFont="1" applyFill="1" applyBorder="1" applyAlignment="1">
      <alignment horizontal="center" vertical="center" wrapText="1"/>
    </xf>
    <xf numFmtId="0" fontId="6" fillId="8" borderId="25"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6" fillId="2" borderId="29" xfId="0" applyFont="1" applyFill="1" applyBorder="1" applyAlignment="1">
      <alignment horizontal="center" vertical="center" wrapText="1"/>
    </xf>
    <xf numFmtId="0" fontId="6" fillId="2" borderId="47"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5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3" fillId="0" borderId="51"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42" xfId="0" applyFont="1" applyBorder="1" applyAlignment="1">
      <alignment horizontal="center" vertical="center" wrapText="1"/>
    </xf>
    <xf numFmtId="0" fontId="13" fillId="0" borderId="38" xfId="0" applyFont="1" applyBorder="1" applyAlignment="1">
      <alignment horizontal="center" vertical="center" wrapText="1"/>
    </xf>
    <xf numFmtId="0" fontId="6" fillId="6" borderId="22" xfId="0" applyFont="1" applyFill="1" applyBorder="1" applyAlignment="1">
      <alignment horizontal="center" vertical="center" wrapText="1"/>
    </xf>
    <xf numFmtId="0" fontId="6" fillId="6" borderId="25" xfId="0" applyFont="1" applyFill="1" applyBorder="1" applyAlignment="1">
      <alignment horizontal="center" vertical="center" wrapText="1"/>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4" fillId="2" borderId="27" xfId="0" applyFont="1" applyFill="1" applyBorder="1" applyAlignment="1">
      <alignment horizontal="center" vertical="center"/>
    </xf>
    <xf numFmtId="0" fontId="14" fillId="2" borderId="17" xfId="0" applyFont="1" applyFill="1" applyBorder="1" applyAlignment="1">
      <alignment horizontal="center" vertical="center"/>
    </xf>
    <xf numFmtId="0" fontId="6" fillId="6" borderId="42" xfId="0" applyFont="1" applyFill="1" applyBorder="1" applyAlignment="1">
      <alignment horizontal="center" vertical="center" wrapText="1"/>
    </xf>
    <xf numFmtId="0" fontId="6" fillId="6" borderId="38" xfId="0" applyFont="1" applyFill="1" applyBorder="1" applyAlignment="1">
      <alignment horizontal="center" vertical="center" wrapText="1"/>
    </xf>
    <xf numFmtId="0" fontId="5" fillId="5" borderId="24" xfId="0" applyFont="1" applyFill="1" applyBorder="1" applyAlignment="1">
      <alignment horizontal="left" vertical="center" indent="78"/>
    </xf>
    <xf numFmtId="0" fontId="5" fillId="5" borderId="30" xfId="0" applyFont="1" applyFill="1" applyBorder="1" applyAlignment="1">
      <alignment horizontal="left" vertical="center" indent="78"/>
    </xf>
    <xf numFmtId="0" fontId="5" fillId="5" borderId="23" xfId="0" applyFont="1" applyFill="1" applyBorder="1" applyAlignment="1">
      <alignment horizontal="left" vertical="center" indent="78"/>
    </xf>
    <xf numFmtId="0" fontId="5" fillId="5" borderId="43" xfId="0" applyFont="1" applyFill="1" applyBorder="1" applyAlignment="1">
      <alignment horizontal="left" vertical="center" indent="78"/>
    </xf>
    <xf numFmtId="0" fontId="5" fillId="5" borderId="0" xfId="0" applyFont="1" applyFill="1" applyBorder="1" applyAlignment="1">
      <alignment horizontal="left" vertical="center" indent="78"/>
    </xf>
    <xf numFmtId="0" fontId="5" fillId="5" borderId="31" xfId="0" applyFont="1" applyFill="1" applyBorder="1" applyAlignment="1">
      <alignment horizontal="left" vertical="center" indent="78"/>
    </xf>
    <xf numFmtId="0" fontId="5" fillId="5" borderId="32" xfId="0" applyFont="1" applyFill="1" applyBorder="1" applyAlignment="1">
      <alignment horizontal="left" vertical="center" indent="78"/>
    </xf>
    <xf numFmtId="0" fontId="5" fillId="5" borderId="33" xfId="0" applyFont="1" applyFill="1" applyBorder="1" applyAlignment="1">
      <alignment horizontal="left" vertical="center" indent="78"/>
    </xf>
    <xf numFmtId="0" fontId="5" fillId="5" borderId="34" xfId="0" applyFont="1" applyFill="1" applyBorder="1" applyAlignment="1">
      <alignment horizontal="left" vertical="center" indent="78"/>
    </xf>
    <xf numFmtId="0" fontId="2" fillId="2" borderId="24" xfId="0" applyFont="1" applyFill="1" applyBorder="1" applyAlignment="1">
      <alignment horizontal="right" vertical="center"/>
    </xf>
    <xf numFmtId="0" fontId="2" fillId="2" borderId="28" xfId="0" applyFont="1" applyFill="1" applyBorder="1" applyAlignment="1">
      <alignment horizontal="right" vertical="center"/>
    </xf>
    <xf numFmtId="0" fontId="2" fillId="2" borderId="42" xfId="0" applyFont="1" applyFill="1" applyBorder="1" applyAlignment="1">
      <alignment horizontal="right" vertical="center"/>
    </xf>
    <xf numFmtId="0" fontId="2" fillId="2" borderId="32" xfId="0" applyFont="1" applyFill="1" applyBorder="1" applyAlignment="1">
      <alignment horizontal="right" vertical="center"/>
    </xf>
    <xf numFmtId="0" fontId="27" fillId="5" borderId="0" xfId="0" applyFont="1" applyFill="1" applyBorder="1" applyAlignment="1">
      <alignment horizontal="center" vertical="center"/>
    </xf>
    <xf numFmtId="0" fontId="27" fillId="5" borderId="33" xfId="0" applyFont="1" applyFill="1" applyBorder="1" applyAlignment="1">
      <alignment horizontal="center" vertical="center"/>
    </xf>
    <xf numFmtId="0" fontId="2"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2" fillId="2" borderId="19" xfId="0" applyFont="1" applyFill="1" applyBorder="1" applyAlignment="1">
      <alignment horizontal="right" vertical="center"/>
    </xf>
    <xf numFmtId="0" fontId="2" fillId="2" borderId="11" xfId="0" applyFont="1" applyFill="1" applyBorder="1" applyAlignment="1">
      <alignment horizontal="right" vertical="center"/>
    </xf>
    <xf numFmtId="0" fontId="1" fillId="3" borderId="1"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6" fillId="7" borderId="47"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10" fillId="0" borderId="22" xfId="0" applyFont="1" applyBorder="1" applyAlignment="1">
      <alignment horizontal="left" vertical="center" wrapText="1" indent="1"/>
    </xf>
    <xf numFmtId="0" fontId="10" fillId="0" borderId="54" xfId="0" applyFont="1" applyBorder="1" applyAlignment="1">
      <alignment horizontal="left" vertical="center" wrapText="1" indent="1"/>
    </xf>
    <xf numFmtId="0" fontId="10" fillId="0" borderId="25" xfId="0" applyFont="1" applyBorder="1" applyAlignment="1">
      <alignment horizontal="left" vertical="center" wrapText="1" indent="1"/>
    </xf>
    <xf numFmtId="0" fontId="3" fillId="0" borderId="50" xfId="0" applyFont="1" applyBorder="1" applyAlignment="1">
      <alignment horizontal="center" vertical="center"/>
    </xf>
    <xf numFmtId="0" fontId="3" fillId="0" borderId="44" xfId="0" applyFont="1" applyBorder="1" applyAlignment="1">
      <alignment horizontal="center" vertical="center"/>
    </xf>
    <xf numFmtId="0" fontId="3" fillId="0" borderId="20" xfId="0" applyFont="1" applyBorder="1" applyAlignment="1">
      <alignment horizontal="center" vertical="center"/>
    </xf>
    <xf numFmtId="0" fontId="10" fillId="0" borderId="42" xfId="0" applyFont="1" applyBorder="1" applyAlignment="1">
      <alignment horizontal="left" vertical="center" wrapText="1" indent="1"/>
    </xf>
    <xf numFmtId="0" fontId="10" fillId="0" borderId="45" xfId="0" applyFont="1" applyBorder="1" applyAlignment="1">
      <alignment horizontal="left" vertical="center" wrapText="1" indent="1"/>
    </xf>
    <xf numFmtId="0" fontId="10" fillId="0" borderId="38" xfId="0" applyFont="1" applyBorder="1" applyAlignment="1">
      <alignment horizontal="left" vertical="center" wrapText="1" indent="1"/>
    </xf>
    <xf numFmtId="0" fontId="10" fillId="0" borderId="43" xfId="0" applyFont="1" applyBorder="1" applyAlignment="1">
      <alignment horizontal="left" vertical="center" wrapText="1" indent="1"/>
    </xf>
    <xf numFmtId="0" fontId="10" fillId="0" borderId="0" xfId="0" applyFont="1" applyBorder="1" applyAlignment="1">
      <alignment horizontal="left" vertical="center" wrapText="1" indent="1"/>
    </xf>
    <xf numFmtId="0" fontId="10" fillId="0" borderId="31" xfId="0" applyFont="1" applyBorder="1" applyAlignment="1">
      <alignment horizontal="left" vertical="center" wrapText="1" indent="1"/>
    </xf>
    <xf numFmtId="0" fontId="10" fillId="0" borderId="28" xfId="0" applyFont="1" applyBorder="1" applyAlignment="1">
      <alignment horizontal="left" vertical="center" wrapText="1" indent="1"/>
    </xf>
    <xf numFmtId="0" fontId="10" fillId="0" borderId="12" xfId="0" applyFont="1" applyBorder="1" applyAlignment="1">
      <alignment horizontal="left" vertical="center" wrapText="1" indent="1"/>
    </xf>
    <xf numFmtId="0" fontId="10" fillId="0" borderId="29" xfId="0" applyFont="1" applyBorder="1" applyAlignment="1">
      <alignment horizontal="left" vertical="center" wrapText="1" indent="1"/>
    </xf>
    <xf numFmtId="0" fontId="10" fillId="0" borderId="50" xfId="0" applyFont="1" applyBorder="1" applyAlignment="1">
      <alignment horizontal="center" vertical="center" wrapText="1"/>
    </xf>
    <xf numFmtId="0" fontId="10" fillId="0" borderId="44"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47" xfId="0" applyFont="1" applyBorder="1" applyAlignment="1">
      <alignment horizontal="left" vertical="center" wrapText="1" indent="1"/>
    </xf>
    <xf numFmtId="0" fontId="10" fillId="0" borderId="1" xfId="0" applyFont="1" applyBorder="1" applyAlignment="1">
      <alignment horizontal="left" vertical="center" wrapText="1" indent="1"/>
    </xf>
    <xf numFmtId="0" fontId="10" fillId="0" borderId="5" xfId="0" applyFont="1" applyBorder="1" applyAlignment="1">
      <alignment horizontal="left" vertical="center" wrapText="1" indent="1"/>
    </xf>
    <xf numFmtId="0" fontId="11" fillId="0" borderId="50" xfId="0" applyFont="1" applyBorder="1" applyAlignment="1">
      <alignment horizontal="center" vertical="center"/>
    </xf>
    <xf numFmtId="0" fontId="11" fillId="0" borderId="44" xfId="0" applyFont="1" applyBorder="1" applyAlignment="1">
      <alignment horizontal="center" vertical="center"/>
    </xf>
    <xf numFmtId="0" fontId="11" fillId="0" borderId="20" xfId="0" applyFont="1" applyBorder="1" applyAlignment="1">
      <alignment horizontal="center" vertical="center"/>
    </xf>
    <xf numFmtId="0" fontId="10" fillId="0" borderId="14" xfId="0" applyFont="1" applyBorder="1" applyAlignment="1">
      <alignment horizontal="center" vertical="center" wrapText="1"/>
    </xf>
    <xf numFmtId="0" fontId="3" fillId="0" borderId="14" xfId="0" applyFont="1" applyBorder="1" applyAlignment="1">
      <alignment horizontal="center" vertical="center"/>
    </xf>
    <xf numFmtId="0" fontId="10" fillId="0" borderId="52" xfId="0" applyFont="1" applyBorder="1" applyAlignment="1">
      <alignment horizontal="left" vertical="center" wrapText="1" indent="1"/>
    </xf>
    <xf numFmtId="0" fontId="10" fillId="0" borderId="3" xfId="0" applyFont="1" applyBorder="1" applyAlignment="1">
      <alignment horizontal="left" vertical="center" wrapText="1" indent="1"/>
    </xf>
    <xf numFmtId="0" fontId="10" fillId="0" borderId="4" xfId="0" applyFont="1" applyBorder="1" applyAlignment="1">
      <alignment horizontal="left" vertical="center" wrapText="1" inden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10" fillId="0" borderId="13" xfId="0" applyFont="1" applyBorder="1" applyAlignment="1">
      <alignment horizontal="center" vertical="center" wrapText="1"/>
    </xf>
    <xf numFmtId="0" fontId="11" fillId="0" borderId="40" xfId="0" applyFont="1" applyBorder="1" applyAlignment="1">
      <alignment horizontal="center" vertical="center"/>
    </xf>
    <xf numFmtId="0" fontId="10" fillId="0" borderId="55" xfId="0" applyFont="1" applyBorder="1" applyAlignment="1">
      <alignment horizontal="left" vertical="center" wrapText="1" indent="1"/>
    </xf>
    <xf numFmtId="0" fontId="10" fillId="0" borderId="56" xfId="0" applyFont="1" applyBorder="1" applyAlignment="1">
      <alignment horizontal="left" vertical="center" wrapText="1" indent="1"/>
    </xf>
    <xf numFmtId="0" fontId="10" fillId="0" borderId="57" xfId="0" applyFont="1" applyBorder="1" applyAlignment="1">
      <alignment horizontal="left" vertical="center" wrapText="1" indent="1"/>
    </xf>
    <xf numFmtId="0" fontId="10" fillId="0" borderId="49" xfId="0" applyFont="1" applyBorder="1" applyAlignment="1">
      <alignment horizontal="left" vertical="center" wrapText="1" indent="1"/>
    </xf>
    <xf numFmtId="0" fontId="10" fillId="0" borderId="46" xfId="0" applyFont="1" applyBorder="1" applyAlignment="1">
      <alignment horizontal="left" vertical="center" wrapText="1" indent="1"/>
    </xf>
    <xf numFmtId="0" fontId="10" fillId="0" borderId="48" xfId="0" applyFont="1" applyBorder="1" applyAlignment="1">
      <alignment horizontal="left" vertical="center" wrapText="1" indent="1"/>
    </xf>
    <xf numFmtId="0" fontId="3" fillId="0" borderId="44" xfId="0" applyFont="1" applyBorder="1" applyAlignment="1">
      <alignment horizontal="center" vertical="top"/>
    </xf>
    <xf numFmtId="0" fontId="3" fillId="0" borderId="20" xfId="0" applyFont="1" applyBorder="1" applyAlignment="1">
      <alignment horizontal="center" vertical="top"/>
    </xf>
    <xf numFmtId="0" fontId="11" fillId="3" borderId="28" xfId="0" applyFont="1" applyFill="1" applyBorder="1" applyAlignment="1">
      <alignment horizontal="left" vertical="center" wrapText="1" indent="1"/>
    </xf>
    <xf numFmtId="0" fontId="11" fillId="3" borderId="12" xfId="0" applyFont="1" applyFill="1" applyBorder="1" applyAlignment="1">
      <alignment horizontal="left" vertical="center" wrapText="1" indent="1"/>
    </xf>
    <xf numFmtId="0" fontId="11" fillId="3" borderId="29" xfId="0" applyFont="1" applyFill="1" applyBorder="1" applyAlignment="1">
      <alignment horizontal="left" vertical="center" wrapText="1" indent="1"/>
    </xf>
    <xf numFmtId="0" fontId="11" fillId="3" borderId="43" xfId="0" applyFont="1" applyFill="1" applyBorder="1" applyAlignment="1">
      <alignment horizontal="left" vertical="center" wrapText="1" indent="1"/>
    </xf>
    <xf numFmtId="0" fontId="11" fillId="3" borderId="0" xfId="0" applyFont="1" applyFill="1" applyBorder="1" applyAlignment="1">
      <alignment horizontal="left" vertical="center" wrapText="1" indent="1"/>
    </xf>
    <xf numFmtId="0" fontId="11" fillId="3" borderId="31" xfId="0" applyFont="1" applyFill="1" applyBorder="1" applyAlignment="1">
      <alignment horizontal="left" vertical="center" wrapText="1" indent="1"/>
    </xf>
    <xf numFmtId="0" fontId="10" fillId="3" borderId="43" xfId="0" applyFont="1" applyFill="1" applyBorder="1" applyAlignment="1">
      <alignment horizontal="left" vertical="center" wrapText="1" indent="1"/>
    </xf>
    <xf numFmtId="0" fontId="10" fillId="3" borderId="0" xfId="0" applyFont="1" applyFill="1" applyBorder="1" applyAlignment="1">
      <alignment horizontal="left" vertical="center" wrapText="1" indent="1"/>
    </xf>
    <xf numFmtId="0" fontId="10" fillId="3" borderId="31" xfId="0" applyFont="1" applyFill="1" applyBorder="1" applyAlignment="1">
      <alignment horizontal="left" vertical="center" wrapText="1" indent="1"/>
    </xf>
    <xf numFmtId="0" fontId="10" fillId="3" borderId="42" xfId="0" applyFont="1" applyFill="1" applyBorder="1" applyAlignment="1">
      <alignment horizontal="left" vertical="center" wrapText="1" indent="1"/>
    </xf>
    <xf numFmtId="0" fontId="10" fillId="3" borderId="45" xfId="0" applyFont="1" applyFill="1" applyBorder="1" applyAlignment="1">
      <alignment horizontal="left" vertical="center" wrapText="1" indent="1"/>
    </xf>
    <xf numFmtId="0" fontId="10" fillId="3" borderId="38" xfId="0" applyFont="1" applyFill="1" applyBorder="1" applyAlignment="1">
      <alignment horizontal="left" vertical="center" wrapText="1" indent="1"/>
    </xf>
    <xf numFmtId="0" fontId="10" fillId="0" borderId="32" xfId="0" applyFont="1" applyBorder="1" applyAlignment="1">
      <alignment horizontal="left" vertical="center" wrapText="1" indent="1"/>
    </xf>
    <xf numFmtId="0" fontId="10" fillId="0" borderId="33" xfId="0" applyFont="1" applyBorder="1" applyAlignment="1">
      <alignment horizontal="left" vertical="center" wrapText="1" indent="1"/>
    </xf>
    <xf numFmtId="0" fontId="10" fillId="0" borderId="34" xfId="0" applyFont="1" applyBorder="1" applyAlignment="1">
      <alignment horizontal="left" vertical="center" wrapText="1" indent="1"/>
    </xf>
    <xf numFmtId="0" fontId="3" fillId="0" borderId="44" xfId="0" applyFont="1" applyBorder="1" applyAlignment="1">
      <alignment horizontal="center"/>
    </xf>
    <xf numFmtId="0" fontId="3" fillId="0" borderId="21" xfId="0" applyFont="1" applyBorder="1" applyAlignment="1">
      <alignment horizontal="center" vertical="center"/>
    </xf>
    <xf numFmtId="0" fontId="3" fillId="0" borderId="50" xfId="0" applyFont="1" applyBorder="1" applyAlignment="1">
      <alignment horizontal="center"/>
    </xf>
    <xf numFmtId="0" fontId="11" fillId="3" borderId="0" xfId="0" applyFont="1" applyFill="1" applyBorder="1" applyAlignment="1">
      <alignment horizontal="left" vertical="center" wrapText="1"/>
    </xf>
    <xf numFmtId="0" fontId="10" fillId="3" borderId="24" xfId="0" applyFont="1" applyFill="1" applyBorder="1" applyAlignment="1">
      <alignment horizontal="left" vertical="center" wrapText="1" indent="1"/>
    </xf>
    <xf numFmtId="0" fontId="10" fillId="3" borderId="30" xfId="0" applyFont="1" applyFill="1" applyBorder="1" applyAlignment="1">
      <alignment horizontal="left" vertical="center" wrapText="1" indent="1"/>
    </xf>
    <xf numFmtId="0" fontId="10" fillId="3" borderId="23" xfId="0" applyFont="1" applyFill="1" applyBorder="1" applyAlignment="1">
      <alignment horizontal="left" vertical="center" wrapText="1" indent="1"/>
    </xf>
    <xf numFmtId="0" fontId="4" fillId="0" borderId="27" xfId="0" applyFont="1" applyBorder="1" applyAlignment="1">
      <alignment horizontal="center" vertical="center"/>
    </xf>
    <xf numFmtId="0" fontId="11" fillId="3" borderId="32" xfId="0" applyFont="1" applyFill="1" applyBorder="1" applyAlignment="1">
      <alignment horizontal="left" vertical="center" wrapText="1" indent="1"/>
    </xf>
    <xf numFmtId="0" fontId="11" fillId="3" borderId="33" xfId="0" applyFont="1" applyFill="1" applyBorder="1" applyAlignment="1">
      <alignment horizontal="left" vertical="center" wrapText="1" indent="1"/>
    </xf>
    <xf numFmtId="0" fontId="11" fillId="3" borderId="34" xfId="0" applyFont="1" applyFill="1" applyBorder="1" applyAlignment="1">
      <alignment horizontal="left" vertical="center" wrapText="1" indent="1"/>
    </xf>
    <xf numFmtId="0" fontId="11" fillId="3" borderId="28" xfId="1" applyFont="1" applyFill="1" applyBorder="1" applyAlignment="1">
      <alignment horizontal="left" vertical="center" wrapText="1" indent="1"/>
    </xf>
    <xf numFmtId="0" fontId="3" fillId="3" borderId="50" xfId="0" applyFont="1" applyFill="1" applyBorder="1" applyAlignment="1">
      <alignment horizontal="center"/>
    </xf>
    <xf numFmtId="0" fontId="3" fillId="3" borderId="44" xfId="0" applyFont="1" applyFill="1" applyBorder="1" applyAlignment="1">
      <alignment horizontal="center"/>
    </xf>
    <xf numFmtId="0" fontId="3" fillId="3" borderId="44" xfId="0" applyFont="1" applyFill="1" applyBorder="1" applyAlignment="1">
      <alignment horizontal="center" vertical="top"/>
    </xf>
    <xf numFmtId="0" fontId="3" fillId="3" borderId="20" xfId="0" applyFont="1" applyFill="1" applyBorder="1" applyAlignment="1">
      <alignment horizontal="center" vertical="top"/>
    </xf>
    <xf numFmtId="0" fontId="23" fillId="3" borderId="0" xfId="0" applyFont="1" applyFill="1" applyAlignment="1">
      <alignment horizontal="left" vertical="center" wrapText="1"/>
    </xf>
  </cellXfs>
  <cellStyles count="2">
    <cellStyle name="Collegamento ipertestuale" xfId="1" builtinId="8"/>
    <cellStyle name="Normale" xfId="0" builtinId="0"/>
  </cellStyles>
  <dxfs count="0"/>
  <tableStyles count="0" defaultTableStyle="TableStyleMedium2" defaultPivotStyle="PivotStyleLight16"/>
  <colors>
    <mruColors>
      <color rgb="FFE9777B"/>
      <color rgb="FFAB0CFF"/>
      <color rgb="FF929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www.ficosa.com/products/underhood/sensor-and-camera-clea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25D7-E8B6-7943-9EF2-B682FD49881B}">
  <dimension ref="A1:L50"/>
  <sheetViews>
    <sheetView tabSelected="1" zoomScale="40" zoomScaleNormal="40" workbookViewId="0">
      <selection activeCell="L50" sqref="L50"/>
    </sheetView>
  </sheetViews>
  <sheetFormatPr baseColWidth="10" defaultRowHeight="16"/>
  <cols>
    <col min="1" max="1" width="7" customWidth="1"/>
    <col min="2" max="2" width="19.83203125" customWidth="1"/>
    <col min="3" max="3" width="17.5" customWidth="1"/>
    <col min="4" max="4" width="16.5" customWidth="1"/>
    <col min="5" max="5" width="12.5" customWidth="1"/>
    <col min="6" max="6" width="30.83203125" customWidth="1"/>
    <col min="7" max="7" width="44.5" customWidth="1"/>
    <col min="8" max="8" width="45.6640625" customWidth="1"/>
    <col min="9" max="9" width="255.6640625" customWidth="1"/>
    <col min="10" max="10" width="26.33203125" customWidth="1"/>
    <col min="11" max="11" width="21.33203125" customWidth="1"/>
    <col min="12" max="12" width="101.5" customWidth="1"/>
  </cols>
  <sheetData>
    <row r="1" spans="1:12" ht="45" customHeight="1">
      <c r="A1" s="106" t="s">
        <v>16</v>
      </c>
      <c r="B1" s="106"/>
      <c r="C1" s="106"/>
      <c r="D1" s="106"/>
      <c r="E1" s="106"/>
      <c r="F1" s="106"/>
      <c r="G1" s="108" t="s">
        <v>0</v>
      </c>
      <c r="H1" s="110"/>
      <c r="I1" s="111"/>
      <c r="J1" s="131" t="s">
        <v>2</v>
      </c>
      <c r="K1" s="133"/>
      <c r="L1" s="134"/>
    </row>
    <row r="2" spans="1:12" ht="45" customHeight="1">
      <c r="A2" s="106"/>
      <c r="B2" s="106"/>
      <c r="C2" s="106"/>
      <c r="D2" s="106"/>
      <c r="E2" s="106"/>
      <c r="F2" s="106"/>
      <c r="G2" s="109"/>
      <c r="H2" s="112"/>
      <c r="I2" s="113"/>
      <c r="J2" s="132"/>
      <c r="K2" s="135"/>
      <c r="L2" s="136"/>
    </row>
    <row r="3" spans="1:12" ht="45" customHeight="1">
      <c r="A3" s="106"/>
      <c r="B3" s="106"/>
      <c r="C3" s="106"/>
      <c r="D3" s="106"/>
      <c r="E3" s="106"/>
      <c r="F3" s="106"/>
      <c r="G3" s="137" t="s">
        <v>1</v>
      </c>
      <c r="H3" s="112"/>
      <c r="I3" s="113"/>
      <c r="J3" s="141" t="s">
        <v>3</v>
      </c>
      <c r="K3" s="143"/>
      <c r="L3" s="144"/>
    </row>
    <row r="4" spans="1:12" ht="45" customHeight="1" thickBot="1">
      <c r="A4" s="107"/>
      <c r="B4" s="107"/>
      <c r="C4" s="107"/>
      <c r="D4" s="107"/>
      <c r="E4" s="107"/>
      <c r="F4" s="107"/>
      <c r="G4" s="138"/>
      <c r="H4" s="139"/>
      <c r="I4" s="140"/>
      <c r="J4" s="142"/>
      <c r="K4" s="145"/>
      <c r="L4" s="146"/>
    </row>
    <row r="5" spans="1:12" ht="45" customHeight="1">
      <c r="A5" s="114" t="s">
        <v>334</v>
      </c>
      <c r="B5" s="115"/>
      <c r="C5" s="115"/>
      <c r="D5" s="115"/>
      <c r="E5" s="115"/>
      <c r="F5" s="115"/>
      <c r="G5" s="115"/>
      <c r="H5" s="115"/>
      <c r="I5" s="115"/>
      <c r="J5" s="115"/>
      <c r="K5" s="115"/>
      <c r="L5" s="116"/>
    </row>
    <row r="6" spans="1:12" ht="45" customHeight="1" thickBot="1">
      <c r="A6" s="117"/>
      <c r="B6" s="118"/>
      <c r="C6" s="118"/>
      <c r="D6" s="118"/>
      <c r="E6" s="118"/>
      <c r="F6" s="118"/>
      <c r="G6" s="118"/>
      <c r="H6" s="118"/>
      <c r="I6" s="118"/>
      <c r="J6" s="118"/>
      <c r="K6" s="118"/>
      <c r="L6" s="119"/>
    </row>
    <row r="7" spans="1:12" ht="45" customHeight="1">
      <c r="A7" s="114" t="s">
        <v>335</v>
      </c>
      <c r="B7" s="115"/>
      <c r="C7" s="115"/>
      <c r="D7" s="115"/>
      <c r="E7" s="115"/>
      <c r="F7" s="115"/>
      <c r="G7" s="115"/>
      <c r="H7" s="115"/>
      <c r="I7" s="115"/>
      <c r="J7" s="115"/>
      <c r="K7" s="115"/>
      <c r="L7" s="116"/>
    </row>
    <row r="8" spans="1:12" ht="45" customHeight="1" thickBot="1">
      <c r="A8" s="120"/>
      <c r="B8" s="121"/>
      <c r="C8" s="121"/>
      <c r="D8" s="121"/>
      <c r="E8" s="121"/>
      <c r="F8" s="121"/>
      <c r="G8" s="121"/>
      <c r="H8" s="121"/>
      <c r="I8" s="121"/>
      <c r="J8" s="121"/>
      <c r="K8" s="121"/>
      <c r="L8" s="122"/>
    </row>
    <row r="9" spans="1:12" ht="65" customHeight="1" thickBot="1">
      <c r="A9" s="10"/>
      <c r="B9" s="123" t="s">
        <v>4</v>
      </c>
      <c r="C9" s="124"/>
      <c r="D9" s="124"/>
      <c r="E9" s="124"/>
      <c r="F9" s="125"/>
      <c r="G9" s="126" t="s">
        <v>5</v>
      </c>
      <c r="H9" s="127"/>
      <c r="I9" s="128"/>
      <c r="J9" s="129"/>
      <c r="K9" s="129"/>
      <c r="L9" s="130"/>
    </row>
    <row r="10" spans="1:12" ht="253" customHeight="1" thickBot="1">
      <c r="A10" s="96" t="s">
        <v>9</v>
      </c>
      <c r="B10" s="104" t="s">
        <v>11</v>
      </c>
      <c r="C10" s="105"/>
      <c r="D10" s="104" t="s">
        <v>10</v>
      </c>
      <c r="E10" s="105"/>
      <c r="F10" s="99" t="s">
        <v>6</v>
      </c>
      <c r="G10" s="97" t="s">
        <v>12</v>
      </c>
      <c r="H10" s="97" t="s">
        <v>13</v>
      </c>
      <c r="I10" s="98" t="s">
        <v>14</v>
      </c>
      <c r="J10" s="99" t="s">
        <v>15</v>
      </c>
      <c r="K10" s="99" t="s">
        <v>7</v>
      </c>
      <c r="L10" s="97" t="s">
        <v>8</v>
      </c>
    </row>
    <row r="11" spans="1:12" ht="356" customHeight="1">
      <c r="A11" s="72">
        <v>1</v>
      </c>
      <c r="B11" s="147" t="s">
        <v>17</v>
      </c>
      <c r="C11" s="148"/>
      <c r="D11" s="149" t="s">
        <v>18</v>
      </c>
      <c r="E11" s="150"/>
      <c r="F11" s="100" t="s">
        <v>19</v>
      </c>
      <c r="G11" s="100" t="s">
        <v>20</v>
      </c>
      <c r="H11" s="100" t="s">
        <v>36</v>
      </c>
      <c r="I11" s="101" t="s">
        <v>350</v>
      </c>
      <c r="J11" s="79" t="s">
        <v>70</v>
      </c>
      <c r="K11" s="79" t="s">
        <v>46</v>
      </c>
      <c r="L11" s="76" t="s">
        <v>324</v>
      </c>
    </row>
    <row r="12" spans="1:12" ht="325" customHeight="1">
      <c r="A12" s="73">
        <v>2</v>
      </c>
      <c r="B12" s="151" t="s">
        <v>17</v>
      </c>
      <c r="C12" s="152"/>
      <c r="D12" s="153" t="s">
        <v>28</v>
      </c>
      <c r="E12" s="154"/>
      <c r="F12" s="34" t="s">
        <v>30</v>
      </c>
      <c r="G12" s="34" t="s">
        <v>32</v>
      </c>
      <c r="H12" s="34" t="s">
        <v>21</v>
      </c>
      <c r="I12" s="102" t="s">
        <v>277</v>
      </c>
      <c r="J12" s="80" t="s">
        <v>44</v>
      </c>
      <c r="K12" s="80" t="s">
        <v>38</v>
      </c>
      <c r="L12" s="77" t="s">
        <v>325</v>
      </c>
    </row>
    <row r="13" spans="1:12" ht="306" customHeight="1">
      <c r="A13" s="74">
        <v>3</v>
      </c>
      <c r="B13" s="151" t="s">
        <v>17</v>
      </c>
      <c r="C13" s="152"/>
      <c r="D13" s="153" t="s">
        <v>29</v>
      </c>
      <c r="E13" s="154"/>
      <c r="F13" s="34" t="s">
        <v>31</v>
      </c>
      <c r="G13" s="34" t="s">
        <v>33</v>
      </c>
      <c r="H13" s="34" t="s">
        <v>21</v>
      </c>
      <c r="I13" s="102" t="s">
        <v>277</v>
      </c>
      <c r="J13" s="80" t="s">
        <v>44</v>
      </c>
      <c r="K13" s="80" t="s">
        <v>38</v>
      </c>
      <c r="L13" s="77" t="s">
        <v>326</v>
      </c>
    </row>
    <row r="14" spans="1:12" ht="229" customHeight="1">
      <c r="A14" s="73">
        <v>4</v>
      </c>
      <c r="B14" s="151" t="s">
        <v>17</v>
      </c>
      <c r="C14" s="152"/>
      <c r="D14" s="153" t="s">
        <v>103</v>
      </c>
      <c r="E14" s="154"/>
      <c r="F14" s="34" t="s">
        <v>34</v>
      </c>
      <c r="G14" s="34" t="s">
        <v>35</v>
      </c>
      <c r="H14" s="34" t="s">
        <v>36</v>
      </c>
      <c r="I14" s="102" t="s">
        <v>351</v>
      </c>
      <c r="J14" s="80" t="s">
        <v>70</v>
      </c>
      <c r="K14" s="80" t="s">
        <v>46</v>
      </c>
      <c r="L14" s="77" t="s">
        <v>327</v>
      </c>
    </row>
    <row r="15" spans="1:12" ht="290" customHeight="1">
      <c r="A15" s="74">
        <v>5</v>
      </c>
      <c r="B15" s="151" t="s">
        <v>43</v>
      </c>
      <c r="C15" s="152"/>
      <c r="D15" s="153" t="s">
        <v>104</v>
      </c>
      <c r="E15" s="154"/>
      <c r="F15" s="34" t="s">
        <v>102</v>
      </c>
      <c r="G15" s="34" t="s">
        <v>41</v>
      </c>
      <c r="H15" s="34" t="s">
        <v>42</v>
      </c>
      <c r="I15" s="102" t="s">
        <v>45</v>
      </c>
      <c r="J15" s="80" t="s">
        <v>23</v>
      </c>
      <c r="K15" s="80" t="s">
        <v>24</v>
      </c>
      <c r="L15" s="77" t="s">
        <v>47</v>
      </c>
    </row>
    <row r="16" spans="1:12" ht="318" customHeight="1">
      <c r="A16" s="73">
        <v>6</v>
      </c>
      <c r="B16" s="151" t="s">
        <v>17</v>
      </c>
      <c r="C16" s="152"/>
      <c r="D16" s="153" t="s">
        <v>48</v>
      </c>
      <c r="E16" s="154"/>
      <c r="F16" s="34" t="s">
        <v>53</v>
      </c>
      <c r="G16" s="34" t="s">
        <v>50</v>
      </c>
      <c r="H16" s="34" t="s">
        <v>51</v>
      </c>
      <c r="I16" s="102" t="s">
        <v>358</v>
      </c>
      <c r="J16" s="80" t="s">
        <v>70</v>
      </c>
      <c r="K16" s="80" t="s">
        <v>24</v>
      </c>
      <c r="L16" s="77" t="s">
        <v>359</v>
      </c>
    </row>
    <row r="17" spans="1:12" ht="246" customHeight="1">
      <c r="A17" s="74">
        <v>7</v>
      </c>
      <c r="B17" s="151" t="s">
        <v>17</v>
      </c>
      <c r="C17" s="152"/>
      <c r="D17" s="153" t="s">
        <v>49</v>
      </c>
      <c r="E17" s="154"/>
      <c r="F17" s="34" t="s">
        <v>54</v>
      </c>
      <c r="G17" s="34" t="s">
        <v>50</v>
      </c>
      <c r="H17" s="34" t="s">
        <v>52</v>
      </c>
      <c r="I17" s="102" t="s">
        <v>360</v>
      </c>
      <c r="J17" s="80" t="s">
        <v>23</v>
      </c>
      <c r="K17" s="80" t="s">
        <v>24</v>
      </c>
      <c r="L17" s="77" t="s">
        <v>361</v>
      </c>
    </row>
    <row r="18" spans="1:12" ht="336" customHeight="1">
      <c r="A18" s="73">
        <v>8</v>
      </c>
      <c r="B18" s="151" t="s">
        <v>17</v>
      </c>
      <c r="C18" s="152"/>
      <c r="D18" s="153" t="s">
        <v>58</v>
      </c>
      <c r="E18" s="154"/>
      <c r="F18" s="34" t="s">
        <v>60</v>
      </c>
      <c r="G18" s="34" t="s">
        <v>62</v>
      </c>
      <c r="H18" s="34" t="s">
        <v>338</v>
      </c>
      <c r="I18" s="102" t="s">
        <v>362</v>
      </c>
      <c r="J18" s="80" t="s">
        <v>64</v>
      </c>
      <c r="K18" s="80" t="s">
        <v>46</v>
      </c>
      <c r="L18" s="77" t="s">
        <v>363</v>
      </c>
    </row>
    <row r="19" spans="1:12" ht="293" customHeight="1">
      <c r="A19" s="74">
        <v>9</v>
      </c>
      <c r="B19" s="151" t="s">
        <v>17</v>
      </c>
      <c r="C19" s="152"/>
      <c r="D19" s="153" t="s">
        <v>59</v>
      </c>
      <c r="E19" s="154"/>
      <c r="F19" s="34" t="s">
        <v>61</v>
      </c>
      <c r="G19" s="34" t="s">
        <v>67</v>
      </c>
      <c r="H19" s="34" t="s">
        <v>68</v>
      </c>
      <c r="I19" s="102" t="s">
        <v>352</v>
      </c>
      <c r="J19" s="80" t="s">
        <v>70</v>
      </c>
      <c r="K19" s="80" t="s">
        <v>46</v>
      </c>
      <c r="L19" s="77" t="s">
        <v>364</v>
      </c>
    </row>
    <row r="20" spans="1:12" ht="360" customHeight="1">
      <c r="A20" s="73">
        <v>10</v>
      </c>
      <c r="B20" s="151" t="s">
        <v>17</v>
      </c>
      <c r="C20" s="152"/>
      <c r="D20" s="153" t="s">
        <v>107</v>
      </c>
      <c r="E20" s="154"/>
      <c r="F20" s="34" t="s">
        <v>110</v>
      </c>
      <c r="G20" s="34" t="s">
        <v>112</v>
      </c>
      <c r="H20" s="34" t="s">
        <v>114</v>
      </c>
      <c r="I20" s="102" t="s">
        <v>365</v>
      </c>
      <c r="J20" s="80" t="s">
        <v>23</v>
      </c>
      <c r="K20" s="80" t="s">
        <v>91</v>
      </c>
      <c r="L20" s="77" t="s">
        <v>117</v>
      </c>
    </row>
    <row r="21" spans="1:12" ht="409.5" customHeight="1">
      <c r="A21" s="74">
        <v>11</v>
      </c>
      <c r="B21" s="151" t="s">
        <v>17</v>
      </c>
      <c r="C21" s="152"/>
      <c r="D21" s="153" t="s">
        <v>106</v>
      </c>
      <c r="E21" s="154"/>
      <c r="F21" s="34" t="s">
        <v>148</v>
      </c>
      <c r="G21" s="34" t="s">
        <v>149</v>
      </c>
      <c r="H21" s="34" t="s">
        <v>150</v>
      </c>
      <c r="I21" s="102" t="s">
        <v>373</v>
      </c>
      <c r="J21" s="80" t="s">
        <v>23</v>
      </c>
      <c r="K21" s="80" t="s">
        <v>91</v>
      </c>
      <c r="L21" s="77" t="s">
        <v>152</v>
      </c>
    </row>
    <row r="22" spans="1:12" ht="409.5" customHeight="1">
      <c r="A22" s="73">
        <v>12</v>
      </c>
      <c r="B22" s="151" t="s">
        <v>17</v>
      </c>
      <c r="C22" s="152"/>
      <c r="D22" s="153" t="s">
        <v>108</v>
      </c>
      <c r="E22" s="154"/>
      <c r="F22" s="34" t="s">
        <v>153</v>
      </c>
      <c r="G22" s="34" t="s">
        <v>366</v>
      </c>
      <c r="H22" s="34" t="s">
        <v>150</v>
      </c>
      <c r="I22" s="102" t="s">
        <v>298</v>
      </c>
      <c r="J22" s="80" t="s">
        <v>44</v>
      </c>
      <c r="K22" s="80" t="s">
        <v>38</v>
      </c>
      <c r="L22" s="77" t="s">
        <v>367</v>
      </c>
    </row>
    <row r="23" spans="1:12" ht="248" customHeight="1">
      <c r="A23" s="74">
        <v>13</v>
      </c>
      <c r="B23" s="151" t="s">
        <v>17</v>
      </c>
      <c r="C23" s="152"/>
      <c r="D23" s="153" t="s">
        <v>121</v>
      </c>
      <c r="E23" s="154"/>
      <c r="F23" s="34" t="s">
        <v>155</v>
      </c>
      <c r="G23" s="34" t="s">
        <v>157</v>
      </c>
      <c r="H23" s="34" t="s">
        <v>159</v>
      </c>
      <c r="I23" s="102" t="s">
        <v>353</v>
      </c>
      <c r="J23" s="80" t="s">
        <v>161</v>
      </c>
      <c r="K23" s="80" t="s">
        <v>162</v>
      </c>
      <c r="L23" s="77" t="s">
        <v>328</v>
      </c>
    </row>
    <row r="24" spans="1:12" ht="260" customHeight="1">
      <c r="A24" s="73">
        <v>14</v>
      </c>
      <c r="B24" s="151" t="s">
        <v>17</v>
      </c>
      <c r="C24" s="152"/>
      <c r="D24" s="153" t="s">
        <v>121</v>
      </c>
      <c r="E24" s="154"/>
      <c r="F24" s="34" t="s">
        <v>156</v>
      </c>
      <c r="G24" s="34" t="s">
        <v>158</v>
      </c>
      <c r="H24" s="34" t="s">
        <v>160</v>
      </c>
      <c r="I24" s="102" t="s">
        <v>368</v>
      </c>
      <c r="J24" s="80" t="s">
        <v>44</v>
      </c>
      <c r="K24" s="80" t="s">
        <v>38</v>
      </c>
      <c r="L24" s="77" t="s">
        <v>369</v>
      </c>
    </row>
    <row r="25" spans="1:12" ht="326" customHeight="1">
      <c r="A25" s="74">
        <v>15</v>
      </c>
      <c r="B25" s="151" t="s">
        <v>17</v>
      </c>
      <c r="C25" s="152"/>
      <c r="D25" s="153" t="s">
        <v>120</v>
      </c>
      <c r="E25" s="154"/>
      <c r="F25" s="34" t="s">
        <v>167</v>
      </c>
      <c r="G25" s="34" t="s">
        <v>169</v>
      </c>
      <c r="H25" s="34" t="s">
        <v>370</v>
      </c>
      <c r="I25" s="102" t="s">
        <v>301</v>
      </c>
      <c r="J25" s="80" t="s">
        <v>23</v>
      </c>
      <c r="K25" s="80" t="s">
        <v>24</v>
      </c>
      <c r="L25" s="77" t="s">
        <v>342</v>
      </c>
    </row>
    <row r="26" spans="1:12" ht="318" customHeight="1">
      <c r="A26" s="73">
        <v>16</v>
      </c>
      <c r="B26" s="151" t="s">
        <v>17</v>
      </c>
      <c r="C26" s="152"/>
      <c r="D26" s="153" t="s">
        <v>177</v>
      </c>
      <c r="E26" s="154"/>
      <c r="F26" s="34" t="s">
        <v>262</v>
      </c>
      <c r="G26" s="34" t="s">
        <v>343</v>
      </c>
      <c r="H26" s="34" t="s">
        <v>371</v>
      </c>
      <c r="I26" s="102" t="s">
        <v>355</v>
      </c>
      <c r="J26" s="80" t="s">
        <v>161</v>
      </c>
      <c r="K26" s="80" t="s">
        <v>162</v>
      </c>
      <c r="L26" s="77" t="s">
        <v>313</v>
      </c>
    </row>
    <row r="27" spans="1:12" ht="254" customHeight="1">
      <c r="A27" s="74">
        <v>17</v>
      </c>
      <c r="B27" s="151" t="s">
        <v>17</v>
      </c>
      <c r="C27" s="152"/>
      <c r="D27" s="153" t="s">
        <v>122</v>
      </c>
      <c r="E27" s="154"/>
      <c r="F27" s="34" t="s">
        <v>178</v>
      </c>
      <c r="G27" s="34" t="s">
        <v>213</v>
      </c>
      <c r="H27" s="34" t="s">
        <v>179</v>
      </c>
      <c r="I27" s="102" t="s">
        <v>372</v>
      </c>
      <c r="J27" s="80" t="s">
        <v>23</v>
      </c>
      <c r="K27" s="80" t="s">
        <v>181</v>
      </c>
      <c r="L27" s="77" t="s">
        <v>329</v>
      </c>
    </row>
    <row r="28" spans="1:12" ht="409.5" customHeight="1">
      <c r="A28" s="73">
        <v>18</v>
      </c>
      <c r="B28" s="155" t="s">
        <v>105</v>
      </c>
      <c r="C28" s="156"/>
      <c r="D28" s="153" t="s">
        <v>107</v>
      </c>
      <c r="E28" s="154"/>
      <c r="F28" s="34" t="s">
        <v>109</v>
      </c>
      <c r="G28" s="34" t="s">
        <v>111</v>
      </c>
      <c r="H28" s="34" t="s">
        <v>113</v>
      </c>
      <c r="I28" s="102" t="s">
        <v>354</v>
      </c>
      <c r="J28" s="80" t="s">
        <v>23</v>
      </c>
      <c r="K28" s="80" t="s">
        <v>91</v>
      </c>
      <c r="L28" s="77" t="s">
        <v>117</v>
      </c>
    </row>
    <row r="29" spans="1:12" ht="247" customHeight="1">
      <c r="A29" s="74">
        <v>19</v>
      </c>
      <c r="B29" s="155" t="s">
        <v>105</v>
      </c>
      <c r="C29" s="156"/>
      <c r="D29" s="153" t="s">
        <v>106</v>
      </c>
      <c r="E29" s="154"/>
      <c r="F29" s="34" t="s">
        <v>322</v>
      </c>
      <c r="G29" s="34" t="s">
        <v>339</v>
      </c>
      <c r="H29" s="34" t="s">
        <v>147</v>
      </c>
      <c r="I29" s="102" t="s">
        <v>374</v>
      </c>
      <c r="J29" s="80" t="s">
        <v>23</v>
      </c>
      <c r="K29" s="80" t="s">
        <v>91</v>
      </c>
      <c r="L29" s="77" t="s">
        <v>152</v>
      </c>
    </row>
    <row r="30" spans="1:12" ht="409.5" customHeight="1">
      <c r="A30" s="73">
        <v>20</v>
      </c>
      <c r="B30" s="155" t="s">
        <v>105</v>
      </c>
      <c r="C30" s="156"/>
      <c r="D30" s="153" t="s">
        <v>108</v>
      </c>
      <c r="E30" s="154"/>
      <c r="F30" s="34" t="s">
        <v>284</v>
      </c>
      <c r="G30" s="34" t="s">
        <v>285</v>
      </c>
      <c r="H30" s="34" t="s">
        <v>375</v>
      </c>
      <c r="I30" s="102" t="s">
        <v>376</v>
      </c>
      <c r="J30" s="80" t="s">
        <v>44</v>
      </c>
      <c r="K30" s="80" t="s">
        <v>38</v>
      </c>
      <c r="L30" s="77" t="s">
        <v>344</v>
      </c>
    </row>
    <row r="31" spans="1:12" ht="226" customHeight="1">
      <c r="A31" s="74">
        <v>21</v>
      </c>
      <c r="B31" s="155" t="s">
        <v>105</v>
      </c>
      <c r="C31" s="156"/>
      <c r="D31" s="153" t="s">
        <v>121</v>
      </c>
      <c r="E31" s="154"/>
      <c r="F31" s="34" t="s">
        <v>377</v>
      </c>
      <c r="G31" s="34" t="s">
        <v>157</v>
      </c>
      <c r="H31" s="34" t="s">
        <v>378</v>
      </c>
      <c r="I31" s="102" t="s">
        <v>353</v>
      </c>
      <c r="J31" s="80" t="s">
        <v>161</v>
      </c>
      <c r="K31" s="80" t="s">
        <v>162</v>
      </c>
      <c r="L31" s="77" t="s">
        <v>328</v>
      </c>
    </row>
    <row r="32" spans="1:12" ht="213" customHeight="1">
      <c r="A32" s="73">
        <v>22</v>
      </c>
      <c r="B32" s="155" t="s">
        <v>105</v>
      </c>
      <c r="C32" s="156"/>
      <c r="D32" s="153" t="s">
        <v>120</v>
      </c>
      <c r="E32" s="154"/>
      <c r="F32" s="34" t="s">
        <v>166</v>
      </c>
      <c r="G32" s="34" t="s">
        <v>168</v>
      </c>
      <c r="H32" s="34" t="s">
        <v>170</v>
      </c>
      <c r="I32" s="102" t="s">
        <v>379</v>
      </c>
      <c r="J32" s="80" t="s">
        <v>23</v>
      </c>
      <c r="K32" s="80" t="s">
        <v>24</v>
      </c>
      <c r="L32" s="77" t="s">
        <v>380</v>
      </c>
    </row>
    <row r="33" spans="1:12" ht="409.5" customHeight="1">
      <c r="A33" s="74">
        <v>23</v>
      </c>
      <c r="B33" s="155" t="s">
        <v>105</v>
      </c>
      <c r="C33" s="156"/>
      <c r="D33" s="153" t="s">
        <v>177</v>
      </c>
      <c r="E33" s="154"/>
      <c r="F33" s="34" t="s">
        <v>381</v>
      </c>
      <c r="G33" s="34" t="s">
        <v>382</v>
      </c>
      <c r="H33" s="34" t="s">
        <v>345</v>
      </c>
      <c r="I33" s="102" t="s">
        <v>355</v>
      </c>
      <c r="J33" s="80" t="s">
        <v>161</v>
      </c>
      <c r="K33" s="80" t="s">
        <v>162</v>
      </c>
      <c r="L33" s="77" t="s">
        <v>383</v>
      </c>
    </row>
    <row r="34" spans="1:12" ht="409.5" customHeight="1">
      <c r="A34" s="73">
        <v>24</v>
      </c>
      <c r="B34" s="155" t="s">
        <v>105</v>
      </c>
      <c r="C34" s="156"/>
      <c r="D34" s="153" t="s">
        <v>119</v>
      </c>
      <c r="E34" s="154"/>
      <c r="F34" s="34" t="s">
        <v>183</v>
      </c>
      <c r="G34" s="34" t="s">
        <v>185</v>
      </c>
      <c r="H34" s="34" t="s">
        <v>184</v>
      </c>
      <c r="I34" s="102" t="s">
        <v>384</v>
      </c>
      <c r="J34" s="80" t="s">
        <v>70</v>
      </c>
      <c r="K34" s="80" t="s">
        <v>38</v>
      </c>
      <c r="L34" s="77" t="s">
        <v>186</v>
      </c>
    </row>
    <row r="35" spans="1:12" ht="190" customHeight="1">
      <c r="A35" s="74">
        <v>25</v>
      </c>
      <c r="B35" s="157" t="s">
        <v>307</v>
      </c>
      <c r="C35" s="158"/>
      <c r="D35" s="153" t="s">
        <v>140</v>
      </c>
      <c r="E35" s="154"/>
      <c r="F35" s="34" t="s">
        <v>187</v>
      </c>
      <c r="G35" s="34" t="s">
        <v>308</v>
      </c>
      <c r="H35" s="34" t="s">
        <v>188</v>
      </c>
      <c r="I35" s="102" t="s">
        <v>385</v>
      </c>
      <c r="J35" s="80" t="s">
        <v>44</v>
      </c>
      <c r="K35" s="80" t="s">
        <v>38</v>
      </c>
      <c r="L35" s="77" t="s">
        <v>331</v>
      </c>
    </row>
    <row r="36" spans="1:12" ht="408" customHeight="1">
      <c r="A36" s="73">
        <v>26</v>
      </c>
      <c r="B36" s="159" t="s">
        <v>75</v>
      </c>
      <c r="C36" s="160"/>
      <c r="D36" s="153" t="s">
        <v>76</v>
      </c>
      <c r="E36" s="154"/>
      <c r="F36" s="34" t="s">
        <v>77</v>
      </c>
      <c r="G36" s="34" t="s">
        <v>78</v>
      </c>
      <c r="H36" s="34" t="s">
        <v>79</v>
      </c>
      <c r="I36" s="102" t="s">
        <v>386</v>
      </c>
      <c r="J36" s="80" t="s">
        <v>70</v>
      </c>
      <c r="K36" s="80" t="s">
        <v>46</v>
      </c>
      <c r="L36" s="77" t="s">
        <v>346</v>
      </c>
    </row>
    <row r="37" spans="1:12" ht="272" customHeight="1">
      <c r="A37" s="74">
        <v>27</v>
      </c>
      <c r="B37" s="159" t="s">
        <v>75</v>
      </c>
      <c r="C37" s="160"/>
      <c r="D37" s="153" t="s">
        <v>82</v>
      </c>
      <c r="E37" s="154"/>
      <c r="F37" s="34" t="s">
        <v>83</v>
      </c>
      <c r="G37" s="34" t="s">
        <v>387</v>
      </c>
      <c r="H37" s="34" t="s">
        <v>85</v>
      </c>
      <c r="I37" s="102" t="s">
        <v>388</v>
      </c>
      <c r="J37" s="80" t="s">
        <v>23</v>
      </c>
      <c r="K37" s="80" t="s">
        <v>46</v>
      </c>
      <c r="L37" s="77" t="s">
        <v>389</v>
      </c>
    </row>
    <row r="38" spans="1:12" ht="386" customHeight="1">
      <c r="A38" s="73">
        <v>28</v>
      </c>
      <c r="B38" s="159" t="s">
        <v>75</v>
      </c>
      <c r="C38" s="160"/>
      <c r="D38" s="153" t="s">
        <v>89</v>
      </c>
      <c r="E38" s="154"/>
      <c r="F38" s="34" t="s">
        <v>279</v>
      </c>
      <c r="G38" s="34" t="s">
        <v>95</v>
      </c>
      <c r="H38" s="34" t="s">
        <v>90</v>
      </c>
      <c r="I38" s="102" t="s">
        <v>390</v>
      </c>
      <c r="J38" s="80" t="s">
        <v>23</v>
      </c>
      <c r="K38" s="80" t="s">
        <v>91</v>
      </c>
      <c r="L38" s="77" t="s">
        <v>347</v>
      </c>
    </row>
    <row r="39" spans="1:12" ht="309" customHeight="1">
      <c r="A39" s="74">
        <v>29</v>
      </c>
      <c r="B39" s="159" t="s">
        <v>75</v>
      </c>
      <c r="C39" s="160"/>
      <c r="D39" s="153" t="s">
        <v>96</v>
      </c>
      <c r="E39" s="154"/>
      <c r="F39" s="34" t="s">
        <v>97</v>
      </c>
      <c r="G39" s="34" t="s">
        <v>391</v>
      </c>
      <c r="H39" s="34" t="s">
        <v>99</v>
      </c>
      <c r="I39" s="102" t="s">
        <v>392</v>
      </c>
      <c r="J39" s="80" t="s">
        <v>23</v>
      </c>
      <c r="K39" s="80" t="s">
        <v>46</v>
      </c>
      <c r="L39" s="77" t="s">
        <v>100</v>
      </c>
    </row>
    <row r="40" spans="1:12" ht="356" customHeight="1">
      <c r="A40" s="73">
        <v>30</v>
      </c>
      <c r="B40" s="161" t="s">
        <v>139</v>
      </c>
      <c r="C40" s="162"/>
      <c r="D40" s="153" t="s">
        <v>141</v>
      </c>
      <c r="E40" s="154"/>
      <c r="F40" s="34" t="s">
        <v>192</v>
      </c>
      <c r="G40" s="34" t="s">
        <v>194</v>
      </c>
      <c r="H40" s="34" t="s">
        <v>348</v>
      </c>
      <c r="I40" s="102" t="s">
        <v>356</v>
      </c>
      <c r="J40" s="81" t="s">
        <v>44</v>
      </c>
      <c r="K40" s="81" t="s">
        <v>46</v>
      </c>
      <c r="L40" s="77" t="s">
        <v>393</v>
      </c>
    </row>
    <row r="41" spans="1:12" ht="299" customHeight="1">
      <c r="A41" s="74">
        <v>31</v>
      </c>
      <c r="B41" s="161" t="s">
        <v>139</v>
      </c>
      <c r="C41" s="162"/>
      <c r="D41" s="153" t="s">
        <v>191</v>
      </c>
      <c r="E41" s="154"/>
      <c r="F41" s="34" t="s">
        <v>193</v>
      </c>
      <c r="G41" s="34" t="s">
        <v>195</v>
      </c>
      <c r="H41" s="34" t="s">
        <v>196</v>
      </c>
      <c r="I41" s="102" t="s">
        <v>356</v>
      </c>
      <c r="J41" s="81" t="s">
        <v>44</v>
      </c>
      <c r="K41" s="81" t="s">
        <v>46</v>
      </c>
      <c r="L41" s="77" t="s">
        <v>394</v>
      </c>
    </row>
    <row r="42" spans="1:12" ht="265" customHeight="1">
      <c r="A42" s="73">
        <v>32</v>
      </c>
      <c r="B42" s="161" t="s">
        <v>139</v>
      </c>
      <c r="C42" s="162"/>
      <c r="D42" s="153" t="s">
        <v>142</v>
      </c>
      <c r="E42" s="154"/>
      <c r="F42" s="34" t="s">
        <v>267</v>
      </c>
      <c r="G42" s="34" t="s">
        <v>395</v>
      </c>
      <c r="H42" s="34" t="s">
        <v>238</v>
      </c>
      <c r="I42" s="102" t="s">
        <v>396</v>
      </c>
      <c r="J42" s="81" t="s">
        <v>44</v>
      </c>
      <c r="K42" s="81" t="s">
        <v>46</v>
      </c>
      <c r="L42" s="77" t="s">
        <v>398</v>
      </c>
    </row>
    <row r="43" spans="1:12" ht="248" customHeight="1">
      <c r="A43" s="74">
        <v>33</v>
      </c>
      <c r="B43" s="161" t="s">
        <v>139</v>
      </c>
      <c r="C43" s="162"/>
      <c r="D43" s="153" t="s">
        <v>199</v>
      </c>
      <c r="E43" s="154"/>
      <c r="F43" s="34" t="s">
        <v>268</v>
      </c>
      <c r="G43" s="34" t="s">
        <v>203</v>
      </c>
      <c r="H43" s="34" t="s">
        <v>208</v>
      </c>
      <c r="I43" s="102" t="s">
        <v>397</v>
      </c>
      <c r="J43" s="81" t="s">
        <v>64</v>
      </c>
      <c r="K43" s="81" t="s">
        <v>46</v>
      </c>
      <c r="L43" s="77" t="s">
        <v>398</v>
      </c>
    </row>
    <row r="44" spans="1:12" ht="285" customHeight="1">
      <c r="A44" s="73">
        <v>34</v>
      </c>
      <c r="B44" s="161" t="s">
        <v>139</v>
      </c>
      <c r="C44" s="162"/>
      <c r="D44" s="153" t="s">
        <v>143</v>
      </c>
      <c r="E44" s="154"/>
      <c r="F44" s="34" t="s">
        <v>210</v>
      </c>
      <c r="G44" s="34" t="s">
        <v>206</v>
      </c>
      <c r="H44" s="34" t="s">
        <v>238</v>
      </c>
      <c r="I44" s="102" t="s">
        <v>400</v>
      </c>
      <c r="J44" s="81" t="s">
        <v>44</v>
      </c>
      <c r="K44" s="81" t="s">
        <v>46</v>
      </c>
      <c r="L44" s="77" t="s">
        <v>330</v>
      </c>
    </row>
    <row r="45" spans="1:12" ht="348" customHeight="1">
      <c r="A45" s="74">
        <v>35</v>
      </c>
      <c r="B45" s="161" t="s">
        <v>139</v>
      </c>
      <c r="C45" s="162"/>
      <c r="D45" s="153" t="s">
        <v>239</v>
      </c>
      <c r="E45" s="154"/>
      <c r="F45" s="34" t="s">
        <v>399</v>
      </c>
      <c r="G45" s="34" t="s">
        <v>240</v>
      </c>
      <c r="H45" s="34" t="s">
        <v>207</v>
      </c>
      <c r="I45" s="102" t="s">
        <v>400</v>
      </c>
      <c r="J45" s="81" t="s">
        <v>64</v>
      </c>
      <c r="K45" s="81" t="s">
        <v>46</v>
      </c>
      <c r="L45" s="77" t="s">
        <v>330</v>
      </c>
    </row>
    <row r="46" spans="1:12" ht="280" customHeight="1">
      <c r="A46" s="73">
        <v>36</v>
      </c>
      <c r="B46" s="161" t="s">
        <v>139</v>
      </c>
      <c r="C46" s="162"/>
      <c r="D46" s="153" t="s">
        <v>144</v>
      </c>
      <c r="E46" s="154"/>
      <c r="F46" s="34" t="s">
        <v>214</v>
      </c>
      <c r="G46" s="34" t="s">
        <v>215</v>
      </c>
      <c r="H46" s="34" t="s">
        <v>245</v>
      </c>
      <c r="I46" s="102" t="s">
        <v>401</v>
      </c>
      <c r="J46" s="81" t="s">
        <v>70</v>
      </c>
      <c r="K46" s="81" t="s">
        <v>181</v>
      </c>
      <c r="L46" s="77" t="s">
        <v>349</v>
      </c>
    </row>
    <row r="47" spans="1:12" ht="322" customHeight="1">
      <c r="A47" s="74">
        <v>37</v>
      </c>
      <c r="B47" s="161" t="s">
        <v>139</v>
      </c>
      <c r="C47" s="162"/>
      <c r="D47" s="153" t="s">
        <v>241</v>
      </c>
      <c r="E47" s="154"/>
      <c r="F47" s="34" t="s">
        <v>242</v>
      </c>
      <c r="G47" s="34" t="s">
        <v>243</v>
      </c>
      <c r="H47" s="34" t="s">
        <v>244</v>
      </c>
      <c r="I47" s="102" t="s">
        <v>401</v>
      </c>
      <c r="J47" s="81" t="s">
        <v>64</v>
      </c>
      <c r="K47" s="81" t="s">
        <v>181</v>
      </c>
      <c r="L47" s="77" t="s">
        <v>402</v>
      </c>
    </row>
    <row r="48" spans="1:12" ht="333" customHeight="1">
      <c r="A48" s="73">
        <v>38</v>
      </c>
      <c r="B48" s="161" t="s">
        <v>139</v>
      </c>
      <c r="C48" s="162"/>
      <c r="D48" s="153" t="s">
        <v>145</v>
      </c>
      <c r="E48" s="154"/>
      <c r="F48" s="34" t="s">
        <v>218</v>
      </c>
      <c r="G48" s="34" t="s">
        <v>219</v>
      </c>
      <c r="H48" s="34" t="s">
        <v>403</v>
      </c>
      <c r="I48" s="102" t="s">
        <v>404</v>
      </c>
      <c r="J48" s="81" t="s">
        <v>70</v>
      </c>
      <c r="K48" s="81" t="s">
        <v>181</v>
      </c>
      <c r="L48" s="77" t="s">
        <v>405</v>
      </c>
    </row>
    <row r="49" spans="1:12" ht="319" customHeight="1">
      <c r="A49" s="74">
        <v>39</v>
      </c>
      <c r="B49" s="161" t="s">
        <v>139</v>
      </c>
      <c r="C49" s="162"/>
      <c r="D49" s="153" t="s">
        <v>246</v>
      </c>
      <c r="E49" s="154"/>
      <c r="F49" s="34" t="s">
        <v>247</v>
      </c>
      <c r="G49" s="34" t="s">
        <v>248</v>
      </c>
      <c r="H49" s="34" t="s">
        <v>220</v>
      </c>
      <c r="I49" s="102" t="s">
        <v>357</v>
      </c>
      <c r="J49" s="81" t="s">
        <v>70</v>
      </c>
      <c r="K49" s="81" t="s">
        <v>181</v>
      </c>
      <c r="L49" s="77" t="s">
        <v>405</v>
      </c>
    </row>
    <row r="50" spans="1:12" ht="409.5" customHeight="1" thickBot="1">
      <c r="A50" s="75">
        <v>40</v>
      </c>
      <c r="B50" s="163" t="s">
        <v>139</v>
      </c>
      <c r="C50" s="164"/>
      <c r="D50" s="165" t="s">
        <v>200</v>
      </c>
      <c r="E50" s="166"/>
      <c r="F50" s="35" t="s">
        <v>201</v>
      </c>
      <c r="G50" s="35" t="s">
        <v>204</v>
      </c>
      <c r="H50" s="35" t="s">
        <v>224</v>
      </c>
      <c r="I50" s="103" t="s">
        <v>406</v>
      </c>
      <c r="J50" s="82" t="s">
        <v>161</v>
      </c>
      <c r="K50" s="82" t="s">
        <v>162</v>
      </c>
      <c r="L50" s="78" t="s">
        <v>407</v>
      </c>
    </row>
  </sheetData>
  <mergeCells count="96">
    <mergeCell ref="B50:C50"/>
    <mergeCell ref="D50:E50"/>
    <mergeCell ref="B48:C48"/>
    <mergeCell ref="D48:E48"/>
    <mergeCell ref="B49:C49"/>
    <mergeCell ref="D49:E49"/>
    <mergeCell ref="B46:C46"/>
    <mergeCell ref="D46:E46"/>
    <mergeCell ref="B47:C47"/>
    <mergeCell ref="D47:E47"/>
    <mergeCell ref="B44:C44"/>
    <mergeCell ref="D44:E44"/>
    <mergeCell ref="B45:C45"/>
    <mergeCell ref="D45:E45"/>
    <mergeCell ref="B42:C42"/>
    <mergeCell ref="D42:E42"/>
    <mergeCell ref="B43:C43"/>
    <mergeCell ref="D43:E43"/>
    <mergeCell ref="B41:C41"/>
    <mergeCell ref="D41:E41"/>
    <mergeCell ref="B38:C38"/>
    <mergeCell ref="D38:E38"/>
    <mergeCell ref="B39:C39"/>
    <mergeCell ref="D39:E39"/>
    <mergeCell ref="B40:C40"/>
    <mergeCell ref="D40:E40"/>
    <mergeCell ref="B35:C35"/>
    <mergeCell ref="D35:E35"/>
    <mergeCell ref="B36:C36"/>
    <mergeCell ref="D36:E36"/>
    <mergeCell ref="B37:C37"/>
    <mergeCell ref="D37:E37"/>
    <mergeCell ref="B32:C32"/>
    <mergeCell ref="D32:E32"/>
    <mergeCell ref="B33:C33"/>
    <mergeCell ref="D33:E33"/>
    <mergeCell ref="B34:C34"/>
    <mergeCell ref="D34:E34"/>
    <mergeCell ref="B29:C29"/>
    <mergeCell ref="D29:E29"/>
    <mergeCell ref="B30:C30"/>
    <mergeCell ref="D30:E30"/>
    <mergeCell ref="B31:C31"/>
    <mergeCell ref="D31:E31"/>
    <mergeCell ref="B26:C26"/>
    <mergeCell ref="D26:E26"/>
    <mergeCell ref="B27:C27"/>
    <mergeCell ref="D27:E27"/>
    <mergeCell ref="B28:C28"/>
    <mergeCell ref="D28:E28"/>
    <mergeCell ref="B23:C23"/>
    <mergeCell ref="D23:E23"/>
    <mergeCell ref="B24:C24"/>
    <mergeCell ref="D24:E24"/>
    <mergeCell ref="B25:C25"/>
    <mergeCell ref="D25:E25"/>
    <mergeCell ref="B20:C20"/>
    <mergeCell ref="D20:E20"/>
    <mergeCell ref="B21:C21"/>
    <mergeCell ref="D21:E21"/>
    <mergeCell ref="B22:C22"/>
    <mergeCell ref="D22:E22"/>
    <mergeCell ref="B17:C17"/>
    <mergeCell ref="D17:E17"/>
    <mergeCell ref="B18:C18"/>
    <mergeCell ref="D18:E18"/>
    <mergeCell ref="B19:C19"/>
    <mergeCell ref="D19:E19"/>
    <mergeCell ref="B14:C14"/>
    <mergeCell ref="D14:E14"/>
    <mergeCell ref="B15:C15"/>
    <mergeCell ref="D15:E15"/>
    <mergeCell ref="B16:C16"/>
    <mergeCell ref="D16:E16"/>
    <mergeCell ref="B11:C11"/>
    <mergeCell ref="D11:E11"/>
    <mergeCell ref="B12:C12"/>
    <mergeCell ref="D12:E12"/>
    <mergeCell ref="B13:C13"/>
    <mergeCell ref="D13:E13"/>
    <mergeCell ref="B10:C10"/>
    <mergeCell ref="D10:E10"/>
    <mergeCell ref="A1:F4"/>
    <mergeCell ref="G1:G2"/>
    <mergeCell ref="H1:I2"/>
    <mergeCell ref="A5:L6"/>
    <mergeCell ref="A7:L8"/>
    <mergeCell ref="B9:F9"/>
    <mergeCell ref="G9:H9"/>
    <mergeCell ref="I9:L9"/>
    <mergeCell ref="J1:J2"/>
    <mergeCell ref="K1:L2"/>
    <mergeCell ref="G3:G4"/>
    <mergeCell ref="H3:I4"/>
    <mergeCell ref="J3:J4"/>
    <mergeCell ref="K3:L4"/>
  </mergeCells>
  <printOptions horizontalCentered="1" verticalCentered="1"/>
  <pageMargins left="0" right="0" top="0" bottom="0" header="0.31496062992125984" footer="0.31496062992125984"/>
  <pageSetup paperSize="9" scale="26"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5057-D3AB-DE49-B72C-19363ACC5D9A}">
  <dimension ref="A1:V64"/>
  <sheetViews>
    <sheetView topLeftCell="A21" zoomScale="80" zoomScaleNormal="80" workbookViewId="0">
      <selection activeCell="H25" sqref="H25:O25"/>
    </sheetView>
  </sheetViews>
  <sheetFormatPr baseColWidth="10" defaultRowHeight="16"/>
  <cols>
    <col min="1" max="1" width="4" customWidth="1"/>
    <col min="4" max="5" width="35.83203125" customWidth="1"/>
    <col min="6" max="7" width="25.83203125" customWidth="1"/>
    <col min="8" max="15" width="12.83203125" customWidth="1"/>
  </cols>
  <sheetData>
    <row r="1" spans="1:22" ht="25" customHeight="1" thickBot="1">
      <c r="A1" s="9"/>
      <c r="B1" s="9"/>
      <c r="C1" s="9"/>
      <c r="D1" s="9"/>
      <c r="E1" s="9"/>
      <c r="F1" s="9"/>
      <c r="G1" s="9"/>
      <c r="H1" s="9"/>
      <c r="I1" s="9"/>
      <c r="J1" s="9"/>
      <c r="K1" s="9"/>
      <c r="L1" s="9"/>
      <c r="M1" s="9"/>
      <c r="N1" s="9"/>
      <c r="O1" s="9"/>
      <c r="P1" s="9"/>
      <c r="Q1" s="9"/>
      <c r="R1" s="9"/>
      <c r="S1" s="9"/>
      <c r="T1" s="9"/>
      <c r="U1" s="9"/>
      <c r="V1" s="9"/>
    </row>
    <row r="2" spans="1:22" ht="75" customHeight="1" thickBot="1">
      <c r="A2" s="9"/>
      <c r="B2" s="184" t="str">
        <f>FMECA!A10</f>
        <v>ID</v>
      </c>
      <c r="C2" s="185"/>
      <c r="D2" s="184" t="str">
        <f>FMECA!D10</f>
        <v>Macro-Failure Mode</v>
      </c>
      <c r="E2" s="185"/>
      <c r="F2" s="184" t="str">
        <f>'FMECA Ordinata per Componente'!F10</f>
        <v>Failure Mode</v>
      </c>
      <c r="G2" s="185"/>
      <c r="H2" s="184" t="s">
        <v>237</v>
      </c>
      <c r="I2" s="186"/>
      <c r="J2" s="186"/>
      <c r="K2" s="186"/>
      <c r="L2" s="186"/>
      <c r="M2" s="186"/>
      <c r="N2" s="186"/>
      <c r="O2" s="185"/>
      <c r="P2" s="9"/>
      <c r="Q2" s="9"/>
      <c r="R2" s="9"/>
      <c r="S2" s="9"/>
      <c r="T2" s="9"/>
      <c r="U2" s="9"/>
      <c r="V2" s="9"/>
    </row>
    <row r="3" spans="1:22" ht="191" customHeight="1" thickBot="1">
      <c r="A3" s="9"/>
      <c r="B3" s="171">
        <f>FMECA!A11</f>
        <v>1</v>
      </c>
      <c r="C3" s="172"/>
      <c r="D3" s="167" t="str">
        <f>'FMECA Ordinata per Componente'!D11</f>
        <v>BLURRED</v>
      </c>
      <c r="E3" s="168"/>
      <c r="F3" s="169" t="str">
        <f>'FMECA Ordinata per Componente'!F11</f>
        <v>Immagine non a fuoco</v>
      </c>
      <c r="G3" s="170"/>
      <c r="H3" s="173" t="s">
        <v>25</v>
      </c>
      <c r="I3" s="174"/>
      <c r="J3" s="174"/>
      <c r="K3" s="174"/>
      <c r="L3" s="174"/>
      <c r="M3" s="174"/>
      <c r="N3" s="174"/>
      <c r="O3" s="175"/>
      <c r="P3" s="9"/>
      <c r="Q3" s="9"/>
      <c r="R3" s="9"/>
      <c r="S3" s="9"/>
      <c r="T3" s="9"/>
      <c r="U3" s="9"/>
      <c r="V3" s="9"/>
    </row>
    <row r="4" spans="1:22" ht="241" customHeight="1" thickBot="1">
      <c r="A4" s="9"/>
      <c r="B4" s="171">
        <f>FMECA!A12</f>
        <v>2</v>
      </c>
      <c r="C4" s="172"/>
      <c r="D4" s="167" t="str">
        <f>'FMECA Ordinata per Componente'!D12</f>
        <v>BLACK</v>
      </c>
      <c r="E4" s="168"/>
      <c r="F4" s="169" t="str">
        <f>'FMECA Ordinata per Componente'!F12</f>
        <v>Immagine nera</v>
      </c>
      <c r="G4" s="170"/>
      <c r="H4" s="173" t="s">
        <v>37</v>
      </c>
      <c r="I4" s="174"/>
      <c r="J4" s="174"/>
      <c r="K4" s="174"/>
      <c r="L4" s="174"/>
      <c r="M4" s="174"/>
      <c r="N4" s="174"/>
      <c r="O4" s="175"/>
      <c r="P4" s="9"/>
      <c r="Q4" s="9"/>
      <c r="R4" s="9"/>
      <c r="S4" s="9"/>
      <c r="T4" s="9"/>
      <c r="U4" s="9"/>
      <c r="V4" s="9"/>
    </row>
    <row r="5" spans="1:22" ht="323" customHeight="1" thickBot="1">
      <c r="A5" s="9"/>
      <c r="B5" s="171">
        <f>FMECA!A13</f>
        <v>3</v>
      </c>
      <c r="C5" s="172"/>
      <c r="D5" s="167" t="str">
        <f>'FMECA Ordinata per Componente'!D13</f>
        <v>WHITE</v>
      </c>
      <c r="E5" s="168"/>
      <c r="F5" s="169" t="str">
        <f>'FMECA Ordinata per Componente'!F13</f>
        <v>Immagine bianca</v>
      </c>
      <c r="G5" s="170"/>
      <c r="H5" s="173" t="s">
        <v>280</v>
      </c>
      <c r="I5" s="174"/>
      <c r="J5" s="174"/>
      <c r="K5" s="174"/>
      <c r="L5" s="174"/>
      <c r="M5" s="174"/>
      <c r="N5" s="174"/>
      <c r="O5" s="175"/>
      <c r="P5" s="9"/>
      <c r="Q5" s="9"/>
      <c r="R5" s="9"/>
      <c r="S5" s="9"/>
      <c r="T5" s="9"/>
      <c r="U5" s="9"/>
      <c r="V5" s="9"/>
    </row>
    <row r="6" spans="1:22" ht="175" customHeight="1" thickBot="1">
      <c r="A6" s="9"/>
      <c r="B6" s="171">
        <f>FMECA!A14</f>
        <v>4</v>
      </c>
      <c r="C6" s="172"/>
      <c r="D6" s="167" t="str">
        <f>'FMECA Ordinata per Componente'!D14</f>
        <v>BROKEN VR</v>
      </c>
      <c r="E6" s="168"/>
      <c r="F6" s="169" t="str">
        <f>'FMECA Ordinata per Componente'!F14</f>
        <v>Immagine mossa</v>
      </c>
      <c r="G6" s="170"/>
      <c r="H6" s="173" t="s">
        <v>321</v>
      </c>
      <c r="I6" s="174"/>
      <c r="J6" s="174"/>
      <c r="K6" s="174"/>
      <c r="L6" s="174"/>
      <c r="M6" s="174"/>
      <c r="N6" s="174"/>
      <c r="O6" s="175"/>
      <c r="P6" s="9"/>
      <c r="Q6" s="9"/>
      <c r="R6" s="9"/>
      <c r="S6" s="9"/>
      <c r="T6" s="9"/>
      <c r="U6" s="9"/>
      <c r="V6" s="9"/>
    </row>
    <row r="7" spans="1:22" ht="211" customHeight="1" thickBot="1">
      <c r="A7" s="9"/>
      <c r="B7" s="171">
        <f>FMECA!A15</f>
        <v>5</v>
      </c>
      <c r="C7" s="172"/>
      <c r="D7" s="167" t="str">
        <f>'FMECA Ordinata per Componente'!D15</f>
        <v>BROKEN LENS</v>
      </c>
      <c r="E7" s="168"/>
      <c r="F7" s="169" t="str">
        <f>'FMECA Ordinata per Componente'!F15</f>
        <v xml:space="preserve">Immagine con linee di vario tipo </v>
      </c>
      <c r="G7" s="170"/>
      <c r="H7" s="173" t="s">
        <v>281</v>
      </c>
      <c r="I7" s="174"/>
      <c r="J7" s="174"/>
      <c r="K7" s="174"/>
      <c r="L7" s="174"/>
      <c r="M7" s="174"/>
      <c r="N7" s="174"/>
      <c r="O7" s="175"/>
      <c r="P7" s="9"/>
      <c r="Q7" s="9"/>
      <c r="R7" s="9"/>
      <c r="S7" s="9"/>
      <c r="T7" s="9"/>
      <c r="U7" s="9"/>
      <c r="V7" s="9"/>
    </row>
    <row r="8" spans="1:22" ht="195" customHeight="1" thickBot="1">
      <c r="A8" s="9"/>
      <c r="B8" s="171">
        <f>FMECA!A16</f>
        <v>6</v>
      </c>
      <c r="C8" s="172"/>
      <c r="D8" s="167" t="str">
        <f>'FMECA Ordinata per Componente'!D16</f>
        <v>DIRTY-INT</v>
      </c>
      <c r="E8" s="168"/>
      <c r="F8" s="169" t="str">
        <f>'FMECA Ordinata per Componente'!F16</f>
        <v>Immagine sporcata da detriti interni</v>
      </c>
      <c r="G8" s="170"/>
      <c r="H8" s="173" t="s">
        <v>57</v>
      </c>
      <c r="I8" s="174"/>
      <c r="J8" s="174"/>
      <c r="K8" s="174"/>
      <c r="L8" s="174"/>
      <c r="M8" s="174"/>
      <c r="N8" s="174"/>
      <c r="O8" s="175"/>
      <c r="P8" s="9"/>
      <c r="Q8" s="9"/>
      <c r="R8" s="9"/>
      <c r="S8" s="9"/>
      <c r="T8" s="9"/>
      <c r="U8" s="9"/>
      <c r="V8" s="9"/>
    </row>
    <row r="9" spans="1:22" ht="144" customHeight="1" thickBot="1">
      <c r="A9" s="9"/>
      <c r="B9" s="171">
        <f>FMECA!A17</f>
        <v>7</v>
      </c>
      <c r="C9" s="172"/>
      <c r="D9" s="167" t="str">
        <f>'FMECA Ordinata per Componente'!D17</f>
        <v>DIRTY-EXT</v>
      </c>
      <c r="E9" s="168"/>
      <c r="F9" s="169" t="str">
        <f>'FMECA Ordinata per Componente'!F17</f>
        <v>Immagine sporcata da detriti esterni</v>
      </c>
      <c r="G9" s="170"/>
      <c r="H9" s="173" t="s">
        <v>55</v>
      </c>
      <c r="I9" s="174"/>
      <c r="J9" s="174"/>
      <c r="K9" s="174"/>
      <c r="L9" s="174"/>
      <c r="M9" s="174"/>
      <c r="N9" s="174"/>
      <c r="O9" s="175"/>
      <c r="P9" s="9"/>
      <c r="Q9" s="9"/>
      <c r="R9" s="9"/>
      <c r="S9" s="9"/>
      <c r="T9" s="9"/>
      <c r="U9" s="9"/>
      <c r="V9" s="9"/>
    </row>
    <row r="10" spans="1:22" ht="148" customHeight="1" thickBot="1">
      <c r="A10" s="9"/>
      <c r="B10" s="171">
        <f>FMECA!A18</f>
        <v>8</v>
      </c>
      <c r="C10" s="172"/>
      <c r="D10" s="167" t="str">
        <f>'FMECA Ordinata per Componente'!D18</f>
        <v>FLARE</v>
      </c>
      <c r="E10" s="168"/>
      <c r="F10" s="169" t="str">
        <f>'FMECA Ordinata per Componente'!F18</f>
        <v>Immagine che presenta il cosiddetto flare, fenomeno dovuto al riflesso del sole o altre sorgenti luminose sulle lenti interne all'obiettivo</v>
      </c>
      <c r="G10" s="170"/>
      <c r="H10" s="173" t="s">
        <v>72</v>
      </c>
      <c r="I10" s="174"/>
      <c r="J10" s="174"/>
      <c r="K10" s="174"/>
      <c r="L10" s="174"/>
      <c r="M10" s="174"/>
      <c r="N10" s="174"/>
      <c r="O10" s="175"/>
      <c r="P10" s="9"/>
      <c r="Q10" s="9"/>
      <c r="R10" s="9"/>
      <c r="S10" s="9"/>
      <c r="T10" s="9"/>
      <c r="U10" s="9"/>
      <c r="V10" s="9"/>
    </row>
    <row r="11" spans="1:22" ht="149" customHeight="1" thickBot="1">
      <c r="A11" s="9"/>
      <c r="B11" s="171">
        <f>FMECA!A19</f>
        <v>9</v>
      </c>
      <c r="C11" s="172"/>
      <c r="D11" s="167" t="str">
        <f>'FMECA Ordinata per Componente'!D19</f>
        <v>RAIN</v>
      </c>
      <c r="E11" s="168"/>
      <c r="F11" s="169" t="str">
        <f>'FMECA Ordinata per Componente'!F19</f>
        <v>Immagine che presenta macchie dovute a gocce di acqua</v>
      </c>
      <c r="G11" s="170"/>
      <c r="H11" s="173" t="s">
        <v>74</v>
      </c>
      <c r="I11" s="174"/>
      <c r="J11" s="174"/>
      <c r="K11" s="174"/>
      <c r="L11" s="174"/>
      <c r="M11" s="174"/>
      <c r="N11" s="174"/>
      <c r="O11" s="175"/>
      <c r="P11" s="9"/>
      <c r="Q11" s="9"/>
      <c r="R11" s="9"/>
      <c r="S11" s="9"/>
      <c r="T11" s="9"/>
      <c r="U11" s="9"/>
      <c r="V11" s="9"/>
    </row>
    <row r="12" spans="1:22" ht="119" customHeight="1" thickBot="1">
      <c r="A12" s="9"/>
      <c r="B12" s="171">
        <f>FMECA!A20</f>
        <v>10</v>
      </c>
      <c r="C12" s="172"/>
      <c r="D12" s="167" t="str">
        <f>'FMECA Ordinata per Componente'!D20</f>
        <v>CONDENSATION</v>
      </c>
      <c r="E12" s="168"/>
      <c r="F12" s="169" t="str">
        <f>'FMECA Ordinata per Componente'!F20</f>
        <v>Aloni sulle lenti</v>
      </c>
      <c r="G12" s="170"/>
      <c r="H12" s="173" t="s">
        <v>252</v>
      </c>
      <c r="I12" s="174"/>
      <c r="J12" s="174"/>
      <c r="K12" s="174"/>
      <c r="L12" s="174"/>
      <c r="M12" s="174"/>
      <c r="N12" s="174"/>
      <c r="O12" s="175"/>
      <c r="P12" s="9"/>
      <c r="Q12" s="9"/>
      <c r="R12" s="9"/>
      <c r="S12" s="9"/>
      <c r="T12" s="9"/>
      <c r="U12" s="9"/>
      <c r="V12" s="9"/>
    </row>
    <row r="13" spans="1:22" ht="117" customHeight="1" thickBot="1">
      <c r="A13" s="9"/>
      <c r="B13" s="171">
        <f>FMECA!A21</f>
        <v>11</v>
      </c>
      <c r="C13" s="172"/>
      <c r="D13" s="167" t="str">
        <f>'FMECA Ordinata per Componente'!D21</f>
        <v>HEAT</v>
      </c>
      <c r="E13" s="168"/>
      <c r="F13" s="169" t="str">
        <f>'FMECA Ordinata per Componente'!F21</f>
        <v>Possibile evaporazione della lubrificazione delle parti mobili</v>
      </c>
      <c r="G13" s="170"/>
      <c r="H13" s="173" t="s">
        <v>254</v>
      </c>
      <c r="I13" s="174"/>
      <c r="J13" s="174"/>
      <c r="K13" s="174"/>
      <c r="L13" s="174"/>
      <c r="M13" s="174"/>
      <c r="N13" s="174"/>
      <c r="O13" s="175"/>
      <c r="P13" s="9"/>
      <c r="Q13" s="9"/>
      <c r="R13" s="9"/>
      <c r="S13" s="9"/>
      <c r="T13" s="9"/>
      <c r="U13" s="9"/>
      <c r="V13" s="9"/>
    </row>
    <row r="14" spans="1:22" ht="122" customHeight="1" thickBot="1">
      <c r="A14" s="9"/>
      <c r="B14" s="171">
        <f>FMECA!A22</f>
        <v>12</v>
      </c>
      <c r="C14" s="172"/>
      <c r="D14" s="167" t="str">
        <f>'FMECA Ordinata per Componente'!D22</f>
        <v>SAND</v>
      </c>
      <c r="E14" s="168"/>
      <c r="F14" s="169" t="str">
        <f>'FMECA Ordinata per Componente'!F22</f>
        <v>Possibile corrosione dei componenti esterni dell'obiettivo (percentuale di sale nella sabbia), con conseguente entrata di agenti esterni</v>
      </c>
      <c r="G14" s="170"/>
      <c r="H14" s="173" t="s">
        <v>283</v>
      </c>
      <c r="I14" s="174"/>
      <c r="J14" s="174"/>
      <c r="K14" s="174"/>
      <c r="L14" s="174"/>
      <c r="M14" s="174"/>
      <c r="N14" s="174"/>
      <c r="O14" s="175"/>
      <c r="P14" s="9"/>
      <c r="Q14" s="9"/>
      <c r="R14" s="9"/>
      <c r="S14" s="9"/>
      <c r="T14" s="9"/>
      <c r="U14" s="9"/>
      <c r="V14" s="9"/>
    </row>
    <row r="15" spans="1:22" ht="138" customHeight="1" thickBot="1">
      <c r="A15" s="9"/>
      <c r="B15" s="171">
        <f>FMECA!A23</f>
        <v>13</v>
      </c>
      <c r="C15" s="172"/>
      <c r="D15" s="167" t="str">
        <f>'FMECA Ordinata per Componente'!D23</f>
        <v>ICE</v>
      </c>
      <c r="E15" s="168"/>
      <c r="F15" s="169" t="str">
        <f>'FMECA Ordinata per Componente'!F23</f>
        <v>Possibile deformazione dei componenti esterni dell'obiettivo</v>
      </c>
      <c r="G15" s="170"/>
      <c r="H15" s="173" t="s">
        <v>256</v>
      </c>
      <c r="I15" s="174"/>
      <c r="J15" s="174"/>
      <c r="K15" s="174"/>
      <c r="L15" s="174"/>
      <c r="M15" s="174"/>
      <c r="N15" s="174"/>
      <c r="O15" s="175"/>
      <c r="P15" s="9"/>
      <c r="Q15" s="9"/>
      <c r="R15" s="9"/>
      <c r="S15" s="9"/>
      <c r="T15" s="9"/>
      <c r="U15" s="9"/>
      <c r="V15" s="9"/>
    </row>
    <row r="16" spans="1:22" ht="160" customHeight="1" thickBot="1">
      <c r="A16" s="9"/>
      <c r="B16" s="171">
        <f>FMECA!A24</f>
        <v>14</v>
      </c>
      <c r="C16" s="172"/>
      <c r="D16" s="167" t="str">
        <f>'FMECA Ordinata per Componente'!D24</f>
        <v>ICE</v>
      </c>
      <c r="E16" s="168"/>
      <c r="F16" s="169" t="str">
        <f>'FMECA Ordinata per Componente'!F24</f>
        <v>Possibile formazione di uno strato di ghiaccio che fa sì che l'immagine sia completamente inutilizzabile</v>
      </c>
      <c r="G16" s="170"/>
      <c r="H16" s="173" t="s">
        <v>257</v>
      </c>
      <c r="I16" s="174"/>
      <c r="J16" s="174"/>
      <c r="K16" s="174"/>
      <c r="L16" s="174"/>
      <c r="M16" s="174"/>
      <c r="N16" s="174"/>
      <c r="O16" s="175"/>
      <c r="P16" s="9"/>
      <c r="Q16" s="9"/>
      <c r="R16" s="9"/>
      <c r="S16" s="9"/>
      <c r="T16" s="9"/>
      <c r="U16" s="9"/>
      <c r="V16" s="9"/>
    </row>
    <row r="17" spans="1:22" ht="153" customHeight="1" thickBot="1">
      <c r="A17" s="9"/>
      <c r="B17" s="171">
        <f>FMECA!A25</f>
        <v>15</v>
      </c>
      <c r="C17" s="172"/>
      <c r="D17" s="167" t="str">
        <f>'FMECA Ordinata per Componente'!D25</f>
        <v>WATER</v>
      </c>
      <c r="E17" s="168"/>
      <c r="F17" s="169" t="str">
        <f>'FMECA Ordinata per Componente'!F25</f>
        <v>Possibile danneggiamento di circuiti e componenti meccaniche interne</v>
      </c>
      <c r="G17" s="170"/>
      <c r="H17" s="173" t="s">
        <v>260</v>
      </c>
      <c r="I17" s="174"/>
      <c r="J17" s="174"/>
      <c r="K17" s="174"/>
      <c r="L17" s="174"/>
      <c r="M17" s="174"/>
      <c r="N17" s="174"/>
      <c r="O17" s="175"/>
      <c r="P17" s="9"/>
      <c r="Q17" s="9"/>
      <c r="R17" s="9"/>
      <c r="S17" s="9"/>
      <c r="T17" s="9"/>
      <c r="U17" s="9"/>
      <c r="V17" s="9"/>
    </row>
    <row r="18" spans="1:22" ht="118" customHeight="1" thickBot="1">
      <c r="A18" s="9"/>
      <c r="B18" s="171">
        <f>FMECA!A26</f>
        <v>16</v>
      </c>
      <c r="C18" s="172"/>
      <c r="D18" s="167" t="str">
        <f>'FMECA Ordinata per Componente'!D26</f>
        <v>BRACKISH/SALT WATER</v>
      </c>
      <c r="E18" s="168"/>
      <c r="F18" s="169" t="str">
        <f>'FMECA Ordinata per Componente'!F26</f>
        <v>Possibile danneggiamento delle componenti esterne dell'obiettivo (conseguentemente anche quelli interni)</v>
      </c>
      <c r="G18" s="170"/>
      <c r="H18" s="173" t="s">
        <v>263</v>
      </c>
      <c r="I18" s="174"/>
      <c r="J18" s="174"/>
      <c r="K18" s="174"/>
      <c r="L18" s="174"/>
      <c r="M18" s="174"/>
      <c r="N18" s="174"/>
      <c r="O18" s="175"/>
      <c r="P18" s="9"/>
      <c r="Q18" s="9"/>
      <c r="R18" s="9"/>
      <c r="S18" s="9"/>
      <c r="T18" s="9"/>
      <c r="U18" s="9"/>
      <c r="V18" s="9"/>
    </row>
    <row r="19" spans="1:22" ht="124" customHeight="1" thickBot="1">
      <c r="A19" s="9"/>
      <c r="B19" s="171">
        <f>FMECA!A27</f>
        <v>17</v>
      </c>
      <c r="C19" s="172"/>
      <c r="D19" s="167" t="str">
        <f>'FMECA Ordinata per Componente'!D27</f>
        <v>WIND</v>
      </c>
      <c r="E19" s="168"/>
      <c r="F19" s="169" t="str">
        <f>'FMECA Ordinata per Componente'!F27</f>
        <v>Possibile danneggiamento di parti che presentano intercapedini</v>
      </c>
      <c r="G19" s="170"/>
      <c r="H19" s="173" t="s">
        <v>265</v>
      </c>
      <c r="I19" s="174"/>
      <c r="J19" s="174"/>
      <c r="K19" s="174"/>
      <c r="L19" s="174"/>
      <c r="M19" s="174"/>
      <c r="N19" s="174"/>
      <c r="O19" s="175"/>
      <c r="P19" s="9"/>
      <c r="Q19" s="9"/>
      <c r="R19" s="9"/>
      <c r="S19" s="9"/>
      <c r="T19" s="9"/>
      <c r="U19" s="9"/>
      <c r="V19" s="9"/>
    </row>
    <row r="20" spans="1:22" ht="126" customHeight="1" thickBot="1">
      <c r="A20" s="9"/>
      <c r="B20" s="180">
        <f>FMECA!A28</f>
        <v>18</v>
      </c>
      <c r="C20" s="181"/>
      <c r="D20" s="167" t="str">
        <f>'FMECA Ordinata per Componente'!D28</f>
        <v>CONDENSATION</v>
      </c>
      <c r="E20" s="168"/>
      <c r="F20" s="169" t="str">
        <f>'FMECA Ordinata per Componente'!F28</f>
        <v>Degrado elettronica interna</v>
      </c>
      <c r="G20" s="170"/>
      <c r="H20" s="173" t="s">
        <v>251</v>
      </c>
      <c r="I20" s="174"/>
      <c r="J20" s="174"/>
      <c r="K20" s="174"/>
      <c r="L20" s="174"/>
      <c r="M20" s="174"/>
      <c r="N20" s="174"/>
      <c r="O20" s="175"/>
      <c r="P20" s="9"/>
      <c r="Q20" s="9"/>
      <c r="R20" s="9"/>
      <c r="S20" s="9"/>
      <c r="T20" s="9"/>
      <c r="U20" s="9"/>
      <c r="V20" s="9"/>
    </row>
    <row r="21" spans="1:22" ht="134" customHeight="1" thickBot="1">
      <c r="A21" s="9"/>
      <c r="B21" s="180">
        <f>FMECA!A29</f>
        <v>19</v>
      </c>
      <c r="C21" s="181"/>
      <c r="D21" s="167" t="str">
        <f>'FMECA Ordinata per Componente'!D29</f>
        <v>HEAT</v>
      </c>
      <c r="E21" s="168"/>
      <c r="F21" s="169" t="str">
        <f>'FMECA Ordinata per Componente'!F29</f>
        <v>Degrado parti non resistenti ad alte temperature (guarnizioni)</v>
      </c>
      <c r="G21" s="170"/>
      <c r="H21" s="173" t="s">
        <v>253</v>
      </c>
      <c r="I21" s="174"/>
      <c r="J21" s="174"/>
      <c r="K21" s="174"/>
      <c r="L21" s="174"/>
      <c r="M21" s="174"/>
      <c r="N21" s="174"/>
      <c r="O21" s="175"/>
      <c r="P21" s="9"/>
      <c r="Q21" s="9"/>
      <c r="R21" s="9"/>
      <c r="S21" s="9"/>
      <c r="T21" s="9"/>
      <c r="U21" s="9"/>
      <c r="V21" s="9"/>
    </row>
    <row r="22" spans="1:22" ht="127" customHeight="1" thickBot="1">
      <c r="A22" s="9"/>
      <c r="B22" s="180">
        <f>FMECA!A30</f>
        <v>20</v>
      </c>
      <c r="C22" s="181"/>
      <c r="D22" s="167" t="str">
        <f>'FMECA Ordinata per Componente'!D30</f>
        <v>SAND</v>
      </c>
      <c r="E22" s="168"/>
      <c r="F22" s="169" t="str">
        <f>'FMECA Ordinata per Componente'!F30</f>
        <v>Possibile corrosione di guarnizioni (percentuale di sale nella sabbia), con conseguente entrata di agenti esterni</v>
      </c>
      <c r="G22" s="170"/>
      <c r="H22" s="173" t="s">
        <v>340</v>
      </c>
      <c r="I22" s="174"/>
      <c r="J22" s="174"/>
      <c r="K22" s="174"/>
      <c r="L22" s="174"/>
      <c r="M22" s="174"/>
      <c r="N22" s="174"/>
      <c r="O22" s="175"/>
      <c r="P22" s="9"/>
      <c r="Q22" s="9"/>
      <c r="R22" s="9"/>
      <c r="S22" s="9"/>
      <c r="T22" s="9"/>
      <c r="U22" s="9"/>
      <c r="V22" s="9"/>
    </row>
    <row r="23" spans="1:22" ht="93" customHeight="1" thickBot="1">
      <c r="A23" s="9"/>
      <c r="B23" s="180">
        <f>FMECA!A31</f>
        <v>21</v>
      </c>
      <c r="C23" s="181"/>
      <c r="D23" s="167" t="str">
        <f>'FMECA Ordinata per Componente'!D31</f>
        <v>ICE</v>
      </c>
      <c r="E23" s="168"/>
      <c r="F23" s="169" t="str">
        <f>'FMECA Ordinata per Componente'!F31</f>
        <v>Possibile deformazione dei sottocomponenti esterni del corpo macchina</v>
      </c>
      <c r="G23" s="170"/>
      <c r="H23" s="173" t="s">
        <v>258</v>
      </c>
      <c r="I23" s="174"/>
      <c r="J23" s="174"/>
      <c r="K23" s="174"/>
      <c r="L23" s="174"/>
      <c r="M23" s="174"/>
      <c r="N23" s="174"/>
      <c r="O23" s="175"/>
      <c r="P23" s="9"/>
      <c r="Q23" s="9"/>
      <c r="R23" s="9"/>
      <c r="S23" s="9"/>
      <c r="T23" s="9"/>
      <c r="U23" s="9"/>
      <c r="V23" s="9"/>
    </row>
    <row r="24" spans="1:22" ht="93" customHeight="1" thickBot="1">
      <c r="A24" s="9"/>
      <c r="B24" s="180">
        <f>FMECA!A32</f>
        <v>22</v>
      </c>
      <c r="C24" s="181"/>
      <c r="D24" s="167" t="str">
        <f>'FMECA Ordinata per Componente'!D32</f>
        <v>WATER</v>
      </c>
      <c r="E24" s="168"/>
      <c r="F24" s="169" t="str">
        <f>'FMECA Ordinata per Componente'!F32</f>
        <v>Possibile danneggiamento dei circuiti interni</v>
      </c>
      <c r="G24" s="170"/>
      <c r="H24" s="173" t="s">
        <v>259</v>
      </c>
      <c r="I24" s="174"/>
      <c r="J24" s="174"/>
      <c r="K24" s="174"/>
      <c r="L24" s="174"/>
      <c r="M24" s="174"/>
      <c r="N24" s="174"/>
      <c r="O24" s="175"/>
      <c r="P24" s="9"/>
      <c r="Q24" s="9"/>
      <c r="R24" s="9"/>
      <c r="S24" s="9"/>
      <c r="T24" s="9"/>
      <c r="U24" s="9"/>
      <c r="V24" s="9"/>
    </row>
    <row r="25" spans="1:22" ht="158" customHeight="1" thickBot="1">
      <c r="A25" s="9"/>
      <c r="B25" s="180">
        <f>FMECA!A33</f>
        <v>23</v>
      </c>
      <c r="C25" s="181"/>
      <c r="D25" s="167" t="str">
        <f>'FMECA Ordinata per Componente'!D33</f>
        <v>BRACKISH/SALT WATER</v>
      </c>
      <c r="E25" s="168"/>
      <c r="F25" s="169" t="str">
        <f>'FMECA Ordinata per Componente'!F33</f>
        <v>Possibile danneggiamento di guarnizioni e altri componenti esterni (conseguentemente anche quelli interni)</v>
      </c>
      <c r="G25" s="170"/>
      <c r="H25" s="173" t="s">
        <v>341</v>
      </c>
      <c r="I25" s="174"/>
      <c r="J25" s="174"/>
      <c r="K25" s="174"/>
      <c r="L25" s="174"/>
      <c r="M25" s="174"/>
      <c r="N25" s="174"/>
      <c r="O25" s="175"/>
      <c r="P25" s="9"/>
      <c r="Q25" s="9"/>
      <c r="R25" s="9"/>
      <c r="S25" s="9"/>
      <c r="T25" s="9"/>
      <c r="U25" s="9"/>
      <c r="V25" s="9"/>
    </row>
    <row r="26" spans="1:22" ht="146" customHeight="1" thickBot="1">
      <c r="A26" s="9"/>
      <c r="B26" s="180">
        <f>FMECA!A34</f>
        <v>24</v>
      </c>
      <c r="C26" s="181"/>
      <c r="D26" s="167" t="str">
        <f>'FMECA Ordinata per Componente'!D34</f>
        <v>ELECTRICAL OVERLOAD</v>
      </c>
      <c r="E26" s="168"/>
      <c r="F26" s="169" t="str">
        <f>'FMECA Ordinata per Componente'!F34</f>
        <v>Sovraccarico di energia elettrica nei circuiti interni</v>
      </c>
      <c r="G26" s="170"/>
      <c r="H26" s="173" t="s">
        <v>266</v>
      </c>
      <c r="I26" s="174"/>
      <c r="J26" s="174"/>
      <c r="K26" s="174"/>
      <c r="L26" s="174"/>
      <c r="M26" s="174"/>
      <c r="N26" s="174"/>
      <c r="O26" s="175"/>
      <c r="P26" s="9"/>
      <c r="Q26" s="9"/>
      <c r="R26" s="9"/>
      <c r="S26" s="9"/>
      <c r="T26" s="9"/>
      <c r="U26" s="9"/>
      <c r="V26" s="9"/>
    </row>
    <row r="27" spans="1:22" ht="163" customHeight="1" thickBot="1">
      <c r="A27" s="9"/>
      <c r="B27" s="182">
        <f>FMECA!A35</f>
        <v>25</v>
      </c>
      <c r="C27" s="183"/>
      <c r="D27" s="167" t="str">
        <f>'FMECA Ordinata per Componente'!D35</f>
        <v>NO BAYER FILTER</v>
      </c>
      <c r="E27" s="168"/>
      <c r="F27" s="169" t="str">
        <f>'FMECA Ordinata per Componente'!F35</f>
        <v>Immagine che presenta colori non corretti</v>
      </c>
      <c r="G27" s="170"/>
      <c r="H27" s="173" t="s">
        <v>309</v>
      </c>
      <c r="I27" s="174"/>
      <c r="J27" s="174"/>
      <c r="K27" s="174"/>
      <c r="L27" s="174"/>
      <c r="M27" s="174"/>
      <c r="N27" s="174"/>
      <c r="O27" s="175"/>
      <c r="P27" s="9"/>
      <c r="Q27" s="9"/>
      <c r="R27" s="9"/>
      <c r="S27" s="9"/>
      <c r="T27" s="9"/>
      <c r="U27" s="9"/>
      <c r="V27" s="9"/>
    </row>
    <row r="28" spans="1:22" ht="116" customHeight="1" thickBot="1">
      <c r="A28" s="9"/>
      <c r="B28" s="178">
        <f>FMECA!A36</f>
        <v>26</v>
      </c>
      <c r="C28" s="179"/>
      <c r="D28" s="167" t="str">
        <f>'FMECA Ordinata per Componente'!D36</f>
        <v>SPOTS</v>
      </c>
      <c r="E28" s="168"/>
      <c r="F28" s="169" t="str">
        <f>'FMECA Ordinata per Componente'!F36</f>
        <v>Immagini con piccolle o medie ombreggiature di forma per lo più circolare</v>
      </c>
      <c r="G28" s="170"/>
      <c r="H28" s="173" t="s">
        <v>282</v>
      </c>
      <c r="I28" s="174"/>
      <c r="J28" s="174"/>
      <c r="K28" s="174"/>
      <c r="L28" s="174"/>
      <c r="M28" s="174"/>
      <c r="N28" s="174"/>
      <c r="O28" s="175"/>
      <c r="P28" s="9"/>
      <c r="Q28" s="9"/>
      <c r="R28" s="9"/>
      <c r="S28" s="9"/>
      <c r="T28" s="9"/>
      <c r="U28" s="9"/>
      <c r="V28" s="9"/>
    </row>
    <row r="29" spans="1:22" ht="107" customHeight="1" thickBot="1">
      <c r="A29" s="9"/>
      <c r="B29" s="178">
        <f>FMECA!A37</f>
        <v>27</v>
      </c>
      <c r="C29" s="179"/>
      <c r="D29" s="167" t="str">
        <f>'FMECA Ordinata per Componente'!D37</f>
        <v>DEAD PIXEL</v>
      </c>
      <c r="E29" s="168"/>
      <c r="F29" s="169" t="str">
        <f>'FMECA Ordinata per Componente'!F37</f>
        <v>Immagini che presentano uno o più difetti di colore della dimensione di un pixel</v>
      </c>
      <c r="G29" s="170"/>
      <c r="H29" s="173" t="s">
        <v>88</v>
      </c>
      <c r="I29" s="174"/>
      <c r="J29" s="174"/>
      <c r="K29" s="174"/>
      <c r="L29" s="174"/>
      <c r="M29" s="174"/>
      <c r="N29" s="174"/>
      <c r="O29" s="175"/>
      <c r="P29" s="9"/>
      <c r="Q29" s="9"/>
      <c r="R29" s="9"/>
      <c r="S29" s="9"/>
      <c r="T29" s="9"/>
      <c r="U29" s="9"/>
      <c r="V29" s="9"/>
    </row>
    <row r="30" spans="1:22" ht="178" customHeight="1" thickBot="1">
      <c r="A30" s="9"/>
      <c r="B30" s="178">
        <f>FMECA!A38</f>
        <v>28</v>
      </c>
      <c r="C30" s="179"/>
      <c r="D30" s="167" t="str">
        <f>'FMECA Ordinata per Componente'!D38</f>
        <v>BRIGHT LINES</v>
      </c>
      <c r="E30" s="168"/>
      <c r="F30" s="169" t="str">
        <f>'FMECA Ordinata per Componente'!F38</f>
        <v>Immagini che presentano linee (luminose o meno) verticali e/o orizzontali</v>
      </c>
      <c r="G30" s="170"/>
      <c r="H30" s="173" t="s">
        <v>323</v>
      </c>
      <c r="I30" s="174"/>
      <c r="J30" s="174"/>
      <c r="K30" s="174"/>
      <c r="L30" s="174"/>
      <c r="M30" s="174"/>
      <c r="N30" s="174"/>
      <c r="O30" s="175"/>
      <c r="P30" s="9"/>
      <c r="Q30" s="9"/>
      <c r="R30" s="9"/>
      <c r="S30" s="9"/>
      <c r="T30" s="9"/>
      <c r="U30" s="9"/>
      <c r="V30" s="9"/>
    </row>
    <row r="31" spans="1:22" ht="137" customHeight="1" thickBot="1">
      <c r="A31" s="9"/>
      <c r="B31" s="178">
        <f>FMECA!A39</f>
        <v>29</v>
      </c>
      <c r="C31" s="179"/>
      <c r="D31" s="167" t="str">
        <f>'FMECA Ordinata per Componente'!D39</f>
        <v>BANDING</v>
      </c>
      <c r="E31" s="168"/>
      <c r="F31" s="169" t="str">
        <f>'FMECA Ordinata per Componente'!F39</f>
        <v>Immagini che presentano un insieme di righe parallele in secondo piano</v>
      </c>
      <c r="G31" s="170"/>
      <c r="H31" s="173" t="s">
        <v>250</v>
      </c>
      <c r="I31" s="174"/>
      <c r="J31" s="174"/>
      <c r="K31" s="174"/>
      <c r="L31" s="174"/>
      <c r="M31" s="174"/>
      <c r="N31" s="174"/>
      <c r="O31" s="175"/>
      <c r="P31" s="9"/>
      <c r="Q31" s="9"/>
      <c r="R31" s="9"/>
      <c r="S31" s="9"/>
      <c r="T31" s="9"/>
      <c r="U31" s="9"/>
      <c r="V31" s="9"/>
    </row>
    <row r="32" spans="1:22" ht="104" customHeight="1" thickBot="1">
      <c r="A32" s="9"/>
      <c r="B32" s="176">
        <f>FMECA!A40</f>
        <v>30</v>
      </c>
      <c r="C32" s="177"/>
      <c r="D32" s="167" t="str">
        <f>'FMECA Ordinata per Componente'!D40</f>
        <v>NO DEMOSAICING</v>
      </c>
      <c r="E32" s="168"/>
      <c r="F32" s="169" t="str">
        <f>'FMECA Ordinata per Componente'!F40</f>
        <v>Immagine in formato grezzo (RAW)</v>
      </c>
      <c r="G32" s="170"/>
      <c r="H32" s="173" t="s">
        <v>270</v>
      </c>
      <c r="I32" s="174"/>
      <c r="J32" s="174"/>
      <c r="K32" s="174"/>
      <c r="L32" s="174"/>
      <c r="M32" s="174"/>
      <c r="N32" s="174"/>
      <c r="O32" s="175"/>
      <c r="P32" s="9"/>
      <c r="Q32" s="9"/>
      <c r="R32" s="9"/>
      <c r="S32" s="9"/>
      <c r="T32" s="9"/>
      <c r="U32" s="9"/>
      <c r="V32" s="9"/>
    </row>
    <row r="33" spans="1:22" ht="93" customHeight="1" thickBot="1">
      <c r="A33" s="9"/>
      <c r="B33" s="176">
        <f>FMECA!A41</f>
        <v>31</v>
      </c>
      <c r="C33" s="177"/>
      <c r="D33" s="167" t="str">
        <f>'FMECA Ordinata per Componente'!D41</f>
        <v>INCOMPLETE DEMOSAICING</v>
      </c>
      <c r="E33" s="168"/>
      <c r="F33" s="169" t="str">
        <f>'FMECA Ordinata per Componente'!F41</f>
        <v>Immagine parzialmente sottoposta a Demosaicizzazione</v>
      </c>
      <c r="G33" s="170"/>
      <c r="H33" s="173" t="s">
        <v>306</v>
      </c>
      <c r="I33" s="174"/>
      <c r="J33" s="174"/>
      <c r="K33" s="174"/>
      <c r="L33" s="174"/>
      <c r="M33" s="174"/>
      <c r="N33" s="174"/>
      <c r="O33" s="175"/>
      <c r="P33" s="9"/>
      <c r="Q33" s="9"/>
      <c r="R33" s="9"/>
      <c r="S33" s="9"/>
      <c r="T33" s="9"/>
      <c r="U33" s="9"/>
      <c r="V33" s="9"/>
    </row>
    <row r="34" spans="1:22" ht="118" customHeight="1" thickBot="1">
      <c r="A34" s="9"/>
      <c r="B34" s="176">
        <f>FMECA!A42</f>
        <v>32</v>
      </c>
      <c r="C34" s="177"/>
      <c r="D34" s="167" t="str">
        <f>'FMECA Ordinata per Componente'!D42</f>
        <v>NO NOISE REDUCTION</v>
      </c>
      <c r="E34" s="168"/>
      <c r="F34" s="169" t="str">
        <f>'FMECA Ordinata per Componente'!F42</f>
        <v>Immagine che presenta rumore</v>
      </c>
      <c r="G34" s="170"/>
      <c r="H34" s="173" t="s">
        <v>269</v>
      </c>
      <c r="I34" s="174"/>
      <c r="J34" s="174"/>
      <c r="K34" s="174"/>
      <c r="L34" s="174"/>
      <c r="M34" s="174"/>
      <c r="N34" s="174"/>
      <c r="O34" s="175"/>
      <c r="P34" s="9"/>
      <c r="Q34" s="9"/>
      <c r="R34" s="9"/>
      <c r="S34" s="9"/>
      <c r="T34" s="9"/>
      <c r="U34" s="9"/>
      <c r="V34" s="9"/>
    </row>
    <row r="35" spans="1:22" ht="124" customHeight="1" thickBot="1">
      <c r="A35" s="9"/>
      <c r="B35" s="176">
        <f>FMECA!A43</f>
        <v>33</v>
      </c>
      <c r="C35" s="177"/>
      <c r="D35" s="167" t="str">
        <f>'FMECA Ordinata per Componente'!D43</f>
        <v>INCOMPLETE NOISE REDUCTION</v>
      </c>
      <c r="E35" s="168"/>
      <c r="F35" s="169" t="str">
        <f>'FMECA Ordinata per Componente'!F43</f>
        <v>Immagine che non viene completamente ripulita dal rumore</v>
      </c>
      <c r="G35" s="170"/>
      <c r="H35" s="173" t="s">
        <v>271</v>
      </c>
      <c r="I35" s="174"/>
      <c r="J35" s="174"/>
      <c r="K35" s="174"/>
      <c r="L35" s="174"/>
      <c r="M35" s="174"/>
      <c r="N35" s="174"/>
      <c r="O35" s="175"/>
      <c r="P35" s="9"/>
      <c r="Q35" s="9"/>
      <c r="R35" s="9"/>
      <c r="S35" s="9"/>
      <c r="T35" s="9"/>
      <c r="U35" s="9"/>
      <c r="V35" s="9"/>
    </row>
    <row r="36" spans="1:22" ht="138" customHeight="1" thickBot="1">
      <c r="A36" s="9"/>
      <c r="B36" s="176">
        <f>FMECA!A44</f>
        <v>34</v>
      </c>
      <c r="C36" s="177"/>
      <c r="D36" s="167" t="str">
        <f>'FMECA Ordinata per Componente'!D44</f>
        <v>NO SHARPNESS</v>
      </c>
      <c r="E36" s="168"/>
      <c r="F36" s="169" t="str">
        <f>'FMECA Ordinata per Componente'!F44</f>
        <v>Immagine che presenta dettagli imprecisi e poca chiarezza (non nitida)</v>
      </c>
      <c r="G36" s="170"/>
      <c r="H36" s="173" t="s">
        <v>287</v>
      </c>
      <c r="I36" s="174"/>
      <c r="J36" s="174"/>
      <c r="K36" s="174"/>
      <c r="L36" s="174"/>
      <c r="M36" s="174"/>
      <c r="N36" s="174"/>
      <c r="O36" s="175"/>
      <c r="P36" s="9"/>
      <c r="Q36" s="9"/>
      <c r="R36" s="9"/>
      <c r="S36" s="9"/>
      <c r="T36" s="9"/>
      <c r="U36" s="9"/>
      <c r="V36" s="9"/>
    </row>
    <row r="37" spans="1:22" ht="118" customHeight="1" thickBot="1">
      <c r="A37" s="9"/>
      <c r="B37" s="176">
        <f>FMECA!A45</f>
        <v>35</v>
      </c>
      <c r="C37" s="177"/>
      <c r="D37" s="167" t="str">
        <f>'FMECA Ordinata per Componente'!D45</f>
        <v>INCOMPLETE SHARPNESS</v>
      </c>
      <c r="E37" s="168"/>
      <c r="F37" s="169" t="str">
        <f>'FMECA Ordinata per Componente'!F45</f>
        <v>Immagine che presenta dettagli imprecisi e poca chiarezza (non completamente nitida)</v>
      </c>
      <c r="G37" s="170"/>
      <c r="H37" s="173" t="s">
        <v>288</v>
      </c>
      <c r="I37" s="174"/>
      <c r="J37" s="174"/>
      <c r="K37" s="174"/>
      <c r="L37" s="174"/>
      <c r="M37" s="174"/>
      <c r="N37" s="174"/>
      <c r="O37" s="175"/>
      <c r="P37" s="9"/>
      <c r="Q37" s="9"/>
      <c r="R37" s="9"/>
      <c r="S37" s="9"/>
      <c r="T37" s="9"/>
      <c r="U37" s="9"/>
      <c r="V37" s="9"/>
    </row>
    <row r="38" spans="1:22" ht="128" customHeight="1" thickBot="1">
      <c r="A38" s="9"/>
      <c r="B38" s="176">
        <f>FMECA!A46</f>
        <v>36</v>
      </c>
      <c r="C38" s="177"/>
      <c r="D38" s="167" t="str">
        <f>'FMECA Ordinata per Componente'!D46</f>
        <v>NO LENS DISTORTION CORRECTION</v>
      </c>
      <c r="E38" s="168"/>
      <c r="F38" s="169" t="str">
        <f>'FMECA Ordinata per Componente'!F46</f>
        <v>Immagine che sembra mappata attorno ad una sfera (o barrel distortion)</v>
      </c>
      <c r="G38" s="170"/>
      <c r="H38" s="173" t="s">
        <v>272</v>
      </c>
      <c r="I38" s="174"/>
      <c r="J38" s="174"/>
      <c r="K38" s="174"/>
      <c r="L38" s="174"/>
      <c r="M38" s="174"/>
      <c r="N38" s="174"/>
      <c r="O38" s="175"/>
      <c r="P38" s="9"/>
      <c r="Q38" s="9"/>
      <c r="R38" s="9"/>
      <c r="S38" s="9"/>
      <c r="T38" s="9"/>
      <c r="U38" s="9"/>
      <c r="V38" s="9"/>
    </row>
    <row r="39" spans="1:22" ht="119" customHeight="1" thickBot="1">
      <c r="A39" s="9"/>
      <c r="B39" s="176">
        <f>FMECA!A47</f>
        <v>37</v>
      </c>
      <c r="C39" s="177"/>
      <c r="D39" s="167" t="str">
        <f>'FMECA Ordinata per Componente'!D47</f>
        <v>INCOMPLETE LENS DISTORTION CORRECTION</v>
      </c>
      <c r="E39" s="168"/>
      <c r="F39" s="169" t="str">
        <f>'FMECA Ordinata per Componente'!F47</f>
        <v>Immagine che sembra parzialmente mappata attorno ad una sfera (o barrel distortion)</v>
      </c>
      <c r="G39" s="170"/>
      <c r="H39" s="173" t="s">
        <v>273</v>
      </c>
      <c r="I39" s="174"/>
      <c r="J39" s="174"/>
      <c r="K39" s="174"/>
      <c r="L39" s="174"/>
      <c r="M39" s="174"/>
      <c r="N39" s="174"/>
      <c r="O39" s="175"/>
      <c r="P39" s="9"/>
      <c r="Q39" s="9"/>
      <c r="R39" s="9"/>
      <c r="S39" s="9"/>
      <c r="T39" s="9"/>
      <c r="U39" s="9"/>
      <c r="V39" s="9"/>
    </row>
    <row r="40" spans="1:22" ht="121" customHeight="1" thickBot="1">
      <c r="A40" s="9"/>
      <c r="B40" s="176">
        <f>FMECA!A48</f>
        <v>38</v>
      </c>
      <c r="C40" s="177"/>
      <c r="D40" s="167" t="str">
        <f>'FMECA Ordinata per Componente'!D48</f>
        <v>NO CHROMATIC ABERRATION CORRECTION</v>
      </c>
      <c r="E40" s="168"/>
      <c r="F40" s="169" t="str">
        <f>'FMECA Ordinata per Componente'!F48</f>
        <v>Immagini che presentano come delle "frange"/contorni di vario colore (viola per lo più) e una sorta di sfocatura</v>
      </c>
      <c r="G40" s="170"/>
      <c r="H40" s="173" t="s">
        <v>274</v>
      </c>
      <c r="I40" s="174"/>
      <c r="J40" s="174"/>
      <c r="K40" s="174"/>
      <c r="L40" s="174"/>
      <c r="M40" s="174"/>
      <c r="N40" s="174"/>
      <c r="O40" s="175"/>
      <c r="P40" s="9"/>
      <c r="Q40" s="9"/>
      <c r="R40" s="9"/>
      <c r="S40" s="9"/>
      <c r="T40" s="9"/>
      <c r="U40" s="9"/>
      <c r="V40" s="9"/>
    </row>
    <row r="41" spans="1:22" ht="106" customHeight="1" thickBot="1">
      <c r="A41" s="9"/>
      <c r="B41" s="176">
        <f>FMECA!A49</f>
        <v>39</v>
      </c>
      <c r="C41" s="177"/>
      <c r="D41" s="167" t="str">
        <f>'FMECA Ordinata per Componente'!D49</f>
        <v>INCOMPLETE CHROMATIC ABERRATION CORRECTION</v>
      </c>
      <c r="E41" s="168"/>
      <c r="F41" s="169" t="str">
        <f>'FMECA Ordinata per Componente'!F49</f>
        <v>Immagini che presentano come delle "frange"/contorni di vario colore (viola per lo più) e una sorta di sfocatura solo in parti di fotogramma</v>
      </c>
      <c r="G41" s="170"/>
      <c r="H41" s="173" t="s">
        <v>275</v>
      </c>
      <c r="I41" s="174"/>
      <c r="J41" s="174"/>
      <c r="K41" s="174"/>
      <c r="L41" s="174"/>
      <c r="M41" s="174"/>
      <c r="N41" s="174"/>
      <c r="O41" s="175"/>
      <c r="P41" s="9"/>
      <c r="Q41" s="9"/>
      <c r="R41" s="9"/>
      <c r="S41" s="9"/>
      <c r="T41" s="9"/>
      <c r="U41" s="9"/>
      <c r="V41" s="9"/>
    </row>
    <row r="42" spans="1:22" ht="108" customHeight="1" thickBot="1">
      <c r="A42" s="9"/>
      <c r="B42" s="176">
        <f>FMECA!A50</f>
        <v>40</v>
      </c>
      <c r="C42" s="177"/>
      <c r="D42" s="167" t="str">
        <f>'FMECA Ordinata per Componente'!D50</f>
        <v>NO ACTION</v>
      </c>
      <c r="E42" s="168"/>
      <c r="F42" s="169" t="str">
        <f>'FMECA Ordinata per Componente'!F50</f>
        <v>L'ISP non risponde</v>
      </c>
      <c r="G42" s="170"/>
      <c r="H42" s="173" t="s">
        <v>304</v>
      </c>
      <c r="I42" s="174"/>
      <c r="J42" s="174"/>
      <c r="K42" s="174"/>
      <c r="L42" s="174"/>
      <c r="M42" s="174"/>
      <c r="N42" s="174"/>
      <c r="O42" s="175"/>
      <c r="P42" s="9"/>
      <c r="Q42" s="9"/>
      <c r="R42" s="9"/>
      <c r="S42" s="9"/>
      <c r="T42" s="9"/>
      <c r="U42" s="9"/>
      <c r="V42" s="9"/>
    </row>
    <row r="43" spans="1:22">
      <c r="A43" s="9"/>
      <c r="B43" s="9"/>
      <c r="C43" s="9"/>
      <c r="D43" s="9"/>
      <c r="E43" s="9"/>
      <c r="F43" s="9"/>
      <c r="G43" s="9"/>
      <c r="H43" s="9"/>
      <c r="I43" s="9"/>
      <c r="J43" s="9"/>
      <c r="K43" s="9"/>
      <c r="L43" s="9"/>
      <c r="M43" s="9"/>
      <c r="N43" s="9"/>
      <c r="O43" s="9"/>
      <c r="P43" s="9"/>
      <c r="Q43" s="9"/>
      <c r="R43" s="9"/>
      <c r="S43" s="9"/>
      <c r="T43" s="9"/>
      <c r="U43" s="9"/>
      <c r="V43" s="9"/>
    </row>
    <row r="44" spans="1:22">
      <c r="A44" s="9"/>
      <c r="B44" s="9"/>
      <c r="C44" s="9"/>
      <c r="D44" s="9"/>
      <c r="E44" s="9"/>
      <c r="F44" s="9"/>
      <c r="G44" s="9"/>
      <c r="H44" s="9"/>
      <c r="I44" s="9"/>
      <c r="J44" s="9"/>
      <c r="K44" s="9"/>
      <c r="L44" s="9"/>
      <c r="M44" s="9"/>
      <c r="N44" s="9"/>
      <c r="O44" s="9"/>
      <c r="P44" s="9"/>
      <c r="Q44" s="9"/>
      <c r="R44" s="9"/>
      <c r="S44" s="9"/>
      <c r="T44" s="9"/>
      <c r="U44" s="9"/>
      <c r="V44" s="9"/>
    </row>
    <row r="45" spans="1:22">
      <c r="A45" s="9"/>
      <c r="B45" s="9"/>
      <c r="C45" s="9"/>
      <c r="D45" s="9"/>
      <c r="E45" s="9"/>
      <c r="F45" s="9"/>
      <c r="G45" s="9"/>
      <c r="H45" s="9"/>
      <c r="I45" s="9"/>
      <c r="J45" s="9"/>
      <c r="K45" s="9"/>
      <c r="L45" s="9"/>
      <c r="M45" s="9"/>
      <c r="N45" s="9"/>
      <c r="O45" s="9"/>
      <c r="P45" s="9"/>
      <c r="Q45" s="9"/>
      <c r="R45" s="9"/>
      <c r="S45" s="9"/>
      <c r="T45" s="9"/>
      <c r="U45" s="9"/>
      <c r="V45" s="9"/>
    </row>
    <row r="46" spans="1:22">
      <c r="A46" s="9"/>
      <c r="B46" s="9"/>
      <c r="C46" s="9"/>
      <c r="D46" s="9"/>
      <c r="E46" s="9"/>
      <c r="F46" s="9"/>
      <c r="G46" s="9"/>
      <c r="H46" s="9"/>
      <c r="I46" s="9"/>
      <c r="J46" s="9"/>
      <c r="K46" s="9"/>
      <c r="L46" s="9"/>
      <c r="M46" s="9"/>
      <c r="N46" s="9"/>
      <c r="O46" s="9"/>
      <c r="P46" s="9"/>
      <c r="Q46" s="9"/>
      <c r="R46" s="9"/>
      <c r="S46" s="9"/>
      <c r="T46" s="9"/>
      <c r="U46" s="9"/>
      <c r="V46" s="9"/>
    </row>
    <row r="47" spans="1:22">
      <c r="A47" s="9"/>
      <c r="B47" s="9"/>
      <c r="C47" s="9"/>
      <c r="D47" s="9"/>
      <c r="E47" s="9"/>
      <c r="F47" s="9"/>
      <c r="G47" s="9"/>
      <c r="H47" s="9"/>
      <c r="I47" s="9"/>
      <c r="J47" s="9"/>
      <c r="K47" s="9"/>
      <c r="L47" s="9"/>
      <c r="M47" s="9"/>
      <c r="N47" s="9"/>
      <c r="O47" s="9"/>
      <c r="P47" s="9"/>
      <c r="Q47" s="9"/>
      <c r="R47" s="9"/>
      <c r="S47" s="9"/>
      <c r="T47" s="9"/>
      <c r="U47" s="9"/>
      <c r="V47" s="9"/>
    </row>
    <row r="48" spans="1:22">
      <c r="A48" s="9"/>
      <c r="B48" s="9"/>
      <c r="C48" s="9"/>
      <c r="D48" s="9"/>
      <c r="E48" s="9"/>
      <c r="F48" s="9"/>
      <c r="G48" s="9"/>
      <c r="H48" s="9"/>
      <c r="I48" s="9"/>
      <c r="J48" s="9"/>
      <c r="K48" s="9"/>
      <c r="L48" s="9"/>
      <c r="M48" s="9"/>
      <c r="N48" s="9"/>
      <c r="O48" s="9"/>
      <c r="P48" s="9"/>
      <c r="Q48" s="9"/>
      <c r="R48" s="9"/>
      <c r="S48" s="9"/>
      <c r="T48" s="9"/>
      <c r="U48" s="9"/>
      <c r="V48" s="9"/>
    </row>
    <row r="49" spans="1:22">
      <c r="A49" s="9"/>
      <c r="B49" s="9"/>
      <c r="C49" s="9"/>
      <c r="D49" s="9"/>
      <c r="E49" s="9"/>
      <c r="F49" s="9"/>
      <c r="G49" s="9"/>
      <c r="H49" s="9"/>
      <c r="I49" s="9"/>
      <c r="J49" s="9"/>
      <c r="K49" s="9"/>
      <c r="L49" s="9"/>
      <c r="M49" s="9"/>
      <c r="N49" s="9"/>
      <c r="O49" s="9"/>
      <c r="P49" s="9"/>
      <c r="Q49" s="9"/>
      <c r="R49" s="9"/>
      <c r="S49" s="9"/>
      <c r="T49" s="9"/>
      <c r="U49" s="9"/>
      <c r="V49" s="9"/>
    </row>
    <row r="50" spans="1:22">
      <c r="A50" s="9"/>
      <c r="B50" s="9"/>
      <c r="C50" s="9"/>
      <c r="D50" s="9"/>
      <c r="E50" s="9"/>
      <c r="F50" s="9"/>
      <c r="G50" s="9"/>
      <c r="H50" s="9"/>
      <c r="I50" s="9"/>
      <c r="J50" s="9"/>
      <c r="K50" s="9"/>
      <c r="L50" s="9"/>
      <c r="M50" s="9"/>
      <c r="N50" s="9"/>
      <c r="O50" s="9"/>
      <c r="P50" s="9"/>
      <c r="Q50" s="9"/>
      <c r="R50" s="9"/>
      <c r="S50" s="9"/>
      <c r="T50" s="9"/>
      <c r="U50" s="9"/>
      <c r="V50" s="9"/>
    </row>
    <row r="51" spans="1:22">
      <c r="A51" s="9"/>
      <c r="B51" s="9"/>
      <c r="C51" s="9"/>
      <c r="D51" s="9"/>
      <c r="E51" s="9"/>
      <c r="F51" s="9"/>
      <c r="G51" s="9"/>
      <c r="H51" s="9"/>
      <c r="I51" s="9"/>
      <c r="J51" s="9"/>
      <c r="K51" s="9"/>
      <c r="L51" s="9"/>
      <c r="M51" s="9"/>
      <c r="N51" s="9"/>
      <c r="O51" s="9"/>
      <c r="P51" s="9"/>
      <c r="Q51" s="9"/>
      <c r="R51" s="9"/>
      <c r="S51" s="9"/>
      <c r="T51" s="9"/>
      <c r="U51" s="9"/>
      <c r="V51" s="9"/>
    </row>
    <row r="52" spans="1:22">
      <c r="A52" s="9"/>
      <c r="B52" s="9"/>
      <c r="C52" s="9"/>
      <c r="D52" s="9"/>
      <c r="E52" s="9"/>
      <c r="F52" s="9"/>
      <c r="G52" s="9"/>
      <c r="H52" s="9"/>
      <c r="I52" s="9"/>
      <c r="J52" s="9"/>
      <c r="K52" s="9"/>
      <c r="L52" s="9"/>
      <c r="M52" s="9"/>
      <c r="N52" s="9"/>
      <c r="O52" s="9"/>
      <c r="P52" s="9"/>
      <c r="Q52" s="9"/>
      <c r="R52" s="9"/>
      <c r="S52" s="9"/>
      <c r="T52" s="9"/>
      <c r="U52" s="9"/>
      <c r="V52" s="9"/>
    </row>
    <row r="53" spans="1:22">
      <c r="A53" s="9"/>
      <c r="B53" s="9"/>
      <c r="C53" s="9"/>
      <c r="D53" s="9"/>
      <c r="E53" s="9"/>
      <c r="F53" s="9"/>
      <c r="G53" s="9"/>
      <c r="H53" s="9"/>
      <c r="I53" s="9"/>
      <c r="J53" s="9"/>
      <c r="K53" s="9"/>
      <c r="L53" s="9"/>
      <c r="M53" s="9"/>
      <c r="N53" s="9"/>
      <c r="O53" s="9"/>
      <c r="P53" s="9"/>
      <c r="Q53" s="9"/>
      <c r="R53" s="9"/>
      <c r="S53" s="9"/>
      <c r="T53" s="9"/>
      <c r="U53" s="9"/>
      <c r="V53" s="9"/>
    </row>
    <row r="54" spans="1:22">
      <c r="A54" s="9"/>
      <c r="B54" s="9"/>
      <c r="C54" s="9"/>
      <c r="D54" s="9"/>
      <c r="E54" s="9"/>
      <c r="F54" s="9"/>
      <c r="G54" s="9"/>
      <c r="H54" s="9"/>
      <c r="I54" s="9"/>
      <c r="J54" s="9"/>
      <c r="K54" s="9"/>
      <c r="L54" s="9"/>
      <c r="M54" s="9"/>
      <c r="N54" s="9"/>
      <c r="O54" s="9"/>
      <c r="P54" s="9"/>
      <c r="Q54" s="9"/>
      <c r="R54" s="9"/>
      <c r="S54" s="9"/>
      <c r="T54" s="9"/>
      <c r="U54" s="9"/>
      <c r="V54" s="9"/>
    </row>
    <row r="55" spans="1:22">
      <c r="A55" s="9"/>
      <c r="B55" s="9"/>
      <c r="C55" s="9"/>
      <c r="D55" s="9"/>
      <c r="E55" s="9"/>
      <c r="F55" s="9"/>
      <c r="G55" s="9"/>
      <c r="H55" s="9"/>
      <c r="I55" s="9"/>
      <c r="J55" s="9"/>
      <c r="K55" s="9"/>
      <c r="L55" s="9"/>
      <c r="M55" s="9"/>
      <c r="N55" s="9"/>
      <c r="O55" s="9"/>
      <c r="P55" s="9"/>
      <c r="Q55" s="9"/>
      <c r="R55" s="9"/>
      <c r="S55" s="9"/>
      <c r="T55" s="9"/>
      <c r="U55" s="9"/>
      <c r="V55" s="9"/>
    </row>
    <row r="56" spans="1:22">
      <c r="A56" s="9"/>
      <c r="B56" s="9"/>
      <c r="C56" s="9"/>
      <c r="D56" s="9"/>
      <c r="E56" s="9"/>
      <c r="F56" s="9"/>
      <c r="G56" s="9"/>
      <c r="H56" s="9"/>
      <c r="I56" s="9"/>
      <c r="J56" s="9"/>
      <c r="K56" s="9"/>
      <c r="L56" s="9"/>
      <c r="M56" s="9"/>
      <c r="N56" s="9"/>
      <c r="O56" s="9"/>
      <c r="P56" s="9"/>
      <c r="Q56" s="9"/>
      <c r="R56" s="9"/>
      <c r="S56" s="9"/>
      <c r="T56" s="9"/>
      <c r="U56" s="9"/>
      <c r="V56" s="9"/>
    </row>
    <row r="57" spans="1:22">
      <c r="A57" s="9"/>
      <c r="B57" s="9"/>
      <c r="C57" s="9"/>
      <c r="D57" s="9"/>
      <c r="E57" s="9"/>
      <c r="F57" s="9"/>
      <c r="G57" s="9"/>
      <c r="H57" s="9"/>
      <c r="I57" s="9"/>
      <c r="J57" s="9"/>
      <c r="K57" s="9"/>
      <c r="L57" s="9"/>
      <c r="M57" s="9"/>
      <c r="N57" s="9"/>
      <c r="O57" s="9"/>
      <c r="P57" s="9"/>
      <c r="Q57" s="9"/>
      <c r="R57" s="9"/>
      <c r="S57" s="9"/>
      <c r="T57" s="9"/>
      <c r="U57" s="9"/>
      <c r="V57" s="9"/>
    </row>
    <row r="58" spans="1:22">
      <c r="A58" s="9"/>
      <c r="B58" s="9"/>
      <c r="C58" s="9"/>
      <c r="D58" s="9"/>
      <c r="E58" s="9"/>
      <c r="F58" s="9"/>
      <c r="G58" s="9"/>
      <c r="H58" s="9"/>
      <c r="I58" s="9"/>
      <c r="J58" s="9"/>
      <c r="K58" s="9"/>
      <c r="L58" s="9"/>
      <c r="M58" s="9"/>
      <c r="N58" s="9"/>
      <c r="O58" s="9"/>
      <c r="P58" s="9"/>
      <c r="Q58" s="9"/>
      <c r="R58" s="9"/>
      <c r="S58" s="9"/>
      <c r="T58" s="9"/>
      <c r="U58" s="9"/>
      <c r="V58" s="9"/>
    </row>
    <row r="59" spans="1:22">
      <c r="A59" s="9"/>
      <c r="B59" s="9"/>
      <c r="C59" s="9"/>
      <c r="D59" s="9"/>
      <c r="E59" s="9"/>
      <c r="F59" s="9"/>
      <c r="G59" s="9"/>
      <c r="H59" s="9"/>
      <c r="I59" s="9"/>
      <c r="J59" s="9"/>
      <c r="K59" s="9"/>
      <c r="L59" s="9"/>
      <c r="M59" s="9"/>
      <c r="N59" s="9"/>
      <c r="O59" s="9"/>
      <c r="P59" s="9"/>
      <c r="Q59" s="9"/>
      <c r="R59" s="9"/>
      <c r="S59" s="9"/>
      <c r="T59" s="9"/>
      <c r="U59" s="9"/>
      <c r="V59" s="9"/>
    </row>
    <row r="60" spans="1:22">
      <c r="A60" s="9"/>
      <c r="B60" s="9"/>
      <c r="C60" s="9"/>
      <c r="D60" s="9"/>
      <c r="E60" s="9"/>
      <c r="F60" s="9"/>
      <c r="G60" s="9"/>
      <c r="H60" s="9"/>
      <c r="I60" s="9"/>
      <c r="J60" s="9"/>
      <c r="K60" s="9"/>
      <c r="L60" s="9"/>
      <c r="M60" s="9"/>
      <c r="N60" s="9"/>
      <c r="O60" s="9"/>
      <c r="P60" s="9"/>
      <c r="Q60" s="9"/>
      <c r="R60" s="9"/>
      <c r="S60" s="9"/>
      <c r="T60" s="9"/>
      <c r="U60" s="9"/>
      <c r="V60" s="9"/>
    </row>
    <row r="61" spans="1:22">
      <c r="A61" s="9"/>
      <c r="B61" s="9"/>
      <c r="C61" s="9"/>
      <c r="D61" s="9"/>
      <c r="E61" s="9"/>
      <c r="F61" s="9"/>
      <c r="G61" s="9"/>
      <c r="H61" s="9"/>
      <c r="I61" s="9"/>
      <c r="J61" s="9"/>
      <c r="K61" s="9"/>
      <c r="L61" s="9"/>
      <c r="M61" s="9"/>
      <c r="N61" s="9"/>
      <c r="O61" s="9"/>
      <c r="P61" s="9"/>
      <c r="Q61" s="9"/>
      <c r="R61" s="9"/>
      <c r="S61" s="9"/>
      <c r="T61" s="9"/>
      <c r="U61" s="9"/>
      <c r="V61" s="9"/>
    </row>
    <row r="62" spans="1:22">
      <c r="A62" s="9"/>
      <c r="B62" s="9"/>
      <c r="C62" s="9"/>
      <c r="D62" s="9"/>
      <c r="E62" s="9"/>
      <c r="F62" s="9"/>
      <c r="G62" s="9"/>
      <c r="H62" s="9"/>
      <c r="I62" s="9"/>
      <c r="J62" s="9"/>
      <c r="K62" s="9"/>
      <c r="L62" s="9"/>
      <c r="M62" s="9"/>
      <c r="N62" s="9"/>
      <c r="O62" s="9"/>
      <c r="P62" s="9"/>
      <c r="Q62" s="9"/>
      <c r="R62" s="9"/>
      <c r="S62" s="9"/>
      <c r="T62" s="9"/>
      <c r="U62" s="9"/>
      <c r="V62" s="9"/>
    </row>
    <row r="63" spans="1:22">
      <c r="A63" s="9"/>
      <c r="B63" s="9"/>
      <c r="C63" s="9"/>
      <c r="D63" s="9"/>
      <c r="E63" s="9"/>
      <c r="F63" s="9"/>
      <c r="G63" s="9"/>
      <c r="H63" s="9"/>
      <c r="I63" s="9"/>
      <c r="J63" s="9"/>
      <c r="K63" s="9"/>
      <c r="L63" s="9"/>
      <c r="M63" s="9"/>
      <c r="N63" s="9"/>
      <c r="O63" s="9"/>
      <c r="P63" s="9"/>
      <c r="Q63" s="9"/>
      <c r="R63" s="9"/>
      <c r="S63" s="9"/>
      <c r="T63" s="9"/>
      <c r="U63" s="9"/>
      <c r="V63" s="9"/>
    </row>
    <row r="64" spans="1:22">
      <c r="A64" s="9"/>
      <c r="B64" s="9"/>
      <c r="C64" s="9"/>
      <c r="D64" s="9"/>
      <c r="E64" s="9"/>
      <c r="F64" s="9"/>
      <c r="G64" s="9"/>
      <c r="H64" s="9"/>
      <c r="I64" s="9"/>
      <c r="J64" s="9"/>
      <c r="K64" s="9"/>
      <c r="L64" s="9"/>
      <c r="M64" s="9"/>
      <c r="N64" s="9"/>
      <c r="O64" s="9"/>
      <c r="P64" s="9"/>
      <c r="Q64" s="9"/>
      <c r="R64" s="9"/>
      <c r="S64" s="9"/>
      <c r="T64" s="9"/>
      <c r="U64" s="9"/>
      <c r="V64" s="9"/>
    </row>
  </sheetData>
  <mergeCells count="164">
    <mergeCell ref="H28:O28"/>
    <mergeCell ref="H29:O29"/>
    <mergeCell ref="H30:O30"/>
    <mergeCell ref="H18:O18"/>
    <mergeCell ref="H19:O19"/>
    <mergeCell ref="H20:O20"/>
    <mergeCell ref="H41:O41"/>
    <mergeCell ref="H42:O42"/>
    <mergeCell ref="B2:C2"/>
    <mergeCell ref="D2:E2"/>
    <mergeCell ref="F2:G2"/>
    <mergeCell ref="H2:O2"/>
    <mergeCell ref="H39:O39"/>
    <mergeCell ref="H40:O40"/>
    <mergeCell ref="B41:C41"/>
    <mergeCell ref="B42:C42"/>
    <mergeCell ref="D41:E41"/>
    <mergeCell ref="D42:E42"/>
    <mergeCell ref="F41:G41"/>
    <mergeCell ref="F42:G42"/>
    <mergeCell ref="H33:O33"/>
    <mergeCell ref="H34:O34"/>
    <mergeCell ref="H35:O35"/>
    <mergeCell ref="H36:O36"/>
    <mergeCell ref="H37:O37"/>
    <mergeCell ref="H38:O38"/>
    <mergeCell ref="H27:O27"/>
    <mergeCell ref="H12:O12"/>
    <mergeCell ref="H13:O13"/>
    <mergeCell ref="H14:O14"/>
    <mergeCell ref="F36:G36"/>
    <mergeCell ref="F37:G37"/>
    <mergeCell ref="F38:G38"/>
    <mergeCell ref="F23:G23"/>
    <mergeCell ref="F12:G12"/>
    <mergeCell ref="F13:G13"/>
    <mergeCell ref="F14:G14"/>
    <mergeCell ref="F15:G15"/>
    <mergeCell ref="F16:G16"/>
    <mergeCell ref="F17:G17"/>
    <mergeCell ref="H31:O31"/>
    <mergeCell ref="H32:O32"/>
    <mergeCell ref="H21:O21"/>
    <mergeCell ref="H22:O22"/>
    <mergeCell ref="H23:O23"/>
    <mergeCell ref="H24:O24"/>
    <mergeCell ref="H25:O25"/>
    <mergeCell ref="H26:O26"/>
    <mergeCell ref="H15:O15"/>
    <mergeCell ref="H16:O16"/>
    <mergeCell ref="H17:O17"/>
    <mergeCell ref="F39:G39"/>
    <mergeCell ref="F40:G40"/>
    <mergeCell ref="H4:O4"/>
    <mergeCell ref="H5:O5"/>
    <mergeCell ref="H6:O6"/>
    <mergeCell ref="H7:O7"/>
    <mergeCell ref="H8:O8"/>
    <mergeCell ref="F30:G30"/>
    <mergeCell ref="F31:G31"/>
    <mergeCell ref="F32:G32"/>
    <mergeCell ref="F33:G33"/>
    <mergeCell ref="F34:G34"/>
    <mergeCell ref="F35:G35"/>
    <mergeCell ref="F24:G24"/>
    <mergeCell ref="F25:G25"/>
    <mergeCell ref="F26:G26"/>
    <mergeCell ref="F27:G27"/>
    <mergeCell ref="F28:G28"/>
    <mergeCell ref="F29:G29"/>
    <mergeCell ref="F18:G18"/>
    <mergeCell ref="F19:G19"/>
    <mergeCell ref="F22:G22"/>
    <mergeCell ref="D39:E39"/>
    <mergeCell ref="D40:E40"/>
    <mergeCell ref="F4:G4"/>
    <mergeCell ref="F5:G5"/>
    <mergeCell ref="F6:G6"/>
    <mergeCell ref="F7:G7"/>
    <mergeCell ref="F8:G8"/>
    <mergeCell ref="F9:G9"/>
    <mergeCell ref="F10:G10"/>
    <mergeCell ref="F11:G11"/>
    <mergeCell ref="D33:E33"/>
    <mergeCell ref="D34:E34"/>
    <mergeCell ref="D35:E35"/>
    <mergeCell ref="D36:E36"/>
    <mergeCell ref="D37:E37"/>
    <mergeCell ref="D38:E38"/>
    <mergeCell ref="D27:E27"/>
    <mergeCell ref="D28:E28"/>
    <mergeCell ref="D29:E29"/>
    <mergeCell ref="D30:E30"/>
    <mergeCell ref="D31:E31"/>
    <mergeCell ref="D23:E23"/>
    <mergeCell ref="D24:E24"/>
    <mergeCell ref="D25:E25"/>
    <mergeCell ref="D26:E26"/>
    <mergeCell ref="D15:E15"/>
    <mergeCell ref="D16:E16"/>
    <mergeCell ref="D17:E17"/>
    <mergeCell ref="D18:E18"/>
    <mergeCell ref="B21:C21"/>
    <mergeCell ref="B22:C22"/>
    <mergeCell ref="D19:E19"/>
    <mergeCell ref="D20:E20"/>
    <mergeCell ref="D22:E22"/>
    <mergeCell ref="B36:C36"/>
    <mergeCell ref="B37:C37"/>
    <mergeCell ref="B38:C38"/>
    <mergeCell ref="B23:C23"/>
    <mergeCell ref="B12:C12"/>
    <mergeCell ref="B13:C13"/>
    <mergeCell ref="B14:C14"/>
    <mergeCell ref="B15:C15"/>
    <mergeCell ref="B16:C16"/>
    <mergeCell ref="B17:C17"/>
    <mergeCell ref="B39:C39"/>
    <mergeCell ref="B40:C40"/>
    <mergeCell ref="D4:E4"/>
    <mergeCell ref="D5:E5"/>
    <mergeCell ref="D6:E6"/>
    <mergeCell ref="D7:E7"/>
    <mergeCell ref="D8:E8"/>
    <mergeCell ref="B30:C30"/>
    <mergeCell ref="B31:C31"/>
    <mergeCell ref="B32:C32"/>
    <mergeCell ref="B33:C33"/>
    <mergeCell ref="B34:C34"/>
    <mergeCell ref="B35:C35"/>
    <mergeCell ref="B24:C24"/>
    <mergeCell ref="B25:C25"/>
    <mergeCell ref="B26:C26"/>
    <mergeCell ref="B27:C27"/>
    <mergeCell ref="B28:C28"/>
    <mergeCell ref="B29:C29"/>
    <mergeCell ref="B18:C18"/>
    <mergeCell ref="B19:C19"/>
    <mergeCell ref="B20:C20"/>
    <mergeCell ref="D32:E32"/>
    <mergeCell ref="D21:E21"/>
    <mergeCell ref="H3:O3"/>
    <mergeCell ref="F3:G3"/>
    <mergeCell ref="D3:E3"/>
    <mergeCell ref="B3:C3"/>
    <mergeCell ref="B4:C4"/>
    <mergeCell ref="B5:C5"/>
    <mergeCell ref="D9:E9"/>
    <mergeCell ref="D10:E10"/>
    <mergeCell ref="D11:E11"/>
    <mergeCell ref="H9:O9"/>
    <mergeCell ref="H10:O10"/>
    <mergeCell ref="H11:O11"/>
    <mergeCell ref="D13:E13"/>
    <mergeCell ref="D14:E14"/>
    <mergeCell ref="F20:G20"/>
    <mergeCell ref="F21:G21"/>
    <mergeCell ref="D12:E12"/>
    <mergeCell ref="B6:C6"/>
    <mergeCell ref="B7:C7"/>
    <mergeCell ref="B8:C8"/>
    <mergeCell ref="B9:C9"/>
    <mergeCell ref="B10:C10"/>
    <mergeCell ref="B11:C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CF83-147B-254C-8ED8-B65D73F89EB9}">
  <dimension ref="B1:C81"/>
  <sheetViews>
    <sheetView topLeftCell="A75" zoomScale="80" zoomScaleNormal="80" workbookViewId="0">
      <selection activeCell="C77" sqref="C77"/>
    </sheetView>
  </sheetViews>
  <sheetFormatPr baseColWidth="10" defaultRowHeight="16"/>
  <cols>
    <col min="2" max="2" width="25.1640625" customWidth="1"/>
    <col min="3" max="3" width="147.5" customWidth="1"/>
  </cols>
  <sheetData>
    <row r="1" spans="2:3" ht="17" thickBot="1"/>
    <row r="2" spans="2:3" ht="75" customHeight="1" thickBot="1">
      <c r="B2" s="93" t="str">
        <f>'FMECA Ordinata per Componente'!A10</f>
        <v>ID</v>
      </c>
      <c r="C2" s="94" t="str">
        <f>'FMECA Ordinata per Componente'!L10</f>
        <v>Notes</v>
      </c>
    </row>
    <row r="3" spans="2:3" ht="262" customHeight="1" thickBot="1">
      <c r="B3" s="187">
        <f>'FMECA Ordinata per Componente'!A11</f>
        <v>1</v>
      </c>
      <c r="C3" s="83" t="str">
        <f>'FMECA Ordinata per Componente'!L11</f>
        <v>Il primo paper preso in questione, che fa più al caso nostro, dato l'argomento, si propone, riuscendoci in modo molto efficace, di eliminare le possibili sfocature derivanti da uno scatto (nel nostro caso si parla di fotogrammi) con il dispositivo di cattura non nelle migliori condizioni per quanto riguarda la stabilità (terreno dissestato). Stessa cosa viene implementata nel secondo, e non ultimo paper che parla dell'argomento, il quale si basa anche su risultati precedenti (come il primo paper) per illustrare i propri progressi e risvolti ottenuti. Dato il numero di paper e studi che si trovano sull'argomento, di mitigazioni ne esistono molte e non difficili da implementare. Non si è voluto dare la Severity più bassa ma una via di mezzo, in quanto dall'elaborazione deve risultare un'immagine compresibile all'interprete, pena la corretta scelta dell'azione da eseguire. Naturalmente queste mitigazioni non possono essere svolte dall'Obiettivo, come componente, ma dal sistema videocamera che si propone di elaborare l'immagine dopo l'acquisizione.</v>
      </c>
    </row>
    <row r="4" spans="2:3" ht="50" customHeight="1" thickBot="1">
      <c r="B4" s="188"/>
      <c r="C4" s="95" t="s">
        <v>22</v>
      </c>
    </row>
    <row r="5" spans="2:3" ht="50" customHeight="1" thickBot="1">
      <c r="B5" s="189"/>
      <c r="C5" s="95" t="s">
        <v>332</v>
      </c>
    </row>
    <row r="6" spans="2:3" ht="226" customHeight="1" thickBot="1">
      <c r="B6" s="85">
        <f>'FMECA Ordinata per Componente'!A12</f>
        <v>2</v>
      </c>
      <c r="C6" s="83" t="str">
        <f>'FMECA Ordinata per Componente'!L12</f>
        <v>Il problema in questo caso può essere dovuto al diaframma dell'obiettivo bloccato, naturalmente chiuso. Il fatto che il diaframma sia completamente, o quasi, chiuso, fa sì che non entri abbastanza luce quanto dovrebbe, dunque l'immagine non può che risultare nera e quindi priva di informazioni per l'unità di elaborazione centrale. Per quanto riguarda Detectability e Severity, si è preferito dare una sorta di range, in quanto è poco probabile che tutte le telecamere (ce ne saranno alcune, non soltanto una sul veicolo) si guastino nel medesimo modo contemporaneamente. Inoltre deve essere sicuramente presente un rilevatore di errori (qualora venga processata un'immagine nera) che informi il conducente o la compagnia fornitrice del servizio che il pezzo è da sostituire (non produce informazioni necessarie alla guida). Dunque potrebbe non essere sempre Catastrofico come danno/fallimento.</v>
      </c>
    </row>
    <row r="7" spans="2:3" ht="229" customHeight="1" thickBot="1">
      <c r="B7" s="85">
        <f>'FMECA Ordinata per Componente'!A13</f>
        <v>3</v>
      </c>
      <c r="C7" s="83" t="str">
        <f>'FMECA Ordinata per Componente'!L13</f>
        <v>Il problema in questo caso può essere dovuto al diaframma dell'obiettivo bloccato, naturalmente aperto. Il fatto che il diaframma sia completamente, o quasi, aperto, fa sì che entri troppa luce, più di quanto dovrebbe, dunque l'immagine non può che risultare completamente bianca (o quasi) e quindi priva di informazioni per l'unità di elaborazione centrale. Per quanto riguarda Detectability e Severity, si è preferito dare una sorta di range, in quanto è poco probabile che tutte le telecamere (ce ne saranno alcune, non soltanto una sul veicolo) si guastino nel medesimo modo contemporaneamente. Inoltre deve essere sicuramente presente un rilevatore di errori (qualora venga processata un'immagine completamente bianca o quasi) che informi il conducente o la compagnia fornitrice del servizio che il pezzo è da sostituire (non produce informazioni necessarie alla guida). Dunque potrebbe non essere sempre Catastrofico come danno/fallimento.</v>
      </c>
    </row>
    <row r="8" spans="2:3" ht="132" customHeight="1" thickBot="1">
      <c r="B8" s="86">
        <f>'FMECA Ordinata per Componente'!A14</f>
        <v>4</v>
      </c>
      <c r="C8" s="83" t="str">
        <f>'FMECA Ordinata per Componente'!L14</f>
        <v xml:space="preserve">In questo caso si può dire quanto detto per l'immagine Blurred, dato che il problema che si riscontra si riconduce ad un qualcosa di molto simile al primo punto. Anche qui, seppur di metodi per effettuare le elaborazioni di Deblurring dell'immagine ce ne siano in abbondanza, l'immagine risultante, dato che si parla di un veicolo a guida autonoma, deve risultare interpretabile in modo corretto dal computer centrale che la elabora per prendere decisioni di manovra o altro. </v>
      </c>
    </row>
    <row r="9" spans="2:3" ht="198" customHeight="1" thickBot="1">
      <c r="B9" s="85">
        <f>'FMECA Ordinata per Componente'!A15</f>
        <v>5</v>
      </c>
      <c r="C9" s="83" t="str">
        <f>'FMECA Ordinata per Componente'!L15</f>
        <v>Questo particolare fallimento può essere dovuto a diverse cose: detriti di vario tipo che si abbattono sulla telecamera durante la marcia o da fermi, maltempo, in particolare grandine (chicchi di una certa dimensione e durezza, tali da far infrangere la lente) ed anche intenzionalità da parte di un soggetto esterno (atti di vandalismo). Per quanto riguarda la Detectability, si è assegnato un punteggio basso (Low), in quanto la rottura di un pezzo così fondamentale è facile sia da rilevare che da mitigare. Come in altri 2 casi sopra, per la Severity, si è voluto assegnare a questo fallimento un valore minimo, in quanto con la riparazione (se è solo la rottura di uno o più vetri all'interno dell'obiettivo) si risolve il problema.</v>
      </c>
    </row>
    <row r="10" spans="2:3" ht="220" customHeight="1" thickBot="1">
      <c r="B10" s="187">
        <f>'FMECA Ordinata per Componente'!A16</f>
        <v>6</v>
      </c>
      <c r="C10" s="83" t="str">
        <f>'FMECA Ordinata per Componente'!L16</f>
        <v>Per quanto riguarda la polvere o altri tipi di microdetriti interni alle lenti dell'obiettivo, l'unica cosa da fare per mitigare il fallimento, è quella di rivolgersi a centri specializzati per lo smontaggio, pulitura e rimontaggio dell'obiettivo e le sue lenti pulite. Come scritto nella colonna Existing Mitigations, nel paper "Removing Image Artifacts Due to Dirty Camera Lenses and Thin Occluders" si prova a dare una soluzione al problema delle lenti sporche. Nella valutazione di Detectability e Severity, non si è considerato come poter accorgersi di questo fallimento ma bensì della facilità con cui si provvede a risolverlo. Infatti, se si dovesse considerare il modo in cui ci si accorge di detriti interni all'obiettivo, questo complicherebbe di molto il lavoro, che sarebbe sicuramente svolto da una sorta di controllore nell'unità di elaborazione, il quale potrebbe fare confronti anche con i risultati delle altre telecamere nonché con una conoscenza pregressa, magari dovuta a sessioni di training su una casistica di questo tipo.</v>
      </c>
    </row>
    <row r="11" spans="2:3" ht="50" customHeight="1" thickBot="1">
      <c r="B11" s="188"/>
      <c r="C11" s="95" t="s">
        <v>65</v>
      </c>
    </row>
    <row r="12" spans="2:3" ht="50" customHeight="1" thickBot="1">
      <c r="B12" s="189"/>
      <c r="C12" s="95" t="s">
        <v>69</v>
      </c>
    </row>
    <row r="13" spans="2:3" ht="170" customHeight="1" thickBot="1">
      <c r="B13" s="187">
        <f>'FMECA Ordinata per Componente'!A17</f>
        <v>7</v>
      </c>
      <c r="C13" s="83" t="str">
        <f>'FMECA Ordinata per Componente'!L17</f>
        <v>La società Ficosa Corporate usa delle pompe lavavetri, come quelle di cui sono dotate tutte le auto, per lavare gli obiettivi delle videocamere del veicolo. Questa soluzione può essere usata, montando ugelli di dimensioni inferiori, per una varietà di altri componenti del veicolo e non solo: telecamere di parcheggio (frontale e posteriore), telecamere per la visione notturna, specchietti, telecamere a circuito chiuso. La soluzione è realizzabile facilmente e l'unica cosa da tener d'occhio (magari con un misuratore apposito) è che l'acqua presente nei serbatoi dei suddetti dispositivi sia abbastanza da poter permettere la pulitura di ogni componente.</v>
      </c>
    </row>
    <row r="14" spans="2:3" ht="50" customHeight="1" thickBot="1">
      <c r="B14" s="189"/>
      <c r="C14" s="95" t="s">
        <v>289</v>
      </c>
    </row>
    <row r="15" spans="2:3" ht="173" customHeight="1" thickBot="1">
      <c r="B15" s="187">
        <f>'FMECA Ordinata per Componente'!A18</f>
        <v>8</v>
      </c>
      <c r="C15" s="83" t="str">
        <f>'FMECA Ordinata per Componente'!L18</f>
        <v>Il fenomeno in questione, detto Flare, è frequente su molti dispositivi di acquisizione di immagini. Questo di per sé può essere anche ricercato se si parla di fotografia amatoriale o professionale. Nel nostro ambito però non è affatto da sottovalutare, infatti, come riportato nel paper "Automated Lens Flare Removal", in una dell ultime immagini presentate, viene mostrato come un flare di colore verde viene interpretato come un semaforo, mentre non era altro che una macchia di colore verde derivante da un'altra sorgente luminosa. Naturalmente il paper non si propone di eliminare tutti i possibili fenomeni di flare che si possono verificare, ma con quelli più gestibili la soluzione è valida.</v>
      </c>
    </row>
    <row r="16" spans="2:3" ht="50" customHeight="1" thickBot="1">
      <c r="B16" s="189"/>
      <c r="C16" s="95" t="s">
        <v>236</v>
      </c>
    </row>
    <row r="17" spans="2:3" ht="201" customHeight="1" thickBot="1">
      <c r="B17" s="187">
        <f>'FMECA Ordinata per Componente'!A19</f>
        <v>9</v>
      </c>
      <c r="C17" s="83" t="str">
        <f>'FMECA Ordinata per Componente'!L19</f>
        <v>La pioggia è una condizione che l'auto a guida autonoma deve affrontare. Infatti, almeno che le auto a guida autonoma non si facciano viaggiare nel sottosuolo o in posti nel mondo dove c'è una forte scarsità di precipitazioni, la pioggia sarà sicuramente uno dei problemi da tenere in considerazione, dato che si parla di un veicolo che esegue comandi derivanti dall'analisi delle immagini acquisite e da tutti gli altri dati provenienti dal resto dei sensori utilizzati. I punteggi assegnati di Detectability e Severity sono stati dati anche pensando alla produzione di un algoritmo di correzione. Inoltre la tempestività nell'apportare le correzioni è fondamnetale, soprattutto su un veicolo di questo genere. Naturalmente se si considera il solo utilizzo di prodotti idrorepellenti, le due metriche scendono ai minimi valori, in quanto si ha una soluzione veloce e facile da impiegare.</v>
      </c>
    </row>
    <row r="18" spans="2:3" ht="50" customHeight="1" thickBot="1">
      <c r="B18" s="188"/>
      <c r="C18" s="95" t="s">
        <v>69</v>
      </c>
    </row>
    <row r="19" spans="2:3" ht="50" customHeight="1" thickBot="1">
      <c r="B19" s="189"/>
      <c r="C19" s="95" t="s">
        <v>73</v>
      </c>
    </row>
    <row r="20" spans="2:3" ht="228" customHeight="1" thickBot="1">
      <c r="B20" s="187">
        <f>'FMECA Ordinata per Componente'!A20</f>
        <v>10</v>
      </c>
      <c r="C20" s="83" t="str">
        <f>'FMECA Ordinata per Componente'!L20</f>
        <v>Il problema della condensa si ritrova fra i problemi principali di ogni dispositivo che deve avere a che fare con l'ambiente esterno. In particolare sui dispositivi montati sulle auto a guida autonoma, che, come la maggior parte dei veicoli esistenti, trascorrono tutta la loro vita operativa all'esterno, dove sono soggetti ad ogni tipo di condizione meteorologica. Le soluzioni trovate, anche se riguardanti telecamere usate per un'altra funzione, sono un punto di partenza per sviluppare progetti che possano essere impiegati nel campo dell'automotive. In particolare, più che la doppia campana considerata per le telecamere di sorveglianza, è da tenere presente il riferimento ad una componente che permette il riscaldamento del dispositivo (per temperature basse) per mantenere sempre lo stesso grado di umidità locale. Va detto, però, che a questo dispositivo di riscaldamento andrebbe affiancato anche uno che svolga la funzione opposta, in condizioni di caldo eccessivo (discusso in un altro punto).</v>
      </c>
    </row>
    <row r="21" spans="2:3" ht="50" customHeight="1" thickBot="1">
      <c r="B21" s="188"/>
      <c r="C21" s="95" t="s">
        <v>118</v>
      </c>
    </row>
    <row r="22" spans="2:3" ht="50" customHeight="1" thickBot="1">
      <c r="B22" s="188"/>
      <c r="C22" s="95" t="s">
        <v>116</v>
      </c>
    </row>
    <row r="23" spans="2:3" ht="50" customHeight="1" thickBot="1">
      <c r="B23" s="189"/>
      <c r="C23" s="95" t="s">
        <v>336</v>
      </c>
    </row>
    <row r="24" spans="2:3" ht="100" customHeight="1" thickBot="1">
      <c r="B24" s="85">
        <f>'FMECA Ordinata per Componente'!A21</f>
        <v>11</v>
      </c>
      <c r="C24" s="83" t="str">
        <f>'FMECA Ordinata per Componente'!L21</f>
        <v>Per questo fallimento si parla più di come deve essere progettata esternamente la videocamera, andando a considerare tutti i materiali impiegabili nella costruzione di essa. Infatti, se qualcosa fallisce all'esterno, permette ad agenti esterni di entrare e rovinare la componentistica interna, nei vari modi anche elencati in questa analisi.</v>
      </c>
    </row>
    <row r="25" spans="2:3" ht="100" customHeight="1" thickBot="1">
      <c r="B25" s="86">
        <f>'FMECA Ordinata per Componente'!A22</f>
        <v>12</v>
      </c>
      <c r="C25" s="83" t="str">
        <f>'FMECA Ordinata per Componente'!L22</f>
        <v>Per questo problema non si è considerato il caso in cui la sabbia rimane sulla lente, corrompendo l'immagine. Non è stato volutamente trattato in quanto si presume che la sabbia, se il veicolo è in marcia, non si accumuli sulla lente per via della sua forma e progettazione. Inoltre, il fallimento dell'immagine "sporca" è già stato analizzato.</v>
      </c>
    </row>
    <row r="26" spans="2:3" ht="145" customHeight="1" thickBot="1">
      <c r="B26" s="85">
        <f>'FMECA Ordinata per Componente'!A23</f>
        <v>13</v>
      </c>
      <c r="C26" s="83" t="str">
        <f>'FMECA Ordinata per Componente'!L23</f>
        <v>A questo fallimento è stato dato il massimo grado di pericolosità congiunto (fra Detectability e Severity come sopra indicati). Questo perché se il veicolo deve essere in grado di guidare da solo in ogni situazione, come vuole il massimo grado SAE 5, lo dovrà fare anche con una temperatura esterna estrema (-70 C° a Ojmjakon in Siberia e fino a -98 C° in Antartide). Quindi, se i materiali con cui si costruisce tale dispositivo non sono adeguati a queste temperature, l'auto potrebbe non poter più svolgere tutte le azioni in modo autonomo (intervento del conducente).</v>
      </c>
    </row>
    <row r="27" spans="2:3" ht="169" customHeight="1" thickBot="1">
      <c r="B27" s="187">
        <f>'FMECA Ordinata per Componente'!A24</f>
        <v>14</v>
      </c>
      <c r="C27" s="83" t="str">
        <f>'FMECA Ordinata per Componente'!L24</f>
        <v>Per questo fallimento il punteggio assegnato di Detectability-Severity è stato più basso. Infatti, lo sviluppo nel campo automobilistico è all'avanguardia e costruire lenti che, come il lunotto posteriore, possano scaldarsi, qualora ce ne sia bisogno, non sembra impossibile (Abrams Talbert, Milford B. Moore e Nelson Roy hanno pensato ad un riscaldatore dell'obiettivo nel 1948). [Talbert A., Moore M. B., Nelson R., "Lens heater", U.S. Patent No. US2442913A, Retrieved from https://patents.google.com/patent/US2442913A, June 1948]</v>
      </c>
    </row>
    <row r="28" spans="2:3" ht="50" customHeight="1" thickBot="1">
      <c r="B28" s="189"/>
      <c r="C28" s="95" t="s">
        <v>226</v>
      </c>
    </row>
    <row r="29" spans="2:3" ht="100" customHeight="1" thickBot="1">
      <c r="B29" s="85">
        <f>'FMECA Ordinata per Componente'!A25</f>
        <v>15</v>
      </c>
      <c r="C29" s="83" t="str">
        <f>'FMECA Ordinata per Componente'!L25</f>
        <v xml:space="preserve">I livelli assegnati a questo fallimento, considerato su due componenti diversi (Obiettivo e Corpo Macchina), sono gli stessi, dato che portano alla stessa sorte, cioè un fallimento dell'elettronica interna. Inoltre, non possono che essere bassi, in quanto, anche se il fallimento porterebbe all'inutilizzabilità della telecamera, le tecnologie per mitigarlo sono esistenti e presenti sul mercato da molto tempo. </v>
      </c>
    </row>
    <row r="30" spans="2:3" ht="142" customHeight="1" thickBot="1">
      <c r="B30" s="187">
        <f>'FMECA Ordinata per Componente'!A26</f>
        <v>16</v>
      </c>
      <c r="C30" s="83" t="str">
        <f>'FMECA Ordinata per Componente'!L26</f>
        <v>La soluzione proposta può essere presa in considerazione, anche se necessita di un processo di adeguamento all'ambito che stiamo prendendo in considerazione in questa analisi (Automotive). Per quanto riguarda i punteggi di Detectability e Severity, questi sono alti, in quanto se si considera i danni che può fare esternamente, e conseguentemente internamente, è uno dei peggiori fallimenti che possono accadere e per il quale un rimedio o soluzione vera e propria non c'è.</v>
      </c>
    </row>
    <row r="31" spans="2:3" ht="50" customHeight="1" thickBot="1">
      <c r="B31" s="189"/>
      <c r="C31" s="95" t="s">
        <v>227</v>
      </c>
    </row>
    <row r="32" spans="2:3" ht="100" customHeight="1" thickBot="1">
      <c r="B32" s="85">
        <f>'FMECA Ordinata per Componente'!A27</f>
        <v>17</v>
      </c>
      <c r="C32" s="83" t="str">
        <f>'FMECA Ordinata per Componente'!L27</f>
        <v>Livelli bassi di Detectability e Severity in quanto la progettazione di telecamere o componentistica esterna a bassa resistenza all'aria sono già sul mercato e si hanno tecniche avanzate (gallerie del vento) per trovare la soluzione perfetta.</v>
      </c>
    </row>
    <row r="33" spans="2:3" ht="242" customHeight="1" thickBot="1">
      <c r="B33" s="193">
        <f>'FMECA Ordinata per Componente'!A28</f>
        <v>18</v>
      </c>
      <c r="C33" s="83" t="str">
        <f>'FMECA Ordinata per Componente'!L28</f>
        <v>Il problema della condensa si ritrova fra i problemi principali di ogni dispositivo che deve avere a che fare con l'ambiente esterno. In particolare sui dispositivi montati sulle auto a guida autonoma, che, come la maggior parte dei veicoli esistenti, trascorrono tutta la loro vita operativa all'esterno, dove sono soggetti ad ogni tipo di condizione meteorologica. Le soluzioni trovate, anche se riguardanti telecamere usate per un'altra funzione, sono un punto di partenza per sviluppare progetti che possano essere impiegati nel campo dell'automotive. In particolare, più che la doppia campana considerata per le telecamere di sorveglianza, è da tenere presente il riferimento ad una componente che permette il riscaldamento del dispositivo (per temperature basse) per mantenere sempre lo stesso grado di umidità locale. Va detto, però, che a questo dispositivo di riscaldamento andrebbe affiancato anche uno che svolga la funzione opposta, in condizioni di caldo eccessivo (discusso in un altro punto).</v>
      </c>
    </row>
    <row r="34" spans="2:3" ht="50" customHeight="1" thickBot="1">
      <c r="B34" s="194"/>
      <c r="C34" s="95" t="s">
        <v>118</v>
      </c>
    </row>
    <row r="35" spans="2:3" ht="50" customHeight="1" thickBot="1">
      <c r="B35" s="195"/>
      <c r="C35" s="95" t="s">
        <v>116</v>
      </c>
    </row>
    <row r="36" spans="2:3" ht="100" customHeight="1" thickBot="1">
      <c r="B36" s="88">
        <f>'FMECA Ordinata per Componente'!A29</f>
        <v>19</v>
      </c>
      <c r="C36" s="83" t="str">
        <f>'FMECA Ordinata per Componente'!L29</f>
        <v>Per questo fallimento si parla più di come deve essere progettata esternamente la videocamera, andando a considerare tutti i materiali impiegabili nella costruzione di essa. Infatti, se qualcosa fallisce all'esterno, permette ad agenti esterni di entrare e rovinare la componentistica interna, nei vari modi anche elencati in questa analisi.</v>
      </c>
    </row>
    <row r="37" spans="2:3" ht="100" customHeight="1" thickBot="1">
      <c r="B37" s="87">
        <f>'FMECA Ordinata per Componente'!A30</f>
        <v>20</v>
      </c>
      <c r="C37" s="83" t="str">
        <f>'FMECA Ordinata per Componente'!L30</f>
        <v>Per questo fallimento non si è considerato il problema di quando la sabbia rimane sulla lente, corrompendo l'immagine. Non è stato volutamente trattato in quanto si presume che la sabbia, se il veicolo è in marcia, non si accumuli sulla lente per via della sua forma e progettazione. Inoltre, il fallimento dell'immagine "sporca" è già stato analizzato.</v>
      </c>
    </row>
    <row r="38" spans="2:3" ht="144" customHeight="1" thickBot="1">
      <c r="B38" s="88">
        <f>'FMECA Ordinata per Componente'!A31</f>
        <v>21</v>
      </c>
      <c r="C38" s="83" t="str">
        <f>'FMECA Ordinata per Componente'!L31</f>
        <v>A questo fallimento è stato dato il massimo grado di pericolosità congiunto (fra Detectability e Severity come sopra indicati). Questo perché se il veicolo deve essere in grado di guidare da solo in ogni situazione, come vuole il massimo grado SAE 5, lo dovrà fare anche con una temperatura esterna estrema (-70 C° a Ojmjakon in Siberia e fino a -98 C° in Antartide). Quindi, se i materiali con cui si costruisce tale dispositivo non sono adeguati a queste temperature, l'auto potrebbe non poter più svolgere tutte le azioni in modo autonomo (intervento del conducente).</v>
      </c>
    </row>
    <row r="39" spans="2:3" ht="100" customHeight="1" thickBot="1">
      <c r="B39" s="87">
        <f>'FMECA Ordinata per Componente'!A32</f>
        <v>22</v>
      </c>
      <c r="C39" s="83" t="str">
        <f>'FMECA Ordinata per Componente'!L32</f>
        <v xml:space="preserve">I livelli assegnati, considerando che il fallimento su due componenti diversi porta di fatto alla stessa sorte, sono gli stessi assegnati al precedente (Obiettivo). Questi non possono che essere bassi, in quanto, anche se il fallimento porterebbe all'inutilizzabilità della telecamera, le tecnologie per mitigarlo sono esistenti e presenti sul mercato da molto tempo. </v>
      </c>
    </row>
    <row r="40" spans="2:3" ht="144" customHeight="1" thickBot="1">
      <c r="B40" s="193">
        <f>'FMECA Ordinata per Componente'!A33</f>
        <v>23</v>
      </c>
      <c r="C40" s="83" t="str">
        <f>'FMECA Ordinata per Componente'!L33</f>
        <v>La soluzione proposta può essere presa in considerazione, anche se necessita di un processo di adeguamento all'ambito che stiamo prendendo in considerazione in questa analisi (Automotive). Per quanto riguarda i punteggi di Detectability e Severity, questi sono alti, in quanto se si considera i danni che può fare esternamente, e conseguentemente all'interno, è uno dei peggiori fallimenti che possono accadere e per il quale un rimedio o soluzione vera e propria non c'è.</v>
      </c>
    </row>
    <row r="41" spans="2:3" ht="50" customHeight="1" thickBot="1">
      <c r="B41" s="195"/>
      <c r="C41" s="95" t="s">
        <v>227</v>
      </c>
    </row>
    <row r="42" spans="2:3" ht="100" customHeight="1" thickBot="1">
      <c r="B42" s="87">
        <f>'FMECA Ordinata per Componente'!A34</f>
        <v>24</v>
      </c>
      <c r="C42" s="83" t="str">
        <f>'FMECA Ordinata per Componente'!L34</f>
        <v xml:space="preserve">Esistono oggi molti modi per evitare il sovraccarico di corrente elettrica, ma questo fallimento, come si vede anche dai punteggi di Detectability e Severity dati, non deve essere tralasciato, in quanto causerebbe un danno irreparabile di tutta la telecamera e una conseguente mancanza di dati che servono al computer centrale per prendere decisioni. </v>
      </c>
    </row>
    <row r="43" spans="2:3" ht="100" customHeight="1" thickBot="1">
      <c r="B43" s="89">
        <f>'FMECA Ordinata per Componente'!A35</f>
        <v>25</v>
      </c>
      <c r="C43" s="83" t="str">
        <f>'FMECA Ordinata per Componente'!L35</f>
        <v>Essendo una fase fondamentale e la prima che entra in gioco nell'acquisizione di un'immagine, se non svolge il suo compito correttamente, crea un problema a tutto il sistema auto.</v>
      </c>
    </row>
    <row r="44" spans="2:3" ht="212" customHeight="1" thickBot="1">
      <c r="B44" s="190">
        <f>'FMECA Ordinata per Componente'!A36</f>
        <v>26</v>
      </c>
      <c r="C44" s="83" t="str">
        <f>'FMECA Ordinata per Componente'!L36</f>
        <v>Nel caso di un veicolo a guida autonoma la soluzione migliore sarebbe quella di rendere il più automatizzato possibile il processo di acquisizione e sanitizzazione delle immagini (fotogrammi). Un soggetto umano, più incline ad errori dovuti a disattenzione o stanchezza, sarebbe sicuramente più impreciso e lento di un computer. Dunque, le soluzioni riportate nei due documenti trovati sono da prendere in considerazione per l'automazione nella rimozione di macchie dovute a polvere depositatasi sul sensore. Naturalmente il primo approccio da utilizzare sarebbe quello di provvedere, una volta rilevata la macchia (con un detector come quello del paper "Detection and removal of blemishes in digital images utilizing original images of defocused scenes"), a pulire il sensore di immagine facendo uso del sistema detto ("Dust reduction system").</v>
      </c>
    </row>
    <row r="45" spans="2:3" ht="50" customHeight="1" thickBot="1">
      <c r="B45" s="191"/>
      <c r="C45" s="95" t="s">
        <v>80</v>
      </c>
    </row>
    <row r="46" spans="2:3" ht="50" customHeight="1" thickBot="1">
      <c r="B46" s="192"/>
      <c r="C46" s="95" t="s">
        <v>81</v>
      </c>
    </row>
    <row r="47" spans="2:3" ht="100" customHeight="1" thickBot="1">
      <c r="B47" s="190">
        <f>'FMECA Ordinata per Componente'!A37</f>
        <v>27</v>
      </c>
      <c r="C47" s="83" t="str">
        <f>'FMECA Ordinata per Componente'!L37</f>
        <v xml:space="preserve">In questo caso si è preferito dare un livello basso di Detectability, in quanto, una volta trovato il modo di rilevare il problema, questo rimane sempre fissato in un punto. Infatti, se si considera il punto precedente, le molecole di polvere possono continuare a muoversi una volta arrivate sul sensore, mentre il pixel nero rimane dove viene rilevato. </v>
      </c>
    </row>
    <row r="48" spans="2:3" ht="50" customHeight="1" thickBot="1">
      <c r="B48" s="191"/>
      <c r="C48" s="95" t="s">
        <v>86</v>
      </c>
    </row>
    <row r="49" spans="2:3" ht="50" customHeight="1" thickBot="1">
      <c r="B49" s="192"/>
      <c r="C49" s="95" t="s">
        <v>87</v>
      </c>
    </row>
    <row r="50" spans="2:3" ht="262" customHeight="1" thickBot="1">
      <c r="B50" s="190">
        <f>'FMECA Ordinata per Componente'!A38</f>
        <v>28</v>
      </c>
      <c r="C50" s="83" t="str">
        <f>'FMECA Ordinata per Componente'!L38</f>
        <v xml:space="preserve">Il problema in questione è molto serio, ma è anche facile da riscontrare a livello software. Infatti, sull'immagine catturata, come mostrato nell'articolo ("https://petapixel.com/2019/01/12/mans-1998-mirrorless-camera-fried-by-self-driving-car-laser/"), le linee che si vengono a creare si accendono quando nell'ambiente esterno si ha poca luce, mentre rimangono nere in ambienti con una luminosità medio-alta. Come detto, il problema è serio se si considera che la tecnologia Lidar è una delle maggiori tecnologie utilizzate dalle case automobilistiche nel campo della guida autonoma (insieme a Radar, Videocamere e Ultrasuoni per manovre con oggetti ravvicinati e a bassa velocità). Se si pensa ad un futuro fatto di auto a guida autonoma, che fanno tutte uso della suddetta tecnologia insieme a delle videocamere che possono danneggiarsi in modo irreparabile soltanto puntando uno di questi apparecchi, non è di certo dei più rosei. La soluzione primaria a questo problema "irrisolvibile" è quella di montare sugli obiettivi delle videocamere dei filtri che schermino il sensore a tal punto da farlo risultare immune agli impulsi di luce del Lidar (come l'occhio umano). </v>
      </c>
    </row>
    <row r="51" spans="2:3" ht="50" customHeight="1" thickBot="1">
      <c r="B51" s="191"/>
      <c r="C51" s="95" t="s">
        <v>93</v>
      </c>
    </row>
    <row r="52" spans="2:3" ht="50" customHeight="1" thickBot="1">
      <c r="B52" s="192"/>
      <c r="C52" s="95" t="s">
        <v>92</v>
      </c>
    </row>
    <row r="53" spans="2:3" ht="150" customHeight="1" thickBot="1">
      <c r="B53" s="190">
        <f>'FMECA Ordinata per Componente'!A39</f>
        <v>29</v>
      </c>
      <c r="C53" s="83" t="str">
        <f>'FMECA Ordinata per Componente'!L39</f>
        <v>Anche in questo caso delle soluzioni vengono trovate nel mondo della fotografia professionale, usando software quali Adobe Photoshop o Adobe Lightroom. Naturalmente, per definirle soluzioni adeguate per l'ambito in cui ci stiamo muovendo (Automotive), dovrebbero essere realizzabili in modo automatico (rilevamento e correzione) ed inoltre non dovrebbero produrre uno sforzo computazionale sul sistema talmente elevato da non rendere possibile l'elaborazione in questione e tutte le altre in un tempo ragionevole per la velocità di marcia.</v>
      </c>
    </row>
    <row r="54" spans="2:3" ht="50" customHeight="1" thickBot="1">
      <c r="B54" s="191"/>
      <c r="C54" s="95" t="s">
        <v>101</v>
      </c>
    </row>
    <row r="55" spans="2:3" ht="125" customHeight="1" thickBot="1">
      <c r="B55" s="196">
        <f>'FMECA Ordinata per Componente'!A40</f>
        <v>30</v>
      </c>
      <c r="C55" s="83" t="str">
        <f>'FMECA Ordinata per Componente'!L40</f>
        <v>È fondamentale che questa fase funzioni al meglio. Per questo i punteggi di Detectability e Severity non possono essere molto bassi. I metodi per fare in modo che questo processo abbia successo ci sono, ma sono difficili da implementare e comunque fanno affidamento anche sulla componentistica ausiliaria interna. Nei documenti evidenziati si trovano delle valide prove sul fatto che l'argomento viene trattato sia a livello di ricerca che in altri ambiti. I documenti trovati si riferiscono a modalità in cui il demosaicing può essere eseguito e non sono delle vere e proprie mitigazioni, in quanto se questo processo fallisse non sarebbe possibile processare delle immagini coerenti con la realtà.</v>
      </c>
    </row>
    <row r="56" spans="2:3" ht="50" customHeight="1" thickBot="1">
      <c r="B56" s="197"/>
      <c r="C56" s="95" t="s">
        <v>337</v>
      </c>
    </row>
    <row r="57" spans="2:3" ht="50" customHeight="1" thickBot="1">
      <c r="B57" s="198"/>
      <c r="C57" s="95" t="s">
        <v>229</v>
      </c>
    </row>
    <row r="58" spans="2:3" ht="129" customHeight="1" thickBot="1">
      <c r="B58" s="196">
        <f>'FMECA Ordinata per Componente'!A41</f>
        <v>31</v>
      </c>
      <c r="C58" s="83" t="str">
        <f>'FMECA Ordinata per Componente'!L41</f>
        <v>È fondamentale che questa fase funzioni al meglio. Per questo i punteggi di Detectability e Severity non possono essere molto bassi. I metodi per fare in modo che questo processo abbia buon fine ci sono, ma sono difficili da implementare e comunque fanno affidamento anche sulla componentistica ausiliaria interna. Nei documenti evidenziati si trovano delle valide prove sul fatto che l'argomento viene trattato sia a livello di ricerca che in altri ambiti. I documenti trovati si riferiscono a modalità in cui il demosaicing può essere eseguito e non sono delle vere e proprie mitigazioni, in quanto se questo processo fallisse non sarebbe possibile processare delle immagini coerenti con la realtà.</v>
      </c>
    </row>
    <row r="59" spans="2:3" ht="50" customHeight="1" thickBot="1">
      <c r="B59" s="197"/>
      <c r="C59" s="95" t="s">
        <v>333</v>
      </c>
    </row>
    <row r="60" spans="2:3" ht="50" customHeight="1" thickBot="1">
      <c r="B60" s="198"/>
      <c r="C60" s="95" t="s">
        <v>229</v>
      </c>
    </row>
    <row r="61" spans="2:3" ht="121" customHeight="1" thickBot="1">
      <c r="B61" s="196">
        <f>'FMECA Ordinata per Componente'!A42</f>
        <v>32</v>
      </c>
      <c r="C61" s="83" t="str">
        <f>'FMECA Ordinata per Componente'!L42</f>
        <v>È di fondamentale importanza che la fase di rimozione del rumore funzioni alla perfezione. Infatti, questo fenomeno (negativo) si presenta anche su telecamere più avanzate e di qualità. In questo caso, avere l'algoritmo che implementa nel miglior modo e con maggiore velocità questa funzione, fa sì che si elaborino immagini nel modo corretto e in un tempo computazionalmente accettabile per l'ambito nel quale tale apparecchio dovrà essere utilizzato.</v>
      </c>
    </row>
    <row r="62" spans="2:3" ht="50" customHeight="1" thickBot="1">
      <c r="B62" s="198"/>
      <c r="C62" s="95" t="s">
        <v>230</v>
      </c>
    </row>
    <row r="63" spans="2:3" ht="124" customHeight="1" thickBot="1">
      <c r="B63" s="196">
        <f>'FMECA Ordinata per Componente'!A43</f>
        <v>33</v>
      </c>
      <c r="C63" s="83" t="str">
        <f>'FMECA Ordinata per Componente'!L43</f>
        <v>È di fondamentale importanza che la fase di rimozione del rumore funzioni alla perfezione. Infatti, questo fenomeno (negativo) si presenta anche su telecamere più avanzate e di qualità. In questo caso, avere l'algoritmo che implementa nel miglior modo e con maggiore velocità questa funzione, fa sì che si elaborino immagini nel modo corretto e in un tempo computazionalmente accettabile per l'ambito nel quale tale apparecchio dovrà essere utilizzato.</v>
      </c>
    </row>
    <row r="64" spans="2:3" ht="50" customHeight="1" thickBot="1">
      <c r="B64" s="198"/>
      <c r="C64" s="95" t="s">
        <v>230</v>
      </c>
    </row>
    <row r="65" spans="2:3" ht="128" customHeight="1" thickBot="1">
      <c r="B65" s="90">
        <f>'FMECA Ordinata per Componente'!A44</f>
        <v>34</v>
      </c>
      <c r="C65" s="83" t="str">
        <f>'FMECA Ordinata per Componente'!L44</f>
        <v>I livelli di Detectability e Severity non possono essere bassi, in quanto, pur esistendo una grande varietà di algoritmi per produrre i risultati desiderati, va considerata anche l'affidabilità del processore che deve eseguirli. Quindi, l'algoritmo può essere perfetto (e ne esistono di ben progettati), ma se non consideriamo l'affidabilità del processore nel processo di sanitizzazione dell'immagine, questo non ci può portare molto lontano.</v>
      </c>
    </row>
    <row r="66" spans="2:3" ht="125" customHeight="1" thickBot="1">
      <c r="B66" s="91">
        <f>'FMECA Ordinata per Componente'!A45</f>
        <v>35</v>
      </c>
      <c r="C66" s="83" t="str">
        <f>'FMECA Ordinata per Componente'!L45</f>
        <v>I livelli di Detectability e Severity non possono essere bassi, in quanto, pur esistendo una grande varietà di algoritmi per produrre i risultati desiderati, va considerata anche l'affidabilità del processore che deve eseguirli. Quindi, l'algoritmo può essere perfetto (e ne esistono di ben progettati), ma se non consideriamo l'affidabilità del processore nel processo di sanitizzazione dell'immagine, questo non ci può portare molto lontano.</v>
      </c>
    </row>
    <row r="67" spans="2:3" ht="121" customHeight="1" thickBot="1">
      <c r="B67" s="196">
        <f>'FMECA Ordinata per Componente'!A46</f>
        <v>36</v>
      </c>
      <c r="C67" s="83" t="str">
        <f>'FMECA Ordinata per Componente'!L46</f>
        <v>Per quanto riguarda la Detectability è stato considerato un valore più basso, data la varietà di metodi per fronteggiare il problema della distorsione delle lenti. Inoltre, si è considerato anche il fatto che, per molti metodi, viene effettuata una misurazione sulla lente che si vuole impiegare e, con i coefficienti di distorsione derivanti da tale misurazione, si procede con l'eliminare la distorsione via software, riducendo al minimo la possibilità di errore.</v>
      </c>
    </row>
    <row r="68" spans="2:3" ht="50" customHeight="1" thickBot="1">
      <c r="B68" s="197"/>
      <c r="C68" s="95" t="s">
        <v>231</v>
      </c>
    </row>
    <row r="69" spans="2:3" ht="50" customHeight="1" thickBot="1">
      <c r="B69" s="197"/>
      <c r="C69" s="95" t="s">
        <v>232</v>
      </c>
    </row>
    <row r="70" spans="2:3" ht="50" customHeight="1" thickBot="1">
      <c r="B70" s="198"/>
      <c r="C70" s="95" t="s">
        <v>233</v>
      </c>
    </row>
    <row r="71" spans="2:3" ht="128" customHeight="1" thickBot="1">
      <c r="B71" s="196">
        <f>'FMECA Ordinata per Componente'!A47</f>
        <v>37</v>
      </c>
      <c r="C71" s="83" t="str">
        <f>'FMECA Ordinata per Componente'!L47</f>
        <v>Per quanto riguarda la Detectability è stato considerato un valore più basso, data la varietà di metodi per fronteggiare il problema della distorsione delle lenti. Inoltre, si è considerato anche il fatto che, per molti metodi, viene effettuata una misurazione sulla lente che si vuole impiegare e, con i coefficienti di distorsione derivanti da tale misurazione, si procede con l'eliminare la distorsione via software, riducendo al minimo la possibilità di errore. Va considerato però il caso in cui la correzione non sia completa: questo causerebbe un'immagine che ha tenuto soltanto parzialmente conto dei coefficienti di distorsione e dunque presenta delle forme anormali. In questo specifico caso, la non completa correzione dell'effetto si potrebbe rivelare peggiore della precedente, in quanto anche l'utilizzo di algoritmi secondari per svolgere tale funzione potrebbero ritrovarsi con un'immagine che presenta distorsioni anomale e incorreggibili.</v>
      </c>
    </row>
    <row r="72" spans="2:3" ht="50" customHeight="1" thickBot="1">
      <c r="B72" s="197"/>
      <c r="C72" s="95" t="s">
        <v>231</v>
      </c>
    </row>
    <row r="73" spans="2:3" ht="50" customHeight="1" thickBot="1">
      <c r="B73" s="197"/>
      <c r="C73" s="95" t="s">
        <v>232</v>
      </c>
    </row>
    <row r="74" spans="2:3" ht="50" customHeight="1" thickBot="1">
      <c r="B74" s="198"/>
      <c r="C74" s="95" t="s">
        <v>233</v>
      </c>
    </row>
    <row r="75" spans="2:3" ht="124" customHeight="1" thickBot="1">
      <c r="B75" s="196">
        <f>'FMECA Ordinata per Componente'!A48</f>
        <v>38</v>
      </c>
      <c r="C75" s="83" t="str">
        <f>'FMECA Ordinata per Componente'!L48</f>
        <v>Per i punteggi di Detectability e Severity ci si attesta sempre su valori medio-bassi, in quanto, considerando che l'azione può essere svolta in modo corretto se l'algoritmo è valido e soprattutto se il processore è affidabile, i modi per implementare una correzione di questo genere sono vari e ce ne sono molti a disposizione, pronti per lo sviluppo.</v>
      </c>
    </row>
    <row r="76" spans="2:3" ht="50" customHeight="1" thickBot="1">
      <c r="B76" s="197"/>
      <c r="C76" s="95" t="s">
        <v>234</v>
      </c>
    </row>
    <row r="77" spans="2:3" ht="50" customHeight="1" thickBot="1">
      <c r="B77" s="198"/>
      <c r="C77" s="95" t="s">
        <v>235</v>
      </c>
    </row>
    <row r="78" spans="2:3" ht="123" customHeight="1" thickBot="1">
      <c r="B78" s="196">
        <f>'FMECA Ordinata per Componente'!A49</f>
        <v>39</v>
      </c>
      <c r="C78" s="83" t="str">
        <f>'FMECA Ordinata per Componente'!L49</f>
        <v>Per i punteggi di Detectability e Severity ci si attesta sempre su valori medio-bassi, in quanto, considerando che l'azione può essere svolta in modo corretto se l'algoritmo è valido e soprattutto se il processore è affidabile, i modi per implementare una correzione di questo genere sono vari e ce ne sono molti a disposizione, pronti per lo sviluppo.</v>
      </c>
    </row>
    <row r="79" spans="2:3" ht="50" customHeight="1" thickBot="1">
      <c r="B79" s="197"/>
      <c r="C79" s="95" t="s">
        <v>234</v>
      </c>
    </row>
    <row r="80" spans="2:3" ht="50" customHeight="1" thickBot="1">
      <c r="B80" s="198"/>
      <c r="C80" s="95" t="s">
        <v>235</v>
      </c>
    </row>
    <row r="81" spans="2:3" ht="197" customHeight="1" thickBot="1">
      <c r="B81" s="92">
        <f>'FMECA Ordinata per Componente'!A50</f>
        <v>40</v>
      </c>
      <c r="C81" s="84" t="str">
        <f>'FMECA Ordinata per Componente'!L50</f>
        <v xml:space="preserve">È stato assegnato un punteggio totale più alto di tutte le altre voci in quanto, qui, si presuppone di avere un pezzo fondamentale non funzionante. Mentre negli altri casi il problema era delle fasi successive all'acquisizione e dopo del computer centrale che doveva fare da interprete, qui, non si arriva più in là dell'acquisizione, dunque una condizione molto più critica rispetto a quelle trovate finora. La soluzione non può essere trovata, ma la presenza di una quantità infinita di standard e regole che accertino l'affidabilità di tale componente, fa pensare che sia certamente possibile progettare e creare un dispositivo quasi perfetto. Inoltre, con lo sviluppo tecnologico si può confidare in un'evoluzione nella maggior parte dei campi toccati dal problema della guida autonoma. </v>
      </c>
    </row>
  </sheetData>
  <mergeCells count="22">
    <mergeCell ref="B75:B77"/>
    <mergeCell ref="B78:B80"/>
    <mergeCell ref="B55:B57"/>
    <mergeCell ref="B58:B60"/>
    <mergeCell ref="B61:B62"/>
    <mergeCell ref="B63:B64"/>
    <mergeCell ref="B67:B70"/>
    <mergeCell ref="B71:B74"/>
    <mergeCell ref="B47:B49"/>
    <mergeCell ref="B50:B52"/>
    <mergeCell ref="B53:B54"/>
    <mergeCell ref="B33:B35"/>
    <mergeCell ref="B27:B28"/>
    <mergeCell ref="B30:B31"/>
    <mergeCell ref="B40:B41"/>
    <mergeCell ref="B44:B46"/>
    <mergeCell ref="B20:B23"/>
    <mergeCell ref="B3:B5"/>
    <mergeCell ref="B10:B12"/>
    <mergeCell ref="B13:B14"/>
    <mergeCell ref="B15:B16"/>
    <mergeCell ref="B17:B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50088-65E1-C04E-8172-4150672F537B}">
  <dimension ref="A1:R70"/>
  <sheetViews>
    <sheetView topLeftCell="A41" zoomScale="32" zoomScaleNormal="50" workbookViewId="0">
      <selection activeCell="D16" sqref="D16:E16"/>
    </sheetView>
  </sheetViews>
  <sheetFormatPr baseColWidth="10" defaultRowHeight="16"/>
  <cols>
    <col min="1" max="1" width="15.5" customWidth="1"/>
    <col min="2" max="3" width="17.83203125" customWidth="1"/>
    <col min="4" max="5" width="45.83203125" customWidth="1"/>
    <col min="6" max="6" width="51.6640625" customWidth="1"/>
    <col min="7" max="7" width="52.6640625" customWidth="1"/>
    <col min="8" max="8" width="75.6640625" customWidth="1"/>
    <col min="9" max="9" width="255.6640625" customWidth="1"/>
    <col min="10" max="10" width="53.83203125" customWidth="1"/>
    <col min="11" max="11" width="37.5" customWidth="1"/>
    <col min="12" max="12" width="255.83203125" customWidth="1"/>
  </cols>
  <sheetData>
    <row r="1" spans="1:18" ht="30" customHeight="1">
      <c r="A1" s="251" t="s">
        <v>16</v>
      </c>
      <c r="B1" s="251"/>
      <c r="C1" s="251"/>
      <c r="D1" s="251"/>
      <c r="E1" s="251"/>
      <c r="F1" s="251"/>
      <c r="G1" s="247" t="s">
        <v>0</v>
      </c>
      <c r="H1" s="261"/>
      <c r="I1" s="262"/>
      <c r="J1" s="255" t="s">
        <v>2</v>
      </c>
      <c r="K1" s="133"/>
      <c r="L1" s="134"/>
      <c r="M1" s="5"/>
      <c r="N1" s="5"/>
      <c r="O1" s="5"/>
      <c r="P1" s="6"/>
      <c r="Q1" s="6"/>
      <c r="R1" s="6"/>
    </row>
    <row r="2" spans="1:18" ht="30" customHeight="1">
      <c r="A2" s="251"/>
      <c r="B2" s="251"/>
      <c r="C2" s="251"/>
      <c r="D2" s="251"/>
      <c r="E2" s="251"/>
      <c r="F2" s="251"/>
      <c r="G2" s="248"/>
      <c r="H2" s="257"/>
      <c r="I2" s="258"/>
      <c r="J2" s="256"/>
      <c r="K2" s="135"/>
      <c r="L2" s="136"/>
      <c r="M2" s="5"/>
      <c r="N2" s="5"/>
      <c r="O2" s="5"/>
      <c r="P2" s="6"/>
      <c r="Q2" s="6"/>
      <c r="R2" s="6"/>
    </row>
    <row r="3" spans="1:18" ht="30" customHeight="1">
      <c r="A3" s="251"/>
      <c r="B3" s="251"/>
      <c r="C3" s="251"/>
      <c r="D3" s="251"/>
      <c r="E3" s="251"/>
      <c r="F3" s="251"/>
      <c r="G3" s="249" t="s">
        <v>1</v>
      </c>
      <c r="H3" s="257"/>
      <c r="I3" s="258"/>
      <c r="J3" s="253" t="s">
        <v>3</v>
      </c>
      <c r="K3" s="143"/>
      <c r="L3" s="144"/>
      <c r="M3" s="5"/>
      <c r="N3" s="5"/>
      <c r="O3" s="5"/>
      <c r="P3" s="6"/>
      <c r="Q3" s="6"/>
      <c r="R3" s="6"/>
    </row>
    <row r="4" spans="1:18" ht="30" customHeight="1" thickBot="1">
      <c r="A4" s="252"/>
      <c r="B4" s="252"/>
      <c r="C4" s="252"/>
      <c r="D4" s="252"/>
      <c r="E4" s="252"/>
      <c r="F4" s="252"/>
      <c r="G4" s="250"/>
      <c r="H4" s="259"/>
      <c r="I4" s="260"/>
      <c r="J4" s="254"/>
      <c r="K4" s="145"/>
      <c r="L4" s="146"/>
      <c r="M4" s="5"/>
      <c r="N4" s="5"/>
      <c r="O4" s="5"/>
      <c r="P4" s="6"/>
      <c r="Q4" s="6"/>
      <c r="R4" s="6"/>
    </row>
    <row r="5" spans="1:18" ht="30" customHeight="1">
      <c r="A5" s="238" t="s">
        <v>26</v>
      </c>
      <c r="B5" s="239"/>
      <c r="C5" s="239"/>
      <c r="D5" s="239"/>
      <c r="E5" s="239"/>
      <c r="F5" s="239"/>
      <c r="G5" s="239"/>
      <c r="H5" s="239"/>
      <c r="I5" s="239"/>
      <c r="J5" s="239"/>
      <c r="K5" s="239"/>
      <c r="L5" s="240"/>
      <c r="M5" s="5"/>
      <c r="N5" s="5"/>
      <c r="O5" s="5"/>
      <c r="P5" s="6"/>
      <c r="Q5" s="6"/>
      <c r="R5" s="6"/>
    </row>
    <row r="6" spans="1:18" ht="30" customHeight="1" thickBot="1">
      <c r="A6" s="241"/>
      <c r="B6" s="242"/>
      <c r="C6" s="242"/>
      <c r="D6" s="242"/>
      <c r="E6" s="242"/>
      <c r="F6" s="242"/>
      <c r="G6" s="242"/>
      <c r="H6" s="242"/>
      <c r="I6" s="242"/>
      <c r="J6" s="242"/>
      <c r="K6" s="242"/>
      <c r="L6" s="243"/>
      <c r="M6" s="5"/>
      <c r="N6" s="5"/>
      <c r="O6" s="5"/>
      <c r="P6" s="6"/>
      <c r="Q6" s="6"/>
      <c r="R6" s="6"/>
    </row>
    <row r="7" spans="1:18" ht="30" customHeight="1">
      <c r="A7" s="238" t="s">
        <v>27</v>
      </c>
      <c r="B7" s="239"/>
      <c r="C7" s="239"/>
      <c r="D7" s="239"/>
      <c r="E7" s="239"/>
      <c r="F7" s="239"/>
      <c r="G7" s="239"/>
      <c r="H7" s="239"/>
      <c r="I7" s="239"/>
      <c r="J7" s="239"/>
      <c r="K7" s="239"/>
      <c r="L7" s="240"/>
      <c r="M7" s="5"/>
      <c r="N7" s="5"/>
      <c r="O7" s="5"/>
      <c r="P7" s="6"/>
      <c r="Q7" s="6"/>
      <c r="R7" s="6"/>
    </row>
    <row r="8" spans="1:18" ht="30" customHeight="1" thickBot="1">
      <c r="A8" s="244"/>
      <c r="B8" s="245"/>
      <c r="C8" s="245"/>
      <c r="D8" s="245"/>
      <c r="E8" s="245"/>
      <c r="F8" s="245"/>
      <c r="G8" s="245"/>
      <c r="H8" s="245"/>
      <c r="I8" s="245"/>
      <c r="J8" s="245"/>
      <c r="K8" s="245"/>
      <c r="L8" s="246"/>
      <c r="M8" s="5"/>
      <c r="N8" s="5"/>
      <c r="O8" s="5"/>
      <c r="P8" s="6"/>
      <c r="Q8" s="6"/>
      <c r="R8" s="6"/>
    </row>
    <row r="9" spans="1:18" ht="52" customHeight="1" thickBot="1">
      <c r="A9" s="10"/>
      <c r="B9" s="211" t="s">
        <v>4</v>
      </c>
      <c r="C9" s="212"/>
      <c r="D9" s="212"/>
      <c r="E9" s="212"/>
      <c r="F9" s="213"/>
      <c r="G9" s="209" t="s">
        <v>5</v>
      </c>
      <c r="H9" s="210"/>
      <c r="I9" s="128"/>
      <c r="J9" s="129"/>
      <c r="K9" s="129"/>
      <c r="L9" s="130"/>
      <c r="M9" s="5"/>
      <c r="N9" s="5"/>
      <c r="O9" s="5"/>
      <c r="P9" s="6"/>
      <c r="Q9" s="6"/>
      <c r="R9" s="6"/>
    </row>
    <row r="10" spans="1:18" s="25" customFormat="1" ht="98" customHeight="1" thickBot="1">
      <c r="A10" s="20" t="s">
        <v>9</v>
      </c>
      <c r="B10" s="207" t="s">
        <v>11</v>
      </c>
      <c r="C10" s="208"/>
      <c r="D10" s="234" t="s">
        <v>10</v>
      </c>
      <c r="E10" s="235"/>
      <c r="F10" s="21" t="s">
        <v>6</v>
      </c>
      <c r="G10" s="21" t="s">
        <v>12</v>
      </c>
      <c r="H10" s="21" t="s">
        <v>13</v>
      </c>
      <c r="I10" s="22" t="s">
        <v>14</v>
      </c>
      <c r="J10" s="22" t="s">
        <v>15</v>
      </c>
      <c r="K10" s="22" t="s">
        <v>7</v>
      </c>
      <c r="L10" s="21" t="s">
        <v>8</v>
      </c>
      <c r="M10" s="23"/>
      <c r="N10" s="26"/>
      <c r="O10" s="23"/>
      <c r="P10" s="24"/>
      <c r="Q10" s="24"/>
      <c r="R10" s="24"/>
    </row>
    <row r="11" spans="1:18" s="11" customFormat="1" ht="408" customHeight="1">
      <c r="A11" s="14">
        <v>1</v>
      </c>
      <c r="B11" s="222" t="s">
        <v>17</v>
      </c>
      <c r="C11" s="223"/>
      <c r="D11" s="224" t="s">
        <v>18</v>
      </c>
      <c r="E11" s="225"/>
      <c r="F11" s="15" t="s">
        <v>19</v>
      </c>
      <c r="G11" s="15" t="s">
        <v>20</v>
      </c>
      <c r="H11" s="37" t="s">
        <v>36</v>
      </c>
      <c r="I11" s="15" t="s">
        <v>39</v>
      </c>
      <c r="J11" s="16" t="s">
        <v>70</v>
      </c>
      <c r="K11" s="16" t="s">
        <v>46</v>
      </c>
      <c r="L11" s="33" t="s">
        <v>276</v>
      </c>
      <c r="M11" s="12"/>
      <c r="N11" s="12"/>
      <c r="O11" s="12"/>
      <c r="P11" s="13"/>
      <c r="Q11" s="13"/>
      <c r="R11" s="13"/>
    </row>
    <row r="12" spans="1:18" ht="353" customHeight="1">
      <c r="A12" s="17">
        <v>2</v>
      </c>
      <c r="B12" s="220" t="s">
        <v>17</v>
      </c>
      <c r="C12" s="221"/>
      <c r="D12" s="226" t="s">
        <v>28</v>
      </c>
      <c r="E12" s="227"/>
      <c r="F12" s="18" t="s">
        <v>30</v>
      </c>
      <c r="G12" s="18" t="s">
        <v>32</v>
      </c>
      <c r="H12" s="18" t="s">
        <v>21</v>
      </c>
      <c r="I12" s="18" t="s">
        <v>277</v>
      </c>
      <c r="J12" s="38" t="s">
        <v>44</v>
      </c>
      <c r="K12" s="38" t="s">
        <v>38</v>
      </c>
      <c r="L12" s="34" t="s">
        <v>130</v>
      </c>
      <c r="M12" s="5"/>
      <c r="N12" s="5"/>
      <c r="O12" s="5"/>
      <c r="P12" s="6"/>
      <c r="Q12" s="6"/>
      <c r="R12" s="6"/>
    </row>
    <row r="13" spans="1:18" ht="374" customHeight="1">
      <c r="A13" s="17">
        <v>3</v>
      </c>
      <c r="B13" s="218" t="s">
        <v>17</v>
      </c>
      <c r="C13" s="219"/>
      <c r="D13" s="226" t="s">
        <v>29</v>
      </c>
      <c r="E13" s="227"/>
      <c r="F13" s="18" t="s">
        <v>31</v>
      </c>
      <c r="G13" s="18" t="s">
        <v>33</v>
      </c>
      <c r="H13" s="18" t="s">
        <v>21</v>
      </c>
      <c r="I13" s="18" t="s">
        <v>277</v>
      </c>
      <c r="J13" s="38" t="s">
        <v>44</v>
      </c>
      <c r="K13" s="38" t="s">
        <v>38</v>
      </c>
      <c r="L13" s="34" t="s">
        <v>131</v>
      </c>
      <c r="M13" s="5"/>
      <c r="N13" s="5"/>
      <c r="O13" s="5"/>
      <c r="P13" s="6"/>
      <c r="Q13" s="6"/>
      <c r="R13" s="6"/>
    </row>
    <row r="14" spans="1:18" ht="300" customHeight="1">
      <c r="A14" s="17">
        <v>4</v>
      </c>
      <c r="B14" s="214" t="s">
        <v>17</v>
      </c>
      <c r="C14" s="215"/>
      <c r="D14" s="226" t="s">
        <v>103</v>
      </c>
      <c r="E14" s="227"/>
      <c r="F14" s="18" t="s">
        <v>34</v>
      </c>
      <c r="G14" s="18" t="s">
        <v>35</v>
      </c>
      <c r="H14" s="37" t="s">
        <v>36</v>
      </c>
      <c r="I14" s="18" t="s">
        <v>278</v>
      </c>
      <c r="J14" s="38" t="s">
        <v>70</v>
      </c>
      <c r="K14" s="38" t="s">
        <v>46</v>
      </c>
      <c r="L14" s="34" t="s">
        <v>132</v>
      </c>
      <c r="M14" s="5"/>
      <c r="N14" s="5"/>
      <c r="O14" s="5"/>
      <c r="P14" s="6"/>
      <c r="Q14" s="6"/>
      <c r="R14" s="6"/>
    </row>
    <row r="15" spans="1:18" ht="298" customHeight="1">
      <c r="A15" s="17">
        <v>5</v>
      </c>
      <c r="B15" s="214" t="s">
        <v>43</v>
      </c>
      <c r="C15" s="215"/>
      <c r="D15" s="226" t="s">
        <v>104</v>
      </c>
      <c r="E15" s="227"/>
      <c r="F15" s="18" t="s">
        <v>102</v>
      </c>
      <c r="G15" s="18" t="s">
        <v>41</v>
      </c>
      <c r="H15" s="18" t="s">
        <v>42</v>
      </c>
      <c r="I15" s="18" t="s">
        <v>45</v>
      </c>
      <c r="J15" s="38" t="s">
        <v>23</v>
      </c>
      <c r="K15" s="38" t="s">
        <v>24</v>
      </c>
      <c r="L15" s="34" t="s">
        <v>47</v>
      </c>
      <c r="M15" s="5"/>
      <c r="N15" s="5"/>
      <c r="O15" s="5"/>
      <c r="P15" s="6"/>
      <c r="Q15" s="6"/>
      <c r="R15" s="6"/>
    </row>
    <row r="16" spans="1:18" ht="409" customHeight="1">
      <c r="A16" s="17">
        <v>6</v>
      </c>
      <c r="B16" s="214" t="s">
        <v>17</v>
      </c>
      <c r="C16" s="215"/>
      <c r="D16" s="226" t="s">
        <v>48</v>
      </c>
      <c r="E16" s="227"/>
      <c r="F16" s="18" t="s">
        <v>53</v>
      </c>
      <c r="G16" s="18" t="s">
        <v>50</v>
      </c>
      <c r="H16" s="18" t="s">
        <v>51</v>
      </c>
      <c r="I16" s="27" t="s">
        <v>291</v>
      </c>
      <c r="J16" s="38" t="s">
        <v>70</v>
      </c>
      <c r="K16" s="38" t="s">
        <v>24</v>
      </c>
      <c r="L16" s="34" t="s">
        <v>133</v>
      </c>
      <c r="M16" s="5"/>
      <c r="N16" s="5"/>
      <c r="O16" s="5"/>
      <c r="P16" s="6"/>
      <c r="Q16" s="6"/>
      <c r="R16" s="6"/>
    </row>
    <row r="17" spans="1:18" ht="348" customHeight="1">
      <c r="A17" s="17">
        <v>7</v>
      </c>
      <c r="B17" s="214" t="s">
        <v>17</v>
      </c>
      <c r="C17" s="215"/>
      <c r="D17" s="226" t="s">
        <v>49</v>
      </c>
      <c r="E17" s="227"/>
      <c r="F17" s="18" t="s">
        <v>54</v>
      </c>
      <c r="G17" s="18" t="s">
        <v>50</v>
      </c>
      <c r="H17" s="18" t="s">
        <v>52</v>
      </c>
      <c r="I17" s="18" t="s">
        <v>56</v>
      </c>
      <c r="J17" s="38" t="s">
        <v>23</v>
      </c>
      <c r="K17" s="38" t="s">
        <v>24</v>
      </c>
      <c r="L17" s="34" t="s">
        <v>134</v>
      </c>
      <c r="M17" s="5"/>
      <c r="N17" s="5"/>
      <c r="O17" s="5"/>
      <c r="P17" s="6"/>
      <c r="Q17" s="6"/>
      <c r="R17" s="6"/>
    </row>
    <row r="18" spans="1:18" ht="300" customHeight="1">
      <c r="A18" s="17">
        <v>8</v>
      </c>
      <c r="B18" s="214" t="s">
        <v>17</v>
      </c>
      <c r="C18" s="215"/>
      <c r="D18" s="226" t="s">
        <v>58</v>
      </c>
      <c r="E18" s="227"/>
      <c r="F18" s="18" t="s">
        <v>60</v>
      </c>
      <c r="G18" s="18" t="s">
        <v>62</v>
      </c>
      <c r="H18" s="18" t="s">
        <v>63</v>
      </c>
      <c r="I18" s="18" t="s">
        <v>71</v>
      </c>
      <c r="J18" s="38" t="s">
        <v>64</v>
      </c>
      <c r="K18" s="38" t="s">
        <v>46</v>
      </c>
      <c r="L18" s="34" t="s">
        <v>135</v>
      </c>
      <c r="M18" s="5"/>
      <c r="N18" s="5"/>
      <c r="O18" s="5"/>
      <c r="P18" s="6"/>
      <c r="Q18" s="6"/>
      <c r="R18" s="6"/>
    </row>
    <row r="19" spans="1:18" ht="409" customHeight="1">
      <c r="A19" s="17">
        <v>9</v>
      </c>
      <c r="B19" s="214" t="s">
        <v>17</v>
      </c>
      <c r="C19" s="215"/>
      <c r="D19" s="226" t="s">
        <v>59</v>
      </c>
      <c r="E19" s="227"/>
      <c r="F19" s="18" t="s">
        <v>61</v>
      </c>
      <c r="G19" s="18" t="s">
        <v>67</v>
      </c>
      <c r="H19" s="18" t="s">
        <v>68</v>
      </c>
      <c r="I19" s="18" t="s">
        <v>292</v>
      </c>
      <c r="J19" s="38" t="s">
        <v>70</v>
      </c>
      <c r="K19" s="38" t="s">
        <v>46</v>
      </c>
      <c r="L19" s="34" t="s">
        <v>136</v>
      </c>
      <c r="M19" s="5"/>
      <c r="N19" s="5"/>
      <c r="O19" s="5"/>
      <c r="P19" s="6"/>
      <c r="Q19" s="6"/>
      <c r="R19" s="6"/>
    </row>
    <row r="20" spans="1:18" ht="409" customHeight="1">
      <c r="A20" s="17">
        <v>10</v>
      </c>
      <c r="B20" s="216" t="s">
        <v>75</v>
      </c>
      <c r="C20" s="217"/>
      <c r="D20" s="226" t="s">
        <v>76</v>
      </c>
      <c r="E20" s="227"/>
      <c r="F20" s="18" t="s">
        <v>77</v>
      </c>
      <c r="G20" s="18" t="s">
        <v>78</v>
      </c>
      <c r="H20" s="18" t="s">
        <v>79</v>
      </c>
      <c r="I20" s="18" t="s">
        <v>293</v>
      </c>
      <c r="J20" s="38" t="s">
        <v>70</v>
      </c>
      <c r="K20" s="38" t="s">
        <v>46</v>
      </c>
      <c r="L20" s="34" t="s">
        <v>137</v>
      </c>
      <c r="M20" s="5"/>
      <c r="N20" s="5"/>
      <c r="O20" s="5"/>
      <c r="P20" s="6"/>
      <c r="Q20" s="6"/>
      <c r="R20" s="6"/>
    </row>
    <row r="21" spans="1:18" ht="339" customHeight="1">
      <c r="A21" s="17">
        <v>11</v>
      </c>
      <c r="B21" s="216" t="s">
        <v>75</v>
      </c>
      <c r="C21" s="217"/>
      <c r="D21" s="226" t="s">
        <v>82</v>
      </c>
      <c r="E21" s="227"/>
      <c r="F21" s="18" t="s">
        <v>83</v>
      </c>
      <c r="G21" s="18" t="s">
        <v>84</v>
      </c>
      <c r="H21" s="18" t="s">
        <v>85</v>
      </c>
      <c r="I21" s="18" t="s">
        <v>294</v>
      </c>
      <c r="J21" s="38" t="s">
        <v>23</v>
      </c>
      <c r="K21" s="38" t="s">
        <v>46</v>
      </c>
      <c r="L21" s="34" t="s">
        <v>138</v>
      </c>
      <c r="M21" s="5"/>
      <c r="N21" s="5"/>
      <c r="O21" s="5"/>
      <c r="P21" s="6"/>
      <c r="Q21" s="6"/>
      <c r="R21" s="6"/>
    </row>
    <row r="22" spans="1:18" ht="409" customHeight="1">
      <c r="A22" s="17">
        <v>12</v>
      </c>
      <c r="B22" s="216" t="s">
        <v>75</v>
      </c>
      <c r="C22" s="217"/>
      <c r="D22" s="226" t="s">
        <v>89</v>
      </c>
      <c r="E22" s="227"/>
      <c r="F22" s="18" t="s">
        <v>279</v>
      </c>
      <c r="G22" s="18" t="s">
        <v>95</v>
      </c>
      <c r="H22" s="18" t="s">
        <v>90</v>
      </c>
      <c r="I22" s="18" t="s">
        <v>295</v>
      </c>
      <c r="J22" s="38" t="s">
        <v>23</v>
      </c>
      <c r="K22" s="38" t="s">
        <v>91</v>
      </c>
      <c r="L22" s="34" t="s">
        <v>296</v>
      </c>
      <c r="M22" s="5"/>
      <c r="N22" s="5"/>
      <c r="O22" s="5"/>
      <c r="P22" s="6"/>
      <c r="Q22" s="6"/>
      <c r="R22" s="6"/>
    </row>
    <row r="23" spans="1:18" ht="338" customHeight="1">
      <c r="A23" s="17">
        <v>13</v>
      </c>
      <c r="B23" s="216" t="s">
        <v>75</v>
      </c>
      <c r="C23" s="217"/>
      <c r="D23" s="226" t="s">
        <v>96</v>
      </c>
      <c r="E23" s="227"/>
      <c r="F23" s="18" t="s">
        <v>97</v>
      </c>
      <c r="G23" s="18" t="s">
        <v>98</v>
      </c>
      <c r="H23" s="18" t="s">
        <v>99</v>
      </c>
      <c r="I23" s="18" t="s">
        <v>297</v>
      </c>
      <c r="J23" s="38" t="s">
        <v>23</v>
      </c>
      <c r="K23" s="38" t="s">
        <v>46</v>
      </c>
      <c r="L23" s="34" t="s">
        <v>100</v>
      </c>
      <c r="M23" s="5"/>
      <c r="N23" s="5"/>
      <c r="O23" s="5"/>
      <c r="P23" s="6"/>
      <c r="Q23" s="6"/>
      <c r="R23" s="6"/>
    </row>
    <row r="24" spans="1:18" ht="390" customHeight="1">
      <c r="A24" s="17">
        <v>14</v>
      </c>
      <c r="B24" s="230" t="s">
        <v>105</v>
      </c>
      <c r="C24" s="231"/>
      <c r="D24" s="226" t="s">
        <v>107</v>
      </c>
      <c r="E24" s="227"/>
      <c r="F24" s="18" t="s">
        <v>109</v>
      </c>
      <c r="G24" s="18" t="s">
        <v>111</v>
      </c>
      <c r="H24" s="18" t="s">
        <v>113</v>
      </c>
      <c r="I24" s="61" t="s">
        <v>115</v>
      </c>
      <c r="J24" s="64" t="s">
        <v>23</v>
      </c>
      <c r="K24" s="64" t="s">
        <v>91</v>
      </c>
      <c r="L24" s="67" t="s">
        <v>117</v>
      </c>
      <c r="M24" s="5"/>
      <c r="N24" s="5"/>
      <c r="O24" s="5"/>
      <c r="P24" s="6"/>
      <c r="Q24" s="6"/>
      <c r="R24" s="6"/>
    </row>
    <row r="25" spans="1:18" ht="244" customHeight="1">
      <c r="A25" s="17">
        <v>15</v>
      </c>
      <c r="B25" s="214" t="s">
        <v>17</v>
      </c>
      <c r="C25" s="215"/>
      <c r="D25" s="226" t="s">
        <v>107</v>
      </c>
      <c r="E25" s="227"/>
      <c r="F25" s="18" t="s">
        <v>110</v>
      </c>
      <c r="G25" s="18" t="s">
        <v>112</v>
      </c>
      <c r="H25" s="18" t="s">
        <v>114</v>
      </c>
      <c r="I25" s="60" t="s">
        <v>310</v>
      </c>
      <c r="J25" s="63" t="s">
        <v>23</v>
      </c>
      <c r="K25" s="63" t="s">
        <v>91</v>
      </c>
      <c r="L25" s="66" t="s">
        <v>117</v>
      </c>
      <c r="M25" s="5"/>
      <c r="N25" s="5"/>
      <c r="O25" s="5"/>
      <c r="P25" s="6"/>
      <c r="Q25" s="6"/>
      <c r="R25" s="6"/>
    </row>
    <row r="26" spans="1:18" ht="283" customHeight="1">
      <c r="A26" s="17">
        <v>16</v>
      </c>
      <c r="B26" s="230" t="s">
        <v>105</v>
      </c>
      <c r="C26" s="231"/>
      <c r="D26" s="226" t="s">
        <v>106</v>
      </c>
      <c r="E26" s="227"/>
      <c r="F26" s="18" t="s">
        <v>322</v>
      </c>
      <c r="G26" s="18" t="s">
        <v>146</v>
      </c>
      <c r="H26" s="18" t="s">
        <v>147</v>
      </c>
      <c r="I26" s="61" t="s">
        <v>151</v>
      </c>
      <c r="J26" s="64" t="s">
        <v>23</v>
      </c>
      <c r="K26" s="64" t="s">
        <v>91</v>
      </c>
      <c r="L26" s="67" t="s">
        <v>152</v>
      </c>
      <c r="M26" s="5"/>
      <c r="N26" s="5"/>
      <c r="O26" s="5"/>
      <c r="P26" s="6"/>
      <c r="Q26" s="6"/>
      <c r="R26" s="6"/>
    </row>
    <row r="27" spans="1:18" ht="343" customHeight="1">
      <c r="A27" s="17">
        <v>17</v>
      </c>
      <c r="B27" s="214" t="s">
        <v>17</v>
      </c>
      <c r="C27" s="215"/>
      <c r="D27" s="226" t="s">
        <v>106</v>
      </c>
      <c r="E27" s="227"/>
      <c r="F27" s="18" t="s">
        <v>148</v>
      </c>
      <c r="G27" s="18" t="s">
        <v>149</v>
      </c>
      <c r="H27" s="18" t="s">
        <v>150</v>
      </c>
      <c r="I27" s="60" t="s">
        <v>311</v>
      </c>
      <c r="J27" s="63" t="s">
        <v>23</v>
      </c>
      <c r="K27" s="63" t="s">
        <v>91</v>
      </c>
      <c r="L27" s="66" t="s">
        <v>152</v>
      </c>
      <c r="M27" s="5"/>
      <c r="N27" s="5"/>
      <c r="O27" s="5"/>
      <c r="P27" s="6"/>
      <c r="Q27" s="6"/>
      <c r="R27" s="6"/>
    </row>
    <row r="28" spans="1:18" ht="405" customHeight="1">
      <c r="A28" s="17">
        <v>18</v>
      </c>
      <c r="B28" s="230" t="s">
        <v>105</v>
      </c>
      <c r="C28" s="231"/>
      <c r="D28" s="226" t="s">
        <v>108</v>
      </c>
      <c r="E28" s="227"/>
      <c r="F28" s="18" t="s">
        <v>284</v>
      </c>
      <c r="G28" s="18" t="s">
        <v>285</v>
      </c>
      <c r="H28" s="18" t="s">
        <v>154</v>
      </c>
      <c r="I28" s="61" t="s">
        <v>298</v>
      </c>
      <c r="J28" s="64" t="s">
        <v>44</v>
      </c>
      <c r="K28" s="64" t="s">
        <v>38</v>
      </c>
      <c r="L28" s="67" t="s">
        <v>286</v>
      </c>
      <c r="M28" s="5"/>
      <c r="N28" s="5"/>
      <c r="O28" s="5"/>
      <c r="P28" s="6"/>
      <c r="Q28" s="6"/>
      <c r="R28" s="6"/>
    </row>
    <row r="29" spans="1:18" ht="409.5" customHeight="1">
      <c r="A29" s="68">
        <v>19</v>
      </c>
      <c r="B29" s="218" t="s">
        <v>17</v>
      </c>
      <c r="C29" s="219"/>
      <c r="D29" s="232" t="s">
        <v>108</v>
      </c>
      <c r="E29" s="233"/>
      <c r="F29" s="58" t="s">
        <v>153</v>
      </c>
      <c r="G29" s="58" t="s">
        <v>165</v>
      </c>
      <c r="H29" s="58" t="s">
        <v>150</v>
      </c>
      <c r="I29" s="60" t="s">
        <v>298</v>
      </c>
      <c r="J29" s="63" t="s">
        <v>44</v>
      </c>
      <c r="K29" s="63" t="s">
        <v>38</v>
      </c>
      <c r="L29" s="66" t="s">
        <v>286</v>
      </c>
      <c r="M29" s="5"/>
      <c r="N29" s="5"/>
      <c r="O29" s="5"/>
      <c r="P29" s="6"/>
      <c r="Q29" s="6"/>
      <c r="R29" s="6"/>
    </row>
    <row r="30" spans="1:18" ht="267" customHeight="1">
      <c r="A30" s="17">
        <v>20</v>
      </c>
      <c r="B30" s="214" t="s">
        <v>17</v>
      </c>
      <c r="C30" s="215"/>
      <c r="D30" s="226" t="s">
        <v>121</v>
      </c>
      <c r="E30" s="227"/>
      <c r="F30" s="18" t="s">
        <v>155</v>
      </c>
      <c r="G30" s="18" t="s">
        <v>157</v>
      </c>
      <c r="H30" s="18" t="s">
        <v>159</v>
      </c>
      <c r="I30" s="18" t="s">
        <v>299</v>
      </c>
      <c r="J30" s="38" t="s">
        <v>161</v>
      </c>
      <c r="K30" s="38" t="s">
        <v>162</v>
      </c>
      <c r="L30" s="34" t="s">
        <v>163</v>
      </c>
      <c r="M30" s="5"/>
      <c r="N30" s="5"/>
      <c r="O30" s="5"/>
      <c r="P30" s="6"/>
      <c r="Q30" s="6"/>
      <c r="R30" s="6"/>
    </row>
    <row r="31" spans="1:18" ht="311" customHeight="1">
      <c r="A31" s="17">
        <v>21</v>
      </c>
      <c r="B31" s="214" t="s">
        <v>17</v>
      </c>
      <c r="C31" s="215"/>
      <c r="D31" s="226" t="s">
        <v>121</v>
      </c>
      <c r="E31" s="227"/>
      <c r="F31" s="18" t="s">
        <v>156</v>
      </c>
      <c r="G31" s="18" t="s">
        <v>158</v>
      </c>
      <c r="H31" s="18" t="s">
        <v>160</v>
      </c>
      <c r="I31" s="18" t="s">
        <v>300</v>
      </c>
      <c r="J31" s="38" t="s">
        <v>44</v>
      </c>
      <c r="K31" s="38" t="s">
        <v>38</v>
      </c>
      <c r="L31" s="34" t="s">
        <v>164</v>
      </c>
      <c r="M31" s="5"/>
      <c r="N31" s="5"/>
      <c r="O31" s="5"/>
      <c r="P31" s="6"/>
      <c r="Q31" s="6"/>
      <c r="R31" s="6"/>
    </row>
    <row r="32" spans="1:18" ht="311" customHeight="1">
      <c r="A32" s="17">
        <v>22</v>
      </c>
      <c r="B32" s="230" t="s">
        <v>105</v>
      </c>
      <c r="C32" s="231"/>
      <c r="D32" s="226" t="s">
        <v>121</v>
      </c>
      <c r="E32" s="227"/>
      <c r="F32" s="18" t="s">
        <v>155</v>
      </c>
      <c r="G32" s="18" t="s">
        <v>157</v>
      </c>
      <c r="H32" s="18" t="s">
        <v>159</v>
      </c>
      <c r="I32" s="18" t="s">
        <v>299</v>
      </c>
      <c r="J32" s="38" t="s">
        <v>161</v>
      </c>
      <c r="K32" s="38" t="s">
        <v>162</v>
      </c>
      <c r="L32" s="34" t="s">
        <v>163</v>
      </c>
      <c r="M32" s="5"/>
      <c r="N32" s="5"/>
      <c r="O32" s="5"/>
      <c r="P32" s="6"/>
      <c r="Q32" s="6"/>
      <c r="R32" s="6"/>
    </row>
    <row r="33" spans="1:18" ht="161" customHeight="1">
      <c r="A33" s="17">
        <v>23</v>
      </c>
      <c r="B33" s="230" t="s">
        <v>105</v>
      </c>
      <c r="C33" s="231"/>
      <c r="D33" s="226" t="s">
        <v>120</v>
      </c>
      <c r="E33" s="227"/>
      <c r="F33" s="18" t="s">
        <v>166</v>
      </c>
      <c r="G33" s="18" t="s">
        <v>168</v>
      </c>
      <c r="H33" s="18" t="s">
        <v>170</v>
      </c>
      <c r="I33" s="18" t="s">
        <v>171</v>
      </c>
      <c r="J33" s="38" t="s">
        <v>23</v>
      </c>
      <c r="K33" s="38" t="s">
        <v>24</v>
      </c>
      <c r="L33" s="67" t="s">
        <v>173</v>
      </c>
      <c r="M33" s="5"/>
      <c r="N33" s="5"/>
      <c r="O33" s="5"/>
      <c r="P33" s="6"/>
      <c r="Q33" s="6"/>
      <c r="R33" s="6"/>
    </row>
    <row r="34" spans="1:18" ht="311" customHeight="1">
      <c r="A34" s="17">
        <v>24</v>
      </c>
      <c r="B34" s="214" t="s">
        <v>17</v>
      </c>
      <c r="C34" s="215"/>
      <c r="D34" s="226" t="s">
        <v>120</v>
      </c>
      <c r="E34" s="227"/>
      <c r="F34" s="18" t="s">
        <v>167</v>
      </c>
      <c r="G34" s="18" t="s">
        <v>169</v>
      </c>
      <c r="H34" s="18" t="s">
        <v>172</v>
      </c>
      <c r="I34" s="18" t="s">
        <v>301</v>
      </c>
      <c r="J34" s="38" t="s">
        <v>23</v>
      </c>
      <c r="K34" s="38" t="s">
        <v>24</v>
      </c>
      <c r="L34" s="66" t="s">
        <v>173</v>
      </c>
      <c r="M34" s="5"/>
      <c r="N34" s="5"/>
      <c r="O34" s="5"/>
      <c r="P34" s="6"/>
      <c r="Q34" s="6"/>
      <c r="R34" s="6"/>
    </row>
    <row r="35" spans="1:18" ht="375" customHeight="1">
      <c r="A35" s="17">
        <v>25</v>
      </c>
      <c r="B35" s="230" t="s">
        <v>105</v>
      </c>
      <c r="C35" s="231"/>
      <c r="D35" s="226" t="s">
        <v>177</v>
      </c>
      <c r="E35" s="227"/>
      <c r="F35" s="18" t="s">
        <v>261</v>
      </c>
      <c r="G35" s="18" t="s">
        <v>174</v>
      </c>
      <c r="H35" s="18" t="s">
        <v>176</v>
      </c>
      <c r="I35" s="61" t="s">
        <v>302</v>
      </c>
      <c r="J35" s="64" t="s">
        <v>161</v>
      </c>
      <c r="K35" s="64" t="s">
        <v>162</v>
      </c>
      <c r="L35" s="67" t="s">
        <v>290</v>
      </c>
      <c r="M35" s="5"/>
      <c r="N35" s="5"/>
      <c r="O35" s="5"/>
      <c r="P35" s="6"/>
      <c r="Q35" s="6"/>
      <c r="R35" s="6"/>
    </row>
    <row r="36" spans="1:18" ht="345" customHeight="1">
      <c r="A36" s="17">
        <v>26</v>
      </c>
      <c r="B36" s="214" t="s">
        <v>17</v>
      </c>
      <c r="C36" s="215"/>
      <c r="D36" s="226" t="s">
        <v>177</v>
      </c>
      <c r="E36" s="227"/>
      <c r="F36" s="18" t="s">
        <v>262</v>
      </c>
      <c r="G36" s="18" t="s">
        <v>175</v>
      </c>
      <c r="H36" s="18" t="s">
        <v>209</v>
      </c>
      <c r="I36" s="60" t="s">
        <v>312</v>
      </c>
      <c r="J36" s="63" t="s">
        <v>161</v>
      </c>
      <c r="K36" s="63" t="s">
        <v>162</v>
      </c>
      <c r="L36" s="66" t="s">
        <v>313</v>
      </c>
      <c r="M36" s="5"/>
      <c r="N36" s="5"/>
      <c r="O36" s="5"/>
      <c r="P36" s="6"/>
      <c r="Q36" s="6"/>
      <c r="R36" s="6"/>
    </row>
    <row r="37" spans="1:18" ht="299" customHeight="1">
      <c r="A37" s="17">
        <v>27</v>
      </c>
      <c r="B37" s="214" t="s">
        <v>17</v>
      </c>
      <c r="C37" s="215"/>
      <c r="D37" s="226" t="s">
        <v>122</v>
      </c>
      <c r="E37" s="227"/>
      <c r="F37" s="18" t="s">
        <v>178</v>
      </c>
      <c r="G37" s="18" t="s">
        <v>213</v>
      </c>
      <c r="H37" s="18" t="s">
        <v>179</v>
      </c>
      <c r="I37" s="18" t="s">
        <v>180</v>
      </c>
      <c r="J37" s="38" t="s">
        <v>23</v>
      </c>
      <c r="K37" s="38" t="s">
        <v>181</v>
      </c>
      <c r="L37" s="34" t="s">
        <v>182</v>
      </c>
      <c r="M37" s="5"/>
      <c r="N37" s="5"/>
      <c r="O37" s="5"/>
      <c r="P37" s="6"/>
      <c r="Q37" s="6"/>
      <c r="R37" s="6"/>
    </row>
    <row r="38" spans="1:18" ht="317" customHeight="1">
      <c r="A38" s="17">
        <v>28</v>
      </c>
      <c r="B38" s="236" t="s">
        <v>105</v>
      </c>
      <c r="C38" s="237"/>
      <c r="D38" s="228" t="s">
        <v>119</v>
      </c>
      <c r="E38" s="229"/>
      <c r="F38" s="36" t="s">
        <v>183</v>
      </c>
      <c r="G38" s="36" t="s">
        <v>185</v>
      </c>
      <c r="H38" s="36" t="s">
        <v>184</v>
      </c>
      <c r="I38" s="18" t="s">
        <v>303</v>
      </c>
      <c r="J38" s="40" t="s">
        <v>70</v>
      </c>
      <c r="K38" s="40" t="s">
        <v>38</v>
      </c>
      <c r="L38" s="39" t="s">
        <v>186</v>
      </c>
      <c r="M38" s="5"/>
      <c r="N38" s="5"/>
      <c r="O38" s="5"/>
      <c r="P38" s="6"/>
      <c r="Q38" s="6"/>
      <c r="R38" s="6"/>
    </row>
    <row r="39" spans="1:18" ht="300" customHeight="1">
      <c r="A39" s="17">
        <v>29</v>
      </c>
      <c r="B39" s="263" t="s">
        <v>307</v>
      </c>
      <c r="C39" s="264"/>
      <c r="D39" s="205" t="s">
        <v>140</v>
      </c>
      <c r="E39" s="206"/>
      <c r="F39" s="18" t="s">
        <v>187</v>
      </c>
      <c r="G39" s="18" t="s">
        <v>308</v>
      </c>
      <c r="H39" s="18" t="s">
        <v>188</v>
      </c>
      <c r="I39" s="18" t="s">
        <v>189</v>
      </c>
      <c r="J39" s="41" t="s">
        <v>44</v>
      </c>
      <c r="K39" s="41" t="s">
        <v>38</v>
      </c>
      <c r="L39" s="34" t="s">
        <v>190</v>
      </c>
      <c r="M39" s="5"/>
      <c r="N39" s="5"/>
      <c r="O39" s="5"/>
      <c r="P39" s="6"/>
      <c r="Q39" s="6"/>
      <c r="R39" s="6"/>
    </row>
    <row r="40" spans="1:18" ht="302" customHeight="1">
      <c r="A40" s="17">
        <v>30</v>
      </c>
      <c r="B40" s="203" t="s">
        <v>139</v>
      </c>
      <c r="C40" s="204"/>
      <c r="D40" s="205" t="s">
        <v>141</v>
      </c>
      <c r="E40" s="206"/>
      <c r="F40" s="18" t="s">
        <v>192</v>
      </c>
      <c r="G40" s="18" t="s">
        <v>194</v>
      </c>
      <c r="H40" s="18" t="s">
        <v>238</v>
      </c>
      <c r="I40" s="65" t="s">
        <v>197</v>
      </c>
      <c r="J40" s="62" t="s">
        <v>44</v>
      </c>
      <c r="K40" s="62" t="s">
        <v>46</v>
      </c>
      <c r="L40" s="65" t="s">
        <v>198</v>
      </c>
      <c r="M40" s="5"/>
      <c r="N40" s="5"/>
      <c r="O40" s="5"/>
      <c r="P40" s="6"/>
      <c r="Q40" s="6"/>
      <c r="R40" s="6"/>
    </row>
    <row r="41" spans="1:18" ht="302" customHeight="1">
      <c r="A41" s="17">
        <v>31</v>
      </c>
      <c r="B41" s="203" t="s">
        <v>139</v>
      </c>
      <c r="C41" s="204"/>
      <c r="D41" s="205" t="s">
        <v>191</v>
      </c>
      <c r="E41" s="206"/>
      <c r="F41" s="18" t="s">
        <v>193</v>
      </c>
      <c r="G41" s="18" t="s">
        <v>195</v>
      </c>
      <c r="H41" s="18" t="s">
        <v>196</v>
      </c>
      <c r="I41" s="66" t="s">
        <v>314</v>
      </c>
      <c r="J41" s="63" t="s">
        <v>44</v>
      </c>
      <c r="K41" s="63" t="s">
        <v>46</v>
      </c>
      <c r="L41" s="66" t="s">
        <v>198</v>
      </c>
      <c r="M41" s="5"/>
      <c r="N41" s="5"/>
      <c r="O41" s="5"/>
      <c r="P41" s="6"/>
      <c r="Q41" s="6"/>
      <c r="R41" s="6"/>
    </row>
    <row r="42" spans="1:18" ht="300" customHeight="1">
      <c r="A42" s="17">
        <v>32</v>
      </c>
      <c r="B42" s="203" t="s">
        <v>139</v>
      </c>
      <c r="C42" s="204"/>
      <c r="D42" s="205" t="s">
        <v>142</v>
      </c>
      <c r="E42" s="206"/>
      <c r="F42" s="18" t="s">
        <v>267</v>
      </c>
      <c r="G42" s="18" t="s">
        <v>202</v>
      </c>
      <c r="H42" s="18" t="s">
        <v>238</v>
      </c>
      <c r="I42" s="59" t="s">
        <v>223</v>
      </c>
      <c r="J42" s="62" t="s">
        <v>64</v>
      </c>
      <c r="K42" s="62" t="s">
        <v>46</v>
      </c>
      <c r="L42" s="65" t="s">
        <v>205</v>
      </c>
      <c r="M42" s="5"/>
      <c r="N42" s="5"/>
      <c r="O42" s="5"/>
      <c r="P42" s="6"/>
      <c r="Q42" s="6"/>
      <c r="R42" s="6"/>
    </row>
    <row r="43" spans="1:18" ht="300" customHeight="1">
      <c r="A43" s="17">
        <v>33</v>
      </c>
      <c r="B43" s="203" t="s">
        <v>139</v>
      </c>
      <c r="C43" s="204"/>
      <c r="D43" s="205" t="s">
        <v>199</v>
      </c>
      <c r="E43" s="206"/>
      <c r="F43" s="33" t="s">
        <v>268</v>
      </c>
      <c r="G43" s="18" t="s">
        <v>203</v>
      </c>
      <c r="H43" s="18" t="s">
        <v>208</v>
      </c>
      <c r="I43" s="60" t="s">
        <v>315</v>
      </c>
      <c r="J43" s="63" t="s">
        <v>64</v>
      </c>
      <c r="K43" s="63" t="s">
        <v>46</v>
      </c>
      <c r="L43" s="66" t="s">
        <v>205</v>
      </c>
      <c r="M43" s="5"/>
      <c r="N43" s="5"/>
      <c r="O43" s="5"/>
      <c r="P43" s="6"/>
      <c r="Q43" s="6"/>
      <c r="R43" s="6"/>
    </row>
    <row r="44" spans="1:18" ht="300" customHeight="1">
      <c r="A44" s="17">
        <v>34</v>
      </c>
      <c r="B44" s="203" t="s">
        <v>139</v>
      </c>
      <c r="C44" s="204"/>
      <c r="D44" s="205" t="s">
        <v>143</v>
      </c>
      <c r="E44" s="206"/>
      <c r="F44" s="18" t="s">
        <v>210</v>
      </c>
      <c r="G44" s="18" t="s">
        <v>206</v>
      </c>
      <c r="H44" s="18" t="s">
        <v>238</v>
      </c>
      <c r="I44" s="59" t="s">
        <v>211</v>
      </c>
      <c r="J44" s="62" t="s">
        <v>64</v>
      </c>
      <c r="K44" s="62" t="s">
        <v>46</v>
      </c>
      <c r="L44" s="65" t="s">
        <v>212</v>
      </c>
      <c r="M44" s="5"/>
      <c r="N44" s="5"/>
      <c r="O44" s="5"/>
      <c r="P44" s="6"/>
      <c r="Q44" s="6"/>
      <c r="R44" s="6"/>
    </row>
    <row r="45" spans="1:18" ht="300" customHeight="1">
      <c r="A45" s="17">
        <v>35</v>
      </c>
      <c r="B45" s="203" t="s">
        <v>139</v>
      </c>
      <c r="C45" s="204"/>
      <c r="D45" s="205" t="s">
        <v>239</v>
      </c>
      <c r="E45" s="206"/>
      <c r="F45" s="18" t="s">
        <v>210</v>
      </c>
      <c r="G45" s="18" t="s">
        <v>240</v>
      </c>
      <c r="H45" s="18" t="s">
        <v>207</v>
      </c>
      <c r="I45" s="60" t="s">
        <v>211</v>
      </c>
      <c r="J45" s="63" t="s">
        <v>64</v>
      </c>
      <c r="K45" s="63" t="s">
        <v>46</v>
      </c>
      <c r="L45" s="66" t="s">
        <v>318</v>
      </c>
      <c r="M45" s="5"/>
      <c r="N45" s="5"/>
      <c r="O45" s="5"/>
      <c r="P45" s="6"/>
      <c r="Q45" s="6"/>
      <c r="R45" s="6"/>
    </row>
    <row r="46" spans="1:18" ht="409.5" customHeight="1">
      <c r="A46" s="17">
        <v>36</v>
      </c>
      <c r="B46" s="203" t="s">
        <v>139</v>
      </c>
      <c r="C46" s="204"/>
      <c r="D46" s="205" t="s">
        <v>144</v>
      </c>
      <c r="E46" s="206"/>
      <c r="F46" s="18" t="s">
        <v>214</v>
      </c>
      <c r="G46" s="18" t="s">
        <v>215</v>
      </c>
      <c r="H46" s="18" t="s">
        <v>245</v>
      </c>
      <c r="I46" s="59" t="s">
        <v>216</v>
      </c>
      <c r="J46" s="62" t="s">
        <v>70</v>
      </c>
      <c r="K46" s="62" t="s">
        <v>181</v>
      </c>
      <c r="L46" s="65" t="s">
        <v>217</v>
      </c>
      <c r="M46" s="5"/>
      <c r="N46" s="5"/>
      <c r="O46" s="5"/>
      <c r="P46" s="6"/>
      <c r="Q46" s="6"/>
      <c r="R46" s="6"/>
    </row>
    <row r="47" spans="1:18" ht="390" customHeight="1">
      <c r="A47" s="17">
        <v>37</v>
      </c>
      <c r="B47" s="203" t="s">
        <v>139</v>
      </c>
      <c r="C47" s="204"/>
      <c r="D47" s="205" t="s">
        <v>241</v>
      </c>
      <c r="E47" s="206"/>
      <c r="F47" s="18" t="s">
        <v>242</v>
      </c>
      <c r="G47" s="18" t="s">
        <v>243</v>
      </c>
      <c r="H47" s="18" t="s">
        <v>244</v>
      </c>
      <c r="I47" s="60" t="s">
        <v>316</v>
      </c>
      <c r="J47" s="63" t="s">
        <v>70</v>
      </c>
      <c r="K47" s="63" t="s">
        <v>181</v>
      </c>
      <c r="L47" s="66" t="s">
        <v>317</v>
      </c>
      <c r="M47" s="5"/>
      <c r="N47" s="5"/>
      <c r="O47" s="5"/>
      <c r="P47" s="6"/>
      <c r="Q47" s="6"/>
      <c r="R47" s="6"/>
    </row>
    <row r="48" spans="1:18" ht="396" customHeight="1" thickBot="1">
      <c r="A48" s="17">
        <v>38</v>
      </c>
      <c r="B48" s="199" t="s">
        <v>139</v>
      </c>
      <c r="C48" s="200"/>
      <c r="D48" s="201" t="s">
        <v>145</v>
      </c>
      <c r="E48" s="202"/>
      <c r="F48" s="19" t="s">
        <v>218</v>
      </c>
      <c r="G48" s="19" t="s">
        <v>219</v>
      </c>
      <c r="H48" s="19" t="s">
        <v>249</v>
      </c>
      <c r="I48" s="59" t="s">
        <v>221</v>
      </c>
      <c r="J48" s="62" t="s">
        <v>70</v>
      </c>
      <c r="K48" s="62" t="s">
        <v>181</v>
      </c>
      <c r="L48" s="65" t="s">
        <v>222</v>
      </c>
      <c r="M48" s="5"/>
      <c r="N48" s="5"/>
      <c r="O48" s="5"/>
      <c r="P48" s="6"/>
      <c r="Q48" s="6"/>
      <c r="R48" s="6"/>
    </row>
    <row r="49" spans="1:18" ht="352" customHeight="1" thickBot="1">
      <c r="A49" s="17">
        <v>39</v>
      </c>
      <c r="B49" s="199" t="s">
        <v>139</v>
      </c>
      <c r="C49" s="200"/>
      <c r="D49" s="201" t="s">
        <v>246</v>
      </c>
      <c r="E49" s="202"/>
      <c r="F49" s="19" t="s">
        <v>247</v>
      </c>
      <c r="G49" s="19" t="s">
        <v>248</v>
      </c>
      <c r="H49" s="19" t="s">
        <v>220</v>
      </c>
      <c r="I49" s="69" t="s">
        <v>319</v>
      </c>
      <c r="J49" s="70" t="s">
        <v>70</v>
      </c>
      <c r="K49" s="70" t="s">
        <v>181</v>
      </c>
      <c r="L49" s="71" t="s">
        <v>320</v>
      </c>
      <c r="M49" s="5"/>
      <c r="N49" s="5"/>
      <c r="O49" s="5"/>
      <c r="P49" s="6"/>
      <c r="Q49" s="6"/>
      <c r="R49" s="6"/>
    </row>
    <row r="50" spans="1:18" ht="408" customHeight="1" thickBot="1">
      <c r="A50" s="17">
        <v>40</v>
      </c>
      <c r="B50" s="199" t="s">
        <v>139</v>
      </c>
      <c r="C50" s="200"/>
      <c r="D50" s="201" t="s">
        <v>200</v>
      </c>
      <c r="E50" s="202"/>
      <c r="F50" s="19" t="s">
        <v>201</v>
      </c>
      <c r="G50" s="19" t="s">
        <v>204</v>
      </c>
      <c r="H50" s="19" t="s">
        <v>224</v>
      </c>
      <c r="I50" s="19" t="s">
        <v>305</v>
      </c>
      <c r="J50" s="42" t="s">
        <v>161</v>
      </c>
      <c r="K50" s="42" t="s">
        <v>162</v>
      </c>
      <c r="L50" s="35" t="s">
        <v>225</v>
      </c>
      <c r="M50" s="5"/>
      <c r="N50" s="5"/>
      <c r="O50" s="5"/>
      <c r="P50" s="6"/>
      <c r="Q50" s="6"/>
      <c r="R50" s="6"/>
    </row>
    <row r="51" spans="1:18" ht="21">
      <c r="A51" s="9"/>
      <c r="B51" s="7"/>
      <c r="C51" s="7"/>
      <c r="D51" s="7"/>
      <c r="E51" s="7"/>
      <c r="F51" s="7"/>
      <c r="G51" s="7"/>
      <c r="H51" s="7"/>
      <c r="I51" s="7"/>
      <c r="J51" s="8"/>
      <c r="K51" s="8"/>
      <c r="L51" s="7"/>
      <c r="M51" s="6"/>
      <c r="N51" s="6"/>
      <c r="O51" s="6"/>
      <c r="P51" s="6"/>
      <c r="Q51" s="6"/>
      <c r="R51" s="6"/>
    </row>
    <row r="52" spans="1:18" ht="21">
      <c r="A52" s="9"/>
      <c r="B52" s="7"/>
      <c r="C52" s="7"/>
      <c r="D52" s="7"/>
      <c r="E52" s="7"/>
      <c r="F52" s="7"/>
      <c r="G52" s="7"/>
      <c r="H52" s="7"/>
      <c r="I52" s="7"/>
      <c r="J52" s="8"/>
      <c r="K52" s="8"/>
      <c r="L52" s="7"/>
      <c r="M52" s="6"/>
      <c r="N52" s="6"/>
      <c r="O52" s="6"/>
      <c r="P52" s="6"/>
      <c r="Q52" s="6"/>
      <c r="R52" s="6"/>
    </row>
    <row r="53" spans="1:18" ht="21">
      <c r="B53" s="2"/>
      <c r="C53" s="2"/>
      <c r="D53" s="2"/>
      <c r="E53" s="2"/>
      <c r="F53" s="2"/>
      <c r="G53" s="2"/>
      <c r="H53" s="2"/>
      <c r="I53" s="2"/>
      <c r="J53" s="3"/>
      <c r="K53" s="3"/>
      <c r="L53" s="2"/>
      <c r="M53" s="1"/>
      <c r="N53" s="1"/>
      <c r="O53" s="1"/>
      <c r="P53" s="1"/>
      <c r="Q53" s="1"/>
      <c r="R53" s="1"/>
    </row>
    <row r="54" spans="1:18" ht="23">
      <c r="B54" s="1"/>
      <c r="C54" s="1"/>
      <c r="D54" s="1"/>
      <c r="E54" s="1"/>
      <c r="F54" s="1"/>
      <c r="G54" s="1"/>
      <c r="H54" s="1"/>
      <c r="I54" s="1"/>
      <c r="J54" s="4"/>
      <c r="K54" s="4"/>
      <c r="L54" s="1"/>
      <c r="M54" s="1"/>
      <c r="N54" s="1"/>
      <c r="O54" s="1"/>
      <c r="P54" s="1"/>
      <c r="Q54" s="1"/>
      <c r="R54" s="1"/>
    </row>
    <row r="55" spans="1:18" ht="23">
      <c r="B55" s="1"/>
      <c r="C55" s="1"/>
      <c r="D55" s="1"/>
      <c r="E55" s="1"/>
      <c r="F55" s="1"/>
      <c r="G55" s="1"/>
      <c r="H55" s="1"/>
      <c r="I55" s="1"/>
      <c r="J55" s="4"/>
      <c r="K55" s="4"/>
      <c r="L55" s="1"/>
      <c r="M55" s="1"/>
      <c r="N55" s="1"/>
      <c r="O55" s="1"/>
      <c r="P55" s="1"/>
      <c r="Q55" s="1"/>
      <c r="R55" s="1"/>
    </row>
    <row r="56" spans="1:18" ht="23">
      <c r="B56" s="1"/>
      <c r="C56" s="1"/>
      <c r="D56" s="1"/>
      <c r="E56" s="1"/>
      <c r="F56" s="1"/>
      <c r="G56" s="1"/>
      <c r="H56" s="1"/>
      <c r="I56" s="1"/>
      <c r="J56" s="4"/>
      <c r="K56" s="4"/>
      <c r="L56" s="1"/>
      <c r="M56" s="1"/>
      <c r="N56" s="1"/>
      <c r="O56" s="1"/>
      <c r="P56" s="1"/>
      <c r="Q56" s="1"/>
      <c r="R56" s="1"/>
    </row>
    <row r="57" spans="1:18" ht="23">
      <c r="B57" s="1"/>
      <c r="C57" s="1"/>
      <c r="D57" s="1"/>
      <c r="E57" s="1"/>
      <c r="F57" s="1"/>
      <c r="G57" s="1"/>
      <c r="H57" s="1"/>
      <c r="I57" s="1"/>
      <c r="J57" s="4"/>
      <c r="K57" s="4"/>
      <c r="L57" s="1"/>
      <c r="M57" s="1"/>
      <c r="N57" s="1"/>
      <c r="O57" s="1"/>
      <c r="P57" s="1"/>
      <c r="Q57" s="1"/>
      <c r="R57" s="1"/>
    </row>
    <row r="58" spans="1:18" ht="23">
      <c r="B58" s="1"/>
      <c r="C58" s="1"/>
      <c r="D58" s="1"/>
      <c r="E58" s="1"/>
      <c r="F58" s="1"/>
      <c r="G58" s="1"/>
      <c r="H58" s="1"/>
      <c r="I58" s="1"/>
      <c r="J58" s="4"/>
      <c r="K58" s="4"/>
      <c r="L58" s="1"/>
      <c r="M58" s="1"/>
      <c r="N58" s="1"/>
      <c r="O58" s="1"/>
      <c r="P58" s="1"/>
      <c r="Q58" s="1"/>
      <c r="R58" s="1"/>
    </row>
    <row r="59" spans="1:18" ht="23">
      <c r="B59" s="1"/>
      <c r="C59" s="1"/>
      <c r="D59" s="1"/>
      <c r="E59" s="1"/>
      <c r="F59" s="1"/>
      <c r="G59" s="1"/>
      <c r="H59" s="1"/>
      <c r="I59" s="1"/>
      <c r="J59" s="4"/>
      <c r="K59" s="4"/>
      <c r="L59" s="1"/>
      <c r="M59" s="1"/>
      <c r="N59" s="1"/>
      <c r="O59" s="1"/>
      <c r="P59" s="1"/>
      <c r="Q59" s="1"/>
      <c r="R59" s="1"/>
    </row>
    <row r="60" spans="1:18" ht="23">
      <c r="B60" s="1"/>
      <c r="C60" s="1"/>
      <c r="D60" s="1"/>
      <c r="E60" s="1"/>
      <c r="F60" s="1"/>
      <c r="G60" s="1"/>
      <c r="H60" s="1"/>
      <c r="I60" s="1"/>
      <c r="J60" s="4"/>
      <c r="K60" s="4"/>
      <c r="L60" s="1"/>
      <c r="M60" s="1"/>
      <c r="N60" s="1"/>
      <c r="O60" s="1"/>
      <c r="P60" s="1"/>
      <c r="Q60" s="1"/>
      <c r="R60" s="1"/>
    </row>
    <row r="61" spans="1:18" ht="23">
      <c r="B61" s="1"/>
      <c r="C61" s="1"/>
      <c r="D61" s="1"/>
      <c r="E61" s="1"/>
      <c r="F61" s="1"/>
      <c r="G61" s="1"/>
      <c r="H61" s="1"/>
      <c r="I61" s="1"/>
      <c r="J61" s="4"/>
      <c r="K61" s="4"/>
      <c r="L61" s="1"/>
      <c r="M61" s="1"/>
      <c r="N61" s="1"/>
      <c r="O61" s="1"/>
      <c r="P61" s="1"/>
      <c r="Q61" s="1"/>
      <c r="R61" s="1"/>
    </row>
    <row r="62" spans="1:18" ht="23">
      <c r="B62" s="1"/>
      <c r="C62" s="1"/>
      <c r="D62" s="1"/>
      <c r="E62" s="1"/>
      <c r="F62" s="1"/>
      <c r="G62" s="1"/>
      <c r="H62" s="1"/>
      <c r="I62" s="1"/>
      <c r="J62" s="4"/>
      <c r="K62" s="4"/>
      <c r="L62" s="1"/>
      <c r="M62" s="1"/>
      <c r="N62" s="1"/>
      <c r="O62" s="1"/>
      <c r="P62" s="1"/>
      <c r="Q62" s="1"/>
      <c r="R62" s="1"/>
    </row>
    <row r="63" spans="1:18" ht="23">
      <c r="B63" s="1"/>
      <c r="C63" s="1"/>
      <c r="D63" s="1"/>
      <c r="E63" s="1"/>
      <c r="F63" s="1"/>
      <c r="G63" s="1"/>
      <c r="H63" s="1"/>
      <c r="I63" s="1"/>
      <c r="J63" s="4"/>
      <c r="K63" s="4"/>
      <c r="L63" s="1"/>
      <c r="M63" s="1"/>
      <c r="N63" s="1"/>
      <c r="O63" s="1"/>
      <c r="P63" s="1"/>
      <c r="Q63" s="1"/>
      <c r="R63" s="1"/>
    </row>
    <row r="64" spans="1:18" ht="23">
      <c r="B64" s="1"/>
      <c r="C64" s="1"/>
      <c r="D64" s="1"/>
      <c r="E64" s="1"/>
      <c r="F64" s="1"/>
      <c r="G64" s="1"/>
      <c r="H64" s="1"/>
      <c r="I64" s="1"/>
      <c r="J64" s="4"/>
      <c r="K64" s="4"/>
      <c r="L64" s="1"/>
      <c r="M64" s="1"/>
      <c r="N64" s="1"/>
      <c r="O64" s="1"/>
      <c r="P64" s="1"/>
      <c r="Q64" s="1"/>
      <c r="R64" s="1"/>
    </row>
    <row r="65" spans="2:18" ht="23">
      <c r="B65" s="1"/>
      <c r="C65" s="1"/>
      <c r="D65" s="1"/>
      <c r="E65" s="1"/>
      <c r="F65" s="1"/>
      <c r="G65" s="1"/>
      <c r="H65" s="1"/>
      <c r="I65" s="1"/>
      <c r="J65" s="4"/>
      <c r="K65" s="4"/>
      <c r="L65" s="1"/>
      <c r="M65" s="1"/>
      <c r="N65" s="1"/>
      <c r="O65" s="1"/>
      <c r="P65" s="1"/>
      <c r="Q65" s="1"/>
      <c r="R65" s="1"/>
    </row>
    <row r="66" spans="2:18">
      <c r="B66" s="1"/>
      <c r="C66" s="1"/>
      <c r="D66" s="1"/>
      <c r="E66" s="1"/>
      <c r="F66" s="1"/>
      <c r="G66" s="1"/>
      <c r="H66" s="1"/>
      <c r="I66" s="1"/>
      <c r="J66" s="1"/>
      <c r="K66" s="1"/>
      <c r="L66" s="1"/>
      <c r="M66" s="1"/>
      <c r="N66" s="1"/>
      <c r="O66" s="1"/>
      <c r="P66" s="1"/>
      <c r="Q66" s="1"/>
      <c r="R66" s="1"/>
    </row>
    <row r="67" spans="2:18">
      <c r="B67" s="1"/>
      <c r="C67" s="1"/>
      <c r="D67" s="1"/>
      <c r="E67" s="1"/>
      <c r="F67" s="1"/>
      <c r="G67" s="1"/>
      <c r="H67" s="1"/>
      <c r="I67" s="1"/>
      <c r="J67" s="1"/>
      <c r="K67" s="1"/>
      <c r="L67" s="1"/>
      <c r="M67" s="1"/>
      <c r="N67" s="1"/>
      <c r="O67" s="1"/>
      <c r="P67" s="1"/>
      <c r="Q67" s="1"/>
      <c r="R67" s="1"/>
    </row>
    <row r="68" spans="2:18">
      <c r="B68" s="1"/>
      <c r="C68" s="1"/>
      <c r="D68" s="1"/>
      <c r="E68" s="1"/>
      <c r="F68" s="1"/>
      <c r="G68" s="1"/>
      <c r="H68" s="1"/>
      <c r="I68" s="1"/>
      <c r="J68" s="1"/>
      <c r="K68" s="1"/>
      <c r="L68" s="1"/>
      <c r="M68" s="1"/>
      <c r="N68" s="1"/>
      <c r="O68" s="1"/>
      <c r="P68" s="1"/>
      <c r="Q68" s="1"/>
      <c r="R68" s="1"/>
    </row>
    <row r="69" spans="2:18">
      <c r="B69" s="1"/>
      <c r="C69" s="1"/>
      <c r="D69" s="1"/>
      <c r="E69" s="1"/>
      <c r="F69" s="1"/>
      <c r="G69" s="1"/>
      <c r="H69" s="1"/>
      <c r="I69" s="1"/>
      <c r="J69" s="1"/>
      <c r="K69" s="1"/>
      <c r="L69" s="1"/>
      <c r="M69" s="1"/>
      <c r="N69" s="1"/>
      <c r="O69" s="1"/>
      <c r="P69" s="1"/>
      <c r="Q69" s="1"/>
      <c r="R69" s="1"/>
    </row>
    <row r="70" spans="2:18">
      <c r="B70" s="1"/>
      <c r="C70" s="1"/>
      <c r="D70" s="1"/>
      <c r="E70" s="1"/>
      <c r="F70" s="1"/>
      <c r="G70" s="1"/>
      <c r="H70" s="1"/>
      <c r="I70" s="1"/>
      <c r="J70" s="1"/>
      <c r="K70" s="1"/>
      <c r="L70" s="1"/>
      <c r="M70" s="1"/>
      <c r="N70" s="1"/>
      <c r="O70" s="1"/>
      <c r="P70" s="1"/>
      <c r="Q70" s="1"/>
      <c r="R70" s="1"/>
    </row>
  </sheetData>
  <mergeCells count="96">
    <mergeCell ref="D39:E39"/>
    <mergeCell ref="D40:E40"/>
    <mergeCell ref="D42:E42"/>
    <mergeCell ref="D44:E44"/>
    <mergeCell ref="B39:C39"/>
    <mergeCell ref="B43:C43"/>
    <mergeCell ref="D43:E43"/>
    <mergeCell ref="B40:C40"/>
    <mergeCell ref="A1:F4"/>
    <mergeCell ref="J3:J4"/>
    <mergeCell ref="J1:J2"/>
    <mergeCell ref="H3:I4"/>
    <mergeCell ref="H1:I2"/>
    <mergeCell ref="A5:L6"/>
    <mergeCell ref="A7:L8"/>
    <mergeCell ref="B45:C45"/>
    <mergeCell ref="D45:E45"/>
    <mergeCell ref="K1:L2"/>
    <mergeCell ref="K3:L4"/>
    <mergeCell ref="I9:L9"/>
    <mergeCell ref="G1:G2"/>
    <mergeCell ref="G3:G4"/>
    <mergeCell ref="D32:E32"/>
    <mergeCell ref="B33:C33"/>
    <mergeCell ref="B14:C14"/>
    <mergeCell ref="B29:C29"/>
    <mergeCell ref="B28:C28"/>
    <mergeCell ref="B27:C27"/>
    <mergeCell ref="B26:C26"/>
    <mergeCell ref="B16:C16"/>
    <mergeCell ref="B15:C15"/>
    <mergeCell ref="B24:C24"/>
    <mergeCell ref="B23:C23"/>
    <mergeCell ref="B22:C22"/>
    <mergeCell ref="B20:C20"/>
    <mergeCell ref="B19:C19"/>
    <mergeCell ref="B18:C18"/>
    <mergeCell ref="B17:C17"/>
    <mergeCell ref="D10:E10"/>
    <mergeCell ref="D15:E15"/>
    <mergeCell ref="D16:E16"/>
    <mergeCell ref="D17:E17"/>
    <mergeCell ref="B38:C38"/>
    <mergeCell ref="B37:C37"/>
    <mergeCell ref="B36:C36"/>
    <mergeCell ref="B35:C35"/>
    <mergeCell ref="B34:C34"/>
    <mergeCell ref="D18:E18"/>
    <mergeCell ref="D30:E30"/>
    <mergeCell ref="D33:E33"/>
    <mergeCell ref="D34:E34"/>
    <mergeCell ref="D35:E35"/>
    <mergeCell ref="D36:E36"/>
    <mergeCell ref="D37:E37"/>
    <mergeCell ref="D38:E38"/>
    <mergeCell ref="B31:C31"/>
    <mergeCell ref="D31:E31"/>
    <mergeCell ref="B32:C32"/>
    <mergeCell ref="D19:E19"/>
    <mergeCell ref="D29:E29"/>
    <mergeCell ref="D28:E28"/>
    <mergeCell ref="D24:E24"/>
    <mergeCell ref="D23:E23"/>
    <mergeCell ref="D22:E22"/>
    <mergeCell ref="D21:E21"/>
    <mergeCell ref="B25:C25"/>
    <mergeCell ref="B10:C10"/>
    <mergeCell ref="G9:H9"/>
    <mergeCell ref="B9:F9"/>
    <mergeCell ref="B30:C30"/>
    <mergeCell ref="B21:C21"/>
    <mergeCell ref="B13:C13"/>
    <mergeCell ref="B12:C12"/>
    <mergeCell ref="B11:C11"/>
    <mergeCell ref="D11:E11"/>
    <mergeCell ref="D12:E12"/>
    <mergeCell ref="D13:E13"/>
    <mergeCell ref="D20:E20"/>
    <mergeCell ref="D25:E25"/>
    <mergeCell ref="D26:E26"/>
    <mergeCell ref="D27:E27"/>
    <mergeCell ref="D14:E14"/>
    <mergeCell ref="B50:C50"/>
    <mergeCell ref="D50:E50"/>
    <mergeCell ref="B41:C41"/>
    <mergeCell ref="D41:E41"/>
    <mergeCell ref="B44:C44"/>
    <mergeCell ref="B42:C42"/>
    <mergeCell ref="B49:C49"/>
    <mergeCell ref="D49:E49"/>
    <mergeCell ref="D46:E46"/>
    <mergeCell ref="B48:C48"/>
    <mergeCell ref="D48:E48"/>
    <mergeCell ref="B47:C47"/>
    <mergeCell ref="D47:E47"/>
    <mergeCell ref="B46:C46"/>
  </mergeCells>
  <printOptions horizontalCentered="1" verticalCentered="1"/>
  <pageMargins left="0.31496062992125984" right="0.70866141732283472" top="0.35433070866141736" bottom="0.35433070866141736" header="0.31496062992125984" footer="0.31496062992125984"/>
  <pageSetup paperSize="9" scale="15"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0297D-8DAA-7941-8C46-146B829122A1}">
  <dimension ref="A2:N77"/>
  <sheetViews>
    <sheetView zoomScale="90" zoomScaleNormal="110" workbookViewId="0">
      <selection activeCell="E69" sqref="E69:L69"/>
    </sheetView>
  </sheetViews>
  <sheetFormatPr baseColWidth="10" defaultRowHeight="16"/>
  <cols>
    <col min="2" max="2" width="20.83203125" customWidth="1"/>
    <col min="3" max="3" width="53.5" bestFit="1" customWidth="1"/>
    <col min="4" max="4" width="28.33203125" customWidth="1"/>
    <col min="5" max="5" width="20.83203125" customWidth="1"/>
    <col min="9" max="9" width="17.5" customWidth="1"/>
    <col min="12" max="12" width="26.33203125" customWidth="1"/>
  </cols>
  <sheetData>
    <row r="2" spans="2:12" ht="17" thickBot="1"/>
    <row r="3" spans="2:12" ht="30" customHeight="1" thickBot="1">
      <c r="B3" s="29" t="s">
        <v>9</v>
      </c>
      <c r="C3" s="29" t="s">
        <v>10</v>
      </c>
      <c r="D3" s="29" t="s">
        <v>6</v>
      </c>
      <c r="E3" s="294" t="s">
        <v>237</v>
      </c>
      <c r="F3" s="294"/>
      <c r="G3" s="294"/>
      <c r="H3" s="294"/>
      <c r="I3" s="294"/>
      <c r="J3" s="294"/>
      <c r="K3" s="294"/>
      <c r="L3" s="295"/>
    </row>
    <row r="4" spans="2:12" ht="80" customHeight="1">
      <c r="B4" s="270">
        <f>FMECA!A11</f>
        <v>1</v>
      </c>
      <c r="C4" s="297" t="str">
        <f>FMECA!D11</f>
        <v>BLURRED</v>
      </c>
      <c r="D4" s="296" t="str">
        <f>FMECA!F11</f>
        <v>Immagine non a fuoco</v>
      </c>
      <c r="E4" s="291" t="s">
        <v>25</v>
      </c>
      <c r="F4" s="292"/>
      <c r="G4" s="292"/>
      <c r="H4" s="292"/>
      <c r="I4" s="292"/>
      <c r="J4" s="292"/>
      <c r="K4" s="292"/>
      <c r="L4" s="293"/>
    </row>
    <row r="5" spans="2:12" ht="80" customHeight="1">
      <c r="B5" s="290"/>
      <c r="C5" s="288"/>
      <c r="D5" s="289"/>
      <c r="E5" s="283"/>
      <c r="F5" s="284"/>
      <c r="G5" s="284"/>
      <c r="H5" s="284"/>
      <c r="I5" s="284"/>
      <c r="J5" s="284"/>
      <c r="K5" s="284"/>
      <c r="L5" s="285"/>
    </row>
    <row r="6" spans="2:12" ht="80" customHeight="1">
      <c r="B6" s="290">
        <f>FMECA!A12</f>
        <v>2</v>
      </c>
      <c r="C6" s="286" t="str">
        <f>FMECA!D12</f>
        <v>BLACK</v>
      </c>
      <c r="D6" s="289" t="str">
        <f>FMECA!F12</f>
        <v>Immagine nera</v>
      </c>
      <c r="E6" s="283" t="s">
        <v>37</v>
      </c>
      <c r="F6" s="284"/>
      <c r="G6" s="284"/>
      <c r="H6" s="284"/>
      <c r="I6" s="284"/>
      <c r="J6" s="284"/>
      <c r="K6" s="284"/>
      <c r="L6" s="285"/>
    </row>
    <row r="7" spans="2:12" ht="80" customHeight="1">
      <c r="B7" s="290"/>
      <c r="C7" s="288"/>
      <c r="D7" s="289"/>
      <c r="E7" s="283"/>
      <c r="F7" s="284"/>
      <c r="G7" s="284"/>
      <c r="H7" s="284"/>
      <c r="I7" s="284"/>
      <c r="J7" s="284"/>
      <c r="K7" s="284"/>
      <c r="L7" s="285"/>
    </row>
    <row r="8" spans="2:12" ht="140" customHeight="1">
      <c r="B8" s="290">
        <f>FMECA!A13</f>
        <v>3</v>
      </c>
      <c r="C8" s="286" t="str">
        <f>FMECA!D13</f>
        <v>WHITE</v>
      </c>
      <c r="D8" s="289" t="str">
        <f>FMECA!F13</f>
        <v>Immagine bianca</v>
      </c>
      <c r="E8" s="283" t="s">
        <v>280</v>
      </c>
      <c r="F8" s="284"/>
      <c r="G8" s="284"/>
      <c r="H8" s="284"/>
      <c r="I8" s="284"/>
      <c r="J8" s="284"/>
      <c r="K8" s="284"/>
      <c r="L8" s="285"/>
    </row>
    <row r="9" spans="2:12" ht="140" customHeight="1">
      <c r="B9" s="290"/>
      <c r="C9" s="288"/>
      <c r="D9" s="289"/>
      <c r="E9" s="283"/>
      <c r="F9" s="284"/>
      <c r="G9" s="284"/>
      <c r="H9" s="284"/>
      <c r="I9" s="284"/>
      <c r="J9" s="284"/>
      <c r="K9" s="284"/>
      <c r="L9" s="285"/>
    </row>
    <row r="10" spans="2:12" ht="65" customHeight="1">
      <c r="B10" s="290">
        <f>FMECA!A14</f>
        <v>4</v>
      </c>
      <c r="C10" s="286" t="str">
        <f>FMECA!D14</f>
        <v>BROKEN VR</v>
      </c>
      <c r="D10" s="289" t="str">
        <f>FMECA!F14</f>
        <v>Immagine mossa</v>
      </c>
      <c r="E10" s="283" t="s">
        <v>40</v>
      </c>
      <c r="F10" s="284"/>
      <c r="G10" s="284"/>
      <c r="H10" s="284"/>
      <c r="I10" s="284"/>
      <c r="J10" s="284"/>
      <c r="K10" s="284"/>
      <c r="L10" s="285"/>
    </row>
    <row r="11" spans="2:12" ht="65" customHeight="1">
      <c r="B11" s="290"/>
      <c r="C11" s="288"/>
      <c r="D11" s="289"/>
      <c r="E11" s="283"/>
      <c r="F11" s="284"/>
      <c r="G11" s="284"/>
      <c r="H11" s="284"/>
      <c r="I11" s="284"/>
      <c r="J11" s="284"/>
      <c r="K11" s="284"/>
      <c r="L11" s="285"/>
    </row>
    <row r="12" spans="2:12" ht="54" customHeight="1">
      <c r="B12" s="290">
        <f>FMECA!A15</f>
        <v>5</v>
      </c>
      <c r="C12" s="286" t="str">
        <f>FMECA!D15</f>
        <v>BROKEN LENS</v>
      </c>
      <c r="D12" s="289" t="str">
        <f>FMECA!F15</f>
        <v xml:space="preserve">Immagine con linee di vario tipo </v>
      </c>
      <c r="E12" s="283" t="s">
        <v>281</v>
      </c>
      <c r="F12" s="284"/>
      <c r="G12" s="284"/>
      <c r="H12" s="284"/>
      <c r="I12" s="284"/>
      <c r="J12" s="284"/>
      <c r="K12" s="284"/>
      <c r="L12" s="285"/>
    </row>
    <row r="13" spans="2:12" ht="60" customHeight="1">
      <c r="B13" s="290"/>
      <c r="C13" s="287"/>
      <c r="D13" s="289"/>
      <c r="E13" s="283"/>
      <c r="F13" s="284"/>
      <c r="G13" s="284"/>
      <c r="H13" s="284"/>
      <c r="I13" s="284"/>
      <c r="J13" s="284"/>
      <c r="K13" s="284"/>
      <c r="L13" s="285"/>
    </row>
    <row r="14" spans="2:12" ht="70" customHeight="1">
      <c r="B14" s="290"/>
      <c r="C14" s="288"/>
      <c r="D14" s="289"/>
      <c r="E14" s="283"/>
      <c r="F14" s="284"/>
      <c r="G14" s="284"/>
      <c r="H14" s="284"/>
      <c r="I14" s="284"/>
      <c r="J14" s="284"/>
      <c r="K14" s="284"/>
      <c r="L14" s="285"/>
    </row>
    <row r="15" spans="2:12" ht="41" customHeight="1">
      <c r="B15" s="290">
        <f>FMECA!A16</f>
        <v>6</v>
      </c>
      <c r="C15" s="286" t="str">
        <f>FMECA!D16</f>
        <v>DIRTY-INT</v>
      </c>
      <c r="D15" s="289" t="str">
        <f>FMECA!F16</f>
        <v>Immagine sporcata da detriti interni</v>
      </c>
      <c r="E15" s="283" t="s">
        <v>57</v>
      </c>
      <c r="F15" s="284"/>
      <c r="G15" s="284"/>
      <c r="H15" s="284"/>
      <c r="I15" s="284"/>
      <c r="J15" s="284"/>
      <c r="K15" s="284"/>
      <c r="L15" s="285"/>
    </row>
    <row r="16" spans="2:12" ht="60" customHeight="1">
      <c r="B16" s="290"/>
      <c r="C16" s="287"/>
      <c r="D16" s="289"/>
      <c r="E16" s="283"/>
      <c r="F16" s="284"/>
      <c r="G16" s="284"/>
      <c r="H16" s="284"/>
      <c r="I16" s="284"/>
      <c r="J16" s="284"/>
      <c r="K16" s="284"/>
      <c r="L16" s="285"/>
    </row>
    <row r="17" spans="2:12" ht="58" customHeight="1">
      <c r="B17" s="290"/>
      <c r="C17" s="288"/>
      <c r="D17" s="289"/>
      <c r="E17" s="283"/>
      <c r="F17" s="284"/>
      <c r="G17" s="284"/>
      <c r="H17" s="284"/>
      <c r="I17" s="284"/>
      <c r="J17" s="284"/>
      <c r="K17" s="284"/>
      <c r="L17" s="285"/>
    </row>
    <row r="18" spans="2:12" ht="59" customHeight="1">
      <c r="B18" s="290">
        <f>FMECA!A17</f>
        <v>7</v>
      </c>
      <c r="C18" s="286" t="str">
        <f>FMECA!D17</f>
        <v>DIRTY-EXT</v>
      </c>
      <c r="D18" s="289" t="str">
        <f>FMECA!F17</f>
        <v>Immagine sporcata da detriti esterni</v>
      </c>
      <c r="E18" s="283" t="s">
        <v>55</v>
      </c>
      <c r="F18" s="284"/>
      <c r="G18" s="284"/>
      <c r="H18" s="284"/>
      <c r="I18" s="284"/>
      <c r="J18" s="284"/>
      <c r="K18" s="284"/>
      <c r="L18" s="285"/>
    </row>
    <row r="19" spans="2:12" ht="58" customHeight="1">
      <c r="B19" s="290"/>
      <c r="C19" s="287"/>
      <c r="D19" s="289"/>
      <c r="E19" s="283"/>
      <c r="F19" s="284"/>
      <c r="G19" s="284"/>
      <c r="H19" s="284"/>
      <c r="I19" s="284"/>
      <c r="J19" s="284"/>
      <c r="K19" s="284"/>
      <c r="L19" s="285"/>
    </row>
    <row r="20" spans="2:12" ht="50" customHeight="1">
      <c r="B20" s="290"/>
      <c r="C20" s="288"/>
      <c r="D20" s="289"/>
      <c r="E20" s="283"/>
      <c r="F20" s="284"/>
      <c r="G20" s="284"/>
      <c r="H20" s="284"/>
      <c r="I20" s="284"/>
      <c r="J20" s="284"/>
      <c r="K20" s="284"/>
      <c r="L20" s="285"/>
    </row>
    <row r="21" spans="2:12" ht="55" customHeight="1">
      <c r="B21" s="268">
        <f>FMECA!A18</f>
        <v>8</v>
      </c>
      <c r="C21" s="286" t="str">
        <f>FMECA!D18</f>
        <v>FLARE</v>
      </c>
      <c r="D21" s="280" t="str">
        <f>FMECA!F18</f>
        <v>Immagine che presenta il cosiddetto flare, fenomeno dovuto al riflesso del sole o altre sorgenti luminose sulle lenti interne all'obiettivo</v>
      </c>
      <c r="E21" s="271" t="s">
        <v>72</v>
      </c>
      <c r="F21" s="272"/>
      <c r="G21" s="272"/>
      <c r="H21" s="272"/>
      <c r="I21" s="272"/>
      <c r="J21" s="272"/>
      <c r="K21" s="272"/>
      <c r="L21" s="273"/>
    </row>
    <row r="22" spans="2:12" ht="57" customHeight="1">
      <c r="B22" s="269"/>
      <c r="C22" s="287"/>
      <c r="D22" s="281"/>
      <c r="E22" s="274"/>
      <c r="F22" s="275"/>
      <c r="G22" s="275"/>
      <c r="H22" s="275"/>
      <c r="I22" s="275"/>
      <c r="J22" s="275"/>
      <c r="K22" s="275"/>
      <c r="L22" s="276"/>
    </row>
    <row r="23" spans="2:12" ht="69" customHeight="1">
      <c r="B23" s="269"/>
      <c r="C23" s="288"/>
      <c r="D23" s="282"/>
      <c r="E23" s="277"/>
      <c r="F23" s="278"/>
      <c r="G23" s="278"/>
      <c r="H23" s="278"/>
      <c r="I23" s="278"/>
      <c r="J23" s="278"/>
      <c r="K23" s="278"/>
      <c r="L23" s="279"/>
    </row>
    <row r="24" spans="2:12" ht="48" customHeight="1">
      <c r="B24" s="268">
        <f>FMECA!A19</f>
        <v>9</v>
      </c>
      <c r="C24" s="286" t="str">
        <f>FMECA!D19</f>
        <v>RAIN</v>
      </c>
      <c r="D24" s="280" t="str">
        <f>FMECA!F19</f>
        <v>Immagine che presenta macchie dovute a gocce di acqua</v>
      </c>
      <c r="E24" s="274" t="s">
        <v>74</v>
      </c>
      <c r="F24" s="275"/>
      <c r="G24" s="275"/>
      <c r="H24" s="275"/>
      <c r="I24" s="275"/>
      <c r="J24" s="275"/>
      <c r="K24" s="275"/>
      <c r="L24" s="276"/>
    </row>
    <row r="25" spans="2:12" ht="62" customHeight="1">
      <c r="B25" s="269"/>
      <c r="C25" s="287"/>
      <c r="D25" s="281"/>
      <c r="E25" s="274"/>
      <c r="F25" s="275"/>
      <c r="G25" s="275"/>
      <c r="H25" s="275"/>
      <c r="I25" s="275"/>
      <c r="J25" s="275"/>
      <c r="K25" s="275"/>
      <c r="L25" s="276"/>
    </row>
    <row r="26" spans="2:12" ht="57" customHeight="1">
      <c r="B26" s="270"/>
      <c r="C26" s="288"/>
      <c r="D26" s="282"/>
      <c r="E26" s="277"/>
      <c r="F26" s="278"/>
      <c r="G26" s="278"/>
      <c r="H26" s="278"/>
      <c r="I26" s="278"/>
      <c r="J26" s="278"/>
      <c r="K26" s="278"/>
      <c r="L26" s="279"/>
    </row>
    <row r="27" spans="2:12" ht="38" customHeight="1">
      <c r="B27" s="268">
        <f>FMECA!A20</f>
        <v>10</v>
      </c>
      <c r="C27" s="286" t="str">
        <f>FMECA!D20</f>
        <v>SPOTS</v>
      </c>
      <c r="D27" s="280" t="str">
        <f>FMECA!F20</f>
        <v>Immagini con piccolle o medie ombreggiature di forma per lo più circolare</v>
      </c>
      <c r="E27" s="271" t="s">
        <v>282</v>
      </c>
      <c r="F27" s="272"/>
      <c r="G27" s="272"/>
      <c r="H27" s="272"/>
      <c r="I27" s="272"/>
      <c r="J27" s="272"/>
      <c r="K27" s="272"/>
      <c r="L27" s="273"/>
    </row>
    <row r="28" spans="2:12" ht="38" customHeight="1">
      <c r="B28" s="269"/>
      <c r="C28" s="287"/>
      <c r="D28" s="281"/>
      <c r="E28" s="274"/>
      <c r="F28" s="275"/>
      <c r="G28" s="275"/>
      <c r="H28" s="275"/>
      <c r="I28" s="275"/>
      <c r="J28" s="275"/>
      <c r="K28" s="275"/>
      <c r="L28" s="276"/>
    </row>
    <row r="29" spans="2:12" ht="38" customHeight="1">
      <c r="B29" s="270"/>
      <c r="C29" s="288"/>
      <c r="D29" s="282"/>
      <c r="E29" s="277"/>
      <c r="F29" s="278"/>
      <c r="G29" s="278"/>
      <c r="H29" s="278"/>
      <c r="I29" s="278"/>
      <c r="J29" s="278"/>
      <c r="K29" s="278"/>
      <c r="L29" s="279"/>
    </row>
    <row r="30" spans="2:12" ht="38" customHeight="1">
      <c r="B30" s="268">
        <f>FMECA!A21</f>
        <v>11</v>
      </c>
      <c r="C30" s="286" t="str">
        <f>FMECA!D21</f>
        <v>DEAD PIXEL</v>
      </c>
      <c r="D30" s="280" t="str">
        <f>FMECA!F21</f>
        <v>Immagini che presentano uno o più difetti di colore della dimensione di un pixel</v>
      </c>
      <c r="E30" s="271" t="s">
        <v>88</v>
      </c>
      <c r="F30" s="272"/>
      <c r="G30" s="272"/>
      <c r="H30" s="272"/>
      <c r="I30" s="272"/>
      <c r="J30" s="272"/>
      <c r="K30" s="272"/>
      <c r="L30" s="273"/>
    </row>
    <row r="31" spans="2:12" ht="38" customHeight="1">
      <c r="B31" s="269"/>
      <c r="C31" s="287"/>
      <c r="D31" s="281"/>
      <c r="E31" s="274"/>
      <c r="F31" s="275"/>
      <c r="G31" s="275"/>
      <c r="H31" s="275"/>
      <c r="I31" s="275"/>
      <c r="J31" s="275"/>
      <c r="K31" s="275"/>
      <c r="L31" s="276"/>
    </row>
    <row r="32" spans="2:12" ht="38" customHeight="1">
      <c r="B32" s="270"/>
      <c r="C32" s="288"/>
      <c r="D32" s="282"/>
      <c r="E32" s="277"/>
      <c r="F32" s="278"/>
      <c r="G32" s="278"/>
      <c r="H32" s="278"/>
      <c r="I32" s="278"/>
      <c r="J32" s="278"/>
      <c r="K32" s="278"/>
      <c r="L32" s="279"/>
    </row>
    <row r="33" spans="2:12" ht="61" customHeight="1">
      <c r="B33" s="268">
        <f>FMECA!A22</f>
        <v>12</v>
      </c>
      <c r="C33" s="286" t="str">
        <f>FMECA!D22</f>
        <v>BRIGHT LINES</v>
      </c>
      <c r="D33" s="280" t="str">
        <f>FMECA!F22</f>
        <v>Immagini che presentano linee (luminose o meno) verticali e/o orizzontali</v>
      </c>
      <c r="E33" s="271" t="s">
        <v>94</v>
      </c>
      <c r="F33" s="272"/>
      <c r="G33" s="272"/>
      <c r="H33" s="272"/>
      <c r="I33" s="272"/>
      <c r="J33" s="272"/>
      <c r="K33" s="272"/>
      <c r="L33" s="273"/>
    </row>
    <row r="34" spans="2:12" ht="59" customHeight="1">
      <c r="B34" s="269"/>
      <c r="C34" s="287"/>
      <c r="D34" s="281"/>
      <c r="E34" s="274"/>
      <c r="F34" s="275"/>
      <c r="G34" s="275"/>
      <c r="H34" s="275"/>
      <c r="I34" s="275"/>
      <c r="J34" s="275"/>
      <c r="K34" s="275"/>
      <c r="L34" s="276"/>
    </row>
    <row r="35" spans="2:12" ht="68" customHeight="1">
      <c r="B35" s="270"/>
      <c r="C35" s="288"/>
      <c r="D35" s="282"/>
      <c r="E35" s="277"/>
      <c r="F35" s="278"/>
      <c r="G35" s="278"/>
      <c r="H35" s="278"/>
      <c r="I35" s="278"/>
      <c r="J35" s="278"/>
      <c r="K35" s="278"/>
      <c r="L35" s="279"/>
    </row>
    <row r="36" spans="2:12" ht="50" customHeight="1">
      <c r="B36" s="268">
        <f>FMECA!A23</f>
        <v>13</v>
      </c>
      <c r="C36" s="286" t="str">
        <f>FMECA!D23</f>
        <v>BANDING</v>
      </c>
      <c r="D36" s="280" t="str">
        <f>FMECA!F23</f>
        <v>Immagini che presentano un insieme di righe parallele in secondo piano</v>
      </c>
      <c r="E36" s="283" t="s">
        <v>250</v>
      </c>
      <c r="F36" s="284"/>
      <c r="G36" s="284"/>
      <c r="H36" s="284"/>
      <c r="I36" s="284"/>
      <c r="J36" s="284"/>
      <c r="K36" s="284"/>
      <c r="L36" s="285"/>
    </row>
    <row r="37" spans="2:12" ht="50" customHeight="1">
      <c r="B37" s="269"/>
      <c r="C37" s="287"/>
      <c r="D37" s="281"/>
      <c r="E37" s="283"/>
      <c r="F37" s="284"/>
      <c r="G37" s="284"/>
      <c r="H37" s="284"/>
      <c r="I37" s="284"/>
      <c r="J37" s="284"/>
      <c r="K37" s="284"/>
      <c r="L37" s="285"/>
    </row>
    <row r="38" spans="2:12" ht="50" customHeight="1">
      <c r="B38" s="270"/>
      <c r="C38" s="288"/>
      <c r="D38" s="282"/>
      <c r="E38" s="283"/>
      <c r="F38" s="284"/>
      <c r="G38" s="284"/>
      <c r="H38" s="284"/>
      <c r="I38" s="284"/>
      <c r="J38" s="284"/>
      <c r="K38" s="284"/>
      <c r="L38" s="285"/>
    </row>
    <row r="39" spans="2:12" ht="50" customHeight="1">
      <c r="B39" s="268">
        <f>FMECA!A24</f>
        <v>14</v>
      </c>
      <c r="C39" s="286" t="str">
        <f>FMECA!D24</f>
        <v>CONDENSATION</v>
      </c>
      <c r="D39" s="280" t="str">
        <f>FMECA!F24</f>
        <v>Degrado elettronica interna</v>
      </c>
      <c r="E39" s="271" t="s">
        <v>251</v>
      </c>
      <c r="F39" s="272"/>
      <c r="G39" s="272"/>
      <c r="H39" s="272"/>
      <c r="I39" s="272"/>
      <c r="J39" s="272"/>
      <c r="K39" s="272"/>
      <c r="L39" s="273"/>
    </row>
    <row r="40" spans="2:12" ht="50" customHeight="1">
      <c r="B40" s="269"/>
      <c r="C40" s="287"/>
      <c r="D40" s="281"/>
      <c r="E40" s="274"/>
      <c r="F40" s="275"/>
      <c r="G40" s="275"/>
      <c r="H40" s="275"/>
      <c r="I40" s="275"/>
      <c r="J40" s="275"/>
      <c r="K40" s="275"/>
      <c r="L40" s="276"/>
    </row>
    <row r="41" spans="2:12" ht="50" customHeight="1">
      <c r="B41" s="270"/>
      <c r="C41" s="288"/>
      <c r="D41" s="282"/>
      <c r="E41" s="277"/>
      <c r="F41" s="278"/>
      <c r="G41" s="278"/>
      <c r="H41" s="278"/>
      <c r="I41" s="278"/>
      <c r="J41" s="278"/>
      <c r="K41" s="278"/>
      <c r="L41" s="279"/>
    </row>
    <row r="42" spans="2:12" ht="50" customHeight="1">
      <c r="B42" s="268">
        <f>FMECA!A25</f>
        <v>15</v>
      </c>
      <c r="C42" s="286" t="str">
        <f>FMECA!D25</f>
        <v>CONDENSATION</v>
      </c>
      <c r="D42" s="281" t="str">
        <f>FMECA!F25</f>
        <v>Aloni sulle lenti</v>
      </c>
      <c r="E42" s="283" t="s">
        <v>252</v>
      </c>
      <c r="F42" s="284"/>
      <c r="G42" s="284"/>
      <c r="H42" s="284"/>
      <c r="I42" s="284"/>
      <c r="J42" s="284"/>
      <c r="K42" s="284"/>
      <c r="L42" s="285"/>
    </row>
    <row r="43" spans="2:12" ht="50" customHeight="1">
      <c r="B43" s="269"/>
      <c r="C43" s="287"/>
      <c r="D43" s="281"/>
      <c r="E43" s="283"/>
      <c r="F43" s="284"/>
      <c r="G43" s="284"/>
      <c r="H43" s="284"/>
      <c r="I43" s="284"/>
      <c r="J43" s="284"/>
      <c r="K43" s="284"/>
      <c r="L43" s="285"/>
    </row>
    <row r="44" spans="2:12" ht="50" customHeight="1">
      <c r="B44" s="270"/>
      <c r="C44" s="288"/>
      <c r="D44" s="282"/>
      <c r="E44" s="283"/>
      <c r="F44" s="284"/>
      <c r="G44" s="284"/>
      <c r="H44" s="284"/>
      <c r="I44" s="284"/>
      <c r="J44" s="284"/>
      <c r="K44" s="284"/>
      <c r="L44" s="285"/>
    </row>
    <row r="45" spans="2:12" ht="140" customHeight="1">
      <c r="B45" s="46">
        <f>FMECA!A26</f>
        <v>16</v>
      </c>
      <c r="C45" s="53" t="str">
        <f>FMECA!D26</f>
        <v>HEAT</v>
      </c>
      <c r="D45" s="47" t="str">
        <f>FMECA!F26</f>
        <v>Degrado parti non resistenti ad alte temperature (guarnizioni)</v>
      </c>
      <c r="E45" s="265" t="s">
        <v>253</v>
      </c>
      <c r="F45" s="266"/>
      <c r="G45" s="266"/>
      <c r="H45" s="266"/>
      <c r="I45" s="266"/>
      <c r="J45" s="266"/>
      <c r="K45" s="266"/>
      <c r="L45" s="267"/>
    </row>
    <row r="46" spans="2:12" ht="140" customHeight="1">
      <c r="B46" s="46">
        <f>FMECA!A27</f>
        <v>17</v>
      </c>
      <c r="C46" s="53" t="str">
        <f>FMECA!D27</f>
        <v>HEAT</v>
      </c>
      <c r="D46" s="47" t="str">
        <f>FMECA!F27</f>
        <v>Possibile evaporazione della lubrificazione delle parti mobili</v>
      </c>
      <c r="E46" s="265" t="s">
        <v>254</v>
      </c>
      <c r="F46" s="266"/>
      <c r="G46" s="266"/>
      <c r="H46" s="266"/>
      <c r="I46" s="266"/>
      <c r="J46" s="266"/>
      <c r="K46" s="266"/>
      <c r="L46" s="267"/>
    </row>
    <row r="47" spans="2:12" ht="140" customHeight="1">
      <c r="B47" s="46">
        <f>FMECA!A28</f>
        <v>18</v>
      </c>
      <c r="C47" s="53" t="str">
        <f>FMECA!D28</f>
        <v>SAND</v>
      </c>
      <c r="D47" s="47" t="str">
        <f>FMECA!F28</f>
        <v>Possibile corrosione di guarnizioni (percentuale di sale nella sabbia), con conseguente entrata di agenti esterni</v>
      </c>
      <c r="E47" s="265" t="s">
        <v>255</v>
      </c>
      <c r="F47" s="266"/>
      <c r="G47" s="266"/>
      <c r="H47" s="266"/>
      <c r="I47" s="266"/>
      <c r="J47" s="266"/>
      <c r="K47" s="266"/>
      <c r="L47" s="267"/>
    </row>
    <row r="48" spans="2:12" ht="140" customHeight="1">
      <c r="B48" s="46">
        <f>FMECA!A29</f>
        <v>19</v>
      </c>
      <c r="C48" s="53" t="str">
        <f>FMECA!D29</f>
        <v>SAND</v>
      </c>
      <c r="D48" s="47" t="str">
        <f>FMECA!F29</f>
        <v>Possibile corrosione dei componenti esterni dell'obiettivo (percentuale di sale nella sabbia), con conseguente entrata di agenti esterni</v>
      </c>
      <c r="E48" s="265" t="s">
        <v>283</v>
      </c>
      <c r="F48" s="266"/>
      <c r="G48" s="266"/>
      <c r="H48" s="266"/>
      <c r="I48" s="266"/>
      <c r="J48" s="266"/>
      <c r="K48" s="266"/>
      <c r="L48" s="267"/>
    </row>
    <row r="49" spans="2:12" ht="140" customHeight="1">
      <c r="B49" s="46">
        <f>FMECA!A30</f>
        <v>20</v>
      </c>
      <c r="C49" s="53" t="str">
        <f>FMECA!D30</f>
        <v>ICE</v>
      </c>
      <c r="D49" s="47" t="str">
        <f>FMECA!F30</f>
        <v>Possibile deformazione dei componenti esterni dell'obiettivo</v>
      </c>
      <c r="E49" s="265" t="s">
        <v>256</v>
      </c>
      <c r="F49" s="266"/>
      <c r="G49" s="266"/>
      <c r="H49" s="266"/>
      <c r="I49" s="266"/>
      <c r="J49" s="266"/>
      <c r="K49" s="266"/>
      <c r="L49" s="267"/>
    </row>
    <row r="50" spans="2:12" ht="140" customHeight="1">
      <c r="B50" s="46">
        <f>FMECA!A31</f>
        <v>21</v>
      </c>
      <c r="C50" s="53" t="str">
        <f>FMECA!D31</f>
        <v>ICE</v>
      </c>
      <c r="D50" s="47" t="str">
        <f>FMECA!F31</f>
        <v>Possibile formazione di uno strato di ghiaccio che fa sì che l'immagine sia completamente inutilizzabile</v>
      </c>
      <c r="E50" s="265" t="s">
        <v>257</v>
      </c>
      <c r="F50" s="266"/>
      <c r="G50" s="266"/>
      <c r="H50" s="266"/>
      <c r="I50" s="266"/>
      <c r="J50" s="266"/>
      <c r="K50" s="266"/>
      <c r="L50" s="267"/>
    </row>
    <row r="51" spans="2:12" ht="140" customHeight="1">
      <c r="B51" s="46">
        <f>FMECA!A32</f>
        <v>22</v>
      </c>
      <c r="C51" s="53" t="str">
        <f>FMECA!D32</f>
        <v>ICE</v>
      </c>
      <c r="D51" s="47" t="str">
        <f>FMECA!F32</f>
        <v>Possibile deformazione dei componenti esterni dell'obiettivo</v>
      </c>
      <c r="E51" s="265" t="s">
        <v>258</v>
      </c>
      <c r="F51" s="266"/>
      <c r="G51" s="266"/>
      <c r="H51" s="266"/>
      <c r="I51" s="266"/>
      <c r="J51" s="266"/>
      <c r="K51" s="266"/>
      <c r="L51" s="267"/>
    </row>
    <row r="52" spans="2:12" ht="140" customHeight="1">
      <c r="B52" s="46">
        <f>FMECA!A33</f>
        <v>23</v>
      </c>
      <c r="C52" s="53" t="str">
        <f>FMECA!D33</f>
        <v>WATER</v>
      </c>
      <c r="D52" s="47" t="str">
        <f>FMECA!F33</f>
        <v>Possibile danneggiamento dei circuiti interni</v>
      </c>
      <c r="E52" s="265" t="s">
        <v>259</v>
      </c>
      <c r="F52" s="266"/>
      <c r="G52" s="266"/>
      <c r="H52" s="266"/>
      <c r="I52" s="266"/>
      <c r="J52" s="266"/>
      <c r="K52" s="266"/>
      <c r="L52" s="267"/>
    </row>
    <row r="53" spans="2:12" ht="140" customHeight="1">
      <c r="B53" s="46">
        <f>FMECA!A34</f>
        <v>24</v>
      </c>
      <c r="C53" s="53" t="str">
        <f>FMECA!D34</f>
        <v>WATER</v>
      </c>
      <c r="D53" s="47" t="str">
        <f>FMECA!F34</f>
        <v>Possibile danneggiamento di circuiti e componenti meccaniche interne</v>
      </c>
      <c r="E53" s="265" t="s">
        <v>260</v>
      </c>
      <c r="F53" s="266"/>
      <c r="G53" s="266"/>
      <c r="H53" s="266"/>
      <c r="I53" s="266"/>
      <c r="J53" s="266"/>
      <c r="K53" s="266"/>
      <c r="L53" s="267"/>
    </row>
    <row r="54" spans="2:12" ht="258" customHeight="1">
      <c r="B54" s="46">
        <f>FMECA!A35</f>
        <v>25</v>
      </c>
      <c r="C54" s="53" t="str">
        <f>FMECA!D35</f>
        <v>BRACKISH/SALT WATER</v>
      </c>
      <c r="D54" s="47" t="str">
        <f>FMECA!F35</f>
        <v>Possibile danneggiamento di guargnizioni e altri componenti esterni (conseguentemente anche a quelli interni)</v>
      </c>
      <c r="E54" s="265" t="s">
        <v>264</v>
      </c>
      <c r="F54" s="266"/>
      <c r="G54" s="266"/>
      <c r="H54" s="266"/>
      <c r="I54" s="266"/>
      <c r="J54" s="266"/>
      <c r="K54" s="266"/>
      <c r="L54" s="267"/>
    </row>
    <row r="55" spans="2:12" ht="179" customHeight="1">
      <c r="B55" s="46">
        <f>FMECA!A36</f>
        <v>26</v>
      </c>
      <c r="C55" s="53" t="str">
        <f>FMECA!D36</f>
        <v>BRACKISH/SALT WATER</v>
      </c>
      <c r="D55" s="47" t="str">
        <f>FMECA!F36</f>
        <v>Possibile danneggiamento delle componenti esterne dell'obiettivo (conseguentemente anche quelli interni)</v>
      </c>
      <c r="E55" s="265" t="s">
        <v>263</v>
      </c>
      <c r="F55" s="266"/>
      <c r="G55" s="266"/>
      <c r="H55" s="266"/>
      <c r="I55" s="266"/>
      <c r="J55" s="266"/>
      <c r="K55" s="266"/>
      <c r="L55" s="267"/>
    </row>
    <row r="56" spans="2:12" ht="140" customHeight="1">
      <c r="B56" s="46">
        <f>FMECA!A37</f>
        <v>27</v>
      </c>
      <c r="C56" s="53" t="str">
        <f>FMECA!D37</f>
        <v>WIND</v>
      </c>
      <c r="D56" s="47" t="str">
        <f>FMECA!F37</f>
        <v>Possibile danneggiamento di parti che presentano intercapedini</v>
      </c>
      <c r="E56" s="265" t="s">
        <v>265</v>
      </c>
      <c r="F56" s="266"/>
      <c r="G56" s="266"/>
      <c r="H56" s="266"/>
      <c r="I56" s="266"/>
      <c r="J56" s="266"/>
      <c r="K56" s="266"/>
      <c r="L56" s="267"/>
    </row>
    <row r="57" spans="2:12" ht="140" customHeight="1">
      <c r="B57" s="46">
        <f>FMECA!A38</f>
        <v>28</v>
      </c>
      <c r="C57" s="53" t="str">
        <f>FMECA!D38</f>
        <v>ELECTRICAL OVERLOAD</v>
      </c>
      <c r="D57" s="47" t="str">
        <f>FMECA!F38</f>
        <v>Sovraccarico di energia elettrica nei circuiti interni</v>
      </c>
      <c r="E57" s="265" t="s">
        <v>266</v>
      </c>
      <c r="F57" s="266"/>
      <c r="G57" s="266"/>
      <c r="H57" s="266"/>
      <c r="I57" s="266"/>
      <c r="J57" s="266"/>
      <c r="K57" s="266"/>
      <c r="L57" s="267"/>
    </row>
    <row r="58" spans="2:12" ht="140" customHeight="1">
      <c r="B58" s="46">
        <f>FMECA!A39</f>
        <v>29</v>
      </c>
      <c r="C58" s="53" t="str">
        <f>FMECA!D39</f>
        <v>NO BAYER FILTER</v>
      </c>
      <c r="D58" s="47" t="str">
        <f>FMECA!F39</f>
        <v>Immagine che presenta colori non corretti</v>
      </c>
      <c r="E58" s="265" t="s">
        <v>309</v>
      </c>
      <c r="F58" s="266"/>
      <c r="G58" s="266"/>
      <c r="H58" s="266"/>
      <c r="I58" s="266"/>
      <c r="J58" s="266"/>
      <c r="K58" s="266"/>
      <c r="L58" s="267"/>
    </row>
    <row r="59" spans="2:12" ht="140" customHeight="1">
      <c r="B59" s="46">
        <f>FMECA!A40</f>
        <v>30</v>
      </c>
      <c r="C59" s="53" t="str">
        <f>FMECA!D40</f>
        <v>NO DEMOSAICING</v>
      </c>
      <c r="D59" s="47" t="str">
        <f>FMECA!F40</f>
        <v>Immagine in formato grezzo (RAW)</v>
      </c>
      <c r="E59" s="265" t="s">
        <v>270</v>
      </c>
      <c r="F59" s="266"/>
      <c r="G59" s="266"/>
      <c r="H59" s="266"/>
      <c r="I59" s="266"/>
      <c r="J59" s="266"/>
      <c r="K59" s="266"/>
      <c r="L59" s="267"/>
    </row>
    <row r="60" spans="2:12" ht="140" customHeight="1">
      <c r="B60" s="46">
        <f>FMECA!A41</f>
        <v>31</v>
      </c>
      <c r="C60" s="53" t="str">
        <f>FMECA!D41</f>
        <v>INCOMPLETE DEMOSAICING</v>
      </c>
      <c r="D60" s="47" t="str">
        <f>FMECA!F41</f>
        <v>Immagine parzialmente sottoposta a Demosaicizzazione</v>
      </c>
      <c r="E60" s="265" t="s">
        <v>306</v>
      </c>
      <c r="F60" s="266"/>
      <c r="G60" s="266"/>
      <c r="H60" s="266"/>
      <c r="I60" s="266"/>
      <c r="J60" s="266"/>
      <c r="K60" s="266"/>
      <c r="L60" s="267"/>
    </row>
    <row r="61" spans="2:12" ht="140" customHeight="1">
      <c r="B61" s="46">
        <f>FMECA!A42</f>
        <v>32</v>
      </c>
      <c r="C61" s="53" t="str">
        <f>FMECA!D42</f>
        <v>NO NOISE REDUCTION</v>
      </c>
      <c r="D61" s="47" t="str">
        <f>FMECA!F42</f>
        <v>Immagine che presenta rumore</v>
      </c>
      <c r="E61" s="265" t="s">
        <v>269</v>
      </c>
      <c r="F61" s="266"/>
      <c r="G61" s="266"/>
      <c r="H61" s="266"/>
      <c r="I61" s="266"/>
      <c r="J61" s="266"/>
      <c r="K61" s="266"/>
      <c r="L61" s="267"/>
    </row>
    <row r="62" spans="2:12" ht="140" customHeight="1">
      <c r="B62" s="46">
        <f>FMECA!A43</f>
        <v>33</v>
      </c>
      <c r="C62" s="53" t="str">
        <f>FMECA!D43</f>
        <v>INCOMPLETE NOISE REDUCTION</v>
      </c>
      <c r="D62" s="47" t="str">
        <f>FMECA!F43</f>
        <v>Immagine che non viene completamente ripulita dal rumore</v>
      </c>
      <c r="E62" s="265" t="s">
        <v>271</v>
      </c>
      <c r="F62" s="266"/>
      <c r="G62" s="266"/>
      <c r="H62" s="266"/>
      <c r="I62" s="266"/>
      <c r="J62" s="266"/>
      <c r="K62" s="266"/>
      <c r="L62" s="267"/>
    </row>
    <row r="63" spans="2:12" ht="140" customHeight="1">
      <c r="B63" s="46">
        <f>FMECA!A44</f>
        <v>34</v>
      </c>
      <c r="C63" s="53" t="str">
        <f>FMECA!D44</f>
        <v>NO SHARPNESS</v>
      </c>
      <c r="D63" s="47" t="str">
        <f>FMECA!F44</f>
        <v>Immagine che presenta dettagli imprecisi e poca chiarezza (non nitida)</v>
      </c>
      <c r="E63" s="265" t="s">
        <v>287</v>
      </c>
      <c r="F63" s="266"/>
      <c r="G63" s="266"/>
      <c r="H63" s="266"/>
      <c r="I63" s="266"/>
      <c r="J63" s="266"/>
      <c r="K63" s="266"/>
      <c r="L63" s="267"/>
    </row>
    <row r="64" spans="2:12" ht="140" customHeight="1">
      <c r="B64" s="46">
        <f>FMECA!A45</f>
        <v>35</v>
      </c>
      <c r="C64" s="53" t="str">
        <f>FMECA!D45</f>
        <v>INCOMPLETE SHARPNESS</v>
      </c>
      <c r="D64" s="47" t="str">
        <f>FMECA!F45</f>
        <v>Immagine che presenta dettagli imprecisi e poca chiarezza (non nitida)</v>
      </c>
      <c r="E64" s="265" t="s">
        <v>288</v>
      </c>
      <c r="F64" s="266"/>
      <c r="G64" s="266"/>
      <c r="H64" s="266"/>
      <c r="I64" s="266"/>
      <c r="J64" s="266"/>
      <c r="K64" s="266"/>
      <c r="L64" s="267"/>
    </row>
    <row r="65" spans="1:14" ht="140" customHeight="1">
      <c r="B65" s="46">
        <f>FMECA!A46</f>
        <v>36</v>
      </c>
      <c r="C65" s="53" t="str">
        <f>FMECA!D46</f>
        <v>NO LENS DISTORTION CORRECTION</v>
      </c>
      <c r="D65" s="47" t="str">
        <f>FMECA!F46</f>
        <v>Immagine che sembra mappata attorno ad una sfera (o barrel distortion)</v>
      </c>
      <c r="E65" s="265" t="s">
        <v>272</v>
      </c>
      <c r="F65" s="266"/>
      <c r="G65" s="266"/>
      <c r="H65" s="266"/>
      <c r="I65" s="266"/>
      <c r="J65" s="266"/>
      <c r="K65" s="266"/>
      <c r="L65" s="267"/>
    </row>
    <row r="66" spans="1:14" ht="140" customHeight="1">
      <c r="B66" s="46">
        <f>FMECA!A47</f>
        <v>37</v>
      </c>
      <c r="C66" s="53" t="str">
        <f>FMECA!D47</f>
        <v>INCOMPLETE LENS DISTORTION CORRECTION</v>
      </c>
      <c r="D66" s="47" t="str">
        <f>FMECA!F47</f>
        <v>Immagine che sembra parzialmente mappata attorno ad una sfera (o barrel distortion)</v>
      </c>
      <c r="E66" s="301" t="s">
        <v>273</v>
      </c>
      <c r="F66" s="302"/>
      <c r="G66" s="302"/>
      <c r="H66" s="302"/>
      <c r="I66" s="302"/>
      <c r="J66" s="302"/>
      <c r="K66" s="302"/>
      <c r="L66" s="303"/>
    </row>
    <row r="67" spans="1:14" ht="140" customHeight="1">
      <c r="A67" s="28"/>
      <c r="B67" s="46">
        <f>FMECA!A48</f>
        <v>38</v>
      </c>
      <c r="C67" s="53" t="str">
        <f>FMECA!D48</f>
        <v>NO CHROMATIC ABERRATION CORRECTION</v>
      </c>
      <c r="D67" s="47" t="str">
        <f>FMECA!F48</f>
        <v>Immagini che presentano come delle "frange"/contorni di vario colore (viola per lo più) e una sorta di sfocatura</v>
      </c>
      <c r="E67" s="283" t="s">
        <v>274</v>
      </c>
      <c r="F67" s="284"/>
      <c r="G67" s="284"/>
      <c r="H67" s="284"/>
      <c r="I67" s="284"/>
      <c r="J67" s="284"/>
      <c r="K67" s="284"/>
      <c r="L67" s="285"/>
      <c r="M67" s="28"/>
      <c r="N67" s="28"/>
    </row>
    <row r="68" spans="1:14" ht="140" customHeight="1">
      <c r="A68" s="28"/>
      <c r="B68" s="46">
        <f>FMECA!A49</f>
        <v>39</v>
      </c>
      <c r="C68" s="53" t="str">
        <f>FMECA!D49</f>
        <v>INCOMPLETE CHROMATIC ABERRATION CORRECTION</v>
      </c>
      <c r="D68" s="47" t="str">
        <f>FMECA!F49</f>
        <v>Immagini che presentano come delle "frange"/contorni di vario colore (viola per lo più) e una sorta di sfocatura solo in parti di fotogramma</v>
      </c>
      <c r="E68" s="283" t="s">
        <v>275</v>
      </c>
      <c r="F68" s="284"/>
      <c r="G68" s="284"/>
      <c r="H68" s="284"/>
      <c r="I68" s="284"/>
      <c r="J68" s="284"/>
      <c r="K68" s="284"/>
      <c r="L68" s="285"/>
      <c r="M68" s="28"/>
      <c r="N68" s="28"/>
    </row>
    <row r="69" spans="1:14" ht="140" customHeight="1" thickBot="1">
      <c r="A69" s="28"/>
      <c r="B69" s="52">
        <f>FMECA!A50</f>
        <v>40</v>
      </c>
      <c r="C69" s="54" t="str">
        <f>FMECA!D50</f>
        <v>NO ACTION</v>
      </c>
      <c r="D69" s="49" t="str">
        <f>FMECA!F50</f>
        <v>L'ISP non risponde</v>
      </c>
      <c r="E69" s="298" t="s">
        <v>304</v>
      </c>
      <c r="F69" s="299"/>
      <c r="G69" s="299"/>
      <c r="H69" s="299"/>
      <c r="I69" s="299"/>
      <c r="J69" s="299"/>
      <c r="K69" s="299"/>
      <c r="L69" s="300"/>
      <c r="M69" s="28"/>
      <c r="N69" s="28"/>
    </row>
    <row r="70" spans="1:14" ht="19">
      <c r="A70" s="28"/>
      <c r="B70" s="48"/>
      <c r="C70" s="48"/>
      <c r="D70" s="43"/>
      <c r="E70" s="28"/>
      <c r="F70" s="28"/>
      <c r="G70" s="28"/>
      <c r="H70" s="28"/>
      <c r="I70" s="28"/>
      <c r="J70" s="28"/>
      <c r="K70" s="28"/>
      <c r="L70" s="28"/>
      <c r="M70" s="28"/>
      <c r="N70" s="28"/>
    </row>
    <row r="71" spans="1:14">
      <c r="A71" s="28"/>
      <c r="B71" s="48"/>
      <c r="C71" s="48"/>
      <c r="D71" s="28"/>
      <c r="E71" s="28"/>
      <c r="F71" s="28"/>
      <c r="G71" s="28"/>
      <c r="H71" s="28"/>
      <c r="I71" s="28"/>
      <c r="J71" s="28"/>
      <c r="K71" s="28"/>
      <c r="L71" s="28"/>
      <c r="M71" s="28"/>
      <c r="N71" s="28"/>
    </row>
    <row r="72" spans="1:14">
      <c r="A72" s="28"/>
      <c r="B72" s="48"/>
      <c r="C72" s="48"/>
      <c r="D72" s="28"/>
      <c r="E72" s="28"/>
      <c r="F72" s="28"/>
      <c r="G72" s="28"/>
      <c r="H72" s="28"/>
      <c r="I72" s="28"/>
      <c r="J72" s="28"/>
      <c r="K72" s="28"/>
      <c r="L72" s="28"/>
      <c r="M72" s="28"/>
      <c r="N72" s="28"/>
    </row>
    <row r="73" spans="1:14">
      <c r="A73" s="28"/>
      <c r="B73" s="48"/>
      <c r="C73" s="48"/>
      <c r="D73" s="28"/>
      <c r="E73" s="28"/>
      <c r="F73" s="28"/>
      <c r="G73" s="28"/>
      <c r="H73" s="28"/>
      <c r="I73" s="28"/>
      <c r="J73" s="28"/>
      <c r="K73" s="28"/>
      <c r="L73" s="28"/>
      <c r="M73" s="28"/>
      <c r="N73" s="28"/>
    </row>
    <row r="74" spans="1:14">
      <c r="A74" s="28"/>
      <c r="B74" s="28"/>
      <c r="C74" s="28"/>
      <c r="D74" s="28"/>
      <c r="E74" s="28"/>
      <c r="F74" s="28"/>
      <c r="G74" s="28"/>
      <c r="H74" s="28"/>
      <c r="I74" s="28"/>
      <c r="J74" s="28"/>
      <c r="K74" s="28"/>
      <c r="L74" s="28"/>
      <c r="M74" s="28"/>
      <c r="N74" s="28"/>
    </row>
    <row r="75" spans="1:14">
      <c r="A75" s="28"/>
      <c r="B75" s="28"/>
      <c r="C75" s="28"/>
      <c r="D75" s="28"/>
      <c r="E75" s="28"/>
      <c r="F75" s="28"/>
      <c r="G75" s="28"/>
      <c r="H75" s="28"/>
      <c r="I75" s="28"/>
      <c r="J75" s="28"/>
      <c r="K75" s="28"/>
      <c r="L75" s="28"/>
      <c r="M75" s="28"/>
      <c r="N75" s="28"/>
    </row>
    <row r="76" spans="1:14">
      <c r="A76" s="28"/>
      <c r="B76" s="28"/>
      <c r="C76" s="28"/>
      <c r="D76" s="28"/>
      <c r="E76" s="28"/>
      <c r="F76" s="28"/>
      <c r="G76" s="28"/>
      <c r="H76" s="28"/>
      <c r="I76" s="28"/>
      <c r="J76" s="28"/>
      <c r="K76" s="28"/>
      <c r="L76" s="28"/>
      <c r="M76" s="28"/>
      <c r="N76" s="28"/>
    </row>
    <row r="77" spans="1:14">
      <c r="A77" s="28"/>
      <c r="B77" s="28"/>
      <c r="C77" s="28"/>
      <c r="D77" s="28"/>
      <c r="E77" s="28"/>
      <c r="F77" s="28"/>
      <c r="G77" s="28"/>
      <c r="H77" s="28"/>
      <c r="I77" s="28"/>
      <c r="J77" s="28"/>
      <c r="K77" s="28"/>
      <c r="L77" s="28"/>
      <c r="M77" s="28"/>
      <c r="N77" s="28"/>
    </row>
  </sheetData>
  <mergeCells count="86">
    <mergeCell ref="E64:L64"/>
    <mergeCell ref="E65:L65"/>
    <mergeCell ref="E67:L67"/>
    <mergeCell ref="E68:L68"/>
    <mergeCell ref="E69:L69"/>
    <mergeCell ref="E66:L66"/>
    <mergeCell ref="B27:B29"/>
    <mergeCell ref="D27:D29"/>
    <mergeCell ref="E27:L29"/>
    <mergeCell ref="B30:B32"/>
    <mergeCell ref="D30:D32"/>
    <mergeCell ref="E30:L32"/>
    <mergeCell ref="C27:C29"/>
    <mergeCell ref="C30:C32"/>
    <mergeCell ref="E4:L5"/>
    <mergeCell ref="E3:L3"/>
    <mergeCell ref="B4:B5"/>
    <mergeCell ref="D4:D5"/>
    <mergeCell ref="D6:D7"/>
    <mergeCell ref="E6:L7"/>
    <mergeCell ref="C4:C5"/>
    <mergeCell ref="C6:C7"/>
    <mergeCell ref="D8:D9"/>
    <mergeCell ref="E8:L9"/>
    <mergeCell ref="D10:D11"/>
    <mergeCell ref="E10:L11"/>
    <mergeCell ref="B6:B7"/>
    <mergeCell ref="B8:B9"/>
    <mergeCell ref="B10:B11"/>
    <mergeCell ref="C8:C9"/>
    <mergeCell ref="C10:C11"/>
    <mergeCell ref="E12:L14"/>
    <mergeCell ref="D12:D14"/>
    <mergeCell ref="B12:B14"/>
    <mergeCell ref="B15:B17"/>
    <mergeCell ref="B18:B20"/>
    <mergeCell ref="D15:D17"/>
    <mergeCell ref="D18:D20"/>
    <mergeCell ref="E15:L17"/>
    <mergeCell ref="E18:L20"/>
    <mergeCell ref="C12:C14"/>
    <mergeCell ref="C15:C17"/>
    <mergeCell ref="C18:C20"/>
    <mergeCell ref="D21:D23"/>
    <mergeCell ref="D24:D26"/>
    <mergeCell ref="B21:B23"/>
    <mergeCell ref="B24:B26"/>
    <mergeCell ref="E21:L23"/>
    <mergeCell ref="E24:L26"/>
    <mergeCell ref="C21:C23"/>
    <mergeCell ref="C24:C26"/>
    <mergeCell ref="B42:B44"/>
    <mergeCell ref="B39:B41"/>
    <mergeCell ref="E39:L41"/>
    <mergeCell ref="D33:D35"/>
    <mergeCell ref="B33:B35"/>
    <mergeCell ref="E33:L35"/>
    <mergeCell ref="B36:B38"/>
    <mergeCell ref="D36:D38"/>
    <mergeCell ref="E36:L38"/>
    <mergeCell ref="C33:C35"/>
    <mergeCell ref="C36:C38"/>
    <mergeCell ref="C39:C41"/>
    <mergeCell ref="C42:C44"/>
    <mergeCell ref="E42:L44"/>
    <mergeCell ref="D39:D41"/>
    <mergeCell ref="D42:D44"/>
    <mergeCell ref="E60:L60"/>
    <mergeCell ref="E61:L61"/>
    <mergeCell ref="E62:L62"/>
    <mergeCell ref="E63:L63"/>
    <mergeCell ref="E54:L54"/>
    <mergeCell ref="E55:L55"/>
    <mergeCell ref="E56:L56"/>
    <mergeCell ref="E57:L57"/>
    <mergeCell ref="E58:L58"/>
    <mergeCell ref="E45:L45"/>
    <mergeCell ref="E50:L50"/>
    <mergeCell ref="E49:L49"/>
    <mergeCell ref="E48:L48"/>
    <mergeCell ref="E59:L59"/>
    <mergeCell ref="E53:L53"/>
    <mergeCell ref="E52:L52"/>
    <mergeCell ref="E51:L51"/>
    <mergeCell ref="E47:L47"/>
    <mergeCell ref="E46:L4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926E1-6780-314D-8A52-2E13CFCBC504}">
  <dimension ref="A1:U129"/>
  <sheetViews>
    <sheetView topLeftCell="A117" workbookViewId="0">
      <selection activeCell="C123" sqref="C123:K123"/>
    </sheetView>
  </sheetViews>
  <sheetFormatPr baseColWidth="10" defaultRowHeight="16"/>
  <cols>
    <col min="2" max="2" width="20.83203125" customWidth="1"/>
    <col min="9" max="9" width="17.33203125" customWidth="1"/>
    <col min="10" max="10" width="16.5" customWidth="1"/>
    <col min="11" max="11" width="21.6640625" customWidth="1"/>
  </cols>
  <sheetData>
    <row r="1" spans="1:11">
      <c r="A1" s="2"/>
      <c r="B1" s="2"/>
      <c r="C1" s="2"/>
      <c r="D1" s="2"/>
      <c r="E1" s="2"/>
      <c r="F1" s="2"/>
      <c r="G1" s="2"/>
      <c r="H1" s="2"/>
      <c r="I1" s="2"/>
      <c r="J1" s="2"/>
      <c r="K1" s="2"/>
    </row>
    <row r="2" spans="1:11" ht="17" thickBot="1">
      <c r="A2" s="2"/>
      <c r="B2" s="2"/>
      <c r="C2" s="2"/>
      <c r="D2" s="2"/>
      <c r="E2" s="2"/>
      <c r="F2" s="2"/>
      <c r="G2" s="2"/>
      <c r="H2" s="2"/>
      <c r="I2" s="2"/>
      <c r="J2" s="2"/>
      <c r="K2" s="2"/>
    </row>
    <row r="3" spans="1:11" ht="30" customHeight="1" thickBot="1">
      <c r="A3" s="2"/>
      <c r="B3" s="29" t="s">
        <v>9</v>
      </c>
      <c r="C3" s="328" t="s">
        <v>8</v>
      </c>
      <c r="D3" s="294"/>
      <c r="E3" s="294"/>
      <c r="F3" s="294"/>
      <c r="G3" s="294"/>
      <c r="H3" s="294"/>
      <c r="I3" s="294"/>
      <c r="J3" s="294"/>
      <c r="K3" s="295"/>
    </row>
    <row r="4" spans="1:11" ht="35" customHeight="1">
      <c r="A4" s="2"/>
      <c r="B4" s="270">
        <f>FMECA!A11</f>
        <v>1</v>
      </c>
      <c r="C4" s="325" t="str">
        <f>FMECA!L11</f>
        <v>Il primo paper preso in questione, che fa più al caso nostro, dato l'argomento, si propone, riuscendoci in modo molto efficace, di eliminare le possibili sfocature derivanti da uno scatto (nel nostro caso si parla di fotogrammi) con il dispositivo di cattura non nelle migliori condizioni per quanto riguarda la stabilità (terreno dissestato). Stessa cosa viene implementata nel secondo, e non ultimo paper che parla dell'argomento, il quale si basa anche su risultati precedenti (come il primo paper) per illustrare i propri progressi e risvolti ottenuti. Dato il numero di paper e studi che si trovano sull'argomento, di mitigazioni ne esistono molte e non difficili da implementare. Non si è voluto dare la Severity più bassa ma una via di mezzo, in quanto dall'elaborazione deve risultare un'immagine compresibile all'interprete, pena la corretta scelta dell'azione da eseguire. Naturalmente queste mitigazioni non possono essere svolte dall'Obiettivo, come componente, ma dal sistema videocamera che si propone di elaborare l'immagine dopo l'acquisizione.</v>
      </c>
      <c r="D4" s="326"/>
      <c r="E4" s="326"/>
      <c r="F4" s="326"/>
      <c r="G4" s="326"/>
      <c r="H4" s="326"/>
      <c r="I4" s="326"/>
      <c r="J4" s="326"/>
      <c r="K4" s="327"/>
    </row>
    <row r="5" spans="1:11" ht="141" customHeight="1">
      <c r="A5" s="2"/>
      <c r="B5" s="290"/>
      <c r="C5" s="312"/>
      <c r="D5" s="313"/>
      <c r="E5" s="313"/>
      <c r="F5" s="313"/>
      <c r="G5" s="313"/>
      <c r="H5" s="313"/>
      <c r="I5" s="313"/>
      <c r="J5" s="313"/>
      <c r="K5" s="314"/>
    </row>
    <row r="6" spans="1:11" ht="30" customHeight="1">
      <c r="A6" s="2"/>
      <c r="B6" s="290"/>
      <c r="C6" s="309" t="s">
        <v>22</v>
      </c>
      <c r="D6" s="310"/>
      <c r="E6" s="310"/>
      <c r="F6" s="310"/>
      <c r="G6" s="310"/>
      <c r="H6" s="310"/>
      <c r="I6" s="310"/>
      <c r="J6" s="310"/>
      <c r="K6" s="311"/>
    </row>
    <row r="7" spans="1:11" ht="42" customHeight="1">
      <c r="A7" s="2"/>
      <c r="B7" s="290"/>
      <c r="C7" s="309"/>
      <c r="D7" s="310"/>
      <c r="E7" s="310"/>
      <c r="F7" s="310"/>
      <c r="G7" s="310"/>
      <c r="H7" s="310"/>
      <c r="I7" s="310"/>
      <c r="J7" s="310"/>
      <c r="K7" s="311"/>
    </row>
    <row r="8" spans="1:11" ht="23" customHeight="1">
      <c r="A8" s="2"/>
      <c r="B8" s="290"/>
      <c r="C8" s="309" t="s">
        <v>66</v>
      </c>
      <c r="D8" s="310"/>
      <c r="E8" s="310"/>
      <c r="F8" s="310"/>
      <c r="G8" s="310"/>
      <c r="H8" s="310"/>
      <c r="I8" s="310"/>
      <c r="J8" s="310"/>
      <c r="K8" s="311"/>
    </row>
    <row r="9" spans="1:11" ht="26" customHeight="1">
      <c r="A9" s="2"/>
      <c r="B9" s="290"/>
      <c r="C9" s="306"/>
      <c r="D9" s="307"/>
      <c r="E9" s="307"/>
      <c r="F9" s="307"/>
      <c r="G9" s="307"/>
      <c r="H9" s="307"/>
      <c r="I9" s="307"/>
      <c r="J9" s="307"/>
      <c r="K9" s="308"/>
    </row>
    <row r="10" spans="1:11">
      <c r="A10" s="2"/>
      <c r="B10" s="290">
        <f>FMECA!A12</f>
        <v>2</v>
      </c>
      <c r="C10" s="283" t="str">
        <f>FMECA!L12</f>
        <v>Il problema in questo caso può essere dovuto al diaframma dell'obiettivo bloccato, naturalmente chiuso. Il fatto che il diaframma sia completamente, o quasi, chiuso, fa sì che non entri abbastanza luce quanto dovrebbe, dunque l'immagine non può che risultare nera e quindi priva di informazioni per l'unità di elaborazione centrale. Per quanto riguarda Detectability e Severity, si è preferito dare una sorta di range, in quanto è poco probabile che tutte le telecamere (ce ne saranno alcune, non soltanto una sul veicolo) si guastino nel medesimo modo contemporaneamente. Inoltre deve essere sicuramente presente un rilevatore di errori (qualora venga processata un'immagine nera) che informi il conducente o la compagnia fornitrice del servizio che il pezzo è da sostituire (non produce informazioni necessarie alla guida). Dunque potrebbe non essere sempre Catastrofico come danno/fallimento.</v>
      </c>
      <c r="D10" s="284"/>
      <c r="E10" s="284"/>
      <c r="F10" s="284"/>
      <c r="G10" s="284"/>
      <c r="H10" s="284"/>
      <c r="I10" s="284"/>
      <c r="J10" s="284"/>
      <c r="K10" s="285"/>
    </row>
    <row r="11" spans="1:11" ht="98" customHeight="1">
      <c r="A11" s="2"/>
      <c r="B11" s="290"/>
      <c r="C11" s="283"/>
      <c r="D11" s="284"/>
      <c r="E11" s="284"/>
      <c r="F11" s="284"/>
      <c r="G11" s="284"/>
      <c r="H11" s="284"/>
      <c r="I11" s="284"/>
      <c r="J11" s="284"/>
      <c r="K11" s="285"/>
    </row>
    <row r="12" spans="1:11" ht="88" customHeight="1">
      <c r="A12" s="2"/>
      <c r="B12" s="290"/>
      <c r="C12" s="283"/>
      <c r="D12" s="284"/>
      <c r="E12" s="284"/>
      <c r="F12" s="284"/>
      <c r="G12" s="284"/>
      <c r="H12" s="284"/>
      <c r="I12" s="284"/>
      <c r="J12" s="284"/>
      <c r="K12" s="285"/>
    </row>
    <row r="13" spans="1:11" ht="65" customHeight="1">
      <c r="A13" s="2"/>
      <c r="B13" s="290">
        <f>FMECA!A13</f>
        <v>3</v>
      </c>
      <c r="C13" s="283" t="str">
        <f>FMECA!L13</f>
        <v>Il problema in questo caso può essere dovuto al diaframma dell'obiettivo bloccato, naturalmente aperto. Il fatto che il diaframma sia completamente, o quasi, aperto, fa sì che entri troppa luce, più di quanto dovrebbe, dunque l'immagine non può che risultare completamente bianca (o quasi) e quindi priva di informazioni per l'unità di elaborazione centrale. Per quanto riguarda Detectability e Severity, si è preferito dare una sorta di range, in quanto è poco probabile che tutte le telecamere (ce ne saranno alcune, non soltanto una sul veicolo) si guastino nel medesimo modo contemporaneamente. Inoltre deve essere sicuramente presente un rilevatore di errori (qualora venga processata un'immagine completamente bianca o quasi) che informi il conducente o la compagnia fornitrice del servizio che il pezzo è da sostituire (non produce informazioni necessarie alla guida). Dunque potrebbe non essere sempre Catastrofico come danno/fallimento.</v>
      </c>
      <c r="D13" s="284"/>
      <c r="E13" s="284"/>
      <c r="F13" s="284"/>
      <c r="G13" s="284"/>
      <c r="H13" s="284"/>
      <c r="I13" s="284"/>
      <c r="J13" s="284"/>
      <c r="K13" s="285"/>
    </row>
    <row r="14" spans="1:11" ht="83" customHeight="1">
      <c r="A14" s="2"/>
      <c r="B14" s="290"/>
      <c r="C14" s="283"/>
      <c r="D14" s="284"/>
      <c r="E14" s="284"/>
      <c r="F14" s="284"/>
      <c r="G14" s="284"/>
      <c r="H14" s="284"/>
      <c r="I14" s="284"/>
      <c r="J14" s="284"/>
      <c r="K14" s="285"/>
    </row>
    <row r="15" spans="1:11" ht="91" customHeight="1">
      <c r="A15" s="2"/>
      <c r="B15" s="290"/>
      <c r="C15" s="283"/>
      <c r="D15" s="284"/>
      <c r="E15" s="284"/>
      <c r="F15" s="284"/>
      <c r="G15" s="284"/>
      <c r="H15" s="284"/>
      <c r="I15" s="284"/>
      <c r="J15" s="284"/>
      <c r="K15" s="285"/>
    </row>
    <row r="16" spans="1:11" ht="47" customHeight="1">
      <c r="A16" s="2"/>
      <c r="B16" s="290">
        <f>FMECA!A14</f>
        <v>4</v>
      </c>
      <c r="C16" s="283" t="str">
        <f>FMECA!L14</f>
        <v xml:space="preserve">In questo caso si può dire quanto detto per l'immagine Blurred, dato che il problema che si riscontra si riconduce ad un qualcosa di molto simile al primo punto. Anche qui, seppur di metodi per effettuare le elaborazioni di Deblurring dell'immagine ce ne siano in abbondanza, l'immagine risultante, dato che si parla di un veicolo a guida autonoma, deve risultare interpretabile in modo corretto dal computer centrale che la elabora per prendere decisioni di manovra o altro. </v>
      </c>
      <c r="D16" s="284"/>
      <c r="E16" s="284"/>
      <c r="F16" s="284"/>
      <c r="G16" s="284"/>
      <c r="H16" s="284"/>
      <c r="I16" s="284"/>
      <c r="J16" s="284"/>
      <c r="K16" s="285"/>
    </row>
    <row r="17" spans="1:11" ht="48" customHeight="1">
      <c r="A17" s="2"/>
      <c r="B17" s="290"/>
      <c r="C17" s="283"/>
      <c r="D17" s="284"/>
      <c r="E17" s="284"/>
      <c r="F17" s="284"/>
      <c r="G17" s="284"/>
      <c r="H17" s="284"/>
      <c r="I17" s="284"/>
      <c r="J17" s="284"/>
      <c r="K17" s="285"/>
    </row>
    <row r="18" spans="1:11" ht="42" customHeight="1">
      <c r="A18" s="2"/>
      <c r="B18" s="290"/>
      <c r="C18" s="283"/>
      <c r="D18" s="284"/>
      <c r="E18" s="284"/>
      <c r="F18" s="284"/>
      <c r="G18" s="284"/>
      <c r="H18" s="284"/>
      <c r="I18" s="284"/>
      <c r="J18" s="284"/>
      <c r="K18" s="285"/>
    </row>
    <row r="19" spans="1:11" ht="45" customHeight="1">
      <c r="A19" s="2"/>
      <c r="B19" s="290">
        <f>FMECA!A15</f>
        <v>5</v>
      </c>
      <c r="C19" s="283" t="str">
        <f>FMECA!L15</f>
        <v>Questo particolare fallimento può essere dovuto a diverse cose: detriti di vario tipo che si abbattono sulla telecamera durante la marcia o da fermi, maltempo, in particolare grandine (chicchi di una certa dimensione e durezza, tali da far infrangere la lente) ed anche intenzionalità da parte di un soggetto esterno (atti di vandalismo). Per quanto riguarda la Detectability, si è assegnato un punteggio basso (Low), in quanto la rottura di un pezzo così fondamentale è facile sia da rilevare che da mitigare. Come in altri 2 casi sopra, per la Severity, si è voluto assegnare a questo fallimento un valore minimo, in quanto con la riparazione (se è solo la rottura di uno o più vetri all'interno dell'obiettivo) si risolve il problema.</v>
      </c>
      <c r="D19" s="284"/>
      <c r="E19" s="284"/>
      <c r="F19" s="284"/>
      <c r="G19" s="284"/>
      <c r="H19" s="284"/>
      <c r="I19" s="284"/>
      <c r="J19" s="284"/>
      <c r="K19" s="285"/>
    </row>
    <row r="20" spans="1:11" ht="67" customHeight="1">
      <c r="A20" s="2"/>
      <c r="B20" s="290"/>
      <c r="C20" s="283"/>
      <c r="D20" s="284"/>
      <c r="E20" s="284"/>
      <c r="F20" s="284"/>
      <c r="G20" s="284"/>
      <c r="H20" s="284"/>
      <c r="I20" s="284"/>
      <c r="J20" s="284"/>
      <c r="K20" s="285"/>
    </row>
    <row r="21" spans="1:11" ht="51" customHeight="1">
      <c r="A21" s="2"/>
      <c r="B21" s="290"/>
      <c r="C21" s="301"/>
      <c r="D21" s="302"/>
      <c r="E21" s="302"/>
      <c r="F21" s="302"/>
      <c r="G21" s="302"/>
      <c r="H21" s="302"/>
      <c r="I21" s="302"/>
      <c r="J21" s="302"/>
      <c r="K21" s="303"/>
    </row>
    <row r="22" spans="1:11" ht="64" customHeight="1">
      <c r="A22" s="2"/>
      <c r="B22" s="268">
        <f>FMECA!A16</f>
        <v>6</v>
      </c>
      <c r="C22" s="315" t="str">
        <f>FMECA!L16</f>
        <v>Per quanto riguarda la polvere o altri tipi di microdetriti interni alle lenti dell'obiettivo, l'unica cosa da fare per mitigare il fallimento, è quella di rivolgersi a centri specializzati per lo smontaggio, pulitura e rimontaggio dell'obiettivo e le sue lenti pulite. Come scritto nella collonna Existing Mitigations, nel paper "Removing Image Artifacts Due to Dirty Camera Lenses and Thin Occluders" si prova a dare una soluzione al problema delle lenti sporche. Nella valutazione di Detectability e Severity, non si è considerato come poter accorgersi di questo fallimento ma bensì della facilità con cui si provvede a risolverlo. Infatti, se si dovesse considerare il modo in cui ci si accorge di detriti interni all'obiettivo, questo complicherebbe di molto il lavoro, che sarebbe sicuramente svolto da una sorta di controllore nell'unità di elaborazione, il quale potrebbe fare confronti anche con i risultati delle altre telecamere nonché con una conoscenza pregressa, magari dovuta a sessioni di training su una casistica di questo tipo.</v>
      </c>
      <c r="D22" s="316"/>
      <c r="E22" s="316"/>
      <c r="F22" s="316"/>
      <c r="G22" s="316"/>
      <c r="H22" s="316"/>
      <c r="I22" s="316"/>
      <c r="J22" s="316"/>
      <c r="K22" s="317"/>
    </row>
    <row r="23" spans="1:11" ht="67" customHeight="1">
      <c r="A23" s="2"/>
      <c r="B23" s="269"/>
      <c r="C23" s="312"/>
      <c r="D23" s="313"/>
      <c r="E23" s="313"/>
      <c r="F23" s="313"/>
      <c r="G23" s="313"/>
      <c r="H23" s="313"/>
      <c r="I23" s="313"/>
      <c r="J23" s="313"/>
      <c r="K23" s="314"/>
    </row>
    <row r="24" spans="1:11" ht="57" customHeight="1">
      <c r="A24" s="2"/>
      <c r="B24" s="269"/>
      <c r="C24" s="312"/>
      <c r="D24" s="313"/>
      <c r="E24" s="313"/>
      <c r="F24" s="313"/>
      <c r="G24" s="313"/>
      <c r="H24" s="313"/>
      <c r="I24" s="313"/>
      <c r="J24" s="313"/>
      <c r="K24" s="314"/>
    </row>
    <row r="25" spans="1:11" ht="41" customHeight="1">
      <c r="A25" s="2"/>
      <c r="B25" s="269"/>
      <c r="C25" s="309" t="s">
        <v>65</v>
      </c>
      <c r="D25" s="310"/>
      <c r="E25" s="310"/>
      <c r="F25" s="310"/>
      <c r="G25" s="310"/>
      <c r="H25" s="310"/>
      <c r="I25" s="310"/>
      <c r="J25" s="310"/>
      <c r="K25" s="311"/>
    </row>
    <row r="26" spans="1:11" ht="41" customHeight="1">
      <c r="A26" s="2"/>
      <c r="B26" s="270"/>
      <c r="C26" s="306" t="s">
        <v>69</v>
      </c>
      <c r="D26" s="307"/>
      <c r="E26" s="307"/>
      <c r="F26" s="307"/>
      <c r="G26" s="307"/>
      <c r="H26" s="307"/>
      <c r="I26" s="307"/>
      <c r="J26" s="307"/>
      <c r="K26" s="308"/>
    </row>
    <row r="27" spans="1:11" ht="50" customHeight="1">
      <c r="A27" s="2"/>
      <c r="B27" s="290">
        <f>FMECA!A17</f>
        <v>7</v>
      </c>
      <c r="C27" s="315" t="str">
        <f>FMECA!L17</f>
        <v>La società Ficosa Corporate usa delle pompe lavavetri come quelle di cui sono dotate tutte le auto per lavare gli obiettivi esterni delle videocamere del veicolo. Questa soluzione può essere usata, montando ugelli di dimensioni inferiori, per una varietà di altri componenti del veicolo e non solo: telecamere di parcheggio (frontale e posteriore), telecamere per la visione notturna, specchietti, telecamere a circuito chiuso. La soluzione è realizzabile facilmente e l'unica cosa da tener d'occhio (magari con un misuratore apposito) è che l'acqua presente nei serbatoi dei suddetti dispositivi sia abbastanza da poter permettere la pulitura di ogni componente.</v>
      </c>
      <c r="D27" s="316"/>
      <c r="E27" s="316"/>
      <c r="F27" s="316"/>
      <c r="G27" s="316"/>
      <c r="H27" s="316"/>
      <c r="I27" s="316"/>
      <c r="J27" s="316"/>
      <c r="K27" s="317"/>
    </row>
    <row r="28" spans="1:11" ht="58" customHeight="1">
      <c r="A28" s="2"/>
      <c r="B28" s="290"/>
      <c r="C28" s="312"/>
      <c r="D28" s="313"/>
      <c r="E28" s="313"/>
      <c r="F28" s="313"/>
      <c r="G28" s="313"/>
      <c r="H28" s="313"/>
      <c r="I28" s="313"/>
      <c r="J28" s="313"/>
      <c r="K28" s="314"/>
    </row>
    <row r="29" spans="1:11" ht="25" customHeight="1">
      <c r="A29" s="2"/>
      <c r="B29" s="290"/>
      <c r="C29" s="312"/>
      <c r="D29" s="313"/>
      <c r="E29" s="313"/>
      <c r="F29" s="313"/>
      <c r="G29" s="313"/>
      <c r="H29" s="313"/>
      <c r="I29" s="313"/>
      <c r="J29" s="313"/>
      <c r="K29" s="314"/>
    </row>
    <row r="30" spans="1:11" ht="36" customHeight="1">
      <c r="A30" s="2"/>
      <c r="B30" s="290"/>
      <c r="C30" s="332" t="s">
        <v>289</v>
      </c>
      <c r="D30" s="307"/>
      <c r="E30" s="307"/>
      <c r="F30" s="307"/>
      <c r="G30" s="307"/>
      <c r="H30" s="307"/>
      <c r="I30" s="307"/>
      <c r="J30" s="307"/>
      <c r="K30" s="308"/>
    </row>
    <row r="31" spans="1:11" ht="55" customHeight="1">
      <c r="A31" s="2"/>
      <c r="B31" s="268">
        <f>FMECA!A18</f>
        <v>8</v>
      </c>
      <c r="C31" s="315" t="str">
        <f>FMECA!L18</f>
        <v>Il fenomeno in questione, detto Flare, è frequente su molti dispositivi di acquisizione di immagini. Questo di per sé può essere anche ricercato se si parla di fotografia amatoriale o professionale. In questo ambito però non è affatto da sottovalutare, infatti, come riportato nel paper "Automated Lens Flare Removal", in una dell ultime immagini presentate, viene mostrato come un flare di colore verde viene interpretato come un semaforo, mentre non era altro che una macchia di colore verde derivante da altra sorgente luminosa. Naturalmente il paper non si propone di eliminare tutte i possibili fenomeni di flare che si possono verificare, ma con quelli più gestibili la soluzione è valida.</v>
      </c>
      <c r="D31" s="316"/>
      <c r="E31" s="316"/>
      <c r="F31" s="316"/>
      <c r="G31" s="316"/>
      <c r="H31" s="316"/>
      <c r="I31" s="316"/>
      <c r="J31" s="316"/>
      <c r="K31" s="317"/>
    </row>
    <row r="32" spans="1:11" ht="52" customHeight="1">
      <c r="A32" s="2"/>
      <c r="B32" s="269"/>
      <c r="C32" s="312"/>
      <c r="D32" s="313"/>
      <c r="E32" s="313"/>
      <c r="F32" s="313"/>
      <c r="G32" s="313"/>
      <c r="H32" s="313"/>
      <c r="I32" s="313"/>
      <c r="J32" s="313"/>
      <c r="K32" s="314"/>
    </row>
    <row r="33" spans="1:11" ht="37" customHeight="1">
      <c r="A33" s="2"/>
      <c r="B33" s="269"/>
      <c r="C33" s="312"/>
      <c r="D33" s="313"/>
      <c r="E33" s="313"/>
      <c r="F33" s="313"/>
      <c r="G33" s="313"/>
      <c r="H33" s="313"/>
      <c r="I33" s="313"/>
      <c r="J33" s="313"/>
      <c r="K33" s="314"/>
    </row>
    <row r="34" spans="1:11" ht="50" customHeight="1" thickBot="1">
      <c r="A34" s="2"/>
      <c r="B34" s="270"/>
      <c r="C34" s="309" t="s">
        <v>236</v>
      </c>
      <c r="D34" s="310"/>
      <c r="E34" s="310"/>
      <c r="F34" s="310"/>
      <c r="G34" s="310"/>
      <c r="H34" s="310"/>
      <c r="I34" s="310"/>
      <c r="J34" s="310"/>
      <c r="K34" s="311"/>
    </row>
    <row r="35" spans="1:11" ht="46" customHeight="1">
      <c r="A35" s="2"/>
      <c r="B35" s="268">
        <f>FMECA!A19</f>
        <v>9</v>
      </c>
      <c r="C35" s="325" t="str">
        <f>FMECA!L19</f>
        <v>La pioggia è una condizione che l'auto a guida autonoma deve affrontare. Infatti, almeno che le auto a guida autonoma non si facciano viaggiare nel sottosuolo o in posti nel mondo dove c'è una forte scarsità di precipitazioni, la pioggia sarà sicuramente uno dei problemi da tenere in considerazione, dato che si parla di un veicolo che esegue comandi derivanti dall'analisi delle immagini acquisite e da tutti gli altri dati provenienti dal resto dei sensori utilizzati. I punteggi assegnati di Detectability e Severity sono stati dati anche pensando alla produzione di un algoritmo del genere oltre che al suo utilizzo in tempi brevi, come richiede un veicolo di questo genere. Naturalmente se si considera il solo utilizzo di prodotti idrorepellenti, le due metriche scendono ai minimi valori, in quanto si ha una soluzione veloce e facile da impiegare.</v>
      </c>
      <c r="D35" s="326"/>
      <c r="E35" s="326"/>
      <c r="F35" s="326"/>
      <c r="G35" s="326"/>
      <c r="H35" s="326"/>
      <c r="I35" s="326"/>
      <c r="J35" s="326"/>
      <c r="K35" s="327"/>
    </row>
    <row r="36" spans="1:11" ht="55" customHeight="1">
      <c r="A36" s="2"/>
      <c r="B36" s="269"/>
      <c r="C36" s="312"/>
      <c r="D36" s="313"/>
      <c r="E36" s="313"/>
      <c r="F36" s="313"/>
      <c r="G36" s="313"/>
      <c r="H36" s="313"/>
      <c r="I36" s="313"/>
      <c r="J36" s="313"/>
      <c r="K36" s="314"/>
    </row>
    <row r="37" spans="1:11" ht="87" customHeight="1">
      <c r="A37" s="2"/>
      <c r="B37" s="269"/>
      <c r="C37" s="312"/>
      <c r="D37" s="313"/>
      <c r="E37" s="313"/>
      <c r="F37" s="313"/>
      <c r="G37" s="313"/>
      <c r="H37" s="313"/>
      <c r="I37" s="313"/>
      <c r="J37" s="313"/>
      <c r="K37" s="314"/>
    </row>
    <row r="38" spans="1:11" ht="52" customHeight="1">
      <c r="A38" s="2"/>
      <c r="B38" s="269"/>
      <c r="C38" s="309" t="s">
        <v>69</v>
      </c>
      <c r="D38" s="310"/>
      <c r="E38" s="310"/>
      <c r="F38" s="310"/>
      <c r="G38" s="310"/>
      <c r="H38" s="310"/>
      <c r="I38" s="310"/>
      <c r="J38" s="310"/>
      <c r="K38" s="311"/>
    </row>
    <row r="39" spans="1:11" ht="40" customHeight="1" thickBot="1">
      <c r="A39" s="2"/>
      <c r="B39" s="270"/>
      <c r="C39" s="329" t="s">
        <v>73</v>
      </c>
      <c r="D39" s="330"/>
      <c r="E39" s="330"/>
      <c r="F39" s="330"/>
      <c r="G39" s="330"/>
      <c r="H39" s="330"/>
      <c r="I39" s="330"/>
      <c r="J39" s="330"/>
      <c r="K39" s="331"/>
    </row>
    <row r="40" spans="1:11" ht="57" customHeight="1">
      <c r="A40" s="2"/>
      <c r="B40" s="269">
        <f>FMECA!A20</f>
        <v>10</v>
      </c>
      <c r="C40" s="312" t="str">
        <f>FMECA!L20</f>
        <v>Nel caso di un veicolo a guida autonoma la soluzione migliore sarebbe quella di rendere il più automatizzato possibile il processo di acquisizione e sanitizzazione delle immagini (fotogrammi) così da non dover fare affidamento su un soggetto umano, più incline ad errori dovuti a disattenzione o stanchezza. Dunque, le soluzioni riportate nei due documenti trovati sono da prendere in considerazione per l'automazione nella rimozione di macchie dovute a polvere depositatasi sul sensore. Naturalmente il primo approccio da utilizzare sarebbe quello di provvedere, una volta rilevata la macchia (con un detector come quello del paper "Detection and removal of blemishes in digital images utilizing original images of defocused scenes"), a pulire il sensore di immagine facendo usi del sistema detto ("Dust reduction system").</v>
      </c>
      <c r="D40" s="313"/>
      <c r="E40" s="313"/>
      <c r="F40" s="313"/>
      <c r="G40" s="313"/>
      <c r="H40" s="313"/>
      <c r="I40" s="313"/>
      <c r="J40" s="313"/>
      <c r="K40" s="314"/>
    </row>
    <row r="41" spans="1:11" ht="80" customHeight="1">
      <c r="A41" s="2"/>
      <c r="B41" s="269"/>
      <c r="C41" s="312"/>
      <c r="D41" s="313"/>
      <c r="E41" s="313"/>
      <c r="F41" s="313"/>
      <c r="G41" s="313"/>
      <c r="H41" s="313"/>
      <c r="I41" s="313"/>
      <c r="J41" s="313"/>
      <c r="K41" s="314"/>
    </row>
    <row r="42" spans="1:11" ht="65" customHeight="1">
      <c r="A42" s="2"/>
      <c r="B42" s="269"/>
      <c r="C42" s="312"/>
      <c r="D42" s="313"/>
      <c r="E42" s="313"/>
      <c r="F42" s="313"/>
      <c r="G42" s="313"/>
      <c r="H42" s="313"/>
      <c r="I42" s="313"/>
      <c r="J42" s="313"/>
      <c r="K42" s="314"/>
    </row>
    <row r="43" spans="1:11" ht="65" customHeight="1">
      <c r="A43" s="2"/>
      <c r="B43" s="269"/>
      <c r="C43" s="309" t="s">
        <v>80</v>
      </c>
      <c r="D43" s="310"/>
      <c r="E43" s="310"/>
      <c r="F43" s="310"/>
      <c r="G43" s="310"/>
      <c r="H43" s="310"/>
      <c r="I43" s="310"/>
      <c r="J43" s="310"/>
      <c r="K43" s="311"/>
    </row>
    <row r="44" spans="1:11" ht="65" customHeight="1">
      <c r="A44" s="2"/>
      <c r="B44" s="270"/>
      <c r="C44" s="306" t="s">
        <v>81</v>
      </c>
      <c r="D44" s="307"/>
      <c r="E44" s="307"/>
      <c r="F44" s="307"/>
      <c r="G44" s="307"/>
      <c r="H44" s="307"/>
      <c r="I44" s="307"/>
      <c r="J44" s="307"/>
      <c r="K44" s="308"/>
    </row>
    <row r="45" spans="1:11" ht="26" customHeight="1">
      <c r="A45" s="2"/>
      <c r="B45" s="268">
        <f>FMECA!A21</f>
        <v>11</v>
      </c>
      <c r="C45" s="315" t="str">
        <f>FMECA!L21</f>
        <v xml:space="preserve">In questo caso si è preferito dare un livello basso di Detectability, in quanto, una volta trovato il modo di rilevare il problema, questo rimane sempre fissato in un punto. Infatti, se si considera il punto precedente, le molecole di polvere possono continuare a muoversi una volta arrivate sul sensore, mentre il pixel morto rimane dove viene rilevato. </v>
      </c>
      <c r="D45" s="316"/>
      <c r="E45" s="316"/>
      <c r="F45" s="316"/>
      <c r="G45" s="316"/>
      <c r="H45" s="316"/>
      <c r="I45" s="316"/>
      <c r="J45" s="316"/>
      <c r="K45" s="317"/>
    </row>
    <row r="46" spans="1:11" ht="27" customHeight="1">
      <c r="A46" s="2"/>
      <c r="B46" s="269"/>
      <c r="C46" s="312"/>
      <c r="D46" s="313"/>
      <c r="E46" s="313"/>
      <c r="F46" s="313"/>
      <c r="G46" s="313"/>
      <c r="H46" s="313"/>
      <c r="I46" s="313"/>
      <c r="J46" s="313"/>
      <c r="K46" s="314"/>
    </row>
    <row r="47" spans="1:11" ht="34" customHeight="1">
      <c r="A47" s="2"/>
      <c r="B47" s="269"/>
      <c r="C47" s="312"/>
      <c r="D47" s="313"/>
      <c r="E47" s="313"/>
      <c r="F47" s="313"/>
      <c r="G47" s="313"/>
      <c r="H47" s="313"/>
      <c r="I47" s="313"/>
      <c r="J47" s="313"/>
      <c r="K47" s="314"/>
    </row>
    <row r="48" spans="1:11" ht="66" customHeight="1">
      <c r="A48" s="2"/>
      <c r="B48" s="269"/>
      <c r="C48" s="309" t="s">
        <v>86</v>
      </c>
      <c r="D48" s="310"/>
      <c r="E48" s="310"/>
      <c r="F48" s="310"/>
      <c r="G48" s="310"/>
      <c r="H48" s="310"/>
      <c r="I48" s="310"/>
      <c r="J48" s="310"/>
      <c r="K48" s="311"/>
    </row>
    <row r="49" spans="1:21" ht="58" customHeight="1">
      <c r="A49" s="2"/>
      <c r="B49" s="270"/>
      <c r="C49" s="306" t="s">
        <v>87</v>
      </c>
      <c r="D49" s="307"/>
      <c r="E49" s="307"/>
      <c r="F49" s="307"/>
      <c r="G49" s="307"/>
      <c r="H49" s="307"/>
      <c r="I49" s="307"/>
      <c r="J49" s="307"/>
      <c r="K49" s="308"/>
    </row>
    <row r="50" spans="1:21" ht="74" customHeight="1">
      <c r="A50" s="2"/>
      <c r="B50" s="268">
        <f>FMECA!A22</f>
        <v>12</v>
      </c>
      <c r="C50" s="315" t="str">
        <f>FMECA!L22</f>
        <v xml:space="preserve">Il problema in questione è molto serio, ma è anche facile da riscontrare a livello software. Infatti, sull'immagine catturata, come mostrato nell'articolo ("https://petapixel.com/2019/01/12/mans-1998-mirrorless-camera-fried-by-self-driving-car-laser/"), le linee che si vengono a creare si accendono quando nell'ambiente esterno si ha poca luce, mentre rimangono nere in ambienti con una luminosità medio-alta. Come detto, il problema è serio se si considera che la tecnologia Lidar è una delle maggiori tecnologie utilizzate dalle case automobilistiche nel campo della guida autonoma (insieme a Radar, Videocamere e Ultrasuoni per manovre con oggetti ravvicinati e a bassa velocità). Se si pensa ad un futuro fatto di auto a guida autonoma, che fanno tutte uso della suddetta tecnologia insieme a delle videocamere che possono danneggiarsi in modo irreparabile soltanto puntando uno di questi apparecchi, non è di certo dei più rosei. La soluzione primaria a questo problema "irrisolvibile" è quella di montare sugli obiettivi delle videocamere dei filtri che schermino il sensore a tal punto da farlo risultare immune agli impulsi di luce del Lidar. </v>
      </c>
      <c r="D50" s="316"/>
      <c r="E50" s="316"/>
      <c r="F50" s="316"/>
      <c r="G50" s="316"/>
      <c r="H50" s="316"/>
      <c r="I50" s="316"/>
      <c r="J50" s="316"/>
      <c r="K50" s="317"/>
    </row>
    <row r="51" spans="1:21" ht="74" customHeight="1">
      <c r="A51" s="2"/>
      <c r="B51" s="269"/>
      <c r="C51" s="312"/>
      <c r="D51" s="313"/>
      <c r="E51" s="313"/>
      <c r="F51" s="313"/>
      <c r="G51" s="313"/>
      <c r="H51" s="313"/>
      <c r="I51" s="313"/>
      <c r="J51" s="313"/>
      <c r="K51" s="314"/>
    </row>
    <row r="52" spans="1:21" ht="51" customHeight="1">
      <c r="A52" s="2"/>
      <c r="B52" s="269"/>
      <c r="C52" s="312"/>
      <c r="D52" s="313"/>
      <c r="E52" s="313"/>
      <c r="F52" s="313"/>
      <c r="G52" s="313"/>
      <c r="H52" s="313"/>
      <c r="I52" s="313"/>
      <c r="J52" s="313"/>
      <c r="K52" s="314"/>
      <c r="M52" s="324"/>
      <c r="N52" s="324"/>
      <c r="O52" s="324"/>
      <c r="P52" s="324"/>
      <c r="Q52" s="324"/>
      <c r="R52" s="324"/>
      <c r="S52" s="324"/>
      <c r="T52" s="324"/>
      <c r="U52" s="324"/>
    </row>
    <row r="53" spans="1:21" ht="50" customHeight="1">
      <c r="A53" s="2"/>
      <c r="B53" s="269"/>
      <c r="C53" s="309" t="s">
        <v>93</v>
      </c>
      <c r="D53" s="310"/>
      <c r="E53" s="310"/>
      <c r="F53" s="310"/>
      <c r="G53" s="310"/>
      <c r="H53" s="310"/>
      <c r="I53" s="310"/>
      <c r="J53" s="310"/>
      <c r="K53" s="311"/>
    </row>
    <row r="54" spans="1:21" ht="54" customHeight="1">
      <c r="A54" s="2"/>
      <c r="B54" s="270"/>
      <c r="C54" s="306" t="s">
        <v>92</v>
      </c>
      <c r="D54" s="307"/>
      <c r="E54" s="307"/>
      <c r="F54" s="307"/>
      <c r="G54" s="307"/>
      <c r="H54" s="307"/>
      <c r="I54" s="307"/>
      <c r="J54" s="307"/>
      <c r="K54" s="308"/>
    </row>
    <row r="55" spans="1:21" ht="40" customHeight="1">
      <c r="A55" s="2"/>
      <c r="B55" s="268">
        <f>FMECA!A23</f>
        <v>13</v>
      </c>
      <c r="C55" s="315" t="str">
        <f>FMECA!L23</f>
        <v>Anche in questo caso delle soluzioni vengono trovate nel mondo della fotografia professionale, usando software quali Adobe Photoshop o Adobe Lightroom. Naturalmente, per definirle soluzioni adeguate per l'ambito in cui ci stiamo muovendo (Automotive), dovrebbero essere realizzabili in modo automatico (rilevamento e correzione) ed inoltre non dovrebbero produrre uno sforzo computazionale sul sistema talmente elevato da non rendere possibile l'elaborazione in questione e tutte le altre in un tempo ragionevole per la velocità di marcia.</v>
      </c>
      <c r="D55" s="316"/>
      <c r="E55" s="316"/>
      <c r="F55" s="316"/>
      <c r="G55" s="316"/>
      <c r="H55" s="316"/>
      <c r="I55" s="316"/>
      <c r="J55" s="316"/>
      <c r="K55" s="317"/>
    </row>
    <row r="56" spans="1:21" ht="41" customHeight="1">
      <c r="A56" s="2"/>
      <c r="B56" s="269"/>
      <c r="C56" s="312"/>
      <c r="D56" s="313"/>
      <c r="E56" s="313"/>
      <c r="F56" s="313"/>
      <c r="G56" s="313"/>
      <c r="H56" s="313"/>
      <c r="I56" s="313"/>
      <c r="J56" s="313"/>
      <c r="K56" s="314"/>
    </row>
    <row r="57" spans="1:21" ht="35" customHeight="1">
      <c r="A57" s="2"/>
      <c r="B57" s="269"/>
      <c r="C57" s="312"/>
      <c r="D57" s="313"/>
      <c r="E57" s="313"/>
      <c r="F57" s="313"/>
      <c r="G57" s="313"/>
      <c r="H57" s="313"/>
      <c r="I57" s="313"/>
      <c r="J57" s="313"/>
      <c r="K57" s="314"/>
    </row>
    <row r="58" spans="1:21" ht="49" customHeight="1">
      <c r="A58" s="2"/>
      <c r="B58" s="270"/>
      <c r="C58" s="306" t="s">
        <v>101</v>
      </c>
      <c r="D58" s="307"/>
      <c r="E58" s="307"/>
      <c r="F58" s="307"/>
      <c r="G58" s="307"/>
      <c r="H58" s="307"/>
      <c r="I58" s="307"/>
      <c r="J58" s="307"/>
      <c r="K58" s="308"/>
    </row>
    <row r="59" spans="1:21" ht="35" customHeight="1">
      <c r="A59" s="2"/>
      <c r="B59" s="333">
        <f>FMECA!A24</f>
        <v>14</v>
      </c>
      <c r="C59" s="315" t="str">
        <f>FMECA!L24</f>
        <v>Il problema della condensa si ritrova fra i problemi principali di ogni dispositivo che deve avere a che fare con l'ambiente esterno. In particolare sui dispositivi montati sulle auto a guida autonoma, che, come la maggior parte dei veicoli esistenti, trascorrono tutta la loro vita operativa all'esterno, dove sono soggetti ad ogni tipo di condizione meteorologica. Le soluzioni trovate, anche se riguardanti telecamere usate per un'altra funzione, sono un punto di partenza per sviluppare progetti che possano essere impiegati nel campo dell'automotive. In particolare, più che la doppia campana considerata per le telecamere di sorveglianza, è da tenere presente il riferimento ad una componente che permette il riscaldamento del dispositivo (per temperature basse) per mantenere sempre lo stesso grado di umidità locale. Va detto, però, che a questo dispositivo di riscaldamento andrebbe affiancato anche uno che svolga la funzione opposta, in condizioni di caldo eccessivo (discusso in un altro punto).</v>
      </c>
      <c r="D59" s="316"/>
      <c r="E59" s="316"/>
      <c r="F59" s="316"/>
      <c r="G59" s="316"/>
      <c r="H59" s="316"/>
      <c r="I59" s="316"/>
      <c r="J59" s="316"/>
      <c r="K59" s="317"/>
    </row>
    <row r="60" spans="1:21" ht="84" customHeight="1">
      <c r="A60" s="2"/>
      <c r="B60" s="334"/>
      <c r="C60" s="312"/>
      <c r="D60" s="313"/>
      <c r="E60" s="313"/>
      <c r="F60" s="313"/>
      <c r="G60" s="313"/>
      <c r="H60" s="313"/>
      <c r="I60" s="313"/>
      <c r="J60" s="313"/>
      <c r="K60" s="314"/>
    </row>
    <row r="61" spans="1:21" ht="24" customHeight="1">
      <c r="A61" s="2"/>
      <c r="B61" s="31" t="s">
        <v>123</v>
      </c>
      <c r="C61" s="312"/>
      <c r="D61" s="313"/>
      <c r="E61" s="313"/>
      <c r="F61" s="313"/>
      <c r="G61" s="313"/>
      <c r="H61" s="313"/>
      <c r="I61" s="313"/>
      <c r="J61" s="313"/>
      <c r="K61" s="314"/>
    </row>
    <row r="62" spans="1:21" ht="63" customHeight="1">
      <c r="A62" s="2"/>
      <c r="B62" s="335">
        <f>FMECA!A25</f>
        <v>15</v>
      </c>
      <c r="C62" s="312"/>
      <c r="D62" s="313"/>
      <c r="E62" s="313"/>
      <c r="F62" s="313"/>
      <c r="G62" s="313"/>
      <c r="H62" s="313"/>
      <c r="I62" s="313"/>
      <c r="J62" s="313"/>
      <c r="K62" s="314"/>
    </row>
    <row r="63" spans="1:21" ht="49" customHeight="1">
      <c r="A63" s="2"/>
      <c r="B63" s="335"/>
      <c r="C63" s="309" t="s">
        <v>118</v>
      </c>
      <c r="D63" s="310"/>
      <c r="E63" s="310"/>
      <c r="F63" s="310"/>
      <c r="G63" s="310"/>
      <c r="H63" s="310"/>
      <c r="I63" s="310"/>
      <c r="J63" s="310"/>
      <c r="K63" s="311"/>
    </row>
    <row r="64" spans="1:21" ht="49" customHeight="1">
      <c r="A64" s="2"/>
      <c r="B64" s="336"/>
      <c r="C64" s="306" t="s">
        <v>116</v>
      </c>
      <c r="D64" s="307"/>
      <c r="E64" s="307"/>
      <c r="F64" s="307"/>
      <c r="G64" s="307"/>
      <c r="H64" s="307"/>
      <c r="I64" s="307"/>
      <c r="J64" s="307"/>
      <c r="K64" s="308"/>
    </row>
    <row r="65" spans="1:13" ht="48" customHeight="1">
      <c r="A65" s="2"/>
      <c r="B65" s="44">
        <f>FMECA!A26</f>
        <v>16</v>
      </c>
      <c r="C65" s="271" t="str">
        <f>FMECA!L26</f>
        <v>Per questo fallimento si parla più di come deve essere progettata esternamente la videocamera, andando a considerare tutti i materiali impiegabili nella costruzione di essa. Infatti, se qualcosa fallisce all'esterno, permette ad agenti esterni di entrare e rovinare la componentistica interna, nei vari modi anche elencati in questa analisi.</v>
      </c>
      <c r="D65" s="272"/>
      <c r="E65" s="272"/>
      <c r="F65" s="272"/>
      <c r="G65" s="272"/>
      <c r="H65" s="272"/>
      <c r="I65" s="272"/>
      <c r="J65" s="272"/>
      <c r="K65" s="273"/>
    </row>
    <row r="66" spans="1:13" ht="24" customHeight="1">
      <c r="A66" s="2"/>
      <c r="B66" s="31" t="s">
        <v>123</v>
      </c>
      <c r="C66" s="274"/>
      <c r="D66" s="275"/>
      <c r="E66" s="275"/>
      <c r="F66" s="275"/>
      <c r="G66" s="275"/>
      <c r="H66" s="275"/>
      <c r="I66" s="275"/>
      <c r="J66" s="275"/>
      <c r="K66" s="276"/>
    </row>
    <row r="67" spans="1:13" ht="62" customHeight="1">
      <c r="A67" s="2"/>
      <c r="B67" s="45">
        <f>FMECA!A27</f>
        <v>17</v>
      </c>
      <c r="C67" s="277"/>
      <c r="D67" s="278"/>
      <c r="E67" s="278"/>
      <c r="F67" s="278"/>
      <c r="G67" s="278"/>
      <c r="H67" s="278"/>
      <c r="I67" s="278"/>
      <c r="J67" s="278"/>
      <c r="K67" s="279"/>
    </row>
    <row r="68" spans="1:13" ht="71" customHeight="1">
      <c r="A68" s="2"/>
      <c r="B68" s="44">
        <f>FMECA!A28</f>
        <v>18</v>
      </c>
      <c r="C68" s="271" t="str">
        <f>FMECA!L28</f>
        <v>Per questo problema non si è considerato il problema di quando la sabbia rimane sulla lente, corrompendo l'immagine. Non è stato volutamente trattato in quanto si presume che la sabbia, se il veicolo è in marcia, non si accumuli sulla lente per via della sua forma e progettazione. Inoltre, il fallimente dell'immagine "sporca" è già stato analizzato.</v>
      </c>
      <c r="D68" s="272"/>
      <c r="E68" s="272"/>
      <c r="F68" s="272"/>
      <c r="G68" s="272"/>
      <c r="H68" s="272"/>
      <c r="I68" s="272"/>
      <c r="J68" s="272"/>
      <c r="K68" s="273"/>
    </row>
    <row r="69" spans="1:13" ht="19" customHeight="1">
      <c r="A69" s="2"/>
      <c r="B69" s="31" t="s">
        <v>123</v>
      </c>
      <c r="C69" s="274"/>
      <c r="D69" s="275"/>
      <c r="E69" s="275"/>
      <c r="F69" s="275"/>
      <c r="G69" s="275"/>
      <c r="H69" s="275"/>
      <c r="I69" s="275"/>
      <c r="J69" s="275"/>
      <c r="K69" s="276"/>
    </row>
    <row r="70" spans="1:13" ht="50" customHeight="1">
      <c r="A70" s="2"/>
      <c r="B70" s="45">
        <f>FMECA!A29</f>
        <v>19</v>
      </c>
      <c r="C70" s="277"/>
      <c r="D70" s="278"/>
      <c r="E70" s="278"/>
      <c r="F70" s="278"/>
      <c r="G70" s="278"/>
      <c r="H70" s="278"/>
      <c r="I70" s="278"/>
      <c r="J70" s="278"/>
      <c r="K70" s="279"/>
    </row>
    <row r="71" spans="1:13" ht="45" customHeight="1">
      <c r="A71" s="2"/>
      <c r="B71" s="268">
        <f>FMECA!A30</f>
        <v>20</v>
      </c>
      <c r="C71" s="271" t="str">
        <f>FMECA!L30</f>
        <v>A questo fallimento è stato dato il massimo grado di pericolosità congiunto (fra Detectability e Severity come sopra indicati). Questo perché se il veicolo deve essere in grado di guidare da solo in ogni situazione, come vuole il massimo grado SAE 5, lo dovrà fare anche con una temperatura esterna estrema (-70 C° a Ojmjakon in Siberia e fino a -98 C° in Antartide). Quindi, se i materiali con cui si costruisce tale dispositivo non sono adeguati a queste temperature, l'auto potrebbe non poter più svolgere tutte le azioni in modo autonomo (intervento del conducente).</v>
      </c>
      <c r="D71" s="272"/>
      <c r="E71" s="272"/>
      <c r="F71" s="272"/>
      <c r="G71" s="272"/>
      <c r="H71" s="272"/>
      <c r="I71" s="272"/>
      <c r="J71" s="272"/>
      <c r="K71" s="273"/>
      <c r="L71" s="28"/>
      <c r="M71" s="28"/>
    </row>
    <row r="72" spans="1:13" ht="45" customHeight="1">
      <c r="A72" s="2"/>
      <c r="B72" s="269"/>
      <c r="C72" s="274"/>
      <c r="D72" s="275"/>
      <c r="E72" s="275"/>
      <c r="F72" s="275"/>
      <c r="G72" s="275"/>
      <c r="H72" s="275"/>
      <c r="I72" s="275"/>
      <c r="J72" s="275"/>
      <c r="K72" s="276"/>
      <c r="L72" s="28"/>
      <c r="M72" s="28"/>
    </row>
    <row r="73" spans="1:13" ht="45" customHeight="1">
      <c r="A73" s="2"/>
      <c r="B73" s="270"/>
      <c r="C73" s="277"/>
      <c r="D73" s="278"/>
      <c r="E73" s="278"/>
      <c r="F73" s="278"/>
      <c r="G73" s="278"/>
      <c r="H73" s="278"/>
      <c r="I73" s="278"/>
      <c r="J73" s="278"/>
      <c r="K73" s="279"/>
      <c r="L73" s="28"/>
      <c r="M73" s="28"/>
    </row>
    <row r="74" spans="1:13" ht="45" customHeight="1">
      <c r="A74" s="2"/>
      <c r="B74" s="290">
        <f>FMECA!A31</f>
        <v>21</v>
      </c>
      <c r="C74" s="312" t="str">
        <f>FMECA!L31</f>
        <v>Per l'altro fallimento, sempre dell'obiettivo, ma nel catturare un'immagine corretta, il punteggio assegnato di Detectability-Severity è stato più basso. Infatti, lo sviluppo nel campo automobilistico è all'avanguardia e costruire lenti che, come il lunotto posteriore, possano scaldarsi, qualora ce ne sia bisogno, non sembra impossibile (Abrams Talbert, Milford B. Moore e Nelson Roy hanno pensato ad un riscaldatore dell'obiettivo nel 1948). [Talbert A., Moore M. B., Nelson R., "Lens heater", U.S. Patent No. US2442913A, Retrieved from https://patents.google.com/patent/US2442913A, June 1948]</v>
      </c>
      <c r="D74" s="313"/>
      <c r="E74" s="313"/>
      <c r="F74" s="313"/>
      <c r="G74" s="313"/>
      <c r="H74" s="313"/>
      <c r="I74" s="313"/>
      <c r="J74" s="313"/>
      <c r="K74" s="314"/>
      <c r="L74" s="28"/>
      <c r="M74" s="28"/>
    </row>
    <row r="75" spans="1:13" ht="45" customHeight="1">
      <c r="A75" s="2"/>
      <c r="B75" s="290"/>
      <c r="C75" s="312"/>
      <c r="D75" s="313"/>
      <c r="E75" s="313"/>
      <c r="F75" s="313"/>
      <c r="G75" s="313"/>
      <c r="H75" s="313"/>
      <c r="I75" s="313"/>
      <c r="J75" s="313"/>
      <c r="K75" s="314"/>
      <c r="L75" s="28"/>
      <c r="M75" s="28"/>
    </row>
    <row r="76" spans="1:13" ht="45" customHeight="1">
      <c r="A76" s="2"/>
      <c r="B76" s="290"/>
      <c r="C76" s="312"/>
      <c r="D76" s="313"/>
      <c r="E76" s="313"/>
      <c r="F76" s="313"/>
      <c r="G76" s="313"/>
      <c r="H76" s="313"/>
      <c r="I76" s="313"/>
      <c r="J76" s="313"/>
      <c r="K76" s="314"/>
      <c r="L76" s="28"/>
      <c r="M76" s="28"/>
    </row>
    <row r="77" spans="1:13" ht="45" customHeight="1">
      <c r="A77" s="2"/>
      <c r="B77" s="290"/>
      <c r="C77" s="306" t="s">
        <v>226</v>
      </c>
      <c r="D77" s="307"/>
      <c r="E77" s="307"/>
      <c r="F77" s="307"/>
      <c r="G77" s="307"/>
      <c r="H77" s="307"/>
      <c r="I77" s="307"/>
      <c r="J77" s="307"/>
      <c r="K77" s="308"/>
      <c r="L77" s="28"/>
      <c r="M77" s="28"/>
    </row>
    <row r="78" spans="1:13" ht="45" customHeight="1">
      <c r="A78" s="2"/>
      <c r="B78" s="268">
        <f>FMECA!A32</f>
        <v>22</v>
      </c>
      <c r="C78" s="274" t="str">
        <f>FMECA!L32</f>
        <v>A questo fallimento è stato dato il massimo grado di pericolosità congiunto (fra Detectability e Severity come sopra indicati). Questo perché se il veicolo deve essere in grado di guidare da solo in ogni situazione, come vuole il massimo grado SAE 5, lo dovrà fare anche con una temperatura esterna estrema (-70 C° a Ojmjakon in Siberia e fino a -98 C° in Antartide). Quindi, se i materiali con cui si costruisce tale dispositivo non sono adeguati a queste temperature, l'auto potrebbe non poter più svolgere tutte le azioni in modo autonomo (intervento del conducente).</v>
      </c>
      <c r="D78" s="275"/>
      <c r="E78" s="275"/>
      <c r="F78" s="275"/>
      <c r="G78" s="275"/>
      <c r="H78" s="275"/>
      <c r="I78" s="275"/>
      <c r="J78" s="275"/>
      <c r="K78" s="276"/>
      <c r="L78" s="28"/>
      <c r="M78" s="28"/>
    </row>
    <row r="79" spans="1:13" ht="45" customHeight="1">
      <c r="A79" s="2"/>
      <c r="B79" s="269"/>
      <c r="C79" s="274"/>
      <c r="D79" s="275"/>
      <c r="E79" s="275"/>
      <c r="F79" s="275"/>
      <c r="G79" s="275"/>
      <c r="H79" s="275"/>
      <c r="I79" s="275"/>
      <c r="J79" s="275"/>
      <c r="K79" s="276"/>
      <c r="L79" s="28"/>
      <c r="M79" s="28"/>
    </row>
    <row r="80" spans="1:13" ht="45" customHeight="1">
      <c r="A80" s="2"/>
      <c r="B80" s="270"/>
      <c r="C80" s="277"/>
      <c r="D80" s="278"/>
      <c r="E80" s="278"/>
      <c r="F80" s="278"/>
      <c r="G80" s="278"/>
      <c r="H80" s="278"/>
      <c r="I80" s="278"/>
      <c r="J80" s="278"/>
      <c r="K80" s="279"/>
      <c r="L80" s="28"/>
      <c r="M80" s="28"/>
    </row>
    <row r="81" spans="1:13" ht="55" customHeight="1">
      <c r="A81" s="2"/>
      <c r="B81" s="44">
        <f>FMECA!A33</f>
        <v>23</v>
      </c>
      <c r="C81" s="271" t="str">
        <f>FMECA!L33</f>
        <v xml:space="preserve">I livelli assegnati, considerando che il fallimento considerato su due componenti diversi porta di fatto alla stessa sorte, sono gli stessi. Questi non possono che essere bassi, in quanto, anche se il fallimento porterebbe all'inutilizzabilità della telecamera, le tecnologie per mitigarlo sono esistenti e presenti sul mercato da molto tempo. </v>
      </c>
      <c r="D81" s="272"/>
      <c r="E81" s="272"/>
      <c r="F81" s="272"/>
      <c r="G81" s="272"/>
      <c r="H81" s="272"/>
      <c r="I81" s="272"/>
      <c r="J81" s="272"/>
      <c r="K81" s="273"/>
      <c r="L81" s="28"/>
      <c r="M81" s="28"/>
    </row>
    <row r="82" spans="1:13" ht="24" customHeight="1">
      <c r="A82" s="2"/>
      <c r="B82" s="31" t="s">
        <v>123</v>
      </c>
      <c r="C82" s="274"/>
      <c r="D82" s="275"/>
      <c r="E82" s="275"/>
      <c r="F82" s="275"/>
      <c r="G82" s="275"/>
      <c r="H82" s="275"/>
      <c r="I82" s="275"/>
      <c r="J82" s="275"/>
      <c r="K82" s="276"/>
      <c r="L82" s="28"/>
      <c r="M82" s="28"/>
    </row>
    <row r="83" spans="1:13" ht="55" customHeight="1">
      <c r="A83" s="2"/>
      <c r="B83" s="45">
        <f>FMECA!A34</f>
        <v>24</v>
      </c>
      <c r="C83" s="277"/>
      <c r="D83" s="278"/>
      <c r="E83" s="278"/>
      <c r="F83" s="278"/>
      <c r="G83" s="278"/>
      <c r="H83" s="278"/>
      <c r="I83" s="278"/>
      <c r="J83" s="278"/>
      <c r="K83" s="279"/>
      <c r="L83" s="28"/>
      <c r="M83" s="28"/>
    </row>
    <row r="84" spans="1:13" ht="98" customHeight="1">
      <c r="A84" s="2"/>
      <c r="B84" s="44">
        <f>FMECA!A35</f>
        <v>25</v>
      </c>
      <c r="C84" s="312" t="str">
        <f>FMECA!L35</f>
        <v>La soluzione proposta può essere presa in considerazione, anche se necessita di un processo di adeguamento all'ambito che stiamo prendendo in considerazione in questa analisi (Automotive). Per quanto riguarda i punteggi di Detectability e Severity, questi sono alti, in quanto se si considera i danni che può fare esternamente, e conseguentemente internamente, è uno dei peggiori fallimenti che possono accadere e per il quale un rimedio o soluzione vera e propria non c'è.</v>
      </c>
      <c r="D84" s="313"/>
      <c r="E84" s="313"/>
      <c r="F84" s="313"/>
      <c r="G84" s="313"/>
      <c r="H84" s="313"/>
      <c r="I84" s="313"/>
      <c r="J84" s="313"/>
      <c r="K84" s="314"/>
      <c r="L84" s="28"/>
      <c r="M84" s="28"/>
    </row>
    <row r="85" spans="1:13" ht="33" customHeight="1">
      <c r="A85" s="2"/>
      <c r="B85" s="31" t="s">
        <v>123</v>
      </c>
      <c r="C85" s="312"/>
      <c r="D85" s="313"/>
      <c r="E85" s="313"/>
      <c r="F85" s="313"/>
      <c r="G85" s="313"/>
      <c r="H85" s="313"/>
      <c r="I85" s="313"/>
      <c r="J85" s="313"/>
      <c r="K85" s="314"/>
      <c r="L85" s="28"/>
      <c r="M85" s="28"/>
    </row>
    <row r="86" spans="1:13" ht="33" customHeight="1">
      <c r="A86" s="2"/>
      <c r="B86" s="304">
        <f>FMECA!A36</f>
        <v>26</v>
      </c>
      <c r="C86" s="312"/>
      <c r="D86" s="313"/>
      <c r="E86" s="313"/>
      <c r="F86" s="313"/>
      <c r="G86" s="313"/>
      <c r="H86" s="313"/>
      <c r="I86" s="313"/>
      <c r="J86" s="313"/>
      <c r="K86" s="314"/>
      <c r="L86" s="28"/>
      <c r="M86" s="28"/>
    </row>
    <row r="87" spans="1:13" ht="65" customHeight="1">
      <c r="A87" s="2"/>
      <c r="B87" s="305"/>
      <c r="C87" s="306" t="s">
        <v>227</v>
      </c>
      <c r="D87" s="307"/>
      <c r="E87" s="307"/>
      <c r="F87" s="307"/>
      <c r="G87" s="307"/>
      <c r="H87" s="307"/>
      <c r="I87" s="307"/>
      <c r="J87" s="307"/>
      <c r="K87" s="308"/>
      <c r="L87" s="28"/>
      <c r="M87" s="28"/>
    </row>
    <row r="88" spans="1:13" ht="40" customHeight="1">
      <c r="A88" s="2"/>
      <c r="B88" s="268">
        <f>FMECA!A37</f>
        <v>27</v>
      </c>
      <c r="C88" s="274" t="str">
        <f>FMECA!L37</f>
        <v>Livelli bassi di Detectability e Severity in quanto la progettazione di telecamere o componentistica esterna a bassa resistenza all'aria sono già sul mercato e si hanno tecniche avanzate (gallerie del vento) per trovare la soluzione perfetta.</v>
      </c>
      <c r="D88" s="275"/>
      <c r="E88" s="275"/>
      <c r="F88" s="275"/>
      <c r="G88" s="275"/>
      <c r="H88" s="275"/>
      <c r="I88" s="275"/>
      <c r="J88" s="275"/>
      <c r="K88" s="276"/>
      <c r="L88" s="28"/>
      <c r="M88" s="28"/>
    </row>
    <row r="89" spans="1:13" ht="40" customHeight="1">
      <c r="A89" s="2"/>
      <c r="B89" s="269"/>
      <c r="C89" s="274"/>
      <c r="D89" s="275"/>
      <c r="E89" s="275"/>
      <c r="F89" s="275"/>
      <c r="G89" s="275"/>
      <c r="H89" s="275"/>
      <c r="I89" s="275"/>
      <c r="J89" s="275"/>
      <c r="K89" s="276"/>
      <c r="L89" s="28"/>
      <c r="M89" s="28"/>
    </row>
    <row r="90" spans="1:13" ht="40" customHeight="1">
      <c r="A90" s="2"/>
      <c r="B90" s="270"/>
      <c r="C90" s="277"/>
      <c r="D90" s="278"/>
      <c r="E90" s="278"/>
      <c r="F90" s="278"/>
      <c r="G90" s="278"/>
      <c r="H90" s="278"/>
      <c r="I90" s="278"/>
      <c r="J90" s="278"/>
      <c r="K90" s="279"/>
      <c r="L90" s="28"/>
      <c r="M90" s="28"/>
    </row>
    <row r="91" spans="1:13" ht="40" customHeight="1">
      <c r="A91" s="2"/>
      <c r="B91" s="268">
        <f>FMECA!A38</f>
        <v>28</v>
      </c>
      <c r="C91" s="271" t="str">
        <f>FMECA!L38</f>
        <v xml:space="preserve">Esistono oggi molti modi per evitare il sovraccarico di corrente elettrica, ma questo fallimento, come si vede anche dai punteggi di Detectability e Severity dati, non deve essere tralasciato, in quanto causerebbe un danno irreparabile di tutta la telecamera e una conseguente mancanza di dati che servono al computer centrale per prendere decisioni. </v>
      </c>
      <c r="D91" s="272"/>
      <c r="E91" s="272"/>
      <c r="F91" s="272"/>
      <c r="G91" s="272"/>
      <c r="H91" s="272"/>
      <c r="I91" s="272"/>
      <c r="J91" s="272"/>
      <c r="K91" s="273"/>
      <c r="L91" s="28"/>
      <c r="M91" s="28"/>
    </row>
    <row r="92" spans="1:13" ht="40" customHeight="1">
      <c r="A92" s="2"/>
      <c r="B92" s="269"/>
      <c r="C92" s="274"/>
      <c r="D92" s="275"/>
      <c r="E92" s="275"/>
      <c r="F92" s="275"/>
      <c r="G92" s="275"/>
      <c r="H92" s="275"/>
      <c r="I92" s="275"/>
      <c r="J92" s="275"/>
      <c r="K92" s="276"/>
      <c r="L92" s="28"/>
      <c r="M92" s="28"/>
    </row>
    <row r="93" spans="1:13" ht="40" customHeight="1">
      <c r="A93" s="2"/>
      <c r="B93" s="270"/>
      <c r="C93" s="277"/>
      <c r="D93" s="278"/>
      <c r="E93" s="278"/>
      <c r="F93" s="278"/>
      <c r="G93" s="278"/>
      <c r="H93" s="278"/>
      <c r="I93" s="278"/>
      <c r="J93" s="278"/>
      <c r="K93" s="279"/>
      <c r="L93" s="28"/>
      <c r="M93" s="28"/>
    </row>
    <row r="94" spans="1:13" ht="40" customHeight="1">
      <c r="A94" s="2"/>
      <c r="B94" s="268">
        <f>FMECA!A39</f>
        <v>29</v>
      </c>
      <c r="C94" s="271" t="str">
        <f>FMECA!L39</f>
        <v>Essendo una fase fondamentale ed la prima che entra in gioco nell'acquisizione di un'immagine, se non fa il suo lavoro correttamente, crea un problema a tutto il sistema auto.</v>
      </c>
      <c r="D94" s="272"/>
      <c r="E94" s="272"/>
      <c r="F94" s="272"/>
      <c r="G94" s="272"/>
      <c r="H94" s="272"/>
      <c r="I94" s="272"/>
      <c r="J94" s="272"/>
      <c r="K94" s="273"/>
      <c r="L94" s="28"/>
      <c r="M94" s="28"/>
    </row>
    <row r="95" spans="1:13" ht="40" customHeight="1">
      <c r="A95" s="2"/>
      <c r="B95" s="269"/>
      <c r="C95" s="274"/>
      <c r="D95" s="275"/>
      <c r="E95" s="275"/>
      <c r="F95" s="275"/>
      <c r="G95" s="275"/>
      <c r="H95" s="275"/>
      <c r="I95" s="275"/>
      <c r="J95" s="275"/>
      <c r="K95" s="276"/>
      <c r="L95" s="28"/>
      <c r="M95" s="28"/>
    </row>
    <row r="96" spans="1:13" ht="40" customHeight="1">
      <c r="A96" s="2"/>
      <c r="B96" s="270"/>
      <c r="C96" s="277"/>
      <c r="D96" s="278"/>
      <c r="E96" s="278"/>
      <c r="F96" s="278"/>
      <c r="G96" s="278"/>
      <c r="H96" s="278"/>
      <c r="I96" s="278"/>
      <c r="J96" s="278"/>
      <c r="K96" s="279"/>
      <c r="L96" s="28"/>
      <c r="M96" s="28"/>
    </row>
    <row r="97" spans="1:13" ht="151" customHeight="1">
      <c r="A97" s="2"/>
      <c r="B97" s="44">
        <f>FMECA!A40</f>
        <v>30</v>
      </c>
      <c r="C97" s="312" t="str">
        <f>FMECA!L40</f>
        <v>È fondamentale che questa fase funzioni al meglio. Per questo i punteggi di Detectability e Severity non possono essere molto bassi. I metodi per fare in modo che questo processo abbia buon fine ci sono, ma sono difficili da implementare e comunque fanno affidamento anche sulla componentistica ausiliaria interna. Nei documenti evidenziati si trovano delle valide prove su cui l'argomento sia trattato a livello di ricerca e non solo.</v>
      </c>
      <c r="D97" s="313"/>
      <c r="E97" s="313"/>
      <c r="F97" s="313"/>
      <c r="G97" s="313"/>
      <c r="H97" s="313"/>
      <c r="I97" s="313"/>
      <c r="J97" s="313"/>
      <c r="K97" s="314"/>
      <c r="L97" s="28"/>
      <c r="M97" s="28"/>
    </row>
    <row r="98" spans="1:13" ht="24" customHeight="1">
      <c r="A98" s="2"/>
      <c r="B98" s="31" t="s">
        <v>123</v>
      </c>
      <c r="C98" s="312"/>
      <c r="D98" s="313"/>
      <c r="E98" s="313"/>
      <c r="F98" s="313"/>
      <c r="G98" s="313"/>
      <c r="H98" s="313"/>
      <c r="I98" s="313"/>
      <c r="J98" s="313"/>
      <c r="K98" s="314"/>
      <c r="L98" s="28"/>
      <c r="M98" s="28"/>
    </row>
    <row r="99" spans="1:13" ht="55" customHeight="1">
      <c r="A99" s="2"/>
      <c r="B99" s="304">
        <f>FMECA!A41</f>
        <v>31</v>
      </c>
      <c r="C99" s="312"/>
      <c r="D99" s="313"/>
      <c r="E99" s="313"/>
      <c r="F99" s="313"/>
      <c r="G99" s="313"/>
      <c r="H99" s="313"/>
      <c r="I99" s="313"/>
      <c r="J99" s="313"/>
      <c r="K99" s="314"/>
      <c r="L99" s="28"/>
      <c r="M99" s="28"/>
    </row>
    <row r="100" spans="1:13" ht="55" customHeight="1">
      <c r="A100" s="2"/>
      <c r="B100" s="304"/>
      <c r="C100" s="309" t="s">
        <v>228</v>
      </c>
      <c r="D100" s="310"/>
      <c r="E100" s="310"/>
      <c r="F100" s="310"/>
      <c r="G100" s="310"/>
      <c r="H100" s="310"/>
      <c r="I100" s="310"/>
      <c r="J100" s="310"/>
      <c r="K100" s="311"/>
      <c r="L100" s="28"/>
      <c r="M100" s="28"/>
    </row>
    <row r="101" spans="1:13" ht="55" customHeight="1">
      <c r="A101" s="2"/>
      <c r="B101" s="305"/>
      <c r="C101" s="306" t="s">
        <v>229</v>
      </c>
      <c r="D101" s="307"/>
      <c r="E101" s="307"/>
      <c r="F101" s="307"/>
      <c r="G101" s="307"/>
      <c r="H101" s="307"/>
      <c r="I101" s="307"/>
      <c r="J101" s="307"/>
      <c r="K101" s="308"/>
      <c r="L101" s="28"/>
      <c r="M101" s="28"/>
    </row>
    <row r="102" spans="1:13" ht="112" customHeight="1">
      <c r="A102" s="2"/>
      <c r="B102" s="44">
        <f>FMECA!A42</f>
        <v>32</v>
      </c>
      <c r="C102" s="315" t="str">
        <f>FMECA!L42</f>
        <v>È di fondamentale importanza che la fase di rimozione del rumore funzioni alla perfezione. Infatti, questo fenomeno (negativo) si presenta anche su telecamere più avanzate e di qualità. In questo caso, avere l'algoritmo che implementa nel miglior modo e con maggiore velocità questa funzione, fa sì che si elaborino immagini che non vengono sporcate da fenomeni inetrni all'apparecchio.</v>
      </c>
      <c r="D102" s="316"/>
      <c r="E102" s="316"/>
      <c r="F102" s="316"/>
      <c r="G102" s="316"/>
      <c r="H102" s="316"/>
      <c r="I102" s="316"/>
      <c r="J102" s="316"/>
      <c r="K102" s="317"/>
      <c r="L102" s="28"/>
      <c r="M102" s="28"/>
    </row>
    <row r="103" spans="1:13" ht="24" customHeight="1">
      <c r="A103" s="2"/>
      <c r="B103" s="31" t="s">
        <v>123</v>
      </c>
      <c r="C103" s="312"/>
      <c r="D103" s="313"/>
      <c r="E103" s="313"/>
      <c r="F103" s="313"/>
      <c r="G103" s="313"/>
      <c r="H103" s="313"/>
      <c r="I103" s="313"/>
      <c r="J103" s="313"/>
      <c r="K103" s="314"/>
      <c r="L103" s="28"/>
      <c r="M103" s="28"/>
    </row>
    <row r="104" spans="1:13" ht="55" customHeight="1">
      <c r="A104" s="2"/>
      <c r="B104" s="304">
        <f>FMECA!A43</f>
        <v>33</v>
      </c>
      <c r="C104" s="312"/>
      <c r="D104" s="313"/>
      <c r="E104" s="313"/>
      <c r="F104" s="313"/>
      <c r="G104" s="313"/>
      <c r="H104" s="313"/>
      <c r="I104" s="313"/>
      <c r="J104" s="313"/>
      <c r="K104" s="314"/>
      <c r="L104" s="28"/>
      <c r="M104" s="28"/>
    </row>
    <row r="105" spans="1:13" ht="68" customHeight="1">
      <c r="A105" s="2"/>
      <c r="B105" s="305"/>
      <c r="C105" s="306" t="s">
        <v>230</v>
      </c>
      <c r="D105" s="307"/>
      <c r="E105" s="307"/>
      <c r="F105" s="307"/>
      <c r="G105" s="307"/>
      <c r="H105" s="307"/>
      <c r="I105" s="307"/>
      <c r="J105" s="307"/>
      <c r="K105" s="308"/>
      <c r="L105" s="28"/>
      <c r="M105" s="28"/>
    </row>
    <row r="106" spans="1:13" ht="40" customHeight="1">
      <c r="B106" s="321">
        <f>FMECA!A44</f>
        <v>34</v>
      </c>
      <c r="C106" s="271" t="str">
        <f>FMECA!L44</f>
        <v>I livelli di Detectability e Severity non possono essere bassi, in quanto, pur esistendo una grande varietà di algoritmi per produrre i risultati desiderati, va considerata anche l'affidabilità del processore che deve eseguirli. Quindi, l'algoritmo può essere perfetto (e ne esistono di ben progettati), ma se non consideriamo l'affidabilità del processore nel processo di sanitizzazione dell'immagine, questo non ci può portare molto lontano.</v>
      </c>
      <c r="D106" s="272"/>
      <c r="E106" s="272"/>
      <c r="F106" s="272"/>
      <c r="G106" s="272"/>
      <c r="H106" s="272"/>
      <c r="I106" s="272"/>
      <c r="J106" s="272"/>
      <c r="K106" s="273"/>
      <c r="L106" s="28"/>
      <c r="M106" s="28"/>
    </row>
    <row r="107" spans="1:13" ht="40" customHeight="1">
      <c r="B107" s="321"/>
      <c r="C107" s="274"/>
      <c r="D107" s="275"/>
      <c r="E107" s="275"/>
      <c r="F107" s="275"/>
      <c r="G107" s="275"/>
      <c r="H107" s="275"/>
      <c r="I107" s="275"/>
      <c r="J107" s="275"/>
      <c r="K107" s="276"/>
      <c r="L107" s="28"/>
      <c r="M107" s="28"/>
    </row>
    <row r="108" spans="1:13" ht="40" customHeight="1">
      <c r="B108" s="321"/>
      <c r="C108" s="274"/>
      <c r="D108" s="275"/>
      <c r="E108" s="275"/>
      <c r="F108" s="275"/>
      <c r="G108" s="275"/>
      <c r="H108" s="275"/>
      <c r="I108" s="275"/>
      <c r="J108" s="275"/>
      <c r="K108" s="276"/>
      <c r="L108" s="28"/>
      <c r="M108" s="28"/>
    </row>
    <row r="109" spans="1:13" ht="24" customHeight="1">
      <c r="B109" s="31" t="s">
        <v>123</v>
      </c>
      <c r="C109" s="274"/>
      <c r="D109" s="275"/>
      <c r="E109" s="275"/>
      <c r="F109" s="275"/>
      <c r="G109" s="275"/>
      <c r="H109" s="275"/>
      <c r="I109" s="275"/>
      <c r="J109" s="275"/>
      <c r="K109" s="276"/>
      <c r="L109" s="28"/>
      <c r="M109" s="28"/>
    </row>
    <row r="110" spans="1:13" ht="111" customHeight="1">
      <c r="B110" s="51">
        <f>FMECA!A45</f>
        <v>35</v>
      </c>
      <c r="C110" s="277"/>
      <c r="D110" s="278"/>
      <c r="E110" s="278"/>
      <c r="F110" s="278"/>
      <c r="G110" s="278"/>
      <c r="H110" s="278"/>
      <c r="I110" s="278"/>
      <c r="J110" s="278"/>
      <c r="K110" s="279"/>
      <c r="L110" s="28"/>
      <c r="M110" s="28"/>
    </row>
    <row r="111" spans="1:13" ht="40" customHeight="1">
      <c r="B111" s="323">
        <f>FMECA!A46</f>
        <v>36</v>
      </c>
      <c r="C111" s="315" t="str">
        <f>FMECA!L46</f>
        <v>Per quanto riguarda la Detectability è stato considerato un valore più basso, data la varietà di metodi per fronteggiare il problema della distorsione delle lenti. Inoltre, si è considerato anche il fatto che, per molti metodi, viene effettuata una misurazione sulla lente che si vuole impiegare e, con i coefficienti di distorsione derivanti da tale misurazione, si procede con l'eliminare la distorsione via software.</v>
      </c>
      <c r="D111" s="316"/>
      <c r="E111" s="316"/>
      <c r="F111" s="316"/>
      <c r="G111" s="316"/>
      <c r="H111" s="316"/>
      <c r="I111" s="316"/>
      <c r="J111" s="316"/>
      <c r="K111" s="317"/>
      <c r="L111" s="28"/>
      <c r="M111" s="28"/>
    </row>
    <row r="112" spans="1:13" ht="40" customHeight="1">
      <c r="B112" s="321"/>
      <c r="C112" s="312"/>
      <c r="D112" s="313"/>
      <c r="E112" s="313"/>
      <c r="F112" s="313"/>
      <c r="G112" s="313"/>
      <c r="H112" s="313"/>
      <c r="I112" s="313"/>
      <c r="J112" s="313"/>
      <c r="K112" s="314"/>
      <c r="L112" s="28"/>
      <c r="M112" s="28"/>
    </row>
    <row r="113" spans="1:13" ht="76" customHeight="1">
      <c r="B113" s="321"/>
      <c r="C113" s="312"/>
      <c r="D113" s="313"/>
      <c r="E113" s="313"/>
      <c r="F113" s="313"/>
      <c r="G113" s="313"/>
      <c r="H113" s="313"/>
      <c r="I113" s="313"/>
      <c r="J113" s="313"/>
      <c r="K113" s="314"/>
      <c r="L113" s="28"/>
      <c r="M113" s="28"/>
    </row>
    <row r="114" spans="1:13" ht="24" customHeight="1">
      <c r="B114" s="31" t="s">
        <v>123</v>
      </c>
      <c r="C114" s="309"/>
      <c r="D114" s="310"/>
      <c r="E114" s="310"/>
      <c r="F114" s="310"/>
      <c r="G114" s="310"/>
      <c r="H114" s="310"/>
      <c r="I114" s="310"/>
      <c r="J114" s="310"/>
      <c r="K114" s="311"/>
      <c r="L114" s="28"/>
      <c r="M114" s="28"/>
    </row>
    <row r="115" spans="1:13" ht="55" customHeight="1">
      <c r="B115" s="304">
        <f>FMECA!A47</f>
        <v>37</v>
      </c>
      <c r="C115" s="309" t="s">
        <v>231</v>
      </c>
      <c r="D115" s="310"/>
      <c r="E115" s="310"/>
      <c r="F115" s="310"/>
      <c r="G115" s="310"/>
      <c r="H115" s="310"/>
      <c r="I115" s="310"/>
      <c r="J115" s="310"/>
      <c r="K115" s="311"/>
      <c r="L115" s="28"/>
      <c r="M115" s="28"/>
    </row>
    <row r="116" spans="1:13" ht="55" customHeight="1">
      <c r="B116" s="304"/>
      <c r="C116" s="309" t="s">
        <v>232</v>
      </c>
      <c r="D116" s="310"/>
      <c r="E116" s="310"/>
      <c r="F116" s="310"/>
      <c r="G116" s="310"/>
      <c r="H116" s="310"/>
      <c r="I116" s="310"/>
      <c r="J116" s="310"/>
      <c r="K116" s="311"/>
      <c r="L116" s="28"/>
      <c r="M116" s="28"/>
    </row>
    <row r="117" spans="1:13" ht="55" customHeight="1">
      <c r="B117" s="305"/>
      <c r="C117" s="306" t="s">
        <v>233</v>
      </c>
      <c r="D117" s="307"/>
      <c r="E117" s="307"/>
      <c r="F117" s="307"/>
      <c r="G117" s="307"/>
      <c r="H117" s="307"/>
      <c r="I117" s="307"/>
      <c r="J117" s="307"/>
      <c r="K117" s="308"/>
      <c r="L117" s="28"/>
      <c r="M117" s="28"/>
    </row>
    <row r="118" spans="1:13" ht="40" customHeight="1">
      <c r="B118" s="323">
        <f>FMECA!A48</f>
        <v>38</v>
      </c>
      <c r="C118" s="312" t="str">
        <f>FMECA!L48</f>
        <v>Per i punteggi di Detectability e Severity ci si attesta sempre sugli stessi valori trovati in precedenza, in quanto, considerando che l'azione può essere svolta in modo corretto se l'algoritmo è valido e soprattutto se il processore è affidabile, i modi per implementare una correzione di questo genere sono vari e ce ne sono molti a disposizione, pronti per lo sviluppo.</v>
      </c>
      <c r="D118" s="313"/>
      <c r="E118" s="313"/>
      <c r="F118" s="313"/>
      <c r="G118" s="313"/>
      <c r="H118" s="313"/>
      <c r="I118" s="313"/>
      <c r="J118" s="313"/>
      <c r="K118" s="314"/>
      <c r="L118" s="28"/>
    </row>
    <row r="119" spans="1:13" ht="40" customHeight="1">
      <c r="B119" s="321"/>
      <c r="C119" s="312"/>
      <c r="D119" s="313"/>
      <c r="E119" s="313"/>
      <c r="F119" s="313"/>
      <c r="G119" s="313"/>
      <c r="H119" s="313"/>
      <c r="I119" s="313"/>
      <c r="J119" s="313"/>
      <c r="K119" s="314"/>
      <c r="L119" s="28"/>
    </row>
    <row r="120" spans="1:13" ht="48" customHeight="1">
      <c r="B120" s="321"/>
      <c r="C120" s="312"/>
      <c r="D120" s="313"/>
      <c r="E120" s="313"/>
      <c r="F120" s="313"/>
      <c r="G120" s="313"/>
      <c r="H120" s="313"/>
      <c r="I120" s="313"/>
      <c r="J120" s="313"/>
      <c r="K120" s="314"/>
      <c r="L120" s="28"/>
    </row>
    <row r="121" spans="1:13" ht="24" customHeight="1">
      <c r="B121" s="31" t="s">
        <v>123</v>
      </c>
      <c r="C121" s="55"/>
      <c r="D121" s="56"/>
      <c r="E121" s="56"/>
      <c r="F121" s="56"/>
      <c r="G121" s="56"/>
      <c r="H121" s="56"/>
      <c r="I121" s="56"/>
      <c r="J121" s="56"/>
      <c r="K121" s="57"/>
      <c r="L121" s="28"/>
    </row>
    <row r="122" spans="1:13" ht="45" customHeight="1">
      <c r="B122" s="304">
        <f>FMECA!A49</f>
        <v>39</v>
      </c>
      <c r="C122" s="309" t="s">
        <v>234</v>
      </c>
      <c r="D122" s="310"/>
      <c r="E122" s="310"/>
      <c r="F122" s="310"/>
      <c r="G122" s="310"/>
      <c r="H122" s="310"/>
      <c r="I122" s="310"/>
      <c r="J122" s="310"/>
      <c r="K122" s="311"/>
      <c r="L122" s="28"/>
    </row>
    <row r="123" spans="1:13" ht="52" customHeight="1">
      <c r="B123" s="304"/>
      <c r="C123" s="309" t="s">
        <v>235</v>
      </c>
      <c r="D123" s="310"/>
      <c r="E123" s="310"/>
      <c r="F123" s="310"/>
      <c r="G123" s="310"/>
      <c r="H123" s="310"/>
      <c r="I123" s="310"/>
      <c r="J123" s="310"/>
      <c r="K123" s="311"/>
      <c r="L123" s="28"/>
    </row>
    <row r="124" spans="1:13" ht="40" customHeight="1">
      <c r="B124" s="305"/>
      <c r="C124" s="306"/>
      <c r="D124" s="307"/>
      <c r="E124" s="307"/>
      <c r="F124" s="307"/>
      <c r="G124" s="307"/>
      <c r="H124" s="307"/>
      <c r="I124" s="307"/>
      <c r="J124" s="307"/>
      <c r="K124" s="308"/>
      <c r="L124" s="28"/>
    </row>
    <row r="125" spans="1:13" ht="55" customHeight="1">
      <c r="B125" s="269">
        <f>FMECA!A50</f>
        <v>40</v>
      </c>
      <c r="C125" s="274" t="str">
        <f>FMECA!L50</f>
        <v xml:space="preserve">È stato assegnato un punteggio totale più alto di tutte le altre voci in quanto, qui, si presuppone di avere un pezzo fondamentale non funzionante. Mentre negli altri casi si aveva sempre un problema, ma anche delle fasi successive ed il computer centrale che doveva fare da interprete, qui, non si arriva più in là dell'acquisizione, dunque una condizione molto peggiore di quelle trovate finora. La soluzione non può essere trovata, ma la presenza di una quantità infinita di standard e regole che accertino l'affidabilità di tale pezzo, fa pensare che sia certamente possibile progettare e creare una componentistica quasi perfetta. Inoltre, con lo sviluppo tecnologico si può confidare in un'evoluzione nella maggior parte dei campi toccati dal problema della guida autonoma. </v>
      </c>
      <c r="D125" s="275"/>
      <c r="E125" s="275"/>
      <c r="F125" s="275"/>
      <c r="G125" s="275"/>
      <c r="H125" s="275"/>
      <c r="I125" s="275"/>
      <c r="J125" s="275"/>
      <c r="K125" s="276"/>
      <c r="L125" s="28"/>
    </row>
    <row r="126" spans="1:13" ht="55" customHeight="1">
      <c r="A126" s="28"/>
      <c r="B126" s="269"/>
      <c r="C126" s="274"/>
      <c r="D126" s="275"/>
      <c r="E126" s="275"/>
      <c r="F126" s="275"/>
      <c r="G126" s="275"/>
      <c r="H126" s="275"/>
      <c r="I126" s="275"/>
      <c r="J126" s="275"/>
      <c r="K126" s="276"/>
    </row>
    <row r="127" spans="1:13" ht="55" customHeight="1" thickBot="1">
      <c r="A127" s="28"/>
      <c r="B127" s="322"/>
      <c r="C127" s="318"/>
      <c r="D127" s="319"/>
      <c r="E127" s="319"/>
      <c r="F127" s="319"/>
      <c r="G127" s="319"/>
      <c r="H127" s="319"/>
      <c r="I127" s="319"/>
      <c r="J127" s="319"/>
      <c r="K127" s="320"/>
    </row>
    <row r="128" spans="1:13" ht="21">
      <c r="A128" s="28"/>
      <c r="B128" s="50"/>
      <c r="C128" s="43"/>
      <c r="D128" s="28"/>
      <c r="E128" s="28"/>
    </row>
    <row r="129" spans="1:5">
      <c r="A129" s="28"/>
      <c r="B129" s="28"/>
      <c r="C129" s="28"/>
      <c r="D129" s="28"/>
      <c r="E129" s="28"/>
    </row>
  </sheetData>
  <mergeCells count="91">
    <mergeCell ref="C59:K62"/>
    <mergeCell ref="C106:K110"/>
    <mergeCell ref="B111:B113"/>
    <mergeCell ref="B115:B117"/>
    <mergeCell ref="C117:K117"/>
    <mergeCell ref="C94:K96"/>
    <mergeCell ref="C87:K87"/>
    <mergeCell ref="B59:B60"/>
    <mergeCell ref="C63:K63"/>
    <mergeCell ref="B62:B64"/>
    <mergeCell ref="C64:K64"/>
    <mergeCell ref="C81:K83"/>
    <mergeCell ref="C71:K73"/>
    <mergeCell ref="C74:K76"/>
    <mergeCell ref="C78:K80"/>
    <mergeCell ref="B78:B80"/>
    <mergeCell ref="C3:K3"/>
    <mergeCell ref="C6:K7"/>
    <mergeCell ref="C8:K9"/>
    <mergeCell ref="C40:K42"/>
    <mergeCell ref="C35:K37"/>
    <mergeCell ref="C38:K38"/>
    <mergeCell ref="C39:K39"/>
    <mergeCell ref="C31:K33"/>
    <mergeCell ref="C34:K34"/>
    <mergeCell ref="C30:K30"/>
    <mergeCell ref="B27:B30"/>
    <mergeCell ref="C22:K24"/>
    <mergeCell ref="C25:K25"/>
    <mergeCell ref="B4:B9"/>
    <mergeCell ref="C10:K12"/>
    <mergeCell ref="B10:B12"/>
    <mergeCell ref="C13:K15"/>
    <mergeCell ref="B13:B15"/>
    <mergeCell ref="C4:K5"/>
    <mergeCell ref="B22:B26"/>
    <mergeCell ref="C26:K26"/>
    <mergeCell ref="C16:K18"/>
    <mergeCell ref="B16:B18"/>
    <mergeCell ref="B19:B21"/>
    <mergeCell ref="C19:K21"/>
    <mergeCell ref="C27:K29"/>
    <mergeCell ref="B31:B34"/>
    <mergeCell ref="C50:K52"/>
    <mergeCell ref="B50:B54"/>
    <mergeCell ref="C53:K53"/>
    <mergeCell ref="C54:K54"/>
    <mergeCell ref="C43:K43"/>
    <mergeCell ref="C44:K44"/>
    <mergeCell ref="B40:B44"/>
    <mergeCell ref="C45:K47"/>
    <mergeCell ref="B45:B49"/>
    <mergeCell ref="C48:K48"/>
    <mergeCell ref="C49:K49"/>
    <mergeCell ref="M52:U52"/>
    <mergeCell ref="C55:K57"/>
    <mergeCell ref="B55:B58"/>
    <mergeCell ref="C58:K58"/>
    <mergeCell ref="B35:B39"/>
    <mergeCell ref="B71:B73"/>
    <mergeCell ref="B74:B77"/>
    <mergeCell ref="C77:K77"/>
    <mergeCell ref="C65:K67"/>
    <mergeCell ref="C68:K70"/>
    <mergeCell ref="C125:K127"/>
    <mergeCell ref="C118:K120"/>
    <mergeCell ref="C111:K113"/>
    <mergeCell ref="B106:B108"/>
    <mergeCell ref="B125:B127"/>
    <mergeCell ref="C114:K114"/>
    <mergeCell ref="C115:K115"/>
    <mergeCell ref="C116:K116"/>
    <mergeCell ref="C123:K123"/>
    <mergeCell ref="B118:B120"/>
    <mergeCell ref="B122:B124"/>
    <mergeCell ref="C124:K124"/>
    <mergeCell ref="C122:K122"/>
    <mergeCell ref="B86:B87"/>
    <mergeCell ref="C101:K101"/>
    <mergeCell ref="C100:K100"/>
    <mergeCell ref="B99:B101"/>
    <mergeCell ref="C105:K105"/>
    <mergeCell ref="B104:B105"/>
    <mergeCell ref="B94:B96"/>
    <mergeCell ref="B91:B93"/>
    <mergeCell ref="B88:B90"/>
    <mergeCell ref="C84:K86"/>
    <mergeCell ref="C97:K99"/>
    <mergeCell ref="C102:K104"/>
    <mergeCell ref="C88:K90"/>
    <mergeCell ref="C91:K93"/>
  </mergeCells>
  <hyperlinks>
    <hyperlink ref="C30" r:id="rId1" display="https://www.ficosa.com/products/underhood/sensor-and-camera-cleaning/" xr:uid="{035D2A8E-FF32-D942-9E36-BD58176B5E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82237-1FBC-DE4B-9F15-C2E730259D87}">
  <dimension ref="A1:O21"/>
  <sheetViews>
    <sheetView workbookViewId="0">
      <selection activeCell="B16" sqref="B16"/>
    </sheetView>
  </sheetViews>
  <sheetFormatPr baseColWidth="10" defaultRowHeight="16"/>
  <sheetData>
    <row r="1" spans="1:15" ht="54" customHeight="1">
      <c r="A1" s="32"/>
      <c r="B1" s="337" t="s">
        <v>124</v>
      </c>
      <c r="C1" s="337"/>
      <c r="D1" s="337"/>
      <c r="E1" s="337"/>
      <c r="F1" s="337"/>
      <c r="G1" s="337"/>
      <c r="H1" s="337"/>
      <c r="I1" s="337"/>
      <c r="J1" s="337"/>
      <c r="K1" s="337"/>
      <c r="L1" s="337"/>
      <c r="M1" s="337"/>
      <c r="N1" s="32"/>
      <c r="O1" s="30"/>
    </row>
    <row r="2" spans="1:15" ht="28" customHeight="1">
      <c r="A2" s="32"/>
      <c r="B2" s="337"/>
      <c r="C2" s="337"/>
      <c r="D2" s="337"/>
      <c r="E2" s="337"/>
      <c r="F2" s="337"/>
      <c r="G2" s="337"/>
      <c r="H2" s="337"/>
      <c r="I2" s="337"/>
      <c r="J2" s="337"/>
      <c r="K2" s="337"/>
      <c r="L2" s="337"/>
      <c r="M2" s="337"/>
      <c r="N2" s="32"/>
      <c r="O2" s="30"/>
    </row>
    <row r="3" spans="1:15" ht="36" customHeight="1">
      <c r="A3" s="32"/>
      <c r="B3" s="337" t="s">
        <v>125</v>
      </c>
      <c r="C3" s="337"/>
      <c r="D3" s="337"/>
      <c r="E3" s="337"/>
      <c r="F3" s="337"/>
      <c r="G3" s="337"/>
      <c r="H3" s="337"/>
      <c r="I3" s="337"/>
      <c r="J3" s="337"/>
      <c r="K3" s="337"/>
      <c r="L3" s="337"/>
      <c r="M3" s="337"/>
      <c r="N3" s="32"/>
      <c r="O3" s="30"/>
    </row>
    <row r="4" spans="1:15" ht="38" customHeight="1">
      <c r="A4" s="32"/>
      <c r="B4" s="337"/>
      <c r="C4" s="337"/>
      <c r="D4" s="337"/>
      <c r="E4" s="337"/>
      <c r="F4" s="337"/>
      <c r="G4" s="337"/>
      <c r="H4" s="337"/>
      <c r="I4" s="337"/>
      <c r="J4" s="337"/>
      <c r="K4" s="337"/>
      <c r="L4" s="337"/>
      <c r="M4" s="337"/>
      <c r="N4" s="32"/>
      <c r="O4" s="30"/>
    </row>
    <row r="5" spans="1:15" ht="55" customHeight="1">
      <c r="A5" s="32"/>
      <c r="B5" s="337" t="s">
        <v>126</v>
      </c>
      <c r="C5" s="337"/>
      <c r="D5" s="337"/>
      <c r="E5" s="337"/>
      <c r="F5" s="337"/>
      <c r="G5" s="337"/>
      <c r="H5" s="337"/>
      <c r="I5" s="337"/>
      <c r="J5" s="337"/>
      <c r="K5" s="337"/>
      <c r="L5" s="337"/>
      <c r="M5" s="337"/>
      <c r="N5" s="32"/>
      <c r="O5" s="30"/>
    </row>
    <row r="6" spans="1:15" ht="45" customHeight="1">
      <c r="A6" s="32"/>
      <c r="B6" s="337"/>
      <c r="C6" s="337"/>
      <c r="D6" s="337"/>
      <c r="E6" s="337"/>
      <c r="F6" s="337"/>
      <c r="G6" s="337"/>
      <c r="H6" s="337"/>
      <c r="I6" s="337"/>
      <c r="J6" s="337"/>
      <c r="K6" s="337"/>
      <c r="L6" s="337"/>
      <c r="M6" s="337"/>
      <c r="N6" s="32"/>
      <c r="O6" s="30"/>
    </row>
    <row r="7" spans="1:15" ht="71" customHeight="1">
      <c r="A7" s="32"/>
      <c r="B7" s="337" t="s">
        <v>127</v>
      </c>
      <c r="C7" s="337"/>
      <c r="D7" s="337"/>
      <c r="E7" s="337"/>
      <c r="F7" s="337"/>
      <c r="G7" s="337"/>
      <c r="H7" s="337"/>
      <c r="I7" s="337"/>
      <c r="J7" s="337"/>
      <c r="K7" s="337"/>
      <c r="L7" s="337"/>
      <c r="M7" s="337"/>
      <c r="N7" s="32"/>
      <c r="O7" s="30"/>
    </row>
    <row r="8" spans="1:15" ht="45" customHeight="1">
      <c r="A8" s="32"/>
      <c r="B8" s="337"/>
      <c r="C8" s="337"/>
      <c r="D8" s="337"/>
      <c r="E8" s="337"/>
      <c r="F8" s="337"/>
      <c r="G8" s="337"/>
      <c r="H8" s="337"/>
      <c r="I8" s="337"/>
      <c r="J8" s="337"/>
      <c r="K8" s="337"/>
      <c r="L8" s="337"/>
      <c r="M8" s="337"/>
      <c r="N8" s="32"/>
      <c r="O8" s="30"/>
    </row>
    <row r="9" spans="1:15" ht="76" customHeight="1">
      <c r="A9" s="32"/>
      <c r="B9" s="337" t="s">
        <v>128</v>
      </c>
      <c r="C9" s="337"/>
      <c r="D9" s="337"/>
      <c r="E9" s="337"/>
      <c r="F9" s="337"/>
      <c r="G9" s="337"/>
      <c r="H9" s="337"/>
      <c r="I9" s="337"/>
      <c r="J9" s="337"/>
      <c r="K9" s="337"/>
      <c r="L9" s="337"/>
      <c r="M9" s="337"/>
      <c r="N9" s="32"/>
      <c r="O9" s="30"/>
    </row>
    <row r="10" spans="1:15" ht="45" customHeight="1">
      <c r="A10" s="32"/>
      <c r="B10" s="337"/>
      <c r="C10" s="337"/>
      <c r="D10" s="337"/>
      <c r="E10" s="337"/>
      <c r="F10" s="337"/>
      <c r="G10" s="337"/>
      <c r="H10" s="337"/>
      <c r="I10" s="337"/>
      <c r="J10" s="337"/>
      <c r="K10" s="337"/>
      <c r="L10" s="337"/>
      <c r="M10" s="337"/>
      <c r="N10" s="32"/>
      <c r="O10" s="30"/>
    </row>
    <row r="11" spans="1:15" ht="66" customHeight="1">
      <c r="A11" s="32"/>
      <c r="B11" s="337" t="s">
        <v>129</v>
      </c>
      <c r="C11" s="337"/>
      <c r="D11" s="337"/>
      <c r="E11" s="337"/>
      <c r="F11" s="337"/>
      <c r="G11" s="337"/>
      <c r="H11" s="337"/>
      <c r="I11" s="337"/>
      <c r="J11" s="337"/>
      <c r="K11" s="337"/>
      <c r="L11" s="337"/>
      <c r="M11" s="337"/>
      <c r="N11" s="32"/>
      <c r="O11" s="30"/>
    </row>
    <row r="12" spans="1:15" ht="45" customHeight="1">
      <c r="A12" s="32"/>
      <c r="B12" s="337"/>
      <c r="C12" s="337"/>
      <c r="D12" s="337"/>
      <c r="E12" s="337"/>
      <c r="F12" s="337"/>
      <c r="G12" s="337"/>
      <c r="H12" s="337"/>
      <c r="I12" s="337"/>
      <c r="J12" s="337"/>
      <c r="K12" s="337"/>
      <c r="L12" s="337"/>
      <c r="M12" s="337"/>
      <c r="N12" s="32"/>
      <c r="O12" s="30"/>
    </row>
    <row r="13" spans="1:15" ht="45" customHeight="1">
      <c r="A13" s="32"/>
      <c r="B13" s="337"/>
      <c r="C13" s="337"/>
      <c r="D13" s="337"/>
      <c r="E13" s="337"/>
      <c r="F13" s="337"/>
      <c r="G13" s="337"/>
      <c r="H13" s="337"/>
      <c r="I13" s="337"/>
      <c r="J13" s="337"/>
      <c r="K13" s="337"/>
      <c r="L13" s="337"/>
      <c r="M13" s="337"/>
      <c r="N13" s="32"/>
      <c r="O13" s="30"/>
    </row>
    <row r="14" spans="1:15" ht="45" customHeight="1">
      <c r="A14" s="32"/>
      <c r="B14" s="337"/>
      <c r="C14" s="337"/>
      <c r="D14" s="337"/>
      <c r="E14" s="337"/>
      <c r="F14" s="337"/>
      <c r="G14" s="337"/>
      <c r="H14" s="337"/>
      <c r="I14" s="337"/>
      <c r="J14" s="337"/>
      <c r="K14" s="337"/>
      <c r="L14" s="337"/>
      <c r="M14" s="337"/>
      <c r="N14" s="32"/>
      <c r="O14" s="30"/>
    </row>
    <row r="15" spans="1:15" ht="45" customHeight="1">
      <c r="A15" s="32"/>
      <c r="B15" s="337"/>
      <c r="C15" s="337"/>
      <c r="D15" s="337"/>
      <c r="E15" s="337"/>
      <c r="F15" s="337"/>
      <c r="G15" s="337"/>
      <c r="H15" s="337"/>
      <c r="I15" s="337"/>
      <c r="J15" s="337"/>
      <c r="K15" s="337"/>
      <c r="L15" s="337"/>
      <c r="M15" s="337"/>
      <c r="N15" s="32"/>
      <c r="O15" s="30"/>
    </row>
    <row r="16" spans="1:15" ht="45" customHeight="1">
      <c r="A16" s="32"/>
      <c r="B16" s="32"/>
      <c r="C16" s="32"/>
      <c r="D16" s="32"/>
      <c r="E16" s="32"/>
      <c r="F16" s="32"/>
      <c r="G16" s="32"/>
      <c r="H16" s="32"/>
      <c r="I16" s="32"/>
      <c r="J16" s="32"/>
      <c r="K16" s="32"/>
      <c r="L16" s="32"/>
      <c r="M16" s="32"/>
      <c r="N16" s="32"/>
      <c r="O16" s="30"/>
    </row>
    <row r="17" spans="1:15" ht="35" customHeight="1">
      <c r="A17" s="30"/>
      <c r="B17" s="30"/>
      <c r="C17" s="30"/>
      <c r="D17" s="30"/>
      <c r="E17" s="30"/>
      <c r="F17" s="30"/>
      <c r="G17" s="30"/>
      <c r="H17" s="30"/>
      <c r="I17" s="30"/>
      <c r="J17" s="30"/>
      <c r="K17" s="30"/>
      <c r="L17" s="30"/>
      <c r="M17" s="30"/>
      <c r="N17" s="30"/>
      <c r="O17" s="30"/>
    </row>
    <row r="18" spans="1:15" ht="21">
      <c r="A18" s="30"/>
      <c r="B18" s="30"/>
      <c r="C18" s="30"/>
      <c r="D18" s="30"/>
      <c r="E18" s="30"/>
      <c r="F18" s="30"/>
      <c r="G18" s="30"/>
      <c r="H18" s="30"/>
      <c r="I18" s="30"/>
      <c r="J18" s="30"/>
      <c r="K18" s="30"/>
      <c r="L18" s="30"/>
      <c r="M18" s="30"/>
      <c r="N18" s="30"/>
      <c r="O18" s="30"/>
    </row>
    <row r="19" spans="1:15" ht="21">
      <c r="A19" s="30"/>
      <c r="B19" s="30"/>
      <c r="C19" s="30"/>
      <c r="D19" s="30"/>
      <c r="E19" s="30"/>
      <c r="F19" s="30"/>
      <c r="G19" s="30"/>
      <c r="H19" s="30"/>
      <c r="I19" s="30"/>
      <c r="J19" s="30"/>
      <c r="K19" s="30"/>
      <c r="L19" s="30"/>
      <c r="M19" s="30"/>
      <c r="N19" s="30"/>
      <c r="O19" s="30"/>
    </row>
    <row r="20" spans="1:15" ht="21">
      <c r="A20" s="30"/>
      <c r="B20" s="30"/>
      <c r="C20" s="30"/>
      <c r="D20" s="30"/>
      <c r="E20" s="30"/>
      <c r="F20" s="30"/>
      <c r="G20" s="30"/>
      <c r="H20" s="30"/>
      <c r="I20" s="30"/>
      <c r="J20" s="30"/>
      <c r="K20" s="30"/>
      <c r="L20" s="30"/>
      <c r="M20" s="30"/>
      <c r="N20" s="30"/>
      <c r="O20" s="30"/>
    </row>
    <row r="21" spans="1:15" ht="21">
      <c r="A21" s="30"/>
      <c r="B21" s="30"/>
      <c r="C21" s="30"/>
      <c r="D21" s="30"/>
      <c r="E21" s="30"/>
      <c r="F21" s="30"/>
      <c r="G21" s="30"/>
      <c r="H21" s="30"/>
      <c r="I21" s="30"/>
      <c r="J21" s="30"/>
      <c r="K21" s="30"/>
      <c r="L21" s="30"/>
      <c r="M21" s="30"/>
      <c r="N21" s="30"/>
      <c r="O21" s="30"/>
    </row>
  </sheetData>
  <mergeCells count="6">
    <mergeCell ref="B1:M2"/>
    <mergeCell ref="B11:M15"/>
    <mergeCell ref="B9:M10"/>
    <mergeCell ref="B7:M8"/>
    <mergeCell ref="B5:M6"/>
    <mergeCell ref="B3: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FMECA Ordinata per Componente</vt:lpstr>
      <vt:lpstr>Descrizione Modi di Fallimento</vt:lpstr>
      <vt:lpstr>Note per ID</vt:lpstr>
      <vt:lpstr>FMECA</vt:lpstr>
      <vt:lpstr>Failure Modes descriptions</vt:lpstr>
      <vt:lpstr>Notes for IDs</vt:lpstr>
      <vt:lpstr>Altro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Secci</dc:creator>
  <cp:lastModifiedBy>Francesco Secci</cp:lastModifiedBy>
  <cp:lastPrinted>2020-06-09T14:24:25Z</cp:lastPrinted>
  <dcterms:created xsi:type="dcterms:W3CDTF">2019-11-25T14:05:44Z</dcterms:created>
  <dcterms:modified xsi:type="dcterms:W3CDTF">2020-06-09T14:24:28Z</dcterms:modified>
</cp:coreProperties>
</file>