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derico.murphy\Documents\Stock Exchange\pull_arg_stock\data\"/>
    </mc:Choice>
  </mc:AlternateContent>
  <xr:revisionPtr revIDLastSave="0" documentId="13_ncr:1_{AAF2D116-A9F4-413E-808A-C7BD6BD4850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edear" sheetId="1" r:id="rId1"/>
    <sheet name="cedear_names" sheetId="5" r:id="rId2"/>
    <sheet name="on" sheetId="3" r:id="rId3"/>
    <sheet name="bono" sheetId="2" r:id="rId4"/>
  </sheets>
  <definedNames>
    <definedName name="_xlnm._FilterDatabase" localSheetId="0" hidden="1">cedear!$A$1:$G$878</definedName>
    <definedName name="_xlnm._FilterDatabase" localSheetId="1" hidden="1">cedear_names!$A$1:$B$280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2" i="1"/>
  <c r="D3" i="1" l="1"/>
  <c r="E3" i="1" s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34" i="1"/>
  <c r="E34" i="1" s="1"/>
  <c r="D35" i="1"/>
  <c r="E35" i="1" s="1"/>
  <c r="D36" i="1"/>
  <c r="E36" i="1" s="1"/>
  <c r="D37" i="1"/>
  <c r="E37" i="1" s="1"/>
  <c r="D38" i="1"/>
  <c r="E38" i="1" s="1"/>
  <c r="D39" i="1"/>
  <c r="E39" i="1" s="1"/>
  <c r="D40" i="1"/>
  <c r="E40" i="1" s="1"/>
  <c r="D41" i="1"/>
  <c r="E41" i="1" s="1"/>
  <c r="D42" i="1"/>
  <c r="E42" i="1" s="1"/>
  <c r="D43" i="1"/>
  <c r="E43" i="1" s="1"/>
  <c r="D44" i="1"/>
  <c r="E44" i="1" s="1"/>
  <c r="D45" i="1"/>
  <c r="E45" i="1" s="1"/>
  <c r="D46" i="1"/>
  <c r="E46" i="1" s="1"/>
  <c r="D47" i="1"/>
  <c r="E47" i="1" s="1"/>
  <c r="D48" i="1"/>
  <c r="E48" i="1" s="1"/>
  <c r="F48" i="1" s="1"/>
  <c r="D49" i="1"/>
  <c r="E49" i="1" s="1"/>
  <c r="D50" i="1"/>
  <c r="E50" i="1" s="1"/>
  <c r="D51" i="1"/>
  <c r="E51" i="1" s="1"/>
  <c r="D52" i="1"/>
  <c r="E52" i="1" s="1"/>
  <c r="D53" i="1"/>
  <c r="E53" i="1" s="1"/>
  <c r="D54" i="1"/>
  <c r="E54" i="1" s="1"/>
  <c r="D55" i="1"/>
  <c r="E55" i="1" s="1"/>
  <c r="D56" i="1"/>
  <c r="E56" i="1" s="1"/>
  <c r="F56" i="1" s="1"/>
  <c r="D57" i="1"/>
  <c r="E57" i="1" s="1"/>
  <c r="D58" i="1"/>
  <c r="E58" i="1" s="1"/>
  <c r="D59" i="1"/>
  <c r="E59" i="1" s="1"/>
  <c r="D60" i="1"/>
  <c r="E60" i="1" s="1"/>
  <c r="D61" i="1"/>
  <c r="E61" i="1" s="1"/>
  <c r="D62" i="1"/>
  <c r="E62" i="1" s="1"/>
  <c r="D63" i="1"/>
  <c r="E63" i="1" s="1"/>
  <c r="D64" i="1"/>
  <c r="E64" i="1" s="1"/>
  <c r="D65" i="1"/>
  <c r="E65" i="1" s="1"/>
  <c r="D66" i="1"/>
  <c r="E66" i="1" s="1"/>
  <c r="D67" i="1"/>
  <c r="E67" i="1" s="1"/>
  <c r="D68" i="1"/>
  <c r="E68" i="1" s="1"/>
  <c r="D69" i="1"/>
  <c r="E69" i="1" s="1"/>
  <c r="D70" i="1"/>
  <c r="E70" i="1" s="1"/>
  <c r="D71" i="1"/>
  <c r="E71" i="1" s="1"/>
  <c r="D72" i="1"/>
  <c r="E72" i="1" s="1"/>
  <c r="D73" i="1"/>
  <c r="E73" i="1" s="1"/>
  <c r="D74" i="1"/>
  <c r="E74" i="1" s="1"/>
  <c r="D75" i="1"/>
  <c r="E75" i="1" s="1"/>
  <c r="D76" i="1"/>
  <c r="E76" i="1" s="1"/>
  <c r="D77" i="1"/>
  <c r="E77" i="1" s="1"/>
  <c r="D78" i="1"/>
  <c r="E78" i="1" s="1"/>
  <c r="D79" i="1"/>
  <c r="E79" i="1" s="1"/>
  <c r="D80" i="1"/>
  <c r="E80" i="1" s="1"/>
  <c r="D81" i="1"/>
  <c r="E81" i="1" s="1"/>
  <c r="D82" i="1"/>
  <c r="E82" i="1" s="1"/>
  <c r="D83" i="1"/>
  <c r="E83" i="1" s="1"/>
  <c r="D84" i="1"/>
  <c r="E84" i="1" s="1"/>
  <c r="D85" i="1"/>
  <c r="E85" i="1" s="1"/>
  <c r="D86" i="1"/>
  <c r="E86" i="1" s="1"/>
  <c r="D87" i="1"/>
  <c r="E87" i="1" s="1"/>
  <c r="D88" i="1"/>
  <c r="E88" i="1" s="1"/>
  <c r="D89" i="1"/>
  <c r="E89" i="1" s="1"/>
  <c r="D90" i="1"/>
  <c r="E90" i="1" s="1"/>
  <c r="D91" i="1"/>
  <c r="E91" i="1" s="1"/>
  <c r="D92" i="1"/>
  <c r="E92" i="1" s="1"/>
  <c r="D93" i="1"/>
  <c r="E93" i="1" s="1"/>
  <c r="D94" i="1"/>
  <c r="E94" i="1" s="1"/>
  <c r="D95" i="1"/>
  <c r="E95" i="1" s="1"/>
  <c r="D96" i="1"/>
  <c r="E96" i="1" s="1"/>
  <c r="D97" i="1"/>
  <c r="E97" i="1" s="1"/>
  <c r="D98" i="1"/>
  <c r="E98" i="1" s="1"/>
  <c r="D99" i="1"/>
  <c r="E99" i="1" s="1"/>
  <c r="D100" i="1"/>
  <c r="E100" i="1" s="1"/>
  <c r="D101" i="1"/>
  <c r="E101" i="1" s="1"/>
  <c r="D102" i="1"/>
  <c r="E102" i="1" s="1"/>
  <c r="D103" i="1"/>
  <c r="E103" i="1" s="1"/>
  <c r="D104" i="1"/>
  <c r="E104" i="1" s="1"/>
  <c r="D105" i="1"/>
  <c r="E105" i="1" s="1"/>
  <c r="D106" i="1"/>
  <c r="E106" i="1" s="1"/>
  <c r="D107" i="1"/>
  <c r="E107" i="1" s="1"/>
  <c r="D108" i="1"/>
  <c r="E108" i="1" s="1"/>
  <c r="D109" i="1"/>
  <c r="E109" i="1" s="1"/>
  <c r="D110" i="1"/>
  <c r="E110" i="1" s="1"/>
  <c r="D111" i="1"/>
  <c r="E111" i="1" s="1"/>
  <c r="D112" i="1"/>
  <c r="E112" i="1" s="1"/>
  <c r="D113" i="1"/>
  <c r="E113" i="1" s="1"/>
  <c r="D114" i="1"/>
  <c r="E114" i="1" s="1"/>
  <c r="D115" i="1"/>
  <c r="E115" i="1" s="1"/>
  <c r="D116" i="1"/>
  <c r="E116" i="1" s="1"/>
  <c r="D117" i="1"/>
  <c r="E117" i="1" s="1"/>
  <c r="D118" i="1"/>
  <c r="E118" i="1" s="1"/>
  <c r="D119" i="1"/>
  <c r="E119" i="1" s="1"/>
  <c r="D120" i="1"/>
  <c r="E120" i="1" s="1"/>
  <c r="D121" i="1"/>
  <c r="E121" i="1" s="1"/>
  <c r="D122" i="1"/>
  <c r="E122" i="1" s="1"/>
  <c r="D123" i="1"/>
  <c r="E123" i="1" s="1"/>
  <c r="D124" i="1"/>
  <c r="E124" i="1" s="1"/>
  <c r="D125" i="1"/>
  <c r="E125" i="1" s="1"/>
  <c r="D126" i="1"/>
  <c r="E126" i="1" s="1"/>
  <c r="D127" i="1"/>
  <c r="E127" i="1" s="1"/>
  <c r="D128" i="1"/>
  <c r="E128" i="1" s="1"/>
  <c r="D129" i="1"/>
  <c r="E129" i="1" s="1"/>
  <c r="D130" i="1"/>
  <c r="E130" i="1" s="1"/>
  <c r="D131" i="1"/>
  <c r="E131" i="1" s="1"/>
  <c r="D132" i="1"/>
  <c r="E132" i="1" s="1"/>
  <c r="D133" i="1"/>
  <c r="E133" i="1" s="1"/>
  <c r="D134" i="1"/>
  <c r="E134" i="1" s="1"/>
  <c r="D135" i="1"/>
  <c r="E135" i="1" s="1"/>
  <c r="D136" i="1"/>
  <c r="E136" i="1" s="1"/>
  <c r="D137" i="1"/>
  <c r="E137" i="1" s="1"/>
  <c r="D138" i="1"/>
  <c r="E138" i="1" s="1"/>
  <c r="D139" i="1"/>
  <c r="E139" i="1" s="1"/>
  <c r="D140" i="1"/>
  <c r="E140" i="1" s="1"/>
  <c r="D141" i="1"/>
  <c r="E141" i="1" s="1"/>
  <c r="D142" i="1"/>
  <c r="E142" i="1" s="1"/>
  <c r="D143" i="1"/>
  <c r="E143" i="1" s="1"/>
  <c r="D144" i="1"/>
  <c r="E144" i="1" s="1"/>
  <c r="D145" i="1"/>
  <c r="E145" i="1" s="1"/>
  <c r="D146" i="1"/>
  <c r="E146" i="1" s="1"/>
  <c r="D147" i="1"/>
  <c r="E147" i="1" s="1"/>
  <c r="D148" i="1"/>
  <c r="E148" i="1" s="1"/>
  <c r="D149" i="1"/>
  <c r="E149" i="1" s="1"/>
  <c r="D150" i="1"/>
  <c r="E150" i="1" s="1"/>
  <c r="D151" i="1"/>
  <c r="E151" i="1" s="1"/>
  <c r="D152" i="1"/>
  <c r="E152" i="1" s="1"/>
  <c r="D153" i="1"/>
  <c r="E153" i="1" s="1"/>
  <c r="D154" i="1"/>
  <c r="E154" i="1" s="1"/>
  <c r="D155" i="1"/>
  <c r="E155" i="1" s="1"/>
  <c r="D156" i="1"/>
  <c r="E156" i="1" s="1"/>
  <c r="D157" i="1"/>
  <c r="E157" i="1" s="1"/>
  <c r="D158" i="1"/>
  <c r="E158" i="1" s="1"/>
  <c r="D159" i="1"/>
  <c r="E159" i="1" s="1"/>
  <c r="D160" i="1"/>
  <c r="E160" i="1" s="1"/>
  <c r="D161" i="1"/>
  <c r="E161" i="1" s="1"/>
  <c r="D162" i="1"/>
  <c r="E162" i="1" s="1"/>
  <c r="D163" i="1"/>
  <c r="E163" i="1" s="1"/>
  <c r="D164" i="1"/>
  <c r="E164" i="1" s="1"/>
  <c r="D165" i="1"/>
  <c r="E165" i="1" s="1"/>
  <c r="D166" i="1"/>
  <c r="E166" i="1" s="1"/>
  <c r="D167" i="1"/>
  <c r="E167" i="1" s="1"/>
  <c r="D168" i="1"/>
  <c r="E168" i="1" s="1"/>
  <c r="D169" i="1"/>
  <c r="E169" i="1" s="1"/>
  <c r="D170" i="1"/>
  <c r="E170" i="1" s="1"/>
  <c r="D171" i="1"/>
  <c r="E171" i="1" s="1"/>
  <c r="D172" i="1"/>
  <c r="E172" i="1" s="1"/>
  <c r="D173" i="1"/>
  <c r="E173" i="1" s="1"/>
  <c r="D174" i="1"/>
  <c r="E174" i="1" s="1"/>
  <c r="D175" i="1"/>
  <c r="E175" i="1" s="1"/>
  <c r="D176" i="1"/>
  <c r="E176" i="1" s="1"/>
  <c r="D177" i="1"/>
  <c r="E177" i="1" s="1"/>
  <c r="D178" i="1"/>
  <c r="E178" i="1" s="1"/>
  <c r="D179" i="1"/>
  <c r="E179" i="1" s="1"/>
  <c r="D180" i="1"/>
  <c r="E180" i="1" s="1"/>
  <c r="D181" i="1"/>
  <c r="E181" i="1" s="1"/>
  <c r="D182" i="1"/>
  <c r="E182" i="1" s="1"/>
  <c r="D183" i="1"/>
  <c r="E183" i="1" s="1"/>
  <c r="D184" i="1"/>
  <c r="E184" i="1" s="1"/>
  <c r="F184" i="1" s="1"/>
  <c r="D185" i="1"/>
  <c r="E185" i="1" s="1"/>
  <c r="D186" i="1"/>
  <c r="E186" i="1" s="1"/>
  <c r="D187" i="1"/>
  <c r="E187" i="1" s="1"/>
  <c r="D188" i="1"/>
  <c r="E188" i="1" s="1"/>
  <c r="D189" i="1"/>
  <c r="E189" i="1" s="1"/>
  <c r="D190" i="1"/>
  <c r="E190" i="1" s="1"/>
  <c r="D191" i="1"/>
  <c r="E191" i="1" s="1"/>
  <c r="D192" i="1"/>
  <c r="E192" i="1" s="1"/>
  <c r="D193" i="1"/>
  <c r="E193" i="1" s="1"/>
  <c r="D194" i="1"/>
  <c r="E194" i="1" s="1"/>
  <c r="D195" i="1"/>
  <c r="E195" i="1" s="1"/>
  <c r="D196" i="1"/>
  <c r="E196" i="1" s="1"/>
  <c r="D197" i="1"/>
  <c r="E197" i="1" s="1"/>
  <c r="D198" i="1"/>
  <c r="E198" i="1" s="1"/>
  <c r="D199" i="1"/>
  <c r="E199" i="1" s="1"/>
  <c r="D200" i="1"/>
  <c r="E200" i="1" s="1"/>
  <c r="D201" i="1"/>
  <c r="E201" i="1" s="1"/>
  <c r="D202" i="1"/>
  <c r="E202" i="1" s="1"/>
  <c r="D203" i="1"/>
  <c r="E203" i="1" s="1"/>
  <c r="D204" i="1"/>
  <c r="E204" i="1" s="1"/>
  <c r="D205" i="1"/>
  <c r="E205" i="1" s="1"/>
  <c r="D206" i="1"/>
  <c r="E206" i="1" s="1"/>
  <c r="F206" i="1" s="1"/>
  <c r="D207" i="1"/>
  <c r="E207" i="1" s="1"/>
  <c r="D208" i="1"/>
  <c r="E208" i="1" s="1"/>
  <c r="D209" i="1"/>
  <c r="E209" i="1" s="1"/>
  <c r="D210" i="1"/>
  <c r="E210" i="1" s="1"/>
  <c r="D211" i="1"/>
  <c r="E211" i="1" s="1"/>
  <c r="D212" i="1"/>
  <c r="E212" i="1" s="1"/>
  <c r="D213" i="1"/>
  <c r="E213" i="1" s="1"/>
  <c r="D214" i="1"/>
  <c r="E214" i="1" s="1"/>
  <c r="D215" i="1"/>
  <c r="E215" i="1" s="1"/>
  <c r="D216" i="1"/>
  <c r="E216" i="1" s="1"/>
  <c r="D217" i="1"/>
  <c r="E217" i="1" s="1"/>
  <c r="D218" i="1"/>
  <c r="E218" i="1" s="1"/>
  <c r="D219" i="1"/>
  <c r="E219" i="1" s="1"/>
  <c r="D220" i="1"/>
  <c r="E220" i="1" s="1"/>
  <c r="D221" i="1"/>
  <c r="E221" i="1" s="1"/>
  <c r="D222" i="1"/>
  <c r="E222" i="1" s="1"/>
  <c r="D223" i="1"/>
  <c r="E223" i="1" s="1"/>
  <c r="D224" i="1"/>
  <c r="E224" i="1" s="1"/>
  <c r="D225" i="1"/>
  <c r="E225" i="1" s="1"/>
  <c r="D226" i="1"/>
  <c r="E226" i="1" s="1"/>
  <c r="D227" i="1"/>
  <c r="E227" i="1" s="1"/>
  <c r="D228" i="1"/>
  <c r="E228" i="1" s="1"/>
  <c r="D229" i="1"/>
  <c r="E229" i="1" s="1"/>
  <c r="D230" i="1"/>
  <c r="E230" i="1" s="1"/>
  <c r="D231" i="1"/>
  <c r="E231" i="1" s="1"/>
  <c r="D232" i="1"/>
  <c r="E232" i="1" s="1"/>
  <c r="D233" i="1"/>
  <c r="E233" i="1" s="1"/>
  <c r="D234" i="1"/>
  <c r="E234" i="1" s="1"/>
  <c r="D235" i="1"/>
  <c r="E235" i="1" s="1"/>
  <c r="D236" i="1"/>
  <c r="E236" i="1" s="1"/>
  <c r="D237" i="1"/>
  <c r="E237" i="1" s="1"/>
  <c r="D238" i="1"/>
  <c r="E238" i="1" s="1"/>
  <c r="D239" i="1"/>
  <c r="E239" i="1" s="1"/>
  <c r="D240" i="1"/>
  <c r="E240" i="1" s="1"/>
  <c r="D241" i="1"/>
  <c r="E241" i="1" s="1"/>
  <c r="D242" i="1"/>
  <c r="E242" i="1" s="1"/>
  <c r="D243" i="1"/>
  <c r="E243" i="1" s="1"/>
  <c r="D244" i="1"/>
  <c r="E244" i="1" s="1"/>
  <c r="D245" i="1"/>
  <c r="E245" i="1" s="1"/>
  <c r="D246" i="1"/>
  <c r="E246" i="1" s="1"/>
  <c r="D247" i="1"/>
  <c r="E247" i="1" s="1"/>
  <c r="D248" i="1"/>
  <c r="E248" i="1" s="1"/>
  <c r="F248" i="1" s="1"/>
  <c r="D249" i="1"/>
  <c r="E249" i="1" s="1"/>
  <c r="D250" i="1"/>
  <c r="E250" i="1" s="1"/>
  <c r="D251" i="1"/>
  <c r="E251" i="1" s="1"/>
  <c r="D252" i="1"/>
  <c r="E252" i="1" s="1"/>
  <c r="D253" i="1"/>
  <c r="E253" i="1" s="1"/>
  <c r="D254" i="1"/>
  <c r="E254" i="1" s="1"/>
  <c r="D255" i="1"/>
  <c r="E255" i="1" s="1"/>
  <c r="D256" i="1"/>
  <c r="E256" i="1" s="1"/>
  <c r="D257" i="1"/>
  <c r="E257" i="1" s="1"/>
  <c r="D258" i="1"/>
  <c r="E258" i="1" s="1"/>
  <c r="D259" i="1"/>
  <c r="E259" i="1" s="1"/>
  <c r="D260" i="1"/>
  <c r="E260" i="1" s="1"/>
  <c r="D261" i="1"/>
  <c r="E261" i="1" s="1"/>
  <c r="D262" i="1"/>
  <c r="E262" i="1" s="1"/>
  <c r="D263" i="1"/>
  <c r="E263" i="1" s="1"/>
  <c r="D264" i="1"/>
  <c r="E264" i="1" s="1"/>
  <c r="F264" i="1" s="1"/>
  <c r="D265" i="1"/>
  <c r="E265" i="1" s="1"/>
  <c r="D266" i="1"/>
  <c r="E266" i="1" s="1"/>
  <c r="D267" i="1"/>
  <c r="E267" i="1" s="1"/>
  <c r="D268" i="1"/>
  <c r="E268" i="1" s="1"/>
  <c r="D269" i="1"/>
  <c r="E269" i="1" s="1"/>
  <c r="D270" i="1"/>
  <c r="E270" i="1" s="1"/>
  <c r="D271" i="1"/>
  <c r="E271" i="1" s="1"/>
  <c r="D272" i="1"/>
  <c r="E272" i="1" s="1"/>
  <c r="D273" i="1"/>
  <c r="E273" i="1" s="1"/>
  <c r="D274" i="1"/>
  <c r="E274" i="1" s="1"/>
  <c r="D275" i="1"/>
  <c r="E275" i="1" s="1"/>
  <c r="D276" i="1"/>
  <c r="E276" i="1" s="1"/>
  <c r="D277" i="1"/>
  <c r="E277" i="1" s="1"/>
  <c r="D278" i="1"/>
  <c r="E278" i="1" s="1"/>
  <c r="D279" i="1"/>
  <c r="E279" i="1" s="1"/>
  <c r="D280" i="1"/>
  <c r="E280" i="1" s="1"/>
  <c r="F280" i="1" s="1"/>
  <c r="D281" i="1"/>
  <c r="E281" i="1" s="1"/>
  <c r="D282" i="1"/>
  <c r="E282" i="1" s="1"/>
  <c r="D283" i="1"/>
  <c r="E283" i="1" s="1"/>
  <c r="D284" i="1"/>
  <c r="E284" i="1" s="1"/>
  <c r="D285" i="1"/>
  <c r="E285" i="1" s="1"/>
  <c r="D286" i="1"/>
  <c r="E286" i="1" s="1"/>
  <c r="D287" i="1"/>
  <c r="E287" i="1" s="1"/>
  <c r="D288" i="1"/>
  <c r="E288" i="1" s="1"/>
  <c r="D289" i="1"/>
  <c r="E289" i="1" s="1"/>
  <c r="D290" i="1"/>
  <c r="E290" i="1" s="1"/>
  <c r="D291" i="1"/>
  <c r="E291" i="1" s="1"/>
  <c r="D292" i="1"/>
  <c r="E292" i="1" s="1"/>
  <c r="D293" i="1"/>
  <c r="E293" i="1" s="1"/>
  <c r="D294" i="1"/>
  <c r="E294" i="1" s="1"/>
  <c r="D295" i="1"/>
  <c r="E295" i="1" s="1"/>
  <c r="D296" i="1"/>
  <c r="E296" i="1" s="1"/>
  <c r="D297" i="1"/>
  <c r="E297" i="1" s="1"/>
  <c r="D298" i="1"/>
  <c r="E298" i="1" s="1"/>
  <c r="D299" i="1"/>
  <c r="E299" i="1" s="1"/>
  <c r="D300" i="1"/>
  <c r="E300" i="1" s="1"/>
  <c r="D301" i="1"/>
  <c r="E301" i="1" s="1"/>
  <c r="D302" i="1"/>
  <c r="E302" i="1" s="1"/>
  <c r="D303" i="1"/>
  <c r="E303" i="1" s="1"/>
  <c r="D304" i="1"/>
  <c r="E304" i="1" s="1"/>
  <c r="D305" i="1"/>
  <c r="E305" i="1" s="1"/>
  <c r="D306" i="1"/>
  <c r="E306" i="1" s="1"/>
  <c r="D307" i="1"/>
  <c r="E307" i="1" s="1"/>
  <c r="D308" i="1"/>
  <c r="E308" i="1" s="1"/>
  <c r="D309" i="1"/>
  <c r="E309" i="1" s="1"/>
  <c r="D310" i="1"/>
  <c r="E310" i="1" s="1"/>
  <c r="D311" i="1"/>
  <c r="E311" i="1" s="1"/>
  <c r="D312" i="1"/>
  <c r="E312" i="1" s="1"/>
  <c r="F312" i="1" s="1"/>
  <c r="D313" i="1"/>
  <c r="E313" i="1" s="1"/>
  <c r="D314" i="1"/>
  <c r="E314" i="1" s="1"/>
  <c r="D315" i="1"/>
  <c r="E315" i="1" s="1"/>
  <c r="D316" i="1"/>
  <c r="E316" i="1" s="1"/>
  <c r="D317" i="1"/>
  <c r="E317" i="1" s="1"/>
  <c r="D318" i="1"/>
  <c r="E318" i="1" s="1"/>
  <c r="D319" i="1"/>
  <c r="E319" i="1" s="1"/>
  <c r="D320" i="1"/>
  <c r="E320" i="1" s="1"/>
  <c r="D321" i="1"/>
  <c r="E321" i="1" s="1"/>
  <c r="D322" i="1"/>
  <c r="E322" i="1" s="1"/>
  <c r="D323" i="1"/>
  <c r="E323" i="1" s="1"/>
  <c r="D324" i="1"/>
  <c r="E324" i="1" s="1"/>
  <c r="D325" i="1"/>
  <c r="E325" i="1" s="1"/>
  <c r="D326" i="1"/>
  <c r="E326" i="1" s="1"/>
  <c r="D327" i="1"/>
  <c r="E327" i="1" s="1"/>
  <c r="D328" i="1"/>
  <c r="E328" i="1" s="1"/>
  <c r="F328" i="1" s="1"/>
  <c r="D329" i="1"/>
  <c r="E329" i="1" s="1"/>
  <c r="D330" i="1"/>
  <c r="E330" i="1" s="1"/>
  <c r="D331" i="1"/>
  <c r="E331" i="1" s="1"/>
  <c r="D332" i="1"/>
  <c r="E332" i="1" s="1"/>
  <c r="D333" i="1"/>
  <c r="E333" i="1" s="1"/>
  <c r="D334" i="1"/>
  <c r="E334" i="1" s="1"/>
  <c r="D335" i="1"/>
  <c r="E335" i="1" s="1"/>
  <c r="D336" i="1"/>
  <c r="E336" i="1" s="1"/>
  <c r="D337" i="1"/>
  <c r="E337" i="1" s="1"/>
  <c r="D338" i="1"/>
  <c r="E338" i="1" s="1"/>
  <c r="D339" i="1"/>
  <c r="E339" i="1" s="1"/>
  <c r="D340" i="1"/>
  <c r="E340" i="1" s="1"/>
  <c r="D341" i="1"/>
  <c r="E341" i="1" s="1"/>
  <c r="D342" i="1"/>
  <c r="E342" i="1" s="1"/>
  <c r="D343" i="1"/>
  <c r="E343" i="1" s="1"/>
  <c r="D344" i="1"/>
  <c r="E344" i="1" s="1"/>
  <c r="F344" i="1" s="1"/>
  <c r="D345" i="1"/>
  <c r="E345" i="1" s="1"/>
  <c r="D346" i="1"/>
  <c r="E346" i="1" s="1"/>
  <c r="D347" i="1"/>
  <c r="E347" i="1" s="1"/>
  <c r="D348" i="1"/>
  <c r="E348" i="1" s="1"/>
  <c r="D349" i="1"/>
  <c r="E349" i="1" s="1"/>
  <c r="D350" i="1"/>
  <c r="E350" i="1" s="1"/>
  <c r="D351" i="1"/>
  <c r="E351" i="1" s="1"/>
  <c r="D352" i="1"/>
  <c r="E352" i="1" s="1"/>
  <c r="D353" i="1"/>
  <c r="E353" i="1" s="1"/>
  <c r="D354" i="1"/>
  <c r="E354" i="1" s="1"/>
  <c r="D355" i="1"/>
  <c r="E355" i="1" s="1"/>
  <c r="D356" i="1"/>
  <c r="E356" i="1" s="1"/>
  <c r="D357" i="1"/>
  <c r="E357" i="1" s="1"/>
  <c r="D358" i="1"/>
  <c r="E358" i="1" s="1"/>
  <c r="D359" i="1"/>
  <c r="E359" i="1" s="1"/>
  <c r="D360" i="1"/>
  <c r="E360" i="1" s="1"/>
  <c r="D361" i="1"/>
  <c r="E361" i="1" s="1"/>
  <c r="D362" i="1"/>
  <c r="E362" i="1" s="1"/>
  <c r="D363" i="1"/>
  <c r="E363" i="1" s="1"/>
  <c r="D364" i="1"/>
  <c r="E364" i="1" s="1"/>
  <c r="D365" i="1"/>
  <c r="E365" i="1" s="1"/>
  <c r="D366" i="1"/>
  <c r="E366" i="1" s="1"/>
  <c r="D367" i="1"/>
  <c r="E367" i="1" s="1"/>
  <c r="D368" i="1"/>
  <c r="E368" i="1" s="1"/>
  <c r="D369" i="1"/>
  <c r="E369" i="1" s="1"/>
  <c r="D370" i="1"/>
  <c r="E370" i="1" s="1"/>
  <c r="D371" i="1"/>
  <c r="E371" i="1" s="1"/>
  <c r="D372" i="1"/>
  <c r="E372" i="1" s="1"/>
  <c r="D373" i="1"/>
  <c r="E373" i="1" s="1"/>
  <c r="D374" i="1"/>
  <c r="E374" i="1" s="1"/>
  <c r="D375" i="1"/>
  <c r="E375" i="1" s="1"/>
  <c r="D376" i="1"/>
  <c r="E376" i="1" s="1"/>
  <c r="D377" i="1"/>
  <c r="E377" i="1" s="1"/>
  <c r="D378" i="1"/>
  <c r="E378" i="1" s="1"/>
  <c r="D379" i="1"/>
  <c r="E379" i="1" s="1"/>
  <c r="D380" i="1"/>
  <c r="E380" i="1" s="1"/>
  <c r="D381" i="1"/>
  <c r="E381" i="1" s="1"/>
  <c r="D382" i="1"/>
  <c r="E382" i="1" s="1"/>
  <c r="D383" i="1"/>
  <c r="E383" i="1" s="1"/>
  <c r="D384" i="1"/>
  <c r="E384" i="1" s="1"/>
  <c r="D385" i="1"/>
  <c r="E385" i="1" s="1"/>
  <c r="D386" i="1"/>
  <c r="E386" i="1" s="1"/>
  <c r="D387" i="1"/>
  <c r="E387" i="1" s="1"/>
  <c r="F387" i="1" s="1"/>
  <c r="D388" i="1"/>
  <c r="E388" i="1" s="1"/>
  <c r="D389" i="1"/>
  <c r="E389" i="1" s="1"/>
  <c r="D390" i="1"/>
  <c r="E390" i="1" s="1"/>
  <c r="D391" i="1"/>
  <c r="E391" i="1" s="1"/>
  <c r="D392" i="1"/>
  <c r="E392" i="1" s="1"/>
  <c r="D393" i="1"/>
  <c r="E393" i="1" s="1"/>
  <c r="D394" i="1"/>
  <c r="E394" i="1" s="1"/>
  <c r="D395" i="1"/>
  <c r="E395" i="1" s="1"/>
  <c r="D396" i="1"/>
  <c r="E396" i="1" s="1"/>
  <c r="D397" i="1"/>
  <c r="E397" i="1" s="1"/>
  <c r="D398" i="1"/>
  <c r="E398" i="1" s="1"/>
  <c r="D399" i="1"/>
  <c r="E399" i="1" s="1"/>
  <c r="F399" i="1" s="1"/>
  <c r="D400" i="1"/>
  <c r="E400" i="1" s="1"/>
  <c r="D401" i="1"/>
  <c r="E401" i="1" s="1"/>
  <c r="D402" i="1"/>
  <c r="E402" i="1" s="1"/>
  <c r="D403" i="1"/>
  <c r="E403" i="1" s="1"/>
  <c r="D404" i="1"/>
  <c r="E404" i="1" s="1"/>
  <c r="D405" i="1"/>
  <c r="E405" i="1" s="1"/>
  <c r="D406" i="1"/>
  <c r="E406" i="1" s="1"/>
  <c r="D407" i="1"/>
  <c r="E407" i="1" s="1"/>
  <c r="D408" i="1"/>
  <c r="E408" i="1" s="1"/>
  <c r="D409" i="1"/>
  <c r="E409" i="1" s="1"/>
  <c r="D410" i="1"/>
  <c r="E410" i="1" s="1"/>
  <c r="D411" i="1"/>
  <c r="E411" i="1" s="1"/>
  <c r="D412" i="1"/>
  <c r="E412" i="1" s="1"/>
  <c r="D413" i="1"/>
  <c r="E413" i="1" s="1"/>
  <c r="D414" i="1"/>
  <c r="E414" i="1" s="1"/>
  <c r="D415" i="1"/>
  <c r="E415" i="1" s="1"/>
  <c r="D416" i="1"/>
  <c r="E416" i="1" s="1"/>
  <c r="D417" i="1"/>
  <c r="E417" i="1" s="1"/>
  <c r="D418" i="1"/>
  <c r="E418" i="1" s="1"/>
  <c r="D419" i="1"/>
  <c r="E419" i="1" s="1"/>
  <c r="D420" i="1"/>
  <c r="E420" i="1" s="1"/>
  <c r="D421" i="1"/>
  <c r="E421" i="1" s="1"/>
  <c r="D422" i="1"/>
  <c r="E422" i="1" s="1"/>
  <c r="D423" i="1"/>
  <c r="E423" i="1" s="1"/>
  <c r="D424" i="1"/>
  <c r="E424" i="1" s="1"/>
  <c r="D425" i="1"/>
  <c r="E425" i="1" s="1"/>
  <c r="D426" i="1"/>
  <c r="E426" i="1" s="1"/>
  <c r="D427" i="1"/>
  <c r="E427" i="1" s="1"/>
  <c r="D428" i="1"/>
  <c r="E428" i="1" s="1"/>
  <c r="D429" i="1"/>
  <c r="E429" i="1" s="1"/>
  <c r="D430" i="1"/>
  <c r="E430" i="1" s="1"/>
  <c r="D431" i="1"/>
  <c r="E431" i="1" s="1"/>
  <c r="D432" i="1"/>
  <c r="E432" i="1" s="1"/>
  <c r="D433" i="1"/>
  <c r="E433" i="1" s="1"/>
  <c r="D434" i="1"/>
  <c r="E434" i="1" s="1"/>
  <c r="D435" i="1"/>
  <c r="E435" i="1" s="1"/>
  <c r="D436" i="1"/>
  <c r="E436" i="1" s="1"/>
  <c r="D437" i="1"/>
  <c r="E437" i="1" s="1"/>
  <c r="D438" i="1"/>
  <c r="E438" i="1" s="1"/>
  <c r="D439" i="1"/>
  <c r="E439" i="1" s="1"/>
  <c r="D440" i="1"/>
  <c r="E440" i="1" s="1"/>
  <c r="F440" i="1" s="1"/>
  <c r="D441" i="1"/>
  <c r="E441" i="1" s="1"/>
  <c r="D442" i="1"/>
  <c r="E442" i="1" s="1"/>
  <c r="F442" i="1" s="1"/>
  <c r="D443" i="1"/>
  <c r="E443" i="1" s="1"/>
  <c r="D444" i="1"/>
  <c r="E444" i="1" s="1"/>
  <c r="D445" i="1"/>
  <c r="E445" i="1" s="1"/>
  <c r="D446" i="1"/>
  <c r="E446" i="1" s="1"/>
  <c r="D447" i="1"/>
  <c r="E447" i="1" s="1"/>
  <c r="D448" i="1"/>
  <c r="E448" i="1" s="1"/>
  <c r="D449" i="1"/>
  <c r="E449" i="1" s="1"/>
  <c r="D450" i="1"/>
  <c r="E450" i="1" s="1"/>
  <c r="D451" i="1"/>
  <c r="E451" i="1" s="1"/>
  <c r="D452" i="1"/>
  <c r="E452" i="1" s="1"/>
  <c r="D453" i="1"/>
  <c r="E453" i="1" s="1"/>
  <c r="D454" i="1"/>
  <c r="E454" i="1" s="1"/>
  <c r="D455" i="1"/>
  <c r="E455" i="1" s="1"/>
  <c r="D456" i="1"/>
  <c r="E456" i="1" s="1"/>
  <c r="D457" i="1"/>
  <c r="E457" i="1" s="1"/>
  <c r="D458" i="1"/>
  <c r="E458" i="1" s="1"/>
  <c r="D459" i="1"/>
  <c r="E459" i="1" s="1"/>
  <c r="F459" i="1" s="1"/>
  <c r="D460" i="1"/>
  <c r="E460" i="1" s="1"/>
  <c r="D461" i="1"/>
  <c r="E461" i="1" s="1"/>
  <c r="D462" i="1"/>
  <c r="E462" i="1" s="1"/>
  <c r="D463" i="1"/>
  <c r="E463" i="1" s="1"/>
  <c r="D464" i="1"/>
  <c r="E464" i="1" s="1"/>
  <c r="D465" i="1"/>
  <c r="E465" i="1" s="1"/>
  <c r="D466" i="1"/>
  <c r="E466" i="1" s="1"/>
  <c r="D467" i="1"/>
  <c r="E467" i="1" s="1"/>
  <c r="D468" i="1"/>
  <c r="E468" i="1" s="1"/>
  <c r="D469" i="1"/>
  <c r="E469" i="1" s="1"/>
  <c r="D470" i="1"/>
  <c r="E470" i="1" s="1"/>
  <c r="D471" i="1"/>
  <c r="E471" i="1" s="1"/>
  <c r="D472" i="1"/>
  <c r="E472" i="1" s="1"/>
  <c r="D473" i="1"/>
  <c r="E473" i="1" s="1"/>
  <c r="D474" i="1"/>
  <c r="E474" i="1" s="1"/>
  <c r="D475" i="1"/>
  <c r="E475" i="1" s="1"/>
  <c r="D476" i="1"/>
  <c r="E476" i="1" s="1"/>
  <c r="D477" i="1"/>
  <c r="E477" i="1" s="1"/>
  <c r="D478" i="1"/>
  <c r="E478" i="1" s="1"/>
  <c r="D479" i="1"/>
  <c r="E479" i="1" s="1"/>
  <c r="D480" i="1"/>
  <c r="E480" i="1" s="1"/>
  <c r="D481" i="1"/>
  <c r="E481" i="1" s="1"/>
  <c r="D482" i="1"/>
  <c r="E482" i="1" s="1"/>
  <c r="D483" i="1"/>
  <c r="E483" i="1" s="1"/>
  <c r="D484" i="1"/>
  <c r="E484" i="1" s="1"/>
  <c r="D485" i="1"/>
  <c r="E485" i="1" s="1"/>
  <c r="D486" i="1"/>
  <c r="E486" i="1" s="1"/>
  <c r="D487" i="1"/>
  <c r="E487" i="1" s="1"/>
  <c r="D488" i="1"/>
  <c r="E488" i="1" s="1"/>
  <c r="D489" i="1"/>
  <c r="E489" i="1" s="1"/>
  <c r="D490" i="1"/>
  <c r="E490" i="1" s="1"/>
  <c r="D491" i="1"/>
  <c r="E491" i="1" s="1"/>
  <c r="D492" i="1"/>
  <c r="E492" i="1" s="1"/>
  <c r="D493" i="1"/>
  <c r="E493" i="1" s="1"/>
  <c r="D494" i="1"/>
  <c r="E494" i="1" s="1"/>
  <c r="D495" i="1"/>
  <c r="E495" i="1" s="1"/>
  <c r="D496" i="1"/>
  <c r="E496" i="1" s="1"/>
  <c r="F496" i="1" s="1"/>
  <c r="D497" i="1"/>
  <c r="E497" i="1" s="1"/>
  <c r="D498" i="1"/>
  <c r="E498" i="1" s="1"/>
  <c r="D499" i="1"/>
  <c r="E499" i="1" s="1"/>
  <c r="D500" i="1"/>
  <c r="E500" i="1" s="1"/>
  <c r="D501" i="1"/>
  <c r="E501" i="1" s="1"/>
  <c r="D502" i="1"/>
  <c r="E502" i="1" s="1"/>
  <c r="D503" i="1"/>
  <c r="E503" i="1" s="1"/>
  <c r="D504" i="1"/>
  <c r="E504" i="1" s="1"/>
  <c r="F504" i="1" s="1"/>
  <c r="D505" i="1"/>
  <c r="E505" i="1" s="1"/>
  <c r="D506" i="1"/>
  <c r="E506" i="1" s="1"/>
  <c r="D507" i="1"/>
  <c r="E507" i="1" s="1"/>
  <c r="D508" i="1"/>
  <c r="E508" i="1" s="1"/>
  <c r="D509" i="1"/>
  <c r="E509" i="1" s="1"/>
  <c r="D510" i="1"/>
  <c r="E510" i="1" s="1"/>
  <c r="D511" i="1"/>
  <c r="E511" i="1" s="1"/>
  <c r="D512" i="1"/>
  <c r="E512" i="1" s="1"/>
  <c r="D513" i="1"/>
  <c r="E513" i="1" s="1"/>
  <c r="D514" i="1"/>
  <c r="E514" i="1" s="1"/>
  <c r="F514" i="1" s="1"/>
  <c r="D515" i="1"/>
  <c r="E515" i="1" s="1"/>
  <c r="F515" i="1" s="1"/>
  <c r="D516" i="1"/>
  <c r="E516" i="1" s="1"/>
  <c r="D517" i="1"/>
  <c r="E517" i="1" s="1"/>
  <c r="D518" i="1"/>
  <c r="E518" i="1" s="1"/>
  <c r="D519" i="1"/>
  <c r="E519" i="1" s="1"/>
  <c r="D520" i="1"/>
  <c r="E520" i="1" s="1"/>
  <c r="D521" i="1"/>
  <c r="E521" i="1" s="1"/>
  <c r="D522" i="1"/>
  <c r="E522" i="1" s="1"/>
  <c r="D523" i="1"/>
  <c r="E523" i="1" s="1"/>
  <c r="D524" i="1"/>
  <c r="E524" i="1" s="1"/>
  <c r="D525" i="1"/>
  <c r="E525" i="1" s="1"/>
  <c r="D526" i="1"/>
  <c r="E526" i="1" s="1"/>
  <c r="D527" i="1"/>
  <c r="E527" i="1" s="1"/>
  <c r="D528" i="1"/>
  <c r="E528" i="1" s="1"/>
  <c r="D529" i="1"/>
  <c r="E529" i="1" s="1"/>
  <c r="D530" i="1"/>
  <c r="E530" i="1" s="1"/>
  <c r="D531" i="1"/>
  <c r="E531" i="1" s="1"/>
  <c r="F531" i="1" s="1"/>
  <c r="D532" i="1"/>
  <c r="E532" i="1" s="1"/>
  <c r="D533" i="1"/>
  <c r="E533" i="1" s="1"/>
  <c r="D534" i="1"/>
  <c r="E534" i="1" s="1"/>
  <c r="D535" i="1"/>
  <c r="E535" i="1" s="1"/>
  <c r="D536" i="1"/>
  <c r="E536" i="1" s="1"/>
  <c r="D537" i="1"/>
  <c r="E537" i="1" s="1"/>
  <c r="D538" i="1"/>
  <c r="E538" i="1" s="1"/>
  <c r="D539" i="1"/>
  <c r="E539" i="1" s="1"/>
  <c r="F539" i="1" s="1"/>
  <c r="D540" i="1"/>
  <c r="E540" i="1" s="1"/>
  <c r="D541" i="1"/>
  <c r="E541" i="1" s="1"/>
  <c r="D542" i="1"/>
  <c r="E542" i="1" s="1"/>
  <c r="D543" i="1"/>
  <c r="E543" i="1" s="1"/>
  <c r="D544" i="1"/>
  <c r="E544" i="1" s="1"/>
  <c r="D545" i="1"/>
  <c r="E545" i="1" s="1"/>
  <c r="D546" i="1"/>
  <c r="E546" i="1" s="1"/>
  <c r="D547" i="1"/>
  <c r="E547" i="1" s="1"/>
  <c r="F547" i="1" s="1"/>
  <c r="D548" i="1"/>
  <c r="E548" i="1" s="1"/>
  <c r="D549" i="1"/>
  <c r="E549" i="1" s="1"/>
  <c r="D550" i="1"/>
  <c r="E550" i="1" s="1"/>
  <c r="D551" i="1"/>
  <c r="E551" i="1" s="1"/>
  <c r="D552" i="1"/>
  <c r="E552" i="1" s="1"/>
  <c r="D553" i="1"/>
  <c r="E553" i="1" s="1"/>
  <c r="D554" i="1"/>
  <c r="E554" i="1" s="1"/>
  <c r="D555" i="1"/>
  <c r="E555" i="1" s="1"/>
  <c r="D556" i="1"/>
  <c r="E556" i="1" s="1"/>
  <c r="D557" i="1"/>
  <c r="E557" i="1" s="1"/>
  <c r="D558" i="1"/>
  <c r="E558" i="1" s="1"/>
  <c r="D559" i="1"/>
  <c r="E559" i="1" s="1"/>
  <c r="D560" i="1"/>
  <c r="E560" i="1" s="1"/>
  <c r="D561" i="1"/>
  <c r="E561" i="1" s="1"/>
  <c r="D562" i="1"/>
  <c r="E562" i="1" s="1"/>
  <c r="F562" i="1" s="1"/>
  <c r="D563" i="1"/>
  <c r="E563" i="1" s="1"/>
  <c r="D564" i="1"/>
  <c r="E564" i="1" s="1"/>
  <c r="D565" i="1"/>
  <c r="E565" i="1" s="1"/>
  <c r="D566" i="1"/>
  <c r="E566" i="1" s="1"/>
  <c r="D567" i="1"/>
  <c r="E567" i="1" s="1"/>
  <c r="D568" i="1"/>
  <c r="E568" i="1" s="1"/>
  <c r="D569" i="1"/>
  <c r="E569" i="1" s="1"/>
  <c r="D570" i="1"/>
  <c r="E570" i="1" s="1"/>
  <c r="D571" i="1"/>
  <c r="E571" i="1" s="1"/>
  <c r="F571" i="1" s="1"/>
  <c r="D572" i="1"/>
  <c r="E572" i="1" s="1"/>
  <c r="D573" i="1"/>
  <c r="E573" i="1" s="1"/>
  <c r="D574" i="1"/>
  <c r="E574" i="1" s="1"/>
  <c r="D575" i="1"/>
  <c r="E575" i="1" s="1"/>
  <c r="D576" i="1"/>
  <c r="E576" i="1" s="1"/>
  <c r="D577" i="1"/>
  <c r="E577" i="1" s="1"/>
  <c r="D578" i="1"/>
  <c r="E578" i="1" s="1"/>
  <c r="D579" i="1"/>
  <c r="E579" i="1" s="1"/>
  <c r="F579" i="1" s="1"/>
  <c r="D580" i="1"/>
  <c r="E580" i="1" s="1"/>
  <c r="F580" i="1" s="1"/>
  <c r="D581" i="1"/>
  <c r="E581" i="1" s="1"/>
  <c r="D582" i="1"/>
  <c r="E582" i="1" s="1"/>
  <c r="D583" i="1"/>
  <c r="E583" i="1" s="1"/>
  <c r="D584" i="1"/>
  <c r="E584" i="1" s="1"/>
  <c r="D585" i="1"/>
  <c r="E585" i="1" s="1"/>
  <c r="D586" i="1"/>
  <c r="E586" i="1" s="1"/>
  <c r="D587" i="1"/>
  <c r="E587" i="1" s="1"/>
  <c r="D588" i="1"/>
  <c r="E588" i="1" s="1"/>
  <c r="D589" i="1"/>
  <c r="E589" i="1" s="1"/>
  <c r="D590" i="1"/>
  <c r="E590" i="1" s="1"/>
  <c r="D591" i="1"/>
  <c r="E591" i="1" s="1"/>
  <c r="D592" i="1"/>
  <c r="E592" i="1" s="1"/>
  <c r="D593" i="1"/>
  <c r="E593" i="1" s="1"/>
  <c r="D594" i="1"/>
  <c r="E594" i="1" s="1"/>
  <c r="D595" i="1"/>
  <c r="E595" i="1" s="1"/>
  <c r="F595" i="1" s="1"/>
  <c r="D596" i="1"/>
  <c r="E596" i="1" s="1"/>
  <c r="D597" i="1"/>
  <c r="E597" i="1" s="1"/>
  <c r="D598" i="1"/>
  <c r="E598" i="1" s="1"/>
  <c r="D599" i="1"/>
  <c r="E599" i="1" s="1"/>
  <c r="D600" i="1"/>
  <c r="E600" i="1" s="1"/>
  <c r="D601" i="1"/>
  <c r="E601" i="1" s="1"/>
  <c r="D602" i="1"/>
  <c r="E602" i="1" s="1"/>
  <c r="D603" i="1"/>
  <c r="E603" i="1" s="1"/>
  <c r="F603" i="1" s="1"/>
  <c r="D604" i="1"/>
  <c r="E604" i="1" s="1"/>
  <c r="D605" i="1"/>
  <c r="E605" i="1" s="1"/>
  <c r="D606" i="1"/>
  <c r="E606" i="1" s="1"/>
  <c r="D607" i="1"/>
  <c r="E607" i="1" s="1"/>
  <c r="D608" i="1"/>
  <c r="E608" i="1" s="1"/>
  <c r="D609" i="1"/>
  <c r="E609" i="1" s="1"/>
  <c r="D610" i="1"/>
  <c r="E610" i="1" s="1"/>
  <c r="D611" i="1"/>
  <c r="E611" i="1" s="1"/>
  <c r="F611" i="1" s="1"/>
  <c r="D612" i="1"/>
  <c r="E612" i="1" s="1"/>
  <c r="D613" i="1"/>
  <c r="E613" i="1" s="1"/>
  <c r="D614" i="1"/>
  <c r="E614" i="1" s="1"/>
  <c r="D615" i="1"/>
  <c r="E615" i="1" s="1"/>
  <c r="D616" i="1"/>
  <c r="E616" i="1" s="1"/>
  <c r="D617" i="1"/>
  <c r="E617" i="1" s="1"/>
  <c r="D618" i="1"/>
  <c r="E618" i="1" s="1"/>
  <c r="D619" i="1"/>
  <c r="E619" i="1" s="1"/>
  <c r="D620" i="1"/>
  <c r="E620" i="1" s="1"/>
  <c r="D621" i="1"/>
  <c r="E621" i="1" s="1"/>
  <c r="D622" i="1"/>
  <c r="E622" i="1" s="1"/>
  <c r="D623" i="1"/>
  <c r="E623" i="1" s="1"/>
  <c r="D624" i="1"/>
  <c r="E624" i="1" s="1"/>
  <c r="D625" i="1"/>
  <c r="E625" i="1" s="1"/>
  <c r="D626" i="1"/>
  <c r="E626" i="1" s="1"/>
  <c r="F626" i="1" s="1"/>
  <c r="D627" i="1"/>
  <c r="E627" i="1" s="1"/>
  <c r="D628" i="1"/>
  <c r="E628" i="1" s="1"/>
  <c r="D629" i="1"/>
  <c r="E629" i="1" s="1"/>
  <c r="D630" i="1"/>
  <c r="E630" i="1" s="1"/>
  <c r="D631" i="1"/>
  <c r="E631" i="1" s="1"/>
  <c r="D632" i="1"/>
  <c r="E632" i="1" s="1"/>
  <c r="D633" i="1"/>
  <c r="E633" i="1" s="1"/>
  <c r="D634" i="1"/>
  <c r="E634" i="1" s="1"/>
  <c r="D635" i="1"/>
  <c r="E635" i="1" s="1"/>
  <c r="F635" i="1" s="1"/>
  <c r="D636" i="1"/>
  <c r="E636" i="1" s="1"/>
  <c r="D637" i="1"/>
  <c r="E637" i="1" s="1"/>
  <c r="D638" i="1"/>
  <c r="E638" i="1" s="1"/>
  <c r="D639" i="1"/>
  <c r="E639" i="1" s="1"/>
  <c r="D640" i="1"/>
  <c r="E640" i="1" s="1"/>
  <c r="D641" i="1"/>
  <c r="E641" i="1" s="1"/>
  <c r="D642" i="1"/>
  <c r="E642" i="1" s="1"/>
  <c r="D643" i="1"/>
  <c r="E643" i="1" s="1"/>
  <c r="F643" i="1" s="1"/>
  <c r="D644" i="1"/>
  <c r="E644" i="1" s="1"/>
  <c r="D645" i="1"/>
  <c r="E645" i="1" s="1"/>
  <c r="D646" i="1"/>
  <c r="E646" i="1" s="1"/>
  <c r="D647" i="1"/>
  <c r="E647" i="1" s="1"/>
  <c r="D648" i="1"/>
  <c r="E648" i="1" s="1"/>
  <c r="D649" i="1"/>
  <c r="E649" i="1" s="1"/>
  <c r="D650" i="1"/>
  <c r="E650" i="1" s="1"/>
  <c r="D651" i="1"/>
  <c r="E651" i="1" s="1"/>
  <c r="F651" i="1" s="1"/>
  <c r="D652" i="1"/>
  <c r="E652" i="1" s="1"/>
  <c r="D653" i="1"/>
  <c r="E653" i="1" s="1"/>
  <c r="D654" i="1"/>
  <c r="E654" i="1" s="1"/>
  <c r="D655" i="1"/>
  <c r="E655" i="1" s="1"/>
  <c r="D656" i="1"/>
  <c r="E656" i="1" s="1"/>
  <c r="D657" i="1"/>
  <c r="E657" i="1" s="1"/>
  <c r="D658" i="1"/>
  <c r="E658" i="1" s="1"/>
  <c r="D659" i="1"/>
  <c r="E659" i="1" s="1"/>
  <c r="D660" i="1"/>
  <c r="E660" i="1" s="1"/>
  <c r="D661" i="1"/>
  <c r="E661" i="1" s="1"/>
  <c r="D662" i="1"/>
  <c r="E662" i="1" s="1"/>
  <c r="D663" i="1"/>
  <c r="E663" i="1" s="1"/>
  <c r="D664" i="1"/>
  <c r="E664" i="1" s="1"/>
  <c r="D665" i="1"/>
  <c r="E665" i="1" s="1"/>
  <c r="D666" i="1"/>
  <c r="E666" i="1" s="1"/>
  <c r="D667" i="1"/>
  <c r="E667" i="1" s="1"/>
  <c r="D668" i="1"/>
  <c r="E668" i="1" s="1"/>
  <c r="D669" i="1"/>
  <c r="E669" i="1" s="1"/>
  <c r="D670" i="1"/>
  <c r="E670" i="1" s="1"/>
  <c r="D671" i="1"/>
  <c r="E671" i="1" s="1"/>
  <c r="D672" i="1"/>
  <c r="E672" i="1" s="1"/>
  <c r="D673" i="1"/>
  <c r="E673" i="1" s="1"/>
  <c r="D674" i="1"/>
  <c r="E674" i="1" s="1"/>
  <c r="D675" i="1"/>
  <c r="E675" i="1" s="1"/>
  <c r="D676" i="1"/>
  <c r="E676" i="1" s="1"/>
  <c r="D677" i="1"/>
  <c r="E677" i="1" s="1"/>
  <c r="D678" i="1"/>
  <c r="E678" i="1" s="1"/>
  <c r="D679" i="1"/>
  <c r="E679" i="1" s="1"/>
  <c r="D680" i="1"/>
  <c r="E680" i="1" s="1"/>
  <c r="D681" i="1"/>
  <c r="E681" i="1" s="1"/>
  <c r="D682" i="1"/>
  <c r="E682" i="1" s="1"/>
  <c r="D683" i="1"/>
  <c r="E683" i="1" s="1"/>
  <c r="D684" i="1"/>
  <c r="E684" i="1" s="1"/>
  <c r="D685" i="1"/>
  <c r="E685" i="1" s="1"/>
  <c r="D686" i="1"/>
  <c r="E686" i="1" s="1"/>
  <c r="D687" i="1"/>
  <c r="E687" i="1" s="1"/>
  <c r="D688" i="1"/>
  <c r="E688" i="1" s="1"/>
  <c r="D689" i="1"/>
  <c r="E689" i="1" s="1"/>
  <c r="D690" i="1"/>
  <c r="E690" i="1" s="1"/>
  <c r="F690" i="1" s="1"/>
  <c r="D691" i="1"/>
  <c r="E691" i="1" s="1"/>
  <c r="D692" i="1"/>
  <c r="E692" i="1" s="1"/>
  <c r="D693" i="1"/>
  <c r="E693" i="1" s="1"/>
  <c r="D694" i="1"/>
  <c r="E694" i="1" s="1"/>
  <c r="D695" i="1"/>
  <c r="E695" i="1" s="1"/>
  <c r="D696" i="1"/>
  <c r="E696" i="1" s="1"/>
  <c r="D697" i="1"/>
  <c r="E697" i="1" s="1"/>
  <c r="D698" i="1"/>
  <c r="E698" i="1" s="1"/>
  <c r="D699" i="1"/>
  <c r="E699" i="1" s="1"/>
  <c r="D700" i="1"/>
  <c r="E700" i="1" s="1"/>
  <c r="D701" i="1"/>
  <c r="E701" i="1" s="1"/>
  <c r="D702" i="1"/>
  <c r="E702" i="1" s="1"/>
  <c r="D703" i="1"/>
  <c r="E703" i="1" s="1"/>
  <c r="D704" i="1"/>
  <c r="E704" i="1" s="1"/>
  <c r="D705" i="1"/>
  <c r="E705" i="1" s="1"/>
  <c r="D706" i="1"/>
  <c r="E706" i="1" s="1"/>
  <c r="D707" i="1"/>
  <c r="E707" i="1" s="1"/>
  <c r="D708" i="1"/>
  <c r="E708" i="1" s="1"/>
  <c r="F708" i="1" s="1"/>
  <c r="D709" i="1"/>
  <c r="E709" i="1" s="1"/>
  <c r="D710" i="1"/>
  <c r="E710" i="1" s="1"/>
  <c r="D711" i="1"/>
  <c r="E711" i="1" s="1"/>
  <c r="D712" i="1"/>
  <c r="E712" i="1" s="1"/>
  <c r="D713" i="1"/>
  <c r="E713" i="1" s="1"/>
  <c r="D714" i="1"/>
  <c r="E714" i="1" s="1"/>
  <c r="D715" i="1"/>
  <c r="E715" i="1" s="1"/>
  <c r="D716" i="1"/>
  <c r="E716" i="1" s="1"/>
  <c r="D717" i="1"/>
  <c r="E717" i="1" s="1"/>
  <c r="D718" i="1"/>
  <c r="E718" i="1" s="1"/>
  <c r="D719" i="1"/>
  <c r="E719" i="1" s="1"/>
  <c r="D720" i="1"/>
  <c r="E720" i="1" s="1"/>
  <c r="D721" i="1"/>
  <c r="E721" i="1" s="1"/>
  <c r="D722" i="1"/>
  <c r="E722" i="1" s="1"/>
  <c r="D723" i="1"/>
  <c r="E723" i="1" s="1"/>
  <c r="D724" i="1"/>
  <c r="E724" i="1" s="1"/>
  <c r="D725" i="1"/>
  <c r="E725" i="1" s="1"/>
  <c r="D726" i="1"/>
  <c r="E726" i="1" s="1"/>
  <c r="D727" i="1"/>
  <c r="E727" i="1" s="1"/>
  <c r="D728" i="1"/>
  <c r="E728" i="1" s="1"/>
  <c r="D729" i="1"/>
  <c r="E729" i="1" s="1"/>
  <c r="D730" i="1"/>
  <c r="E730" i="1" s="1"/>
  <c r="D731" i="1"/>
  <c r="E731" i="1" s="1"/>
  <c r="D732" i="1"/>
  <c r="E732" i="1" s="1"/>
  <c r="D733" i="1"/>
  <c r="E733" i="1" s="1"/>
  <c r="D734" i="1"/>
  <c r="E734" i="1" s="1"/>
  <c r="D735" i="1"/>
  <c r="E735" i="1" s="1"/>
  <c r="D736" i="1"/>
  <c r="E736" i="1" s="1"/>
  <c r="D737" i="1"/>
  <c r="E737" i="1" s="1"/>
  <c r="D738" i="1"/>
  <c r="E738" i="1" s="1"/>
  <c r="D739" i="1"/>
  <c r="E739" i="1" s="1"/>
  <c r="D740" i="1"/>
  <c r="E740" i="1" s="1"/>
  <c r="D741" i="1"/>
  <c r="E741" i="1" s="1"/>
  <c r="D742" i="1"/>
  <c r="E742" i="1" s="1"/>
  <c r="D743" i="1"/>
  <c r="E743" i="1" s="1"/>
  <c r="D744" i="1"/>
  <c r="E744" i="1" s="1"/>
  <c r="D745" i="1"/>
  <c r="E745" i="1" s="1"/>
  <c r="D746" i="1"/>
  <c r="E746" i="1" s="1"/>
  <c r="D747" i="1"/>
  <c r="E747" i="1" s="1"/>
  <c r="D748" i="1"/>
  <c r="E748" i="1" s="1"/>
  <c r="D749" i="1"/>
  <c r="E749" i="1" s="1"/>
  <c r="D750" i="1"/>
  <c r="E750" i="1" s="1"/>
  <c r="D751" i="1"/>
  <c r="E751" i="1" s="1"/>
  <c r="D752" i="1"/>
  <c r="E752" i="1" s="1"/>
  <c r="D753" i="1"/>
  <c r="E753" i="1" s="1"/>
  <c r="D754" i="1"/>
  <c r="E754" i="1" s="1"/>
  <c r="D755" i="1"/>
  <c r="E755" i="1" s="1"/>
  <c r="D756" i="1"/>
  <c r="E756" i="1" s="1"/>
  <c r="D757" i="1"/>
  <c r="E757" i="1" s="1"/>
  <c r="D758" i="1"/>
  <c r="E758" i="1" s="1"/>
  <c r="D759" i="1"/>
  <c r="E759" i="1" s="1"/>
  <c r="D760" i="1"/>
  <c r="E760" i="1" s="1"/>
  <c r="D761" i="1"/>
  <c r="E761" i="1" s="1"/>
  <c r="D762" i="1"/>
  <c r="E762" i="1" s="1"/>
  <c r="D763" i="1"/>
  <c r="E763" i="1" s="1"/>
  <c r="D764" i="1"/>
  <c r="E764" i="1" s="1"/>
  <c r="D765" i="1"/>
  <c r="E765" i="1" s="1"/>
  <c r="D766" i="1"/>
  <c r="E766" i="1" s="1"/>
  <c r="D767" i="1"/>
  <c r="E767" i="1" s="1"/>
  <c r="D768" i="1"/>
  <c r="E768" i="1" s="1"/>
  <c r="D769" i="1"/>
  <c r="E769" i="1" s="1"/>
  <c r="D770" i="1"/>
  <c r="E770" i="1" s="1"/>
  <c r="D771" i="1"/>
  <c r="E771" i="1" s="1"/>
  <c r="D772" i="1"/>
  <c r="E772" i="1" s="1"/>
  <c r="F772" i="1" s="1"/>
  <c r="D773" i="1"/>
  <c r="E773" i="1" s="1"/>
  <c r="D774" i="1"/>
  <c r="E774" i="1" s="1"/>
  <c r="D775" i="1"/>
  <c r="E775" i="1" s="1"/>
  <c r="D776" i="1"/>
  <c r="E776" i="1" s="1"/>
  <c r="D777" i="1"/>
  <c r="E777" i="1" s="1"/>
  <c r="D778" i="1"/>
  <c r="E778" i="1" s="1"/>
  <c r="D779" i="1"/>
  <c r="E779" i="1" s="1"/>
  <c r="D780" i="1"/>
  <c r="E780" i="1" s="1"/>
  <c r="D781" i="1"/>
  <c r="E781" i="1" s="1"/>
  <c r="D782" i="1"/>
  <c r="E782" i="1" s="1"/>
  <c r="D783" i="1"/>
  <c r="E783" i="1" s="1"/>
  <c r="D784" i="1"/>
  <c r="E784" i="1" s="1"/>
  <c r="D785" i="1"/>
  <c r="E785" i="1" s="1"/>
  <c r="D786" i="1"/>
  <c r="E786" i="1" s="1"/>
  <c r="D787" i="1"/>
  <c r="E787" i="1" s="1"/>
  <c r="D788" i="1"/>
  <c r="E788" i="1" s="1"/>
  <c r="D789" i="1"/>
  <c r="E789" i="1" s="1"/>
  <c r="D790" i="1"/>
  <c r="E790" i="1" s="1"/>
  <c r="D791" i="1"/>
  <c r="E791" i="1" s="1"/>
  <c r="D792" i="1"/>
  <c r="E792" i="1" s="1"/>
  <c r="D793" i="1"/>
  <c r="E793" i="1" s="1"/>
  <c r="D794" i="1"/>
  <c r="E794" i="1" s="1"/>
  <c r="D795" i="1"/>
  <c r="E795" i="1" s="1"/>
  <c r="F795" i="1" s="1"/>
  <c r="D796" i="1"/>
  <c r="E796" i="1" s="1"/>
  <c r="D797" i="1"/>
  <c r="E797" i="1" s="1"/>
  <c r="D798" i="1"/>
  <c r="E798" i="1" s="1"/>
  <c r="D799" i="1"/>
  <c r="E799" i="1" s="1"/>
  <c r="D800" i="1"/>
  <c r="E800" i="1" s="1"/>
  <c r="D801" i="1"/>
  <c r="E801" i="1" s="1"/>
  <c r="D802" i="1"/>
  <c r="E802" i="1" s="1"/>
  <c r="D803" i="1"/>
  <c r="E803" i="1" s="1"/>
  <c r="D804" i="1"/>
  <c r="E804" i="1" s="1"/>
  <c r="D805" i="1"/>
  <c r="E805" i="1" s="1"/>
  <c r="D806" i="1"/>
  <c r="E806" i="1" s="1"/>
  <c r="D807" i="1"/>
  <c r="E807" i="1" s="1"/>
  <c r="D808" i="1"/>
  <c r="E808" i="1" s="1"/>
  <c r="D809" i="1"/>
  <c r="E809" i="1" s="1"/>
  <c r="D810" i="1"/>
  <c r="E810" i="1" s="1"/>
  <c r="D811" i="1"/>
  <c r="E811" i="1" s="1"/>
  <c r="D812" i="1"/>
  <c r="E812" i="1" s="1"/>
  <c r="D813" i="1"/>
  <c r="E813" i="1" s="1"/>
  <c r="D814" i="1"/>
  <c r="E814" i="1" s="1"/>
  <c r="D815" i="1"/>
  <c r="E815" i="1" s="1"/>
  <c r="D816" i="1"/>
  <c r="E816" i="1" s="1"/>
  <c r="D817" i="1"/>
  <c r="E817" i="1" s="1"/>
  <c r="D818" i="1"/>
  <c r="E818" i="1" s="1"/>
  <c r="D819" i="1"/>
  <c r="E819" i="1" s="1"/>
  <c r="D820" i="1"/>
  <c r="E820" i="1" s="1"/>
  <c r="D821" i="1"/>
  <c r="E821" i="1" s="1"/>
  <c r="D822" i="1"/>
  <c r="E822" i="1" s="1"/>
  <c r="D823" i="1"/>
  <c r="E823" i="1" s="1"/>
  <c r="D824" i="1"/>
  <c r="E824" i="1" s="1"/>
  <c r="D825" i="1"/>
  <c r="E825" i="1" s="1"/>
  <c r="D826" i="1"/>
  <c r="E826" i="1" s="1"/>
  <c r="D827" i="1"/>
  <c r="E827" i="1" s="1"/>
  <c r="D828" i="1"/>
  <c r="E828" i="1" s="1"/>
  <c r="D829" i="1"/>
  <c r="E829" i="1" s="1"/>
  <c r="D830" i="1"/>
  <c r="E830" i="1" s="1"/>
  <c r="D831" i="1"/>
  <c r="E831" i="1" s="1"/>
  <c r="D832" i="1"/>
  <c r="E832" i="1" s="1"/>
  <c r="D833" i="1"/>
  <c r="E833" i="1" s="1"/>
  <c r="D834" i="1"/>
  <c r="E834" i="1" s="1"/>
  <c r="D835" i="1"/>
  <c r="E835" i="1" s="1"/>
  <c r="D836" i="1"/>
  <c r="E836" i="1" s="1"/>
  <c r="D837" i="1"/>
  <c r="E837" i="1" s="1"/>
  <c r="D838" i="1"/>
  <c r="E838" i="1" s="1"/>
  <c r="D839" i="1"/>
  <c r="E839" i="1" s="1"/>
  <c r="D840" i="1"/>
  <c r="E840" i="1" s="1"/>
  <c r="D841" i="1"/>
  <c r="E841" i="1" s="1"/>
  <c r="D842" i="1"/>
  <c r="E842" i="1" s="1"/>
  <c r="D843" i="1"/>
  <c r="E843" i="1" s="1"/>
  <c r="D844" i="1"/>
  <c r="E844" i="1" s="1"/>
  <c r="D845" i="1"/>
  <c r="E845" i="1" s="1"/>
  <c r="D846" i="1"/>
  <c r="E846" i="1" s="1"/>
  <c r="D847" i="1"/>
  <c r="E847" i="1" s="1"/>
  <c r="D848" i="1"/>
  <c r="E848" i="1" s="1"/>
  <c r="D849" i="1"/>
  <c r="E849" i="1" s="1"/>
  <c r="D850" i="1"/>
  <c r="E850" i="1" s="1"/>
  <c r="D851" i="1"/>
  <c r="E851" i="1" s="1"/>
  <c r="D852" i="1"/>
  <c r="E852" i="1" s="1"/>
  <c r="D853" i="1"/>
  <c r="E853" i="1" s="1"/>
  <c r="D854" i="1"/>
  <c r="E854" i="1" s="1"/>
  <c r="D855" i="1"/>
  <c r="E855" i="1" s="1"/>
  <c r="D856" i="1"/>
  <c r="E856" i="1" s="1"/>
  <c r="D857" i="1"/>
  <c r="E857" i="1" s="1"/>
  <c r="D858" i="1"/>
  <c r="E858" i="1" s="1"/>
  <c r="D859" i="1"/>
  <c r="E859" i="1" s="1"/>
  <c r="D860" i="1"/>
  <c r="E860" i="1" s="1"/>
  <c r="D861" i="1"/>
  <c r="E861" i="1" s="1"/>
  <c r="D862" i="1"/>
  <c r="E862" i="1" s="1"/>
  <c r="D863" i="1"/>
  <c r="E863" i="1" s="1"/>
  <c r="D864" i="1"/>
  <c r="E864" i="1" s="1"/>
  <c r="D865" i="1"/>
  <c r="E865" i="1" s="1"/>
  <c r="D866" i="1"/>
  <c r="E866" i="1" s="1"/>
  <c r="D867" i="1"/>
  <c r="E867" i="1" s="1"/>
  <c r="D868" i="1"/>
  <c r="E868" i="1" s="1"/>
  <c r="D869" i="1"/>
  <c r="E869" i="1" s="1"/>
  <c r="D870" i="1"/>
  <c r="E870" i="1" s="1"/>
  <c r="D871" i="1"/>
  <c r="E871" i="1" s="1"/>
  <c r="D872" i="1"/>
  <c r="E872" i="1" s="1"/>
  <c r="D873" i="1"/>
  <c r="E873" i="1" s="1"/>
  <c r="D874" i="1"/>
  <c r="E874" i="1" s="1"/>
  <c r="D875" i="1"/>
  <c r="E875" i="1" s="1"/>
  <c r="D876" i="1"/>
  <c r="E876" i="1" s="1"/>
  <c r="D877" i="1"/>
  <c r="E877" i="1" s="1"/>
  <c r="D878" i="1"/>
  <c r="E878" i="1" s="1"/>
  <c r="D2" i="1"/>
  <c r="E2" i="1" s="1"/>
  <c r="F645" i="1" l="1"/>
  <c r="F517" i="1"/>
  <c r="F453" i="1"/>
  <c r="F221" i="1"/>
  <c r="F388" i="1"/>
  <c r="F324" i="1"/>
  <c r="F260" i="1"/>
  <c r="F132" i="1"/>
  <c r="F613" i="1"/>
  <c r="F581" i="1"/>
  <c r="F349" i="1"/>
  <c r="F285" i="1"/>
  <c r="F549" i="1"/>
  <c r="F93" i="1"/>
  <c r="F485" i="1"/>
  <c r="F878" i="1"/>
  <c r="F846" i="1"/>
  <c r="F838" i="1"/>
  <c r="F814" i="1"/>
  <c r="F766" i="1"/>
  <c r="F510" i="1"/>
  <c r="F134" i="1"/>
  <c r="F94" i="1"/>
  <c r="F70" i="1"/>
  <c r="F62" i="1"/>
  <c r="F22" i="1"/>
  <c r="F865" i="1"/>
  <c r="F778" i="1"/>
  <c r="F714" i="1"/>
  <c r="F421" i="1"/>
  <c r="F246" i="1"/>
  <c r="F853" i="1"/>
  <c r="F870" i="1"/>
  <c r="F798" i="1"/>
  <c r="F454" i="1"/>
  <c r="F446" i="1"/>
  <c r="F438" i="1"/>
  <c r="F422" i="1"/>
  <c r="F414" i="1"/>
  <c r="F406" i="1"/>
  <c r="F390" i="1"/>
  <c r="F382" i="1"/>
  <c r="F366" i="1"/>
  <c r="F350" i="1"/>
  <c r="F342" i="1"/>
  <c r="F318" i="1"/>
  <c r="F302" i="1"/>
  <c r="F286" i="1"/>
  <c r="F278" i="1"/>
  <c r="F262" i="1"/>
  <c r="F254" i="1"/>
  <c r="F597" i="1"/>
  <c r="F469" i="1"/>
  <c r="F429" i="1"/>
  <c r="F405" i="1"/>
  <c r="F333" i="1"/>
  <c r="F317" i="1"/>
  <c r="F293" i="1"/>
  <c r="F277" i="1"/>
  <c r="F261" i="1"/>
  <c r="F245" i="1"/>
  <c r="F229" i="1"/>
  <c r="F213" i="1"/>
  <c r="F197" i="1"/>
  <c r="F181" i="1"/>
  <c r="F173" i="1"/>
  <c r="F117" i="1"/>
  <c r="F812" i="1"/>
  <c r="F748" i="1"/>
  <c r="F572" i="1"/>
  <c r="F548" i="1"/>
  <c r="F524" i="1"/>
  <c r="F508" i="1"/>
  <c r="F468" i="1"/>
  <c r="F420" i="1"/>
  <c r="F300" i="1"/>
  <c r="F276" i="1"/>
  <c r="F236" i="1"/>
  <c r="F212" i="1"/>
  <c r="F180" i="1"/>
  <c r="F156" i="1"/>
  <c r="F140" i="1"/>
  <c r="F116" i="1"/>
  <c r="F100" i="1"/>
  <c r="F84" i="1"/>
  <c r="F52" i="1"/>
  <c r="F36" i="1"/>
  <c r="F4" i="1"/>
  <c r="F794" i="1"/>
  <c r="F665" i="1"/>
  <c r="F374" i="1"/>
  <c r="F867" i="1"/>
  <c r="F851" i="1"/>
  <c r="F843" i="1"/>
  <c r="F835" i="1"/>
  <c r="F827" i="1"/>
  <c r="F819" i="1"/>
  <c r="F811" i="1"/>
  <c r="F803" i="1"/>
  <c r="F787" i="1"/>
  <c r="F779" i="1"/>
  <c r="F771" i="1"/>
  <c r="F763" i="1"/>
  <c r="F755" i="1"/>
  <c r="F747" i="1"/>
  <c r="F739" i="1"/>
  <c r="F723" i="1"/>
  <c r="F715" i="1"/>
  <c r="F707" i="1"/>
  <c r="F699" i="1"/>
  <c r="F691" i="1"/>
  <c r="F683" i="1"/>
  <c r="F675" i="1"/>
  <c r="F659" i="1"/>
  <c r="F857" i="1"/>
  <c r="F834" i="1"/>
  <c r="F770" i="1"/>
  <c r="F706" i="1"/>
  <c r="F591" i="1"/>
  <c r="F361" i="1"/>
  <c r="F271" i="1"/>
  <c r="F182" i="1"/>
  <c r="F54" i="1"/>
  <c r="F731" i="1"/>
  <c r="F861" i="1"/>
  <c r="F837" i="1"/>
  <c r="F821" i="1"/>
  <c r="F805" i="1"/>
  <c r="F781" i="1"/>
  <c r="F765" i="1"/>
  <c r="F725" i="1"/>
  <c r="F365" i="1"/>
  <c r="F309" i="1"/>
  <c r="F233" i="1"/>
  <c r="F105" i="1"/>
  <c r="F852" i="1"/>
  <c r="F780" i="1"/>
  <c r="F660" i="1"/>
  <c r="F636" i="1"/>
  <c r="F612" i="1"/>
  <c r="F588" i="1"/>
  <c r="F564" i="1"/>
  <c r="F532" i="1"/>
  <c r="F500" i="1"/>
  <c r="F476" i="1"/>
  <c r="F452" i="1"/>
  <c r="F428" i="1"/>
  <c r="F404" i="1"/>
  <c r="F372" i="1"/>
  <c r="F356" i="1"/>
  <c r="F340" i="1"/>
  <c r="F308" i="1"/>
  <c r="F284" i="1"/>
  <c r="F228" i="1"/>
  <c r="F833" i="1"/>
  <c r="F862" i="1"/>
  <c r="F718" i="1"/>
  <c r="F670" i="1"/>
  <c r="F638" i="1"/>
  <c r="F606" i="1"/>
  <c r="F550" i="1"/>
  <c r="F326" i="1"/>
  <c r="F869" i="1"/>
  <c r="F693" i="1"/>
  <c r="F677" i="1"/>
  <c r="F661" i="1"/>
  <c r="F653" i="1"/>
  <c r="F637" i="1"/>
  <c r="F621" i="1"/>
  <c r="F589" i="1"/>
  <c r="F573" i="1"/>
  <c r="F557" i="1"/>
  <c r="F533" i="1"/>
  <c r="F525" i="1"/>
  <c r="F501" i="1"/>
  <c r="F493" i="1"/>
  <c r="F477" i="1"/>
  <c r="F461" i="1"/>
  <c r="F445" i="1"/>
  <c r="F437" i="1"/>
  <c r="F413" i="1"/>
  <c r="F397" i="1"/>
  <c r="F389" i="1"/>
  <c r="F381" i="1"/>
  <c r="F373" i="1"/>
  <c r="F357" i="1"/>
  <c r="F341" i="1"/>
  <c r="F325" i="1"/>
  <c r="F301" i="1"/>
  <c r="F269" i="1"/>
  <c r="F253" i="1"/>
  <c r="F237" i="1"/>
  <c r="F205" i="1"/>
  <c r="F189" i="1"/>
  <c r="F165" i="1"/>
  <c r="F666" i="1"/>
  <c r="F650" i="1"/>
  <c r="F618" i="1"/>
  <c r="F586" i="1"/>
  <c r="F554" i="1"/>
  <c r="F522" i="1"/>
  <c r="F490" i="1"/>
  <c r="F458" i="1"/>
  <c r="F426" i="1"/>
  <c r="F746" i="1"/>
  <c r="F474" i="1"/>
  <c r="F875" i="1"/>
  <c r="F649" i="1"/>
  <c r="F625" i="1"/>
  <c r="F609" i="1"/>
  <c r="F585" i="1"/>
  <c r="F561" i="1"/>
  <c r="F545" i="1"/>
  <c r="F513" i="1"/>
  <c r="F497" i="1"/>
  <c r="F481" i="1"/>
  <c r="F457" i="1"/>
  <c r="F433" i="1"/>
  <c r="F417" i="1"/>
  <c r="F377" i="1"/>
  <c r="F353" i="1"/>
  <c r="F329" i="1"/>
  <c r="F305" i="1"/>
  <c r="F273" i="1"/>
  <c r="F225" i="1"/>
  <c r="F201" i="1"/>
  <c r="F161" i="1"/>
  <c r="F137" i="1"/>
  <c r="F113" i="1"/>
  <c r="F73" i="1"/>
  <c r="F49" i="1"/>
  <c r="F33" i="1"/>
  <c r="F17" i="1"/>
  <c r="F873" i="1"/>
  <c r="F850" i="1"/>
  <c r="F786" i="1"/>
  <c r="F722" i="1"/>
  <c r="F655" i="1"/>
  <c r="F506" i="1"/>
  <c r="F310" i="1"/>
  <c r="F169" i="1"/>
  <c r="F41" i="1"/>
  <c r="F859" i="1"/>
  <c r="F854" i="1"/>
  <c r="F830" i="1"/>
  <c r="F822" i="1"/>
  <c r="F806" i="1"/>
  <c r="F790" i="1"/>
  <c r="F782" i="1"/>
  <c r="F774" i="1"/>
  <c r="F758" i="1"/>
  <c r="F750" i="1"/>
  <c r="F742" i="1"/>
  <c r="F734" i="1"/>
  <c r="F726" i="1"/>
  <c r="F710" i="1"/>
  <c r="F702" i="1"/>
  <c r="F694" i="1"/>
  <c r="F686" i="1"/>
  <c r="F678" i="1"/>
  <c r="F646" i="1"/>
  <c r="F630" i="1"/>
  <c r="F614" i="1"/>
  <c r="F598" i="1"/>
  <c r="F582" i="1"/>
  <c r="F574" i="1"/>
  <c r="F566" i="1"/>
  <c r="F542" i="1"/>
  <c r="F534" i="1"/>
  <c r="F518" i="1"/>
  <c r="F502" i="1"/>
  <c r="F486" i="1"/>
  <c r="F470" i="1"/>
  <c r="F238" i="1"/>
  <c r="F222" i="1"/>
  <c r="F214" i="1"/>
  <c r="F198" i="1"/>
  <c r="F190" i="1"/>
  <c r="F158" i="1"/>
  <c r="F150" i="1"/>
  <c r="F126" i="1"/>
  <c r="F86" i="1"/>
  <c r="F30" i="1"/>
  <c r="F6" i="1"/>
  <c r="F842" i="1"/>
  <c r="F602" i="1"/>
  <c r="F495" i="1"/>
  <c r="F335" i="1"/>
  <c r="F196" i="1"/>
  <c r="F157" i="1"/>
  <c r="F68" i="1"/>
  <c r="F29" i="1"/>
  <c r="F877" i="1"/>
  <c r="F845" i="1"/>
  <c r="F829" i="1"/>
  <c r="F813" i="1"/>
  <c r="F797" i="1"/>
  <c r="F789" i="1"/>
  <c r="F773" i="1"/>
  <c r="F757" i="1"/>
  <c r="F749" i="1"/>
  <c r="F741" i="1"/>
  <c r="F733" i="1"/>
  <c r="F717" i="1"/>
  <c r="F709" i="1"/>
  <c r="F701" i="1"/>
  <c r="F685" i="1"/>
  <c r="F669" i="1"/>
  <c r="F629" i="1"/>
  <c r="F605" i="1"/>
  <c r="F565" i="1"/>
  <c r="F541" i="1"/>
  <c r="F509" i="1"/>
  <c r="F149" i="1"/>
  <c r="F141" i="1"/>
  <c r="F133" i="1"/>
  <c r="F125" i="1"/>
  <c r="F109" i="1"/>
  <c r="F101" i="1"/>
  <c r="F85" i="1"/>
  <c r="F69" i="1"/>
  <c r="F53" i="1"/>
  <c r="F21" i="1"/>
  <c r="F841" i="1"/>
  <c r="F868" i="1"/>
  <c r="F844" i="1"/>
  <c r="F820" i="1"/>
  <c r="F788" i="1"/>
  <c r="F764" i="1"/>
  <c r="F740" i="1"/>
  <c r="F716" i="1"/>
  <c r="F700" i="1"/>
  <c r="F676" i="1"/>
  <c r="F652" i="1"/>
  <c r="F620" i="1"/>
  <c r="F556" i="1"/>
  <c r="F20" i="1"/>
  <c r="F249" i="1"/>
  <c r="F849" i="1"/>
  <c r="F826" i="1"/>
  <c r="F762" i="1"/>
  <c r="F698" i="1"/>
  <c r="F538" i="1"/>
  <c r="F431" i="1"/>
  <c r="F297" i="1"/>
  <c r="F207" i="1"/>
  <c r="F79" i="1"/>
  <c r="F836" i="1"/>
  <c r="F667" i="1"/>
  <c r="F77" i="1"/>
  <c r="F61" i="1"/>
  <c r="F45" i="1"/>
  <c r="F37" i="1"/>
  <c r="F13" i="1"/>
  <c r="F5" i="1"/>
  <c r="F634" i="1"/>
  <c r="F527" i="1"/>
  <c r="F478" i="1"/>
  <c r="F876" i="1"/>
  <c r="F860" i="1"/>
  <c r="F828" i="1"/>
  <c r="F804" i="1"/>
  <c r="F796" i="1"/>
  <c r="F756" i="1"/>
  <c r="F732" i="1"/>
  <c r="F724" i="1"/>
  <c r="F692" i="1"/>
  <c r="F684" i="1"/>
  <c r="F668" i="1"/>
  <c r="F628" i="1"/>
  <c r="F604" i="1"/>
  <c r="F596" i="1"/>
  <c r="F540" i="1"/>
  <c r="F516" i="1"/>
  <c r="F492" i="1"/>
  <c r="F484" i="1"/>
  <c r="F460" i="1"/>
  <c r="F444" i="1"/>
  <c r="F436" i="1"/>
  <c r="F412" i="1"/>
  <c r="F396" i="1"/>
  <c r="F380" i="1"/>
  <c r="F364" i="1"/>
  <c r="F348" i="1"/>
  <c r="F332" i="1"/>
  <c r="F316" i="1"/>
  <c r="F292" i="1"/>
  <c r="F268" i="1"/>
  <c r="F252" i="1"/>
  <c r="F244" i="1"/>
  <c r="F220" i="1"/>
  <c r="F204" i="1"/>
  <c r="F188" i="1"/>
  <c r="F172" i="1"/>
  <c r="F164" i="1"/>
  <c r="F148" i="1"/>
  <c r="F124" i="1"/>
  <c r="F108" i="1"/>
  <c r="F92" i="1"/>
  <c r="F76" i="1"/>
  <c r="F60" i="1"/>
  <c r="F44" i="1"/>
  <c r="F28" i="1"/>
  <c r="F12" i="1"/>
  <c r="F858" i="1"/>
  <c r="F730" i="1"/>
  <c r="F559" i="1"/>
  <c r="F410" i="1"/>
  <c r="F143" i="1"/>
  <c r="F14" i="1"/>
  <c r="F754" i="1"/>
  <c r="F658" i="1"/>
  <c r="F594" i="1"/>
  <c r="F530" i="1"/>
  <c r="F498" i="1"/>
  <c r="F466" i="1"/>
  <c r="F434" i="1"/>
  <c r="F402" i="1"/>
  <c r="F874" i="1"/>
  <c r="F810" i="1"/>
  <c r="F682" i="1"/>
  <c r="F623" i="1"/>
  <c r="F657" i="1"/>
  <c r="F641" i="1"/>
  <c r="F617" i="1"/>
  <c r="F593" i="1"/>
  <c r="F577" i="1"/>
  <c r="F553" i="1"/>
  <c r="F529" i="1"/>
  <c r="F521" i="1"/>
  <c r="F489" i="1"/>
  <c r="F465" i="1"/>
  <c r="F449" i="1"/>
  <c r="F425" i="1"/>
  <c r="F401" i="1"/>
  <c r="F393" i="1"/>
  <c r="F369" i="1"/>
  <c r="F337" i="1"/>
  <c r="F313" i="1"/>
  <c r="F289" i="1"/>
  <c r="F265" i="1"/>
  <c r="F241" i="1"/>
  <c r="F209" i="1"/>
  <c r="F185" i="1"/>
  <c r="F177" i="1"/>
  <c r="F145" i="1"/>
  <c r="F121" i="1"/>
  <c r="F97" i="1"/>
  <c r="F81" i="1"/>
  <c r="F57" i="1"/>
  <c r="F2" i="1"/>
  <c r="F871" i="1"/>
  <c r="F863" i="1"/>
  <c r="F855" i="1"/>
  <c r="F847" i="1"/>
  <c r="F839" i="1"/>
  <c r="F831" i="1"/>
  <c r="F823" i="1"/>
  <c r="F815" i="1"/>
  <c r="F807" i="1"/>
  <c r="F799" i="1"/>
  <c r="F791" i="1"/>
  <c r="F783" i="1"/>
  <c r="F775" i="1"/>
  <c r="F767" i="1"/>
  <c r="F759" i="1"/>
  <c r="F751" i="1"/>
  <c r="F743" i="1"/>
  <c r="F735" i="1"/>
  <c r="F727" i="1"/>
  <c r="F719" i="1"/>
  <c r="F711" i="1"/>
  <c r="F703" i="1"/>
  <c r="F695" i="1"/>
  <c r="F687" i="1"/>
  <c r="F679" i="1"/>
  <c r="F647" i="1"/>
  <c r="F639" i="1"/>
  <c r="F615" i="1"/>
  <c r="F607" i="1"/>
  <c r="F583" i="1"/>
  <c r="F575" i="1"/>
  <c r="F551" i="1"/>
  <c r="F543" i="1"/>
  <c r="F519" i="1"/>
  <c r="F511" i="1"/>
  <c r="F487" i="1"/>
  <c r="F479" i="1"/>
  <c r="F455" i="1"/>
  <c r="F447" i="1"/>
  <c r="F423" i="1"/>
  <c r="F415" i="1"/>
  <c r="F391" i="1"/>
  <c r="F375" i="1"/>
  <c r="F367" i="1"/>
  <c r="F351" i="1"/>
  <c r="F343" i="1"/>
  <c r="F327" i="1"/>
  <c r="F311" i="1"/>
  <c r="F303" i="1"/>
  <c r="F287" i="1"/>
  <c r="F279" i="1"/>
  <c r="F263" i="1"/>
  <c r="F247" i="1"/>
  <c r="F239" i="1"/>
  <c r="F223" i="1"/>
  <c r="F215" i="1"/>
  <c r="F199" i="1"/>
  <c r="F183" i="1"/>
  <c r="F175" i="1"/>
  <c r="F159" i="1"/>
  <c r="F151" i="1"/>
  <c r="F135" i="1"/>
  <c r="F119" i="1"/>
  <c r="F111" i="1"/>
  <c r="F95" i="1"/>
  <c r="F87" i="1"/>
  <c r="F71" i="1"/>
  <c r="F55" i="1"/>
  <c r="F47" i="1"/>
  <c r="F31" i="1"/>
  <c r="F23" i="1"/>
  <c r="F15" i="1"/>
  <c r="F7" i="1"/>
  <c r="F866" i="1"/>
  <c r="F802" i="1"/>
  <c r="F738" i="1"/>
  <c r="F674" i="1"/>
  <c r="F570" i="1"/>
  <c r="F463" i="1"/>
  <c r="F118" i="1"/>
  <c r="F818" i="1"/>
  <c r="F644" i="1"/>
  <c r="F809" i="1"/>
  <c r="F785" i="1"/>
  <c r="F761" i="1"/>
  <c r="F745" i="1"/>
  <c r="F721" i="1"/>
  <c r="F697" i="1"/>
  <c r="F681" i="1"/>
  <c r="F654" i="1"/>
  <c r="F601" i="1"/>
  <c r="F569" i="1"/>
  <c r="F526" i="1"/>
  <c r="F505" i="1"/>
  <c r="F473" i="1"/>
  <c r="F409" i="1"/>
  <c r="F385" i="1"/>
  <c r="F334" i="1"/>
  <c r="F270" i="1"/>
  <c r="F231" i="1"/>
  <c r="F193" i="1"/>
  <c r="F129" i="1"/>
  <c r="F39" i="1"/>
  <c r="F499" i="1"/>
  <c r="F475" i="1"/>
  <c r="F443" i="1"/>
  <c r="F363" i="1"/>
  <c r="F704" i="1"/>
  <c r="F680" i="1"/>
  <c r="F535" i="1"/>
  <c r="F482" i="1"/>
  <c r="F439" i="1"/>
  <c r="F407" i="1"/>
  <c r="F345" i="1"/>
  <c r="F255" i="1"/>
  <c r="F153" i="1"/>
  <c r="F127" i="1"/>
  <c r="F89" i="1"/>
  <c r="F25" i="1"/>
  <c r="F619" i="1"/>
  <c r="F555" i="1"/>
  <c r="F394" i="1"/>
  <c r="F378" i="1"/>
  <c r="F362" i="1"/>
  <c r="F346" i="1"/>
  <c r="F338" i="1"/>
  <c r="F322" i="1"/>
  <c r="F314" i="1"/>
  <c r="F298" i="1"/>
  <c r="F290" i="1"/>
  <c r="F282" i="1"/>
  <c r="F274" i="1"/>
  <c r="F266" i="1"/>
  <c r="F258" i="1"/>
  <c r="F242" i="1"/>
  <c r="F234" i="1"/>
  <c r="F226" i="1"/>
  <c r="F218" i="1"/>
  <c r="F210" i="1"/>
  <c r="F202" i="1"/>
  <c r="F194" i="1"/>
  <c r="F186" i="1"/>
  <c r="F178" i="1"/>
  <c r="F170" i="1"/>
  <c r="F162" i="1"/>
  <c r="F154" i="1"/>
  <c r="F146" i="1"/>
  <c r="F138" i="1"/>
  <c r="F130" i="1"/>
  <c r="F122" i="1"/>
  <c r="F114" i="1"/>
  <c r="F106" i="1"/>
  <c r="F98" i="1"/>
  <c r="F90" i="1"/>
  <c r="F82" i="1"/>
  <c r="F74" i="1"/>
  <c r="F66" i="1"/>
  <c r="F58" i="1"/>
  <c r="F50" i="1"/>
  <c r="F42" i="1"/>
  <c r="F34" i="1"/>
  <c r="F26" i="1"/>
  <c r="F18" i="1"/>
  <c r="F10" i="1"/>
  <c r="F430" i="1"/>
  <c r="F817" i="1"/>
  <c r="F777" i="1"/>
  <c r="F737" i="1"/>
  <c r="F663" i="1"/>
  <c r="F267" i="1"/>
  <c r="F203" i="1"/>
  <c r="F688" i="1"/>
  <c r="F631" i="1"/>
  <c r="F503" i="1"/>
  <c r="F230" i="1"/>
  <c r="F166" i="1"/>
  <c r="F102" i="1"/>
  <c r="F38" i="1"/>
  <c r="F642" i="1"/>
  <c r="F386" i="1"/>
  <c r="F370" i="1"/>
  <c r="F354" i="1"/>
  <c r="F330" i="1"/>
  <c r="F306" i="1"/>
  <c r="F250" i="1"/>
  <c r="F435" i="1"/>
  <c r="F331" i="1"/>
  <c r="F59" i="1"/>
  <c r="F217" i="1"/>
  <c r="F608" i="1"/>
  <c r="F552" i="1"/>
  <c r="F376" i="1"/>
  <c r="F320" i="1"/>
  <c r="F304" i="1"/>
  <c r="F272" i="1"/>
  <c r="F256" i="1"/>
  <c r="F240" i="1"/>
  <c r="F232" i="1"/>
  <c r="F216" i="1"/>
  <c r="F208" i="1"/>
  <c r="F200" i="1"/>
  <c r="F192" i="1"/>
  <c r="F176" i="1"/>
  <c r="F168" i="1"/>
  <c r="F160" i="1"/>
  <c r="F152" i="1"/>
  <c r="F144" i="1"/>
  <c r="F136" i="1"/>
  <c r="F128" i="1"/>
  <c r="F120" i="1"/>
  <c r="F112" i="1"/>
  <c r="F104" i="1"/>
  <c r="F96" i="1"/>
  <c r="F88" i="1"/>
  <c r="F80" i="1"/>
  <c r="F72" i="1"/>
  <c r="F64" i="1"/>
  <c r="F40" i="1"/>
  <c r="F32" i="1"/>
  <c r="F24" i="1"/>
  <c r="F16" i="1"/>
  <c r="F8" i="1"/>
  <c r="F174" i="1"/>
  <c r="F110" i="1"/>
  <c r="F46" i="1"/>
  <c r="F825" i="1"/>
  <c r="F801" i="1"/>
  <c r="F793" i="1"/>
  <c r="F769" i="1"/>
  <c r="F753" i="1"/>
  <c r="F729" i="1"/>
  <c r="F713" i="1"/>
  <c r="F705" i="1"/>
  <c r="F689" i="1"/>
  <c r="F673" i="1"/>
  <c r="F633" i="1"/>
  <c r="F622" i="1"/>
  <c r="F590" i="1"/>
  <c r="F558" i="1"/>
  <c r="F537" i="1"/>
  <c r="F494" i="1"/>
  <c r="F462" i="1"/>
  <c r="F441" i="1"/>
  <c r="F359" i="1"/>
  <c r="F321" i="1"/>
  <c r="F295" i="1"/>
  <c r="F257" i="1"/>
  <c r="F167" i="1"/>
  <c r="F142" i="1"/>
  <c r="F103" i="1"/>
  <c r="F78" i="1"/>
  <c r="F65" i="1"/>
  <c r="F491" i="1"/>
  <c r="F467" i="1"/>
  <c r="F419" i="1"/>
  <c r="F395" i="1"/>
  <c r="F379" i="1"/>
  <c r="F355" i="1"/>
  <c r="F339" i="1"/>
  <c r="F315" i="1"/>
  <c r="F291" i="1"/>
  <c r="F283" i="1"/>
  <c r="F259" i="1"/>
  <c r="F235" i="1"/>
  <c r="F219" i="1"/>
  <c r="F171" i="1"/>
  <c r="F155" i="1"/>
  <c r="F139" i="1"/>
  <c r="F123" i="1"/>
  <c r="F107" i="1"/>
  <c r="F91" i="1"/>
  <c r="F75" i="1"/>
  <c r="F51" i="1"/>
  <c r="F35" i="1"/>
  <c r="F856" i="1"/>
  <c r="F672" i="1"/>
  <c r="F648" i="1"/>
  <c r="F640" i="1"/>
  <c r="F624" i="1"/>
  <c r="F600" i="1"/>
  <c r="F592" i="1"/>
  <c r="F576" i="1"/>
  <c r="F560" i="1"/>
  <c r="F536" i="1"/>
  <c r="F520" i="1"/>
  <c r="F480" i="1"/>
  <c r="F464" i="1"/>
  <c r="F448" i="1"/>
  <c r="F424" i="1"/>
  <c r="F416" i="1"/>
  <c r="F400" i="1"/>
  <c r="F384" i="1"/>
  <c r="F336" i="1"/>
  <c r="F610" i="1"/>
  <c r="F587" i="1"/>
  <c r="F546" i="1"/>
  <c r="F523" i="1"/>
  <c r="F451" i="1"/>
  <c r="F411" i="1"/>
  <c r="F360" i="1"/>
  <c r="F296" i="1"/>
  <c r="F398" i="1"/>
  <c r="F507" i="1"/>
  <c r="F483" i="1"/>
  <c r="F427" i="1"/>
  <c r="F403" i="1"/>
  <c r="F371" i="1"/>
  <c r="F347" i="1"/>
  <c r="F323" i="1"/>
  <c r="F307" i="1"/>
  <c r="F299" i="1"/>
  <c r="F275" i="1"/>
  <c r="F251" i="1"/>
  <c r="F243" i="1"/>
  <c r="F227" i="1"/>
  <c r="F211" i="1"/>
  <c r="F195" i="1"/>
  <c r="F187" i="1"/>
  <c r="F179" i="1"/>
  <c r="F163" i="1"/>
  <c r="F147" i="1"/>
  <c r="F131" i="1"/>
  <c r="F115" i="1"/>
  <c r="F99" i="1"/>
  <c r="F83" i="1"/>
  <c r="F67" i="1"/>
  <c r="F43" i="1"/>
  <c r="F27" i="1"/>
  <c r="F19" i="1"/>
  <c r="F11" i="1"/>
  <c r="F3" i="1"/>
  <c r="F872" i="1"/>
  <c r="F864" i="1"/>
  <c r="F848" i="1"/>
  <c r="F840" i="1"/>
  <c r="F832" i="1"/>
  <c r="F824" i="1"/>
  <c r="F816" i="1"/>
  <c r="F808" i="1"/>
  <c r="F800" i="1"/>
  <c r="F792" i="1"/>
  <c r="F784" i="1"/>
  <c r="F776" i="1"/>
  <c r="F768" i="1"/>
  <c r="F760" i="1"/>
  <c r="F752" i="1"/>
  <c r="F744" i="1"/>
  <c r="F736" i="1"/>
  <c r="F728" i="1"/>
  <c r="F720" i="1"/>
  <c r="F712" i="1"/>
  <c r="F696" i="1"/>
  <c r="F671" i="1"/>
  <c r="F662" i="1"/>
  <c r="F599" i="1"/>
  <c r="F567" i="1"/>
  <c r="F471" i="1"/>
  <c r="F418" i="1"/>
  <c r="F383" i="1"/>
  <c r="F319" i="1"/>
  <c r="F281" i="1"/>
  <c r="F191" i="1"/>
  <c r="F63" i="1"/>
  <c r="F9" i="1"/>
  <c r="F578" i="1"/>
  <c r="F664" i="1"/>
  <c r="F656" i="1"/>
  <c r="F632" i="1"/>
  <c r="F616" i="1"/>
  <c r="F584" i="1"/>
  <c r="F568" i="1"/>
  <c r="F544" i="1"/>
  <c r="F528" i="1"/>
  <c r="F512" i="1"/>
  <c r="F488" i="1"/>
  <c r="F472" i="1"/>
  <c r="F456" i="1"/>
  <c r="F432" i="1"/>
  <c r="F392" i="1"/>
  <c r="F368" i="1"/>
  <c r="F352" i="1"/>
  <c r="F288" i="1"/>
  <c r="F627" i="1"/>
  <c r="F563" i="1"/>
  <c r="F450" i="1"/>
  <c r="F408" i="1"/>
  <c r="F358" i="1"/>
  <c r="F294" i="1"/>
  <c r="F224" i="1"/>
</calcChain>
</file>

<file path=xl/sharedStrings.xml><?xml version="1.0" encoding="utf-8"?>
<sst xmlns="http://schemas.openxmlformats.org/spreadsheetml/2006/main" count="2291" uniqueCount="1160">
  <si>
    <t>symbol</t>
  </si>
  <si>
    <t>base_symbol</t>
  </si>
  <si>
    <t>ratio</t>
  </si>
  <si>
    <t>AAL</t>
  </si>
  <si>
    <t>AALC</t>
  </si>
  <si>
    <t>AALD</t>
  </si>
  <si>
    <t>AAPCB</t>
  </si>
  <si>
    <t>AAP</t>
  </si>
  <si>
    <t>AAPDB</t>
  </si>
  <si>
    <t>AAPL</t>
  </si>
  <si>
    <t>AAPLB</t>
  </si>
  <si>
    <t>AAPLC</t>
  </si>
  <si>
    <t>AAPLD</t>
  </si>
  <si>
    <t>ABBV</t>
  </si>
  <si>
    <t>ABBVC</t>
  </si>
  <si>
    <t>ABBVD</t>
  </si>
  <si>
    <t>ABEV</t>
  </si>
  <si>
    <t>ABEVC</t>
  </si>
  <si>
    <t>ABEVD</t>
  </si>
  <si>
    <t>ABNB</t>
  </si>
  <si>
    <t>ABNBB</t>
  </si>
  <si>
    <t>ABNBC</t>
  </si>
  <si>
    <t>ABNBD</t>
  </si>
  <si>
    <t>ABT</t>
  </si>
  <si>
    <t>ABTB</t>
  </si>
  <si>
    <t>ABTC</t>
  </si>
  <si>
    <t>ABTD</t>
  </si>
  <si>
    <t>ACHHY</t>
  </si>
  <si>
    <t>AOCA</t>
  </si>
  <si>
    <t>ADBE</t>
  </si>
  <si>
    <t>ADBEC</t>
  </si>
  <si>
    <t>ADBED</t>
  </si>
  <si>
    <t>ADGO</t>
  </si>
  <si>
    <t>ADGOC</t>
  </si>
  <si>
    <t>ADGOD</t>
  </si>
  <si>
    <t>ADI</t>
  </si>
  <si>
    <t>ADID</t>
  </si>
  <si>
    <t>ADP</t>
  </si>
  <si>
    <t>ADPC</t>
  </si>
  <si>
    <t>ADS</t>
  </si>
  <si>
    <t>ADSC</t>
  </si>
  <si>
    <t>ADSD</t>
  </si>
  <si>
    <t>AEG</t>
  </si>
  <si>
    <t>AEM</t>
  </si>
  <si>
    <t>AIG</t>
  </si>
  <si>
    <t>AIGC</t>
  </si>
  <si>
    <t>AIGD</t>
  </si>
  <si>
    <t>AKO.B</t>
  </si>
  <si>
    <t>AKOBC</t>
  </si>
  <si>
    <t>AKOBD</t>
  </si>
  <si>
    <t>AMAT</t>
  </si>
  <si>
    <t>AMATC</t>
  </si>
  <si>
    <t>AMATD</t>
  </si>
  <si>
    <t>AMD</t>
  </si>
  <si>
    <t>AMD.B</t>
  </si>
  <si>
    <t>AMDC</t>
  </si>
  <si>
    <t>AMDD</t>
  </si>
  <si>
    <t>AMDDB</t>
  </si>
  <si>
    <t>AMGN</t>
  </si>
  <si>
    <t>AMGNB</t>
  </si>
  <si>
    <t>AMGNC</t>
  </si>
  <si>
    <t>AMGND</t>
  </si>
  <si>
    <t>AMX</t>
  </si>
  <si>
    <t>AMX.B</t>
  </si>
  <si>
    <t>AMXC</t>
  </si>
  <si>
    <t>AMXD</t>
  </si>
  <si>
    <t>AMZN</t>
  </si>
  <si>
    <t>AMZNB</t>
  </si>
  <si>
    <t>AMZNC</t>
  </si>
  <si>
    <t>AMZND</t>
  </si>
  <si>
    <t>ANF</t>
  </si>
  <si>
    <t>ANFC</t>
  </si>
  <si>
    <t>ANFD</t>
  </si>
  <si>
    <t>AOCAC</t>
  </si>
  <si>
    <t>AOCAD</t>
  </si>
  <si>
    <t>ARCO</t>
  </si>
  <si>
    <t>ARCOC</t>
  </si>
  <si>
    <t>ARCOD</t>
  </si>
  <si>
    <t>ARKK</t>
  </si>
  <si>
    <t>ARKKB</t>
  </si>
  <si>
    <t>ARKKC</t>
  </si>
  <si>
    <t>ARKKD</t>
  </si>
  <si>
    <t>ASR</t>
  </si>
  <si>
    <t>ATAD</t>
  </si>
  <si>
    <t>AVGO</t>
  </si>
  <si>
    <t>AVGOC</t>
  </si>
  <si>
    <t>AVGOD</t>
  </si>
  <si>
    <t>AVY</t>
  </si>
  <si>
    <t>AVY.B</t>
  </si>
  <si>
    <t>AVYC</t>
  </si>
  <si>
    <t>AVYD</t>
  </si>
  <si>
    <t>AVYDB</t>
  </si>
  <si>
    <t>AXP</t>
  </si>
  <si>
    <t>AXP.B</t>
  </si>
  <si>
    <t>AXPC</t>
  </si>
  <si>
    <t>AXPD</t>
  </si>
  <si>
    <t>AZN</t>
  </si>
  <si>
    <t>AZNC</t>
  </si>
  <si>
    <t>AZND</t>
  </si>
  <si>
    <t>BA</t>
  </si>
  <si>
    <t>BA..B</t>
  </si>
  <si>
    <t>BA.C</t>
  </si>
  <si>
    <t>BA.CB</t>
  </si>
  <si>
    <t>BA.CC</t>
  </si>
  <si>
    <t>BA.CD</t>
  </si>
  <si>
    <t>BABA</t>
  </si>
  <si>
    <t>BABAB</t>
  </si>
  <si>
    <t>BABAC</t>
  </si>
  <si>
    <t>BABAD</t>
  </si>
  <si>
    <t>BAC</t>
  </si>
  <si>
    <t>BAD</t>
  </si>
  <si>
    <t>BAS</t>
  </si>
  <si>
    <t>BAS.B</t>
  </si>
  <si>
    <t>BASC</t>
  </si>
  <si>
    <t>BAYN</t>
  </si>
  <si>
    <t>BB</t>
  </si>
  <si>
    <t>BB.C</t>
  </si>
  <si>
    <t>BB.D</t>
  </si>
  <si>
    <t>BBD</t>
  </si>
  <si>
    <t>BBDB</t>
  </si>
  <si>
    <t>BBDC</t>
  </si>
  <si>
    <t>BBDD</t>
  </si>
  <si>
    <t>BBV</t>
  </si>
  <si>
    <t>BBVA</t>
  </si>
  <si>
    <t>BBVC</t>
  </si>
  <si>
    <t>BBVD</t>
  </si>
  <si>
    <t>BCS</t>
  </si>
  <si>
    <t>BCSC</t>
  </si>
  <si>
    <t>BHP</t>
  </si>
  <si>
    <t>BHPC</t>
  </si>
  <si>
    <t>BIDU</t>
  </si>
  <si>
    <t>BIDUC</t>
  </si>
  <si>
    <t>BIDUD</t>
  </si>
  <si>
    <t>BIIB</t>
  </si>
  <si>
    <t>BIIBC</t>
  </si>
  <si>
    <t>BIIBD</t>
  </si>
  <si>
    <t>BIOX</t>
  </si>
  <si>
    <t>BIOXC</t>
  </si>
  <si>
    <t>BIOXD</t>
  </si>
  <si>
    <t>BITF</t>
  </si>
  <si>
    <t>BITFB</t>
  </si>
  <si>
    <t>BITFC</t>
  </si>
  <si>
    <t>BITFD</t>
  </si>
  <si>
    <t>BK</t>
  </si>
  <si>
    <t>BK..B</t>
  </si>
  <si>
    <t>BKC</t>
  </si>
  <si>
    <t>BKD</t>
  </si>
  <si>
    <t>BMY</t>
  </si>
  <si>
    <t>BMYB</t>
  </si>
  <si>
    <t>BMYC</t>
  </si>
  <si>
    <t>BMYD</t>
  </si>
  <si>
    <t>BNG</t>
  </si>
  <si>
    <t>BNGB</t>
  </si>
  <si>
    <t>BNGC</t>
  </si>
  <si>
    <t>BNGD</t>
  </si>
  <si>
    <t>BP</t>
  </si>
  <si>
    <t>BPC</t>
  </si>
  <si>
    <t>BPD</t>
  </si>
  <si>
    <t>BRFS</t>
  </si>
  <si>
    <t>BRFSC</t>
  </si>
  <si>
    <t>BRFSD</t>
  </si>
  <si>
    <t>BRKB</t>
  </si>
  <si>
    <t>BRKBB</t>
  </si>
  <si>
    <t>BRKBC</t>
  </si>
  <si>
    <t>BRKBD</t>
  </si>
  <si>
    <t>BSBR</t>
  </si>
  <si>
    <t>BSN</t>
  </si>
  <si>
    <t>BSN.B</t>
  </si>
  <si>
    <t>BSNC</t>
  </si>
  <si>
    <t>C</t>
  </si>
  <si>
    <t>C...B</t>
  </si>
  <si>
    <t>C.D</t>
  </si>
  <si>
    <t>CAAP</t>
  </si>
  <si>
    <t>CAAPC</t>
  </si>
  <si>
    <t>CAAPD</t>
  </si>
  <si>
    <t>CAH</t>
  </si>
  <si>
    <t>CAHC</t>
  </si>
  <si>
    <t>CAHD</t>
  </si>
  <si>
    <t>CAR</t>
  </si>
  <si>
    <t>CAR.C</t>
  </si>
  <si>
    <t>CAT</t>
  </si>
  <si>
    <t>CAT.B</t>
  </si>
  <si>
    <t>CATC</t>
  </si>
  <si>
    <t>CATD</t>
  </si>
  <si>
    <t>CBD</t>
  </si>
  <si>
    <t>CBRD</t>
  </si>
  <si>
    <t>CBRDC</t>
  </si>
  <si>
    <t>CBRDD</t>
  </si>
  <si>
    <t>CC</t>
  </si>
  <si>
    <t>CDE</t>
  </si>
  <si>
    <t>CL</t>
  </si>
  <si>
    <t>CLC</t>
  </si>
  <si>
    <t>CLD</t>
  </si>
  <si>
    <t>COIN</t>
  </si>
  <si>
    <t>COINB</t>
  </si>
  <si>
    <t>COINC</t>
  </si>
  <si>
    <t>COIND</t>
  </si>
  <si>
    <t>COST</t>
  </si>
  <si>
    <t>COSTB</t>
  </si>
  <si>
    <t>COSTC</t>
  </si>
  <si>
    <t>COSTD</t>
  </si>
  <si>
    <t>CRM</t>
  </si>
  <si>
    <t>CRMB</t>
  </si>
  <si>
    <t>CRMC</t>
  </si>
  <si>
    <t>CRMD</t>
  </si>
  <si>
    <t>CSCO</t>
  </si>
  <si>
    <t>CSCOB</t>
  </si>
  <si>
    <t>CSCOC</t>
  </si>
  <si>
    <t>CSCOD</t>
  </si>
  <si>
    <t>CVX</t>
  </si>
  <si>
    <t>CVX.B</t>
  </si>
  <si>
    <t>CVXC</t>
  </si>
  <si>
    <t>CVXD</t>
  </si>
  <si>
    <t>CX</t>
  </si>
  <si>
    <t>CXC</t>
  </si>
  <si>
    <t>DD</t>
  </si>
  <si>
    <t>DDC</t>
  </si>
  <si>
    <t>DDD</t>
  </si>
  <si>
    <t>DE</t>
  </si>
  <si>
    <t>DEB</t>
  </si>
  <si>
    <t>DEC</t>
  </si>
  <si>
    <t>DED</t>
  </si>
  <si>
    <t>DEO</t>
  </si>
  <si>
    <t>DEOC</t>
  </si>
  <si>
    <t>DESP</t>
  </si>
  <si>
    <t>DESPC</t>
  </si>
  <si>
    <t>DESPD</t>
  </si>
  <si>
    <t>DIA</t>
  </si>
  <si>
    <t>DIAB</t>
  </si>
  <si>
    <t>DIAC</t>
  </si>
  <si>
    <t>DIAD</t>
  </si>
  <si>
    <t>DIADB</t>
  </si>
  <si>
    <t>DIS</t>
  </si>
  <si>
    <t>DISN</t>
  </si>
  <si>
    <t>DISNB</t>
  </si>
  <si>
    <t>DISNC</t>
  </si>
  <si>
    <t>DISND</t>
  </si>
  <si>
    <t>DJN3B</t>
  </si>
  <si>
    <t>DJN3C</t>
  </si>
  <si>
    <t>DJN3D</t>
  </si>
  <si>
    <t>DJNJ2</t>
  </si>
  <si>
    <t>DJNJ3</t>
  </si>
  <si>
    <t>DOCU</t>
  </si>
  <si>
    <t>DOCUC</t>
  </si>
  <si>
    <t>DOCUD</t>
  </si>
  <si>
    <t>DOW</t>
  </si>
  <si>
    <t>DOWB</t>
  </si>
  <si>
    <t>DOWC</t>
  </si>
  <si>
    <t>DOWD</t>
  </si>
  <si>
    <t>DTEA</t>
  </si>
  <si>
    <t>DTEAC</t>
  </si>
  <si>
    <t>DTEAD</t>
  </si>
  <si>
    <t>E</t>
  </si>
  <si>
    <t>EA</t>
  </si>
  <si>
    <t>EAC</t>
  </si>
  <si>
    <t>EAD</t>
  </si>
  <si>
    <t>EBAY</t>
  </si>
  <si>
    <t>EBAYC</t>
  </si>
  <si>
    <t>EBAYD</t>
  </si>
  <si>
    <t>EBR</t>
  </si>
  <si>
    <t>EBRC</t>
  </si>
  <si>
    <t>EBRD</t>
  </si>
  <si>
    <t>EC</t>
  </si>
  <si>
    <t>EEM</t>
  </si>
  <si>
    <t>EEMB</t>
  </si>
  <si>
    <t>EEMC</t>
  </si>
  <si>
    <t>EEMD</t>
  </si>
  <si>
    <t>EFX</t>
  </si>
  <si>
    <t>EFXC</t>
  </si>
  <si>
    <t>EFXD</t>
  </si>
  <si>
    <t>ELP</t>
  </si>
  <si>
    <t>ELPC</t>
  </si>
  <si>
    <t>ELPD</t>
  </si>
  <si>
    <t>EOAN</t>
  </si>
  <si>
    <t>EOANB</t>
  </si>
  <si>
    <t>EOANC</t>
  </si>
  <si>
    <t>ERIC</t>
  </si>
  <si>
    <t>ERICC</t>
  </si>
  <si>
    <t>ERJ</t>
  </si>
  <si>
    <t>ERJD</t>
  </si>
  <si>
    <t>ETSY</t>
  </si>
  <si>
    <t>ETSYB</t>
  </si>
  <si>
    <t>ETSYC</t>
  </si>
  <si>
    <t>ETSYD</t>
  </si>
  <si>
    <t>EWZ</t>
  </si>
  <si>
    <t>EWZB</t>
  </si>
  <si>
    <t>EWZC</t>
  </si>
  <si>
    <t>EWZD</t>
  </si>
  <si>
    <t>F</t>
  </si>
  <si>
    <t>F.B</t>
  </si>
  <si>
    <t>FC</t>
  </si>
  <si>
    <t>FCX</t>
  </si>
  <si>
    <t>FCXC</t>
  </si>
  <si>
    <t>FCXD</t>
  </si>
  <si>
    <t>FD</t>
  </si>
  <si>
    <t>FDX</t>
  </si>
  <si>
    <t>FDXB</t>
  </si>
  <si>
    <t>FDXC</t>
  </si>
  <si>
    <t>FDXD</t>
  </si>
  <si>
    <t>FMCC</t>
  </si>
  <si>
    <t>FMX</t>
  </si>
  <si>
    <t>FMX.B</t>
  </si>
  <si>
    <t>FMXC</t>
  </si>
  <si>
    <t>FMXD</t>
  </si>
  <si>
    <t>FNMA</t>
  </si>
  <si>
    <t>FSLR</t>
  </si>
  <si>
    <t>FSLRB</t>
  </si>
  <si>
    <t>FSLRC</t>
  </si>
  <si>
    <t>GE</t>
  </si>
  <si>
    <t>GE..B</t>
  </si>
  <si>
    <t>GEC</t>
  </si>
  <si>
    <t>GED</t>
  </si>
  <si>
    <t>GED.B</t>
  </si>
  <si>
    <t>GFI</t>
  </si>
  <si>
    <t>GGB</t>
  </si>
  <si>
    <t>GGBC</t>
  </si>
  <si>
    <t>GGBD</t>
  </si>
  <si>
    <t>GILD</t>
  </si>
  <si>
    <t>GILDB</t>
  </si>
  <si>
    <t>GILDC</t>
  </si>
  <si>
    <t>GILDD</t>
  </si>
  <si>
    <t>GLOB</t>
  </si>
  <si>
    <t>GLOBB</t>
  </si>
  <si>
    <t>GLOBC</t>
  </si>
  <si>
    <t>GLOBD</t>
  </si>
  <si>
    <t>GLW</t>
  </si>
  <si>
    <t>GLWC</t>
  </si>
  <si>
    <t>GM</t>
  </si>
  <si>
    <t>GMC</t>
  </si>
  <si>
    <t>GMD</t>
  </si>
  <si>
    <t>GOGLB</t>
  </si>
  <si>
    <t>GOOGL</t>
  </si>
  <si>
    <t>GOGLC</t>
  </si>
  <si>
    <t>GOGLD</t>
  </si>
  <si>
    <t>GOLD</t>
  </si>
  <si>
    <t>GOLDB</t>
  </si>
  <si>
    <t>GOLDC</t>
  </si>
  <si>
    <t>GOLDD</t>
  </si>
  <si>
    <t>GPRK</t>
  </si>
  <si>
    <t>GPRKC</t>
  </si>
  <si>
    <t>GPRKD</t>
  </si>
  <si>
    <t>GRMN</t>
  </si>
  <si>
    <t>GRMNC</t>
  </si>
  <si>
    <t>GRMND</t>
  </si>
  <si>
    <t>GS</t>
  </si>
  <si>
    <t>GSB</t>
  </si>
  <si>
    <t>GSC</t>
  </si>
  <si>
    <t>GSD</t>
  </si>
  <si>
    <t>GSK</t>
  </si>
  <si>
    <t>GSKC</t>
  </si>
  <si>
    <t>GSKD</t>
  </si>
  <si>
    <t>HAL</t>
  </si>
  <si>
    <t>HALC</t>
  </si>
  <si>
    <t>HALD</t>
  </si>
  <si>
    <t>HD</t>
  </si>
  <si>
    <t>HD..B</t>
  </si>
  <si>
    <t>HDB</t>
  </si>
  <si>
    <t>HDBC</t>
  </si>
  <si>
    <t>HDC</t>
  </si>
  <si>
    <t>HDD</t>
  </si>
  <si>
    <t>HHPD</t>
  </si>
  <si>
    <t>HHPD LI</t>
  </si>
  <si>
    <t>HL</t>
  </si>
  <si>
    <t>HLC</t>
  </si>
  <si>
    <t>HLD</t>
  </si>
  <si>
    <t>HMC</t>
  </si>
  <si>
    <t>HMC.C</t>
  </si>
  <si>
    <t>HMY</t>
  </si>
  <si>
    <t>HMY.B</t>
  </si>
  <si>
    <t>HMYC</t>
  </si>
  <si>
    <t>HMYD</t>
  </si>
  <si>
    <t>HNPIY</t>
  </si>
  <si>
    <t>HOG</t>
  </si>
  <si>
    <t>HON</t>
  </si>
  <si>
    <t>HON.B</t>
  </si>
  <si>
    <t>HONC</t>
  </si>
  <si>
    <t>HOND</t>
  </si>
  <si>
    <t>HPQ</t>
  </si>
  <si>
    <t>HPQC</t>
  </si>
  <si>
    <t>HPQD</t>
  </si>
  <si>
    <t>HSBC</t>
  </si>
  <si>
    <t>HSBCC</t>
  </si>
  <si>
    <t>HSY</t>
  </si>
  <si>
    <t>HSYB</t>
  </si>
  <si>
    <t>HSYC</t>
  </si>
  <si>
    <t>HSYD</t>
  </si>
  <si>
    <t>HUT</t>
  </si>
  <si>
    <t>HUTB</t>
  </si>
  <si>
    <t>HUTC</t>
  </si>
  <si>
    <t>HUTD</t>
  </si>
  <si>
    <t>HWM</t>
  </si>
  <si>
    <t>HWMC</t>
  </si>
  <si>
    <t>HWMD</t>
  </si>
  <si>
    <t>IBM</t>
  </si>
  <si>
    <t>IBM.B</t>
  </si>
  <si>
    <t>IBMC</t>
  </si>
  <si>
    <t>IBMD</t>
  </si>
  <si>
    <t>IBN</t>
  </si>
  <si>
    <t>IBNC</t>
  </si>
  <si>
    <t>IFF</t>
  </si>
  <si>
    <t>IFFC</t>
  </si>
  <si>
    <t>INFY</t>
  </si>
  <si>
    <t>INFYC</t>
  </si>
  <si>
    <t>ING</t>
  </si>
  <si>
    <t>INGC</t>
  </si>
  <si>
    <t>INGD</t>
  </si>
  <si>
    <t>INTC</t>
  </si>
  <si>
    <t>INTCB</t>
  </si>
  <si>
    <t>INTCC</t>
  </si>
  <si>
    <t>INTCD</t>
  </si>
  <si>
    <t>IP</t>
  </si>
  <si>
    <t>IPC</t>
  </si>
  <si>
    <t>IPD</t>
  </si>
  <si>
    <t>ITUB</t>
  </si>
  <si>
    <t>ITUBB</t>
  </si>
  <si>
    <t>ITUBC</t>
  </si>
  <si>
    <t>ITUBD</t>
  </si>
  <si>
    <t>IWM</t>
  </si>
  <si>
    <t>IWMB</t>
  </si>
  <si>
    <t>IWMC</t>
  </si>
  <si>
    <t>IWMD</t>
  </si>
  <si>
    <t>JCI</t>
  </si>
  <si>
    <t>JCIC</t>
  </si>
  <si>
    <t>JD</t>
  </si>
  <si>
    <t>JDB</t>
  </si>
  <si>
    <t>JDC</t>
  </si>
  <si>
    <t>JDD</t>
  </si>
  <si>
    <t>JMIA</t>
  </si>
  <si>
    <t>JMIAB</t>
  </si>
  <si>
    <t>JMIAC</t>
  </si>
  <si>
    <t>JMIAD</t>
  </si>
  <si>
    <t>JNJ</t>
  </si>
  <si>
    <t>JNJ.B</t>
  </si>
  <si>
    <t>JNJC</t>
  </si>
  <si>
    <t>JNJD</t>
  </si>
  <si>
    <t>JPM</t>
  </si>
  <si>
    <t>JPMB</t>
  </si>
  <si>
    <t>JPMC</t>
  </si>
  <si>
    <t>JPMD</t>
  </si>
  <si>
    <t>KB</t>
  </si>
  <si>
    <t>KBD</t>
  </si>
  <si>
    <t>KEP</t>
  </si>
  <si>
    <t>KGC</t>
  </si>
  <si>
    <t>KMB</t>
  </si>
  <si>
    <t>KMBC</t>
  </si>
  <si>
    <t>KMBD</t>
  </si>
  <si>
    <t>KO</t>
  </si>
  <si>
    <t>KO..B</t>
  </si>
  <si>
    <t>KOC</t>
  </si>
  <si>
    <t>KOC.B</t>
  </si>
  <si>
    <t>KOD</t>
  </si>
  <si>
    <t>KOD.B</t>
  </si>
  <si>
    <t>KOFM</t>
  </si>
  <si>
    <t>KOF</t>
  </si>
  <si>
    <t>LKOD</t>
  </si>
  <si>
    <t>LLY</t>
  </si>
  <si>
    <t>LLYB</t>
  </si>
  <si>
    <t>LLYC</t>
  </si>
  <si>
    <t>LLYD</t>
  </si>
  <si>
    <t>LMT</t>
  </si>
  <si>
    <t>LMTC</t>
  </si>
  <si>
    <t>LMTD</t>
  </si>
  <si>
    <t>LRCX</t>
  </si>
  <si>
    <t>LRCXC</t>
  </si>
  <si>
    <t>LRCXD</t>
  </si>
  <si>
    <t>LVS</t>
  </si>
  <si>
    <t>LYG</t>
  </si>
  <si>
    <t>LYGC</t>
  </si>
  <si>
    <t>MA</t>
  </si>
  <si>
    <t>MAB</t>
  </si>
  <si>
    <t>MAC</t>
  </si>
  <si>
    <t>MAD</t>
  </si>
  <si>
    <t>MBG</t>
  </si>
  <si>
    <t>MBGB</t>
  </si>
  <si>
    <t>MBGC</t>
  </si>
  <si>
    <t>MBGD</t>
  </si>
  <si>
    <t>MBT</t>
  </si>
  <si>
    <t>MCD</t>
  </si>
  <si>
    <t>MCD.B</t>
  </si>
  <si>
    <t>MCDC</t>
  </si>
  <si>
    <t>MCDD</t>
  </si>
  <si>
    <t>MDT</t>
  </si>
  <si>
    <t>MDTB</t>
  </si>
  <si>
    <t>MDTC</t>
  </si>
  <si>
    <t>MDTD</t>
  </si>
  <si>
    <t>MELDB</t>
  </si>
  <si>
    <t>MELI</t>
  </si>
  <si>
    <t>MELIB</t>
  </si>
  <si>
    <t>MELIC</t>
  </si>
  <si>
    <t>MELID</t>
  </si>
  <si>
    <t>META</t>
  </si>
  <si>
    <t>METAB</t>
  </si>
  <si>
    <t>METAC</t>
  </si>
  <si>
    <t>METAD</t>
  </si>
  <si>
    <t>MFG</t>
  </si>
  <si>
    <t>MFGC</t>
  </si>
  <si>
    <t>MMC</t>
  </si>
  <si>
    <t>MMCC</t>
  </si>
  <si>
    <t>MMCD</t>
  </si>
  <si>
    <t>MMM</t>
  </si>
  <si>
    <t>MMMB</t>
  </si>
  <si>
    <t>MMMC</t>
  </si>
  <si>
    <t>MMMD</t>
  </si>
  <si>
    <t>MO</t>
  </si>
  <si>
    <t>MOC</t>
  </si>
  <si>
    <t>MOD</t>
  </si>
  <si>
    <t>MOS</t>
  </si>
  <si>
    <t>MOSB</t>
  </si>
  <si>
    <t>MOSC</t>
  </si>
  <si>
    <t>MOSD</t>
  </si>
  <si>
    <t>MRK</t>
  </si>
  <si>
    <t>MRK.B</t>
  </si>
  <si>
    <t>MRKC</t>
  </si>
  <si>
    <t>MRKD</t>
  </si>
  <si>
    <t>MSFCB</t>
  </si>
  <si>
    <t>MSFDB</t>
  </si>
  <si>
    <t>MSFT</t>
  </si>
  <si>
    <t>MSFTB</t>
  </si>
  <si>
    <t>MSFTC</t>
  </si>
  <si>
    <t>MSFTD</t>
  </si>
  <si>
    <t>MSI</t>
  </si>
  <si>
    <t>MSIC</t>
  </si>
  <si>
    <t>MSTR</t>
  </si>
  <si>
    <t>MSTRB</t>
  </si>
  <si>
    <t>MSTRC</t>
  </si>
  <si>
    <t>MSTRD</t>
  </si>
  <si>
    <t>MU</t>
  </si>
  <si>
    <t>MUB</t>
  </si>
  <si>
    <t>MUC</t>
  </si>
  <si>
    <t>MUD</t>
  </si>
  <si>
    <t>MUFG</t>
  </si>
  <si>
    <t>MUFGC</t>
  </si>
  <si>
    <t>MUFGD</t>
  </si>
  <si>
    <t>NEC1</t>
  </si>
  <si>
    <t>NEC1 GR</t>
  </si>
  <si>
    <t>NEM</t>
  </si>
  <si>
    <t>NEMC</t>
  </si>
  <si>
    <t>NEMD</t>
  </si>
  <si>
    <t>NFLX</t>
  </si>
  <si>
    <t>NFLXB</t>
  </si>
  <si>
    <t>NFLXC</t>
  </si>
  <si>
    <t>NFLXD</t>
  </si>
  <si>
    <t>NG</t>
  </si>
  <si>
    <t>NGC</t>
  </si>
  <si>
    <t>NGD</t>
  </si>
  <si>
    <t>NGG</t>
  </si>
  <si>
    <t>NIO</t>
  </si>
  <si>
    <t>NIOB</t>
  </si>
  <si>
    <t>NIOC</t>
  </si>
  <si>
    <t>NIOD</t>
  </si>
  <si>
    <t>NKE</t>
  </si>
  <si>
    <t>NKEB</t>
  </si>
  <si>
    <t>NKEC</t>
  </si>
  <si>
    <t>NKED</t>
  </si>
  <si>
    <t>NLM</t>
  </si>
  <si>
    <t>NLMK LI</t>
  </si>
  <si>
    <t>NMR</t>
  </si>
  <si>
    <t>NMRC</t>
  </si>
  <si>
    <t>NOKA</t>
  </si>
  <si>
    <t>NOKAC</t>
  </si>
  <si>
    <t>NSAN</t>
  </si>
  <si>
    <t>NSANC</t>
  </si>
  <si>
    <t>NTCO</t>
  </si>
  <si>
    <t>NTCOC</t>
  </si>
  <si>
    <t>NTCOD</t>
  </si>
  <si>
    <t>NTES</t>
  </si>
  <si>
    <t>NTESC</t>
  </si>
  <si>
    <t>NTESD</t>
  </si>
  <si>
    <t>NUE</t>
  </si>
  <si>
    <t>NUEC</t>
  </si>
  <si>
    <t>NVDA</t>
  </si>
  <si>
    <t>NVDAB</t>
  </si>
  <si>
    <t>NVDAC</t>
  </si>
  <si>
    <t>NVDAD</t>
  </si>
  <si>
    <t>NVS</t>
  </si>
  <si>
    <t>NVSB</t>
  </si>
  <si>
    <t>NVSC</t>
  </si>
  <si>
    <t>NVSD</t>
  </si>
  <si>
    <t>OGZD</t>
  </si>
  <si>
    <t>ORAN</t>
  </si>
  <si>
    <t>ORANC</t>
  </si>
  <si>
    <t>ORCL</t>
  </si>
  <si>
    <t>ORCLB</t>
  </si>
  <si>
    <t>ORCLC</t>
  </si>
  <si>
    <t>ORCLD</t>
  </si>
  <si>
    <t>OXY</t>
  </si>
  <si>
    <t>OXYB</t>
  </si>
  <si>
    <t>OXYC</t>
  </si>
  <si>
    <t>OXYD</t>
  </si>
  <si>
    <t>PAAS</t>
  </si>
  <si>
    <t>PAASC</t>
  </si>
  <si>
    <t>PAASD</t>
  </si>
  <si>
    <t>PAC</t>
  </si>
  <si>
    <t>PANW</t>
  </si>
  <si>
    <t>PANWB</t>
  </si>
  <si>
    <t>PANWC</t>
  </si>
  <si>
    <t>PANWD</t>
  </si>
  <si>
    <t>PBI</t>
  </si>
  <si>
    <t>PBR</t>
  </si>
  <si>
    <t>PBRB</t>
  </si>
  <si>
    <t>PBRC</t>
  </si>
  <si>
    <t>PBRCB</t>
  </si>
  <si>
    <t>PBRD</t>
  </si>
  <si>
    <t>PBRDB</t>
  </si>
  <si>
    <t>PCAR</t>
  </si>
  <si>
    <t>PCARC</t>
  </si>
  <si>
    <t>PCARD</t>
  </si>
  <si>
    <t>PCRF</t>
  </si>
  <si>
    <t>PCRFY</t>
  </si>
  <si>
    <t>PCRFC</t>
  </si>
  <si>
    <t>PCRFD</t>
  </si>
  <si>
    <t>PEP</t>
  </si>
  <si>
    <t>PEP.B</t>
  </si>
  <si>
    <t>PEPC</t>
  </si>
  <si>
    <t>PEPD</t>
  </si>
  <si>
    <t>PFE</t>
  </si>
  <si>
    <t>PFE.B</t>
  </si>
  <si>
    <t>PFEC</t>
  </si>
  <si>
    <t>PFED</t>
  </si>
  <si>
    <t>PG</t>
  </si>
  <si>
    <t>PG..B</t>
  </si>
  <si>
    <t>PGC</t>
  </si>
  <si>
    <t>PGD</t>
  </si>
  <si>
    <t>PHG</t>
  </si>
  <si>
    <t>PKS</t>
  </si>
  <si>
    <t>PSO</t>
  </si>
  <si>
    <t>PSX</t>
  </si>
  <si>
    <t>PSXB</t>
  </si>
  <si>
    <t>PSXC</t>
  </si>
  <si>
    <t>PSXD</t>
  </si>
  <si>
    <t>PYPL</t>
  </si>
  <si>
    <t>PYPLB</t>
  </si>
  <si>
    <t>PYPLC</t>
  </si>
  <si>
    <t>PYPLD</t>
  </si>
  <si>
    <t>QCOM</t>
  </si>
  <si>
    <t>QCOMC</t>
  </si>
  <si>
    <t>QCOMD</t>
  </si>
  <si>
    <t>QQQ</t>
  </si>
  <si>
    <t>QQQB</t>
  </si>
  <si>
    <t>QQQC</t>
  </si>
  <si>
    <t>QQQD</t>
  </si>
  <si>
    <t>RBLX</t>
  </si>
  <si>
    <t>RBLXB</t>
  </si>
  <si>
    <t>RBLXC</t>
  </si>
  <si>
    <t>RBLXD</t>
  </si>
  <si>
    <t>RIO</t>
  </si>
  <si>
    <t>RIOB</t>
  </si>
  <si>
    <t>RIOC</t>
  </si>
  <si>
    <t>RIOD</t>
  </si>
  <si>
    <t>ROST</t>
  </si>
  <si>
    <t>ROSTC</t>
  </si>
  <si>
    <t>ROSTD</t>
  </si>
  <si>
    <t>RTX</t>
  </si>
  <si>
    <t>RTXC</t>
  </si>
  <si>
    <t>RTXD</t>
  </si>
  <si>
    <t>SAN</t>
  </si>
  <si>
    <t>SANC</t>
  </si>
  <si>
    <t>SAND</t>
  </si>
  <si>
    <t>SAP</t>
  </si>
  <si>
    <t>SAP.B</t>
  </si>
  <si>
    <t>SAPC</t>
  </si>
  <si>
    <t>SAPD</t>
  </si>
  <si>
    <t>SATL</t>
  </si>
  <si>
    <t>SATLB</t>
  </si>
  <si>
    <t>SATLC</t>
  </si>
  <si>
    <t>SATLD</t>
  </si>
  <si>
    <t>SBS</t>
  </si>
  <si>
    <t>SBUX</t>
  </si>
  <si>
    <t>SBUXB</t>
  </si>
  <si>
    <t>SBUXC</t>
  </si>
  <si>
    <t>SBUXD</t>
  </si>
  <si>
    <t>SCCO</t>
  </si>
  <si>
    <t>SE</t>
  </si>
  <si>
    <t>SEC</t>
  </si>
  <si>
    <t>SED</t>
  </si>
  <si>
    <t>SHEL</t>
  </si>
  <si>
    <t>SHELB</t>
  </si>
  <si>
    <t>SHELC</t>
  </si>
  <si>
    <t>SHELD</t>
  </si>
  <si>
    <t>SHOP</t>
  </si>
  <si>
    <t>SHOPC</t>
  </si>
  <si>
    <t>SHOPD</t>
  </si>
  <si>
    <t>SID</t>
  </si>
  <si>
    <t>SIDC</t>
  </si>
  <si>
    <t>SIDD</t>
  </si>
  <si>
    <t>SIEGC</t>
  </si>
  <si>
    <t>SIEGY</t>
  </si>
  <si>
    <t>SLB</t>
  </si>
  <si>
    <t>SLBC</t>
  </si>
  <si>
    <t>SLBD</t>
  </si>
  <si>
    <t>SMSN</t>
  </si>
  <si>
    <t>SNA</t>
  </si>
  <si>
    <t>SNAP</t>
  </si>
  <si>
    <t>SNAPD</t>
  </si>
  <si>
    <t>SNOW</t>
  </si>
  <si>
    <t>SNOWC</t>
  </si>
  <si>
    <t>SNOWD</t>
  </si>
  <si>
    <t>SONY</t>
  </si>
  <si>
    <t>SONYC</t>
  </si>
  <si>
    <t>SONYD</t>
  </si>
  <si>
    <t>SPGI</t>
  </si>
  <si>
    <t>SPGIC</t>
  </si>
  <si>
    <t>SPGID</t>
  </si>
  <si>
    <t>SPOT</t>
  </si>
  <si>
    <t>SPOTB</t>
  </si>
  <si>
    <t>SPOTC</t>
  </si>
  <si>
    <t>SPOTD</t>
  </si>
  <si>
    <t>SPY</t>
  </si>
  <si>
    <t>SPYB</t>
  </si>
  <si>
    <t>SPYC</t>
  </si>
  <si>
    <t>SPYD</t>
  </si>
  <si>
    <t>SPYDB</t>
  </si>
  <si>
    <t>SQ</t>
  </si>
  <si>
    <t>SQC</t>
  </si>
  <si>
    <t>SQD</t>
  </si>
  <si>
    <t>SUZ</t>
  </si>
  <si>
    <t>SUZC</t>
  </si>
  <si>
    <t>SUZD</t>
  </si>
  <si>
    <t>SYY</t>
  </si>
  <si>
    <t>T</t>
  </si>
  <si>
    <t>TB</t>
  </si>
  <si>
    <t>TC</t>
  </si>
  <si>
    <t>TCB</t>
  </si>
  <si>
    <t>TCOM</t>
  </si>
  <si>
    <t>TCOMD</t>
  </si>
  <si>
    <t>TD</t>
  </si>
  <si>
    <t>TDB</t>
  </si>
  <si>
    <t>TEFO</t>
  </si>
  <si>
    <t>TEFOC</t>
  </si>
  <si>
    <t>TEN</t>
  </si>
  <si>
    <t>TENB</t>
  </si>
  <si>
    <t>TENC</t>
  </si>
  <si>
    <t>TEND</t>
  </si>
  <si>
    <t>TGT</t>
  </si>
  <si>
    <t>TGTB</t>
  </si>
  <si>
    <t>TGTC</t>
  </si>
  <si>
    <t>TGTD</t>
  </si>
  <si>
    <t>TIIAC</t>
  </si>
  <si>
    <t>TIIAD</t>
  </si>
  <si>
    <t>TIIAY</t>
  </si>
  <si>
    <t>TIMB</t>
  </si>
  <si>
    <t>TIMBC</t>
  </si>
  <si>
    <t>TIMBD</t>
  </si>
  <si>
    <t>TM</t>
  </si>
  <si>
    <t>TMC</t>
  </si>
  <si>
    <t>TMD</t>
  </si>
  <si>
    <t>TMO</t>
  </si>
  <si>
    <t>TMOB</t>
  </si>
  <si>
    <t>TMOC</t>
  </si>
  <si>
    <t>TMOD</t>
  </si>
  <si>
    <t>TRIP</t>
  </si>
  <si>
    <t>TRIPC</t>
  </si>
  <si>
    <t>TRIPD</t>
  </si>
  <si>
    <t>TRV</t>
  </si>
  <si>
    <t>TRVV</t>
  </si>
  <si>
    <t>TRVVB</t>
  </si>
  <si>
    <t>TRVVC</t>
  </si>
  <si>
    <t>TRVVD</t>
  </si>
  <si>
    <t>TSLA</t>
  </si>
  <si>
    <t>TSLAB</t>
  </si>
  <si>
    <t>TSLAC</t>
  </si>
  <si>
    <t>TSLAD</t>
  </si>
  <si>
    <t>TSM</t>
  </si>
  <si>
    <t>TSMB</t>
  </si>
  <si>
    <t>TSMC</t>
  </si>
  <si>
    <t>TSMD</t>
  </si>
  <si>
    <t>TSMDB</t>
  </si>
  <si>
    <t>TSU</t>
  </si>
  <si>
    <t>TTE</t>
  </si>
  <si>
    <t>TTEC</t>
  </si>
  <si>
    <t>TTED</t>
  </si>
  <si>
    <t>TV</t>
  </si>
  <si>
    <t>TVC</t>
  </si>
  <si>
    <t>TVD</t>
  </si>
  <si>
    <t>TWLO</t>
  </si>
  <si>
    <t>TWLOC</t>
  </si>
  <si>
    <t>TWLOD</t>
  </si>
  <si>
    <t>TXN</t>
  </si>
  <si>
    <t>TXNC</t>
  </si>
  <si>
    <t>TXND</t>
  </si>
  <si>
    <t>TXR</t>
  </si>
  <si>
    <t>TXRC</t>
  </si>
  <si>
    <t>TXRD</t>
  </si>
  <si>
    <t>UAL</t>
  </si>
  <si>
    <t>UALB</t>
  </si>
  <si>
    <t>UALC</t>
  </si>
  <si>
    <t>UALD</t>
  </si>
  <si>
    <t>UBER</t>
  </si>
  <si>
    <t>UBERB</t>
  </si>
  <si>
    <t>UBERC</t>
  </si>
  <si>
    <t>UBERD</t>
  </si>
  <si>
    <t>UGP</t>
  </si>
  <si>
    <t>UGPC</t>
  </si>
  <si>
    <t>UGPD</t>
  </si>
  <si>
    <t>UL</t>
  </si>
  <si>
    <t>ULB</t>
  </si>
  <si>
    <t>ULC</t>
  </si>
  <si>
    <t>ULD</t>
  </si>
  <si>
    <t>UNH</t>
  </si>
  <si>
    <t>UNHB</t>
  </si>
  <si>
    <t>UNHC</t>
  </si>
  <si>
    <t>UNHD</t>
  </si>
  <si>
    <t>UNP</t>
  </si>
  <si>
    <t>UNPC</t>
  </si>
  <si>
    <t>UNPD</t>
  </si>
  <si>
    <t>UPST</t>
  </si>
  <si>
    <t>UPSTB</t>
  </si>
  <si>
    <t>UPSTC</t>
  </si>
  <si>
    <t>UPSTD</t>
  </si>
  <si>
    <t>URBN</t>
  </si>
  <si>
    <t>URBNC</t>
  </si>
  <si>
    <t>URBND</t>
  </si>
  <si>
    <t>USB</t>
  </si>
  <si>
    <t>V</t>
  </si>
  <si>
    <t>VALE</t>
  </si>
  <si>
    <t>VALEB</t>
  </si>
  <si>
    <t>VALEC</t>
  </si>
  <si>
    <t>VALED</t>
  </si>
  <si>
    <t>VB</t>
  </si>
  <si>
    <t>VC</t>
  </si>
  <si>
    <t>VD</t>
  </si>
  <si>
    <t>VIST</t>
  </si>
  <si>
    <t>VISTB</t>
  </si>
  <si>
    <t>VISTC</t>
  </si>
  <si>
    <t>VISTD</t>
  </si>
  <si>
    <t>VITCB</t>
  </si>
  <si>
    <t>VITDB</t>
  </si>
  <si>
    <t>VIV</t>
  </si>
  <si>
    <t>VIVC</t>
  </si>
  <si>
    <t>VIVD</t>
  </si>
  <si>
    <t>VOD</t>
  </si>
  <si>
    <t>VODC</t>
  </si>
  <si>
    <t>VODD</t>
  </si>
  <si>
    <t>VRSN</t>
  </si>
  <si>
    <t>VRSNC</t>
  </si>
  <si>
    <t>VRSND</t>
  </si>
  <si>
    <t>VZ</t>
  </si>
  <si>
    <t>VZB</t>
  </si>
  <si>
    <t>VZC</t>
  </si>
  <si>
    <t>VZD</t>
  </si>
  <si>
    <t>WBA</t>
  </si>
  <si>
    <t>WBAC</t>
  </si>
  <si>
    <t>WBAD</t>
  </si>
  <si>
    <t>WBO</t>
  </si>
  <si>
    <t>WBOD</t>
  </si>
  <si>
    <t>WFC</t>
  </si>
  <si>
    <t>WFC.B</t>
  </si>
  <si>
    <t>WFCC</t>
  </si>
  <si>
    <t>WFCD</t>
  </si>
  <si>
    <t>WMT</t>
  </si>
  <si>
    <t>WMT.B</t>
  </si>
  <si>
    <t>WMTC</t>
  </si>
  <si>
    <t>WMTD</t>
  </si>
  <si>
    <t>X</t>
  </si>
  <si>
    <t>XD</t>
  </si>
  <si>
    <t>XLE</t>
  </si>
  <si>
    <t>XLEB</t>
  </si>
  <si>
    <t>XLEC</t>
  </si>
  <si>
    <t>XLED</t>
  </si>
  <si>
    <t>XLEDB</t>
  </si>
  <si>
    <t>XLF</t>
  </si>
  <si>
    <t>XLFB</t>
  </si>
  <si>
    <t>XLFC</t>
  </si>
  <si>
    <t>XLFD</t>
  </si>
  <si>
    <t>XOM</t>
  </si>
  <si>
    <t>XOMB</t>
  </si>
  <si>
    <t>XOMC</t>
  </si>
  <si>
    <t>XOMD</t>
  </si>
  <si>
    <t>XP</t>
  </si>
  <si>
    <t>XPC</t>
  </si>
  <si>
    <t>XPD</t>
  </si>
  <si>
    <t>XROX</t>
  </si>
  <si>
    <t>XRX</t>
  </si>
  <si>
    <t>XROXC</t>
  </si>
  <si>
    <t>XROXD</t>
  </si>
  <si>
    <t>YELP</t>
  </si>
  <si>
    <t>YELPD</t>
  </si>
  <si>
    <t>YY</t>
  </si>
  <si>
    <t>YYC</t>
  </si>
  <si>
    <t>YYD</t>
  </si>
  <si>
    <t>YZCA</t>
  </si>
  <si>
    <t>YZCAY</t>
  </si>
  <si>
    <t>YZCAC</t>
  </si>
  <si>
    <t>ZM</t>
  </si>
  <si>
    <t>ZMC</t>
  </si>
  <si>
    <t>ZMD</t>
  </si>
  <si>
    <t>aux</t>
  </si>
  <si>
    <t>type</t>
  </si>
  <si>
    <t>currency</t>
  </si>
  <si>
    <t>volume_norm</t>
  </si>
  <si>
    <t>can_use</t>
  </si>
  <si>
    <t>American Airlines Group Inc.</t>
  </si>
  <si>
    <t>Apple</t>
  </si>
  <si>
    <t>Abbvie Inc.</t>
  </si>
  <si>
    <t>Ambev</t>
  </si>
  <si>
    <t>Airbnb, Inc.</t>
  </si>
  <si>
    <t>Abbott Laboratories</t>
  </si>
  <si>
    <t>Aluminum Corporation Of China Limited</t>
  </si>
  <si>
    <t>Adobe Systems Incorporated</t>
  </si>
  <si>
    <t>Adecoagro</t>
  </si>
  <si>
    <t>Analog Devices</t>
  </si>
  <si>
    <t>Automatic Data Processing Inc</t>
  </si>
  <si>
    <t>Adidas Ag</t>
  </si>
  <si>
    <t>Agnico Eagle Mines Limited</t>
  </si>
  <si>
    <t>American International Group</t>
  </si>
  <si>
    <t>Embotelladora Andina S.a.</t>
  </si>
  <si>
    <t>Applied Materials</t>
  </si>
  <si>
    <t>Advanced Micro Devices</t>
  </si>
  <si>
    <t>Amgen</t>
  </si>
  <si>
    <t>America Movil</t>
  </si>
  <si>
    <t>Amazon</t>
  </si>
  <si>
    <t>Abercrombie &amp; Fitch Co.</t>
  </si>
  <si>
    <t>Arcos Dorados Holdings</t>
  </si>
  <si>
    <t>Etf Ark Innovation</t>
  </si>
  <si>
    <t>Grupo Aeroportuario Del Sureste Sab De Cv</t>
  </si>
  <si>
    <t>Broadcom Inc.</t>
  </si>
  <si>
    <t>Avery Dennison</t>
  </si>
  <si>
    <t>American Express</t>
  </si>
  <si>
    <t>Astrazeneca</t>
  </si>
  <si>
    <t>Boeing</t>
  </si>
  <si>
    <t>Alibaba Group</t>
  </si>
  <si>
    <t>Bayer</t>
  </si>
  <si>
    <t>Blackberry</t>
  </si>
  <si>
    <t>Banco Bradesco S.a.</t>
  </si>
  <si>
    <t>Barclays</t>
  </si>
  <si>
    <t>Bhp Billiton Ltd.</t>
  </si>
  <si>
    <t>Baidu</t>
  </si>
  <si>
    <t>Biogen Inc.</t>
  </si>
  <si>
    <t>Bioceres Crop Solutions Corp.</t>
  </si>
  <si>
    <t>Bitfarms Ltd.</t>
  </si>
  <si>
    <t>Bank Of New York Mellon</t>
  </si>
  <si>
    <t>Bristol-myers Squibb Co</t>
  </si>
  <si>
    <t>Bunge Limited</t>
  </si>
  <si>
    <t>Bp</t>
  </si>
  <si>
    <t>Brf S.a.</t>
  </si>
  <si>
    <t>Berkshire Hathaway</t>
  </si>
  <si>
    <t>Banco Santander (brasil)</t>
  </si>
  <si>
    <t>Citigroup</t>
  </si>
  <si>
    <t>CorporaciÃ³n AmÃ©rica Airports S.a.</t>
  </si>
  <si>
    <t>Cardinal Health</t>
  </si>
  <si>
    <t>Avis Budget Group Inc.</t>
  </si>
  <si>
    <t>Caterpillar</t>
  </si>
  <si>
    <t>Coeur Mining</t>
  </si>
  <si>
    <t>Colgate-palmolive</t>
  </si>
  <si>
    <t>Coinbase Global Inc.</t>
  </si>
  <si>
    <t>Costco Wholesale</t>
  </si>
  <si>
    <t>Salesforce.com Inc.</t>
  </si>
  <si>
    <t>Cisco Systems</t>
  </si>
  <si>
    <t>Chevron</t>
  </si>
  <si>
    <t>Cemex</t>
  </si>
  <si>
    <t>Dupont Corporation</t>
  </si>
  <si>
    <t>Deere</t>
  </si>
  <si>
    <t>Cedear Diageo Pl</t>
  </si>
  <si>
    <t>Despegar</t>
  </si>
  <si>
    <t>Etf Spdr Dow Jones Industrial</t>
  </si>
  <si>
    <t>Docusign Inc.</t>
  </si>
  <si>
    <t>Dow Inc.</t>
  </si>
  <si>
    <t>Eni Spa</t>
  </si>
  <si>
    <t>Electronic Arts Inc.</t>
  </si>
  <si>
    <t>Ebay</t>
  </si>
  <si>
    <t>Centrais ElÃ©tricas Brasileiras S.a. - EletrobrÃ¡s</t>
  </si>
  <si>
    <t>Etf Ishares Msci Emerging Market</t>
  </si>
  <si>
    <t>Equifax Inc.</t>
  </si>
  <si>
    <t>Lm Ericsson Telephone</t>
  </si>
  <si>
    <t>Embraer S.a.</t>
  </si>
  <si>
    <t>Etsy Inc.</t>
  </si>
  <si>
    <t>Etf Ishares Msci Brazil</t>
  </si>
  <si>
    <t>Ford Motor Company</t>
  </si>
  <si>
    <t>Freeport-mcmoran Copper &amp; Gold</t>
  </si>
  <si>
    <t>Fedex</t>
  </si>
  <si>
    <t>Femsa</t>
  </si>
  <si>
    <t>First Solar</t>
  </si>
  <si>
    <t>General Electric</t>
  </si>
  <si>
    <t>Gold Fields</t>
  </si>
  <si>
    <t>Gerdau</t>
  </si>
  <si>
    <t>Gilead Sciences</t>
  </si>
  <si>
    <t>Globant</t>
  </si>
  <si>
    <t>Corning</t>
  </si>
  <si>
    <t>General Motors Co.</t>
  </si>
  <si>
    <t>Google</t>
  </si>
  <si>
    <t>Barrick Gold</t>
  </si>
  <si>
    <t>Geopark Ltd.</t>
  </si>
  <si>
    <t>Garmin Ltd.</t>
  </si>
  <si>
    <t>Goldman Sachs</t>
  </si>
  <si>
    <t>Glaxosmithkline</t>
  </si>
  <si>
    <t>Halliburton Co.</t>
  </si>
  <si>
    <t>Home Depot</t>
  </si>
  <si>
    <t>Hecla Mining</t>
  </si>
  <si>
    <t>Honda Motor</t>
  </si>
  <si>
    <t>Harmony Gold</t>
  </si>
  <si>
    <t>Harley Davidson</t>
  </si>
  <si>
    <t>Honeywell International</t>
  </si>
  <si>
    <t>Hewlett-packard</t>
  </si>
  <si>
    <t>Hsbc Holdings</t>
  </si>
  <si>
    <t>Hershey</t>
  </si>
  <si>
    <t>Hut 8 Mining Corp.</t>
  </si>
  <si>
    <t>Howmet Aerospace</t>
  </si>
  <si>
    <t>Ibm</t>
  </si>
  <si>
    <t>Intl Flavors &amp; Fragrances</t>
  </si>
  <si>
    <t>Infosys Ltd</t>
  </si>
  <si>
    <t>Cedear Ing Group</t>
  </si>
  <si>
    <t>Intel</t>
  </si>
  <si>
    <t>International Paper</t>
  </si>
  <si>
    <t>Banco ItaÃº Unibanco S.a.</t>
  </si>
  <si>
    <t>Etf Ishares Trust Russell 2000</t>
  </si>
  <si>
    <t>Jd.com</t>
  </si>
  <si>
    <t>Jumia Technologies Ag</t>
  </si>
  <si>
    <t>Johnson &amp; Johnson</t>
  </si>
  <si>
    <t>Jpmorgan Chase &amp; Co.</t>
  </si>
  <si>
    <t>Kimberly-clark</t>
  </si>
  <si>
    <t>The Coca-cola Company</t>
  </si>
  <si>
    <t>Eli Lilly</t>
  </si>
  <si>
    <t>Lockheed Martin</t>
  </si>
  <si>
    <t>Lam Research Corp.</t>
  </si>
  <si>
    <t>Las Vegas Sands</t>
  </si>
  <si>
    <t>Lloyds Banking Group</t>
  </si>
  <si>
    <t>Mastercard Inc.</t>
  </si>
  <si>
    <t>Mcdonald's</t>
  </si>
  <si>
    <t>Medtronic</t>
  </si>
  <si>
    <t>Mercadolibre</t>
  </si>
  <si>
    <t>Meta Platforms Inc</t>
  </si>
  <si>
    <t>Marsh &amp; Mclennan</t>
  </si>
  <si>
    <t>3m</t>
  </si>
  <si>
    <t>Altria Group</t>
  </si>
  <si>
    <t>The Mosaic Co</t>
  </si>
  <si>
    <t>Merck</t>
  </si>
  <si>
    <t>Microsoft</t>
  </si>
  <si>
    <t>Motorola</t>
  </si>
  <si>
    <t>Microstrategy Incorporated</t>
  </si>
  <si>
    <t>Micron Technology, Inc.</t>
  </si>
  <si>
    <t>Newmont Mining Corporation</t>
  </si>
  <si>
    <t>Netflix</t>
  </si>
  <si>
    <t>National Grid</t>
  </si>
  <si>
    <t>Nio Inc.</t>
  </si>
  <si>
    <t>Nike</t>
  </si>
  <si>
    <t>Nokia</t>
  </si>
  <si>
    <t>Nissan</t>
  </si>
  <si>
    <t>Cedear Natura &amp; Co Holding Sa</t>
  </si>
  <si>
    <t>Netease, Inc.</t>
  </si>
  <si>
    <t>Nucor</t>
  </si>
  <si>
    <t>Nvidia</t>
  </si>
  <si>
    <t>Novartis Ag</t>
  </si>
  <si>
    <t>Gazprom</t>
  </si>
  <si>
    <t>Orange</t>
  </si>
  <si>
    <t>Oracle</t>
  </si>
  <si>
    <t>Occidental Petroleum Corporation</t>
  </si>
  <si>
    <t>Pan American Silver Corp.</t>
  </si>
  <si>
    <t>Palo Alto Networks, Inc.</t>
  </si>
  <si>
    <t>Pitney Bowes</t>
  </si>
  <si>
    <t>Petroleo Brasileiro S.a.</t>
  </si>
  <si>
    <t>Paccar</t>
  </si>
  <si>
    <t>Pepsico</t>
  </si>
  <si>
    <t>Pfizer</t>
  </si>
  <si>
    <t>Procter &amp; Gamble</t>
  </si>
  <si>
    <t>Phillips Electronics</t>
  </si>
  <si>
    <t>Posco Holdings Inc.</t>
  </si>
  <si>
    <t>Phillips 66</t>
  </si>
  <si>
    <t>Paypal Holdings Inc.</t>
  </si>
  <si>
    <t>Qualcomm</t>
  </si>
  <si>
    <t>Etf Invesco Qqq Trust</t>
  </si>
  <si>
    <t>Roblox Corporation</t>
  </si>
  <si>
    <t>Rio Tinto</t>
  </si>
  <si>
    <t>United Technologies</t>
  </si>
  <si>
    <t>Banco Santander (cedear)</t>
  </si>
  <si>
    <t>Sap</t>
  </si>
  <si>
    <t>Satellogic Inc.</t>
  </si>
  <si>
    <t>Companhia De Saneamento BÃ¡sico Do Estado De SÃ£o Paulo-sabesp</t>
  </si>
  <si>
    <t>Starbucks</t>
  </si>
  <si>
    <t>Southern Copper</t>
  </si>
  <si>
    <t>Sea Ltd.</t>
  </si>
  <si>
    <t>Shell Plc</t>
  </si>
  <si>
    <t>Shopify Inc.</t>
  </si>
  <si>
    <t>Companhia SiderÃºrgica Nacional</t>
  </si>
  <si>
    <t>Siemens Ag Adr</t>
  </si>
  <si>
    <t>Schlumberger</t>
  </si>
  <si>
    <t>Samsung Electronics Co. Ltd.</t>
  </si>
  <si>
    <t>Snap-on</t>
  </si>
  <si>
    <t>Snap Inc.</t>
  </si>
  <si>
    <t>Snowflake Inc.</t>
  </si>
  <si>
    <t>Sony Corporation</t>
  </si>
  <si>
    <t>S&amp;p Global Inc.</t>
  </si>
  <si>
    <t>Spotify Technology S.a.</t>
  </si>
  <si>
    <t>Etf Spdr S&amp;p 500</t>
  </si>
  <si>
    <t>Square Inc.</t>
  </si>
  <si>
    <t>Suzano</t>
  </si>
  <si>
    <t>Sysco</t>
  </si>
  <si>
    <t>At&amp;t</t>
  </si>
  <si>
    <t>Trip.com Group</t>
  </si>
  <si>
    <t>Telefonica Sa</t>
  </si>
  <si>
    <t>Tenaris</t>
  </si>
  <si>
    <t>Target Corporation</t>
  </si>
  <si>
    <t>Tim ParticipaÃ§Ãµes S.a.</t>
  </si>
  <si>
    <t>Toyota Motors</t>
  </si>
  <si>
    <t>Thermo Fisher Scientific Inc.</t>
  </si>
  <si>
    <t>Tripadvisor Inc.</t>
  </si>
  <si>
    <t>Tesla</t>
  </si>
  <si>
    <t>Taiwan Semiconductor Manufacturing Cedear</t>
  </si>
  <si>
    <t>Total</t>
  </si>
  <si>
    <t>Grupo Televisa</t>
  </si>
  <si>
    <t>Twilio Inc.</t>
  </si>
  <si>
    <t>Texas Instruments</t>
  </si>
  <si>
    <t>Ternium</t>
  </si>
  <si>
    <t>United Airlines Holdings, Inc.</t>
  </si>
  <si>
    <t>Uber Technologies, Inc.</t>
  </si>
  <si>
    <t>Ultrapar Participacoes</t>
  </si>
  <si>
    <t>Unilever</t>
  </si>
  <si>
    <t>Unitedhealth Group Inc.</t>
  </si>
  <si>
    <t>Union Pacific Corp.</t>
  </si>
  <si>
    <t>Upstart Holdings, Inc.</t>
  </si>
  <si>
    <t>Cedear U.s.banco</t>
  </si>
  <si>
    <t>Visa</t>
  </si>
  <si>
    <t>Vale</t>
  </si>
  <si>
    <t>Vista Energy S.a.b. De C.v.</t>
  </si>
  <si>
    <t>Telefonica Brasil</t>
  </si>
  <si>
    <t>Vodafone Group</t>
  </si>
  <si>
    <t>Verisign</t>
  </si>
  <si>
    <t>Verizon Communications</t>
  </si>
  <si>
    <t>Walgreens Boots Alliance Inc.</t>
  </si>
  <si>
    <t>Cedear Weibo Corporation</t>
  </si>
  <si>
    <t>Wells Fargo</t>
  </si>
  <si>
    <t>Walmart</t>
  </si>
  <si>
    <t>United States Steel</t>
  </si>
  <si>
    <t>Etf Spdr Energy Sector</t>
  </si>
  <si>
    <t>Etf Spdr Financial Sector</t>
  </si>
  <si>
    <t>Exxon Mobil</t>
  </si>
  <si>
    <t>Xp Inc.</t>
  </si>
  <si>
    <t>Yelp Inc</t>
  </si>
  <si>
    <t>Yy Inc.</t>
  </si>
  <si>
    <t>Zoom Video Communications Inc.</t>
  </si>
  <si>
    <t xml:space="preserve">The Walt Disney Company </t>
  </si>
  <si>
    <t>Advance Auto Parts, Inc.</t>
  </si>
  <si>
    <t>Aegon Ltd.</t>
  </si>
  <si>
    <t>Bank of America Corporation</t>
  </si>
  <si>
    <t>Banco Bilbao Vizcaya Argentaria, S.A.</t>
  </si>
  <si>
    <t>Companhia Brasileira De Distribuicao</t>
  </si>
  <si>
    <t>Companhia Paranaense de Energia - COPEL</t>
  </si>
  <si>
    <t>Federal Home Loan Mortgage Corporation</t>
  </si>
  <si>
    <t>Federal National Mortgage Association</t>
  </si>
  <si>
    <t>Hon Hai Precision Industry Co., Ltd.</t>
  </si>
  <si>
    <t>ICICI Bank Limited</t>
  </si>
  <si>
    <t>Johnson Controls International plc</t>
  </si>
  <si>
    <t>KB Financial Group Inc.</t>
  </si>
  <si>
    <t>Korea Electric Power Corporation</t>
  </si>
  <si>
    <t>Kinross Gold Corporation</t>
  </si>
  <si>
    <t>Coca-Cola FEMSA, S.A.B. de C.V.</t>
  </si>
  <si>
    <t>Mercedes-Benz Group</t>
  </si>
  <si>
    <t>Mizuho Financial Group, Inc.</t>
  </si>
  <si>
    <t>Mitsubishi UFJ Financial Group, Inc.</t>
  </si>
  <si>
    <t>NovaGold Resources Inc.</t>
  </si>
  <si>
    <t>Nomura Holdings, Inc.</t>
  </si>
  <si>
    <t>Grupo Aeroportuario del Pacífico, S.A.B. de C.V.</t>
  </si>
  <si>
    <t>Panasonic Holdings Corporation</t>
  </si>
  <si>
    <t>Pearson Plc</t>
  </si>
  <si>
    <t>Ross Stores, Inc.</t>
  </si>
  <si>
    <t>Telecom Italia S.p.A.</t>
  </si>
  <si>
    <t>The Travelers Companies, Inc.</t>
  </si>
  <si>
    <t>Urban Outfitters, Inc.</t>
  </si>
  <si>
    <t>Xerox Holdings Corporation</t>
  </si>
  <si>
    <t>Yankuang Energy Group Company Limited</t>
  </si>
  <si>
    <t>short_name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</si>
</sst>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78"/>
  <sheetViews>
    <sheetView tabSelected="1" workbookViewId="0">
      <selection activeCell="Q12" sqref="Q12"/>
    </sheetView>
  </sheetViews>
  <sheetFormatPr defaultRowHeight="15" x14ac:dyDescent="0.25"/>
  <cols>
    <col min="1" max="1" width="9.7109375" bestFit="1" customWidth="1"/>
    <col min="2" max="2" width="14.85546875" bestFit="1" customWidth="1"/>
    <col min="3" max="3" width="12" bestFit="1" customWidth="1"/>
    <col min="4" max="4" width="6.42578125" bestFit="1" customWidth="1"/>
    <col min="5" max="5" width="7.28515625" bestFit="1" customWidth="1"/>
    <col min="6" max="6" width="10.85546875" bestFit="1" customWidth="1"/>
    <col min="7" max="7" width="13.5703125" style="1" bestFit="1" customWidth="1"/>
    <col min="8" max="8" width="8.1406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886</v>
      </c>
      <c r="E1" t="s">
        <v>887</v>
      </c>
      <c r="F1" t="s">
        <v>888</v>
      </c>
      <c r="G1" s="1" t="s">
        <v>889</v>
      </c>
      <c r="H1" t="s">
        <v>890</v>
      </c>
    </row>
    <row r="2" spans="1:8" x14ac:dyDescent="0.25">
      <c r="A2" t="s">
        <v>3</v>
      </c>
      <c r="B2" t="s">
        <v>3</v>
      </c>
      <c r="C2">
        <v>2</v>
      </c>
      <c r="D2" t="str">
        <f>RIGHT(A2,1)</f>
        <v>L</v>
      </c>
      <c r="E2" t="str">
        <f>IF(D2="B", "B",
    IF(D2="C", "cable",
        IF(D2="D", "dolar", "base")
    )
)</f>
        <v>base</v>
      </c>
      <c r="F2" t="str">
        <f>IF(OR(E2="dolar", E2="cable"), "USD", "ARS")</f>
        <v>ARS</v>
      </c>
      <c r="G2" s="2">
        <v>0.9352748744396715</v>
      </c>
      <c r="H2">
        <f>IF(G2&gt;0.75,1,0)</f>
        <v>1</v>
      </c>
    </row>
    <row r="3" spans="1:8" x14ac:dyDescent="0.25">
      <c r="A3" t="s">
        <v>4</v>
      </c>
      <c r="B3" t="s">
        <v>3</v>
      </c>
      <c r="C3">
        <v>2</v>
      </c>
      <c r="D3" t="str">
        <f>RIGHT(A3,1)</f>
        <v>C</v>
      </c>
      <c r="E3" t="str">
        <f t="shared" ref="E3:E66" si="0">IF(D3="B", "B",
    IF(D3="C", "cable",
        IF(D3="D", "dolar", "base")
    )
)</f>
        <v>cable</v>
      </c>
      <c r="F3" t="str">
        <f t="shared" ref="F3:F66" si="1">IF(OR(E3="dolar", E3="cable"), "USD", "ARS")</f>
        <v>USD</v>
      </c>
      <c r="G3" s="2">
        <v>0.9352748744396715</v>
      </c>
      <c r="H3">
        <f t="shared" ref="H3:H66" si="2">IF(G3&gt;0.75,1,0)</f>
        <v>1</v>
      </c>
    </row>
    <row r="4" spans="1:8" x14ac:dyDescent="0.25">
      <c r="A4" t="s">
        <v>5</v>
      </c>
      <c r="B4" t="s">
        <v>3</v>
      </c>
      <c r="C4">
        <v>2</v>
      </c>
      <c r="D4" t="str">
        <f>RIGHT(A4,1)</f>
        <v>D</v>
      </c>
      <c r="E4" t="str">
        <f t="shared" si="0"/>
        <v>dolar</v>
      </c>
      <c r="F4" t="str">
        <f t="shared" si="1"/>
        <v>USD</v>
      </c>
      <c r="G4" s="2">
        <v>0.9352748744396715</v>
      </c>
      <c r="H4">
        <f t="shared" si="2"/>
        <v>1</v>
      </c>
    </row>
    <row r="5" spans="1:8" x14ac:dyDescent="0.25">
      <c r="A5" t="s">
        <v>6</v>
      </c>
      <c r="B5" t="s">
        <v>7</v>
      </c>
      <c r="C5" t="e">
        <v>#N/A</v>
      </c>
      <c r="D5" t="str">
        <f>RIGHT(A5,1)</f>
        <v>B</v>
      </c>
      <c r="E5" t="str">
        <f t="shared" si="0"/>
        <v>B</v>
      </c>
      <c r="F5" t="str">
        <f t="shared" si="1"/>
        <v>ARS</v>
      </c>
      <c r="G5" s="2">
        <v>0</v>
      </c>
      <c r="H5">
        <f t="shared" si="2"/>
        <v>0</v>
      </c>
    </row>
    <row r="6" spans="1:8" x14ac:dyDescent="0.25">
      <c r="A6" t="s">
        <v>8</v>
      </c>
      <c r="B6" t="s">
        <v>7</v>
      </c>
      <c r="C6" t="e">
        <v>#N/A</v>
      </c>
      <c r="D6" t="str">
        <f>RIGHT(A6,1)</f>
        <v>B</v>
      </c>
      <c r="E6" t="str">
        <f t="shared" si="0"/>
        <v>B</v>
      </c>
      <c r="F6" t="str">
        <f t="shared" si="1"/>
        <v>ARS</v>
      </c>
      <c r="G6" s="2">
        <v>0</v>
      </c>
      <c r="H6">
        <f t="shared" si="2"/>
        <v>0</v>
      </c>
    </row>
    <row r="7" spans="1:8" x14ac:dyDescent="0.25">
      <c r="A7" t="s">
        <v>9</v>
      </c>
      <c r="B7" t="s">
        <v>9</v>
      </c>
      <c r="C7">
        <v>10</v>
      </c>
      <c r="D7" t="str">
        <f>RIGHT(A7,1)</f>
        <v>L</v>
      </c>
      <c r="E7" t="str">
        <f t="shared" si="0"/>
        <v>base</v>
      </c>
      <c r="F7" t="str">
        <f t="shared" si="1"/>
        <v>ARS</v>
      </c>
      <c r="G7" s="2">
        <v>45.900141683437326</v>
      </c>
      <c r="H7">
        <f t="shared" si="2"/>
        <v>1</v>
      </c>
    </row>
    <row r="8" spans="1:8" x14ac:dyDescent="0.25">
      <c r="A8" t="s">
        <v>10</v>
      </c>
      <c r="B8" t="s">
        <v>9</v>
      </c>
      <c r="C8">
        <v>10</v>
      </c>
      <c r="D8" t="str">
        <f>RIGHT(A8,1)</f>
        <v>B</v>
      </c>
      <c r="E8" t="str">
        <f t="shared" si="0"/>
        <v>B</v>
      </c>
      <c r="F8" t="str">
        <f t="shared" si="1"/>
        <v>ARS</v>
      </c>
      <c r="G8" s="2">
        <v>45.900141683437326</v>
      </c>
      <c r="H8">
        <f t="shared" si="2"/>
        <v>1</v>
      </c>
    </row>
    <row r="9" spans="1:8" x14ac:dyDescent="0.25">
      <c r="A9" t="s">
        <v>11</v>
      </c>
      <c r="B9" t="s">
        <v>9</v>
      </c>
      <c r="C9">
        <v>10</v>
      </c>
      <c r="D9" t="str">
        <f>RIGHT(A9,1)</f>
        <v>C</v>
      </c>
      <c r="E9" t="str">
        <f t="shared" si="0"/>
        <v>cable</v>
      </c>
      <c r="F9" t="str">
        <f t="shared" si="1"/>
        <v>USD</v>
      </c>
      <c r="G9" s="2">
        <v>45.900141683437326</v>
      </c>
      <c r="H9">
        <f t="shared" si="2"/>
        <v>1</v>
      </c>
    </row>
    <row r="10" spans="1:8" x14ac:dyDescent="0.25">
      <c r="A10" t="s">
        <v>12</v>
      </c>
      <c r="B10" t="s">
        <v>9</v>
      </c>
      <c r="C10">
        <v>10</v>
      </c>
      <c r="D10" t="str">
        <f>RIGHT(A10,1)</f>
        <v>D</v>
      </c>
      <c r="E10" t="str">
        <f t="shared" si="0"/>
        <v>dolar</v>
      </c>
      <c r="F10" t="str">
        <f t="shared" si="1"/>
        <v>USD</v>
      </c>
      <c r="G10" s="2">
        <v>45.900141683437326</v>
      </c>
      <c r="H10">
        <f t="shared" si="2"/>
        <v>1</v>
      </c>
    </row>
    <row r="11" spans="1:8" x14ac:dyDescent="0.25">
      <c r="A11" t="s">
        <v>13</v>
      </c>
      <c r="B11" t="s">
        <v>13</v>
      </c>
      <c r="C11">
        <v>10</v>
      </c>
      <c r="D11" t="str">
        <f>RIGHT(A11,1)</f>
        <v>V</v>
      </c>
      <c r="E11" t="str">
        <f t="shared" si="0"/>
        <v>base</v>
      </c>
      <c r="F11" t="str">
        <f t="shared" si="1"/>
        <v>ARS</v>
      </c>
      <c r="G11" s="2">
        <v>0.31250007774055705</v>
      </c>
      <c r="H11">
        <f t="shared" si="2"/>
        <v>0</v>
      </c>
    </row>
    <row r="12" spans="1:8" x14ac:dyDescent="0.25">
      <c r="A12" t="s">
        <v>14</v>
      </c>
      <c r="B12" t="s">
        <v>13</v>
      </c>
      <c r="C12">
        <v>10</v>
      </c>
      <c r="D12" t="str">
        <f>RIGHT(A12,1)</f>
        <v>C</v>
      </c>
      <c r="E12" t="str">
        <f t="shared" si="0"/>
        <v>cable</v>
      </c>
      <c r="F12" t="str">
        <f t="shared" si="1"/>
        <v>USD</v>
      </c>
      <c r="G12" s="2">
        <v>0.31250007774055705</v>
      </c>
      <c r="H12">
        <f t="shared" si="2"/>
        <v>0</v>
      </c>
    </row>
    <row r="13" spans="1:8" x14ac:dyDescent="0.25">
      <c r="A13" t="s">
        <v>15</v>
      </c>
      <c r="B13" t="s">
        <v>13</v>
      </c>
      <c r="C13">
        <v>10</v>
      </c>
      <c r="D13" t="str">
        <f>RIGHT(A13,1)</f>
        <v>D</v>
      </c>
      <c r="E13" t="str">
        <f t="shared" si="0"/>
        <v>dolar</v>
      </c>
      <c r="F13" t="str">
        <f t="shared" si="1"/>
        <v>USD</v>
      </c>
      <c r="G13" s="2">
        <v>0.31250007774055705</v>
      </c>
      <c r="H13">
        <f t="shared" si="2"/>
        <v>0</v>
      </c>
    </row>
    <row r="14" spans="1:8" x14ac:dyDescent="0.25">
      <c r="A14" t="s">
        <v>16</v>
      </c>
      <c r="B14" t="s">
        <v>16</v>
      </c>
      <c r="C14">
        <v>0.33333333300000001</v>
      </c>
      <c r="D14" t="str">
        <f>RIGHT(A14,1)</f>
        <v>V</v>
      </c>
      <c r="E14" t="str">
        <f t="shared" si="0"/>
        <v>base</v>
      </c>
      <c r="F14" t="str">
        <f t="shared" si="1"/>
        <v>ARS</v>
      </c>
      <c r="G14" s="2">
        <v>0.18517300886757981</v>
      </c>
      <c r="H14">
        <f t="shared" si="2"/>
        <v>0</v>
      </c>
    </row>
    <row r="15" spans="1:8" x14ac:dyDescent="0.25">
      <c r="A15" t="s">
        <v>17</v>
      </c>
      <c r="B15" t="s">
        <v>16</v>
      </c>
      <c r="C15">
        <v>0.33333333300000001</v>
      </c>
      <c r="D15" t="str">
        <f>RIGHT(A15,1)</f>
        <v>C</v>
      </c>
      <c r="E15" t="str">
        <f t="shared" si="0"/>
        <v>cable</v>
      </c>
      <c r="F15" t="str">
        <f t="shared" si="1"/>
        <v>USD</v>
      </c>
      <c r="G15" s="2">
        <v>0.18517300886757981</v>
      </c>
      <c r="H15">
        <f t="shared" si="2"/>
        <v>0</v>
      </c>
    </row>
    <row r="16" spans="1:8" x14ac:dyDescent="0.25">
      <c r="A16" t="s">
        <v>18</v>
      </c>
      <c r="B16" t="s">
        <v>16</v>
      </c>
      <c r="C16">
        <v>0.33333333300000001</v>
      </c>
      <c r="D16" t="str">
        <f>RIGHT(A16,1)</f>
        <v>D</v>
      </c>
      <c r="E16" t="str">
        <f t="shared" si="0"/>
        <v>dolar</v>
      </c>
      <c r="F16" t="str">
        <f t="shared" si="1"/>
        <v>USD</v>
      </c>
      <c r="G16" s="2">
        <v>0.18517300886757981</v>
      </c>
      <c r="H16">
        <f t="shared" si="2"/>
        <v>0</v>
      </c>
    </row>
    <row r="17" spans="1:8" x14ac:dyDescent="0.25">
      <c r="A17" t="s">
        <v>19</v>
      </c>
      <c r="B17" t="s">
        <v>19</v>
      </c>
      <c r="C17">
        <v>15</v>
      </c>
      <c r="D17" t="str">
        <f>RIGHT(A17,1)</f>
        <v>B</v>
      </c>
      <c r="E17" t="str">
        <f t="shared" si="0"/>
        <v>B</v>
      </c>
      <c r="F17" t="str">
        <f t="shared" si="1"/>
        <v>ARS</v>
      </c>
      <c r="G17" s="2">
        <v>0.18244956775006435</v>
      </c>
      <c r="H17">
        <f t="shared" si="2"/>
        <v>0</v>
      </c>
    </row>
    <row r="18" spans="1:8" x14ac:dyDescent="0.25">
      <c r="A18" t="s">
        <v>20</v>
      </c>
      <c r="B18" t="s">
        <v>19</v>
      </c>
      <c r="C18">
        <v>15</v>
      </c>
      <c r="D18" t="str">
        <f>RIGHT(A18,1)</f>
        <v>B</v>
      </c>
      <c r="E18" t="str">
        <f t="shared" si="0"/>
        <v>B</v>
      </c>
      <c r="F18" t="str">
        <f t="shared" si="1"/>
        <v>ARS</v>
      </c>
      <c r="G18" s="2">
        <v>0.18244956775006435</v>
      </c>
      <c r="H18">
        <f t="shared" si="2"/>
        <v>0</v>
      </c>
    </row>
    <row r="19" spans="1:8" x14ac:dyDescent="0.25">
      <c r="A19" t="s">
        <v>21</v>
      </c>
      <c r="B19" t="s">
        <v>19</v>
      </c>
      <c r="C19">
        <v>15</v>
      </c>
      <c r="D19" t="str">
        <f>RIGHT(A19,1)</f>
        <v>C</v>
      </c>
      <c r="E19" t="str">
        <f t="shared" si="0"/>
        <v>cable</v>
      </c>
      <c r="F19" t="str">
        <f t="shared" si="1"/>
        <v>USD</v>
      </c>
      <c r="G19" s="2">
        <v>0.18244956775006435</v>
      </c>
      <c r="H19">
        <f t="shared" si="2"/>
        <v>0</v>
      </c>
    </row>
    <row r="20" spans="1:8" x14ac:dyDescent="0.25">
      <c r="A20" t="s">
        <v>22</v>
      </c>
      <c r="B20" t="s">
        <v>19</v>
      </c>
      <c r="C20">
        <v>15</v>
      </c>
      <c r="D20" t="str">
        <f>RIGHT(A20,1)</f>
        <v>D</v>
      </c>
      <c r="E20" t="str">
        <f t="shared" si="0"/>
        <v>dolar</v>
      </c>
      <c r="F20" t="str">
        <f t="shared" si="1"/>
        <v>USD</v>
      </c>
      <c r="G20" s="2">
        <v>0.18244956775006435</v>
      </c>
      <c r="H20">
        <f t="shared" si="2"/>
        <v>0</v>
      </c>
    </row>
    <row r="21" spans="1:8" x14ac:dyDescent="0.25">
      <c r="A21" t="s">
        <v>23</v>
      </c>
      <c r="B21" t="s">
        <v>23</v>
      </c>
      <c r="C21">
        <v>4</v>
      </c>
      <c r="D21" t="str">
        <f>RIGHT(A21,1)</f>
        <v>T</v>
      </c>
      <c r="E21" t="str">
        <f t="shared" si="0"/>
        <v>base</v>
      </c>
      <c r="F21" t="str">
        <f t="shared" si="1"/>
        <v>ARS</v>
      </c>
      <c r="G21" s="2">
        <v>0.13826968268215617</v>
      </c>
      <c r="H21">
        <f t="shared" si="2"/>
        <v>0</v>
      </c>
    </row>
    <row r="22" spans="1:8" x14ac:dyDescent="0.25">
      <c r="A22" t="s">
        <v>24</v>
      </c>
      <c r="B22" t="s">
        <v>23</v>
      </c>
      <c r="C22">
        <v>4</v>
      </c>
      <c r="D22" t="str">
        <f>RIGHT(A22,1)</f>
        <v>B</v>
      </c>
      <c r="E22" t="str">
        <f t="shared" si="0"/>
        <v>B</v>
      </c>
      <c r="F22" t="str">
        <f t="shared" si="1"/>
        <v>ARS</v>
      </c>
      <c r="G22" s="2">
        <v>0.13826968268215617</v>
      </c>
      <c r="H22">
        <f t="shared" si="2"/>
        <v>0</v>
      </c>
    </row>
    <row r="23" spans="1:8" x14ac:dyDescent="0.25">
      <c r="A23" t="s">
        <v>25</v>
      </c>
      <c r="B23" t="s">
        <v>23</v>
      </c>
      <c r="C23">
        <v>4</v>
      </c>
      <c r="D23" t="str">
        <f>RIGHT(A23,1)</f>
        <v>C</v>
      </c>
      <c r="E23" t="str">
        <f t="shared" si="0"/>
        <v>cable</v>
      </c>
      <c r="F23" t="str">
        <f t="shared" si="1"/>
        <v>USD</v>
      </c>
      <c r="G23" s="2">
        <v>0.13826968268215617</v>
      </c>
      <c r="H23">
        <f t="shared" si="2"/>
        <v>0</v>
      </c>
    </row>
    <row r="24" spans="1:8" x14ac:dyDescent="0.25">
      <c r="A24" t="s">
        <v>26</v>
      </c>
      <c r="B24" t="s">
        <v>23</v>
      </c>
      <c r="C24">
        <v>4</v>
      </c>
      <c r="D24" t="str">
        <f>RIGHT(A24,1)</f>
        <v>D</v>
      </c>
      <c r="E24" t="str">
        <f t="shared" si="0"/>
        <v>dolar</v>
      </c>
      <c r="F24" t="str">
        <f t="shared" si="1"/>
        <v>USD</v>
      </c>
      <c r="G24" s="2">
        <v>0.13826968268215617</v>
      </c>
      <c r="H24">
        <f t="shared" si="2"/>
        <v>0</v>
      </c>
    </row>
    <row r="25" spans="1:8" x14ac:dyDescent="0.25">
      <c r="A25" t="s">
        <v>27</v>
      </c>
      <c r="B25" t="s">
        <v>28</v>
      </c>
      <c r="C25">
        <v>1</v>
      </c>
      <c r="D25" t="str">
        <f>RIGHT(A25,1)</f>
        <v>Y</v>
      </c>
      <c r="E25" t="str">
        <f t="shared" si="0"/>
        <v>base</v>
      </c>
      <c r="F25" t="str">
        <f t="shared" si="1"/>
        <v>ARS</v>
      </c>
      <c r="G25" s="2">
        <v>0.12285699249680936</v>
      </c>
      <c r="H25">
        <f t="shared" si="2"/>
        <v>0</v>
      </c>
    </row>
    <row r="26" spans="1:8" x14ac:dyDescent="0.25">
      <c r="A26" t="s">
        <v>29</v>
      </c>
      <c r="B26" t="s">
        <v>29</v>
      </c>
      <c r="C26">
        <v>22</v>
      </c>
      <c r="D26" t="str">
        <f>RIGHT(A26,1)</f>
        <v>E</v>
      </c>
      <c r="E26" t="str">
        <f t="shared" si="0"/>
        <v>base</v>
      </c>
      <c r="F26" t="str">
        <f t="shared" si="1"/>
        <v>ARS</v>
      </c>
      <c r="G26" s="2">
        <v>1.4394271926495132</v>
      </c>
      <c r="H26">
        <f t="shared" si="2"/>
        <v>1</v>
      </c>
    </row>
    <row r="27" spans="1:8" x14ac:dyDescent="0.25">
      <c r="A27" t="s">
        <v>30</v>
      </c>
      <c r="B27" t="s">
        <v>29</v>
      </c>
      <c r="C27">
        <v>22</v>
      </c>
      <c r="D27" t="str">
        <f>RIGHT(A27,1)</f>
        <v>C</v>
      </c>
      <c r="E27" t="str">
        <f t="shared" si="0"/>
        <v>cable</v>
      </c>
      <c r="F27" t="str">
        <f t="shared" si="1"/>
        <v>USD</v>
      </c>
      <c r="G27" s="2">
        <v>1.4394271926495132</v>
      </c>
      <c r="H27">
        <f t="shared" si="2"/>
        <v>1</v>
      </c>
    </row>
    <row r="28" spans="1:8" x14ac:dyDescent="0.25">
      <c r="A28" t="s">
        <v>31</v>
      </c>
      <c r="B28" t="s">
        <v>29</v>
      </c>
      <c r="C28">
        <v>22</v>
      </c>
      <c r="D28" t="str">
        <f>RIGHT(A28,1)</f>
        <v>D</v>
      </c>
      <c r="E28" t="str">
        <f t="shared" si="0"/>
        <v>dolar</v>
      </c>
      <c r="F28" t="str">
        <f t="shared" si="1"/>
        <v>USD</v>
      </c>
      <c r="G28" s="2">
        <v>1.4394271926495132</v>
      </c>
      <c r="H28">
        <f t="shared" si="2"/>
        <v>1</v>
      </c>
    </row>
    <row r="29" spans="1:8" x14ac:dyDescent="0.25">
      <c r="A29" t="s">
        <v>32</v>
      </c>
      <c r="B29" t="s">
        <v>32</v>
      </c>
      <c r="C29">
        <v>0.5</v>
      </c>
      <c r="D29" t="str">
        <f>RIGHT(A29,1)</f>
        <v>O</v>
      </c>
      <c r="E29" t="str">
        <f t="shared" si="0"/>
        <v>base</v>
      </c>
      <c r="F29" t="str">
        <f t="shared" si="1"/>
        <v>ARS</v>
      </c>
      <c r="G29" s="2">
        <v>0.93933298805595222</v>
      </c>
      <c r="H29">
        <f t="shared" si="2"/>
        <v>1</v>
      </c>
    </row>
    <row r="30" spans="1:8" x14ac:dyDescent="0.25">
      <c r="A30" t="s">
        <v>33</v>
      </c>
      <c r="B30" t="s">
        <v>32</v>
      </c>
      <c r="C30">
        <v>0.5</v>
      </c>
      <c r="D30" t="str">
        <f>RIGHT(A30,1)</f>
        <v>C</v>
      </c>
      <c r="E30" t="str">
        <f t="shared" si="0"/>
        <v>cable</v>
      </c>
      <c r="F30" t="str">
        <f t="shared" si="1"/>
        <v>USD</v>
      </c>
      <c r="G30" s="2">
        <v>0.93933298805595222</v>
      </c>
      <c r="H30">
        <f t="shared" si="2"/>
        <v>1</v>
      </c>
    </row>
    <row r="31" spans="1:8" x14ac:dyDescent="0.25">
      <c r="A31" t="s">
        <v>34</v>
      </c>
      <c r="B31" t="s">
        <v>32</v>
      </c>
      <c r="C31">
        <v>0.5</v>
      </c>
      <c r="D31" t="str">
        <f>RIGHT(A31,1)</f>
        <v>D</v>
      </c>
      <c r="E31" t="str">
        <f t="shared" si="0"/>
        <v>dolar</v>
      </c>
      <c r="F31" t="str">
        <f t="shared" si="1"/>
        <v>USD</v>
      </c>
      <c r="G31" s="2">
        <v>0.93933298805595222</v>
      </c>
      <c r="H31">
        <f t="shared" si="2"/>
        <v>1</v>
      </c>
    </row>
    <row r="32" spans="1:8" x14ac:dyDescent="0.25">
      <c r="A32" t="s">
        <v>35</v>
      </c>
      <c r="B32" t="s">
        <v>35</v>
      </c>
      <c r="C32">
        <v>15</v>
      </c>
      <c r="D32" t="str">
        <f>RIGHT(A32,1)</f>
        <v>I</v>
      </c>
      <c r="E32" t="str">
        <f t="shared" si="0"/>
        <v>base</v>
      </c>
      <c r="F32" t="str">
        <f t="shared" si="1"/>
        <v>ARS</v>
      </c>
      <c r="G32" s="2">
        <v>5.3949843353060252E-2</v>
      </c>
      <c r="H32">
        <f t="shared" si="2"/>
        <v>0</v>
      </c>
    </row>
    <row r="33" spans="1:8" x14ac:dyDescent="0.25">
      <c r="A33" t="s">
        <v>36</v>
      </c>
      <c r="B33" t="s">
        <v>35</v>
      </c>
      <c r="C33">
        <v>15</v>
      </c>
      <c r="D33" t="str">
        <f>RIGHT(A33,1)</f>
        <v>D</v>
      </c>
      <c r="E33" t="str">
        <f t="shared" si="0"/>
        <v>dolar</v>
      </c>
      <c r="F33" t="str">
        <f t="shared" si="1"/>
        <v>USD</v>
      </c>
      <c r="G33" s="2">
        <v>5.3949843353060252E-2</v>
      </c>
      <c r="H33">
        <f t="shared" si="2"/>
        <v>0</v>
      </c>
    </row>
    <row r="34" spans="1:8" x14ac:dyDescent="0.25">
      <c r="A34" t="s">
        <v>37</v>
      </c>
      <c r="B34" t="s">
        <v>37</v>
      </c>
      <c r="C34">
        <v>6</v>
      </c>
      <c r="D34" t="str">
        <f>RIGHT(A34,1)</f>
        <v>P</v>
      </c>
      <c r="E34" t="str">
        <f t="shared" si="0"/>
        <v>base</v>
      </c>
      <c r="F34" t="str">
        <f t="shared" si="1"/>
        <v>ARS</v>
      </c>
      <c r="G34" s="2">
        <v>0.55321634564923927</v>
      </c>
      <c r="H34">
        <f t="shared" si="2"/>
        <v>0</v>
      </c>
    </row>
    <row r="35" spans="1:8" x14ac:dyDescent="0.25">
      <c r="A35" t="s">
        <v>38</v>
      </c>
      <c r="B35" t="s">
        <v>37</v>
      </c>
      <c r="C35">
        <v>6</v>
      </c>
      <c r="D35" t="str">
        <f>RIGHT(A35,1)</f>
        <v>C</v>
      </c>
      <c r="E35" t="str">
        <f t="shared" si="0"/>
        <v>cable</v>
      </c>
      <c r="F35" t="str">
        <f t="shared" si="1"/>
        <v>USD</v>
      </c>
      <c r="G35" s="2">
        <v>0.55321634564923927</v>
      </c>
      <c r="H35">
        <f t="shared" si="2"/>
        <v>0</v>
      </c>
    </row>
    <row r="36" spans="1:8" x14ac:dyDescent="0.25">
      <c r="A36" t="s">
        <v>39</v>
      </c>
      <c r="B36" t="s">
        <v>39</v>
      </c>
      <c r="C36">
        <v>22</v>
      </c>
      <c r="D36" t="str">
        <f>RIGHT(A36,1)</f>
        <v>S</v>
      </c>
      <c r="E36" t="str">
        <f t="shared" si="0"/>
        <v>base</v>
      </c>
      <c r="F36" t="str">
        <f t="shared" si="1"/>
        <v>ARS</v>
      </c>
      <c r="G36" s="2">
        <v>0</v>
      </c>
      <c r="H36">
        <f t="shared" si="2"/>
        <v>0</v>
      </c>
    </row>
    <row r="37" spans="1:8" x14ac:dyDescent="0.25">
      <c r="A37" t="s">
        <v>40</v>
      </c>
      <c r="B37" t="s">
        <v>39</v>
      </c>
      <c r="C37">
        <v>22</v>
      </c>
      <c r="D37" t="str">
        <f>RIGHT(A37,1)</f>
        <v>C</v>
      </c>
      <c r="E37" t="str">
        <f t="shared" si="0"/>
        <v>cable</v>
      </c>
      <c r="F37" t="str">
        <f t="shared" si="1"/>
        <v>USD</v>
      </c>
      <c r="G37" s="2">
        <v>0</v>
      </c>
      <c r="H37">
        <f t="shared" si="2"/>
        <v>0</v>
      </c>
    </row>
    <row r="38" spans="1:8" x14ac:dyDescent="0.25">
      <c r="A38" t="s">
        <v>41</v>
      </c>
      <c r="B38" t="s">
        <v>39</v>
      </c>
      <c r="C38">
        <v>22</v>
      </c>
      <c r="D38" t="str">
        <f>RIGHT(A38,1)</f>
        <v>D</v>
      </c>
      <c r="E38" t="str">
        <f t="shared" si="0"/>
        <v>dolar</v>
      </c>
      <c r="F38" t="str">
        <f t="shared" si="1"/>
        <v>USD</v>
      </c>
      <c r="G38" s="2">
        <v>0</v>
      </c>
      <c r="H38">
        <f t="shared" si="2"/>
        <v>0</v>
      </c>
    </row>
    <row r="39" spans="1:8" x14ac:dyDescent="0.25">
      <c r="A39" t="s">
        <v>42</v>
      </c>
      <c r="B39" t="s">
        <v>42</v>
      </c>
      <c r="C39">
        <v>1</v>
      </c>
      <c r="D39" t="str">
        <f>RIGHT(A39,1)</f>
        <v>G</v>
      </c>
      <c r="E39" t="str">
        <f t="shared" si="0"/>
        <v>base</v>
      </c>
      <c r="F39" t="str">
        <f t="shared" si="1"/>
        <v>ARS</v>
      </c>
      <c r="G39" s="2">
        <v>0</v>
      </c>
      <c r="H39">
        <f t="shared" si="2"/>
        <v>0</v>
      </c>
    </row>
    <row r="40" spans="1:8" x14ac:dyDescent="0.25">
      <c r="A40" t="s">
        <v>43</v>
      </c>
      <c r="B40" t="s">
        <v>43</v>
      </c>
      <c r="C40">
        <v>3</v>
      </c>
      <c r="D40" t="str">
        <f>RIGHT(A40,1)</f>
        <v>M</v>
      </c>
      <c r="E40" t="str">
        <f t="shared" si="0"/>
        <v>base</v>
      </c>
      <c r="F40" t="str">
        <f t="shared" si="1"/>
        <v>ARS</v>
      </c>
      <c r="G40" s="2">
        <v>0.15947983957243803</v>
      </c>
      <c r="H40">
        <f t="shared" si="2"/>
        <v>0</v>
      </c>
    </row>
    <row r="41" spans="1:8" x14ac:dyDescent="0.25">
      <c r="A41" t="s">
        <v>44</v>
      </c>
      <c r="B41" t="s">
        <v>44</v>
      </c>
      <c r="C41">
        <v>5</v>
      </c>
      <c r="D41" t="str">
        <f>RIGHT(A41,1)</f>
        <v>G</v>
      </c>
      <c r="E41" t="str">
        <f t="shared" si="0"/>
        <v>base</v>
      </c>
      <c r="F41" t="str">
        <f t="shared" si="1"/>
        <v>ARS</v>
      </c>
      <c r="G41" s="2">
        <v>8.3784531987938102E-2</v>
      </c>
      <c r="H41">
        <f t="shared" si="2"/>
        <v>0</v>
      </c>
    </row>
    <row r="42" spans="1:8" x14ac:dyDescent="0.25">
      <c r="A42" t="s">
        <v>45</v>
      </c>
      <c r="B42" t="s">
        <v>44</v>
      </c>
      <c r="C42">
        <v>5</v>
      </c>
      <c r="D42" t="str">
        <f>RIGHT(A42,1)</f>
        <v>C</v>
      </c>
      <c r="E42" t="str">
        <f t="shared" si="0"/>
        <v>cable</v>
      </c>
      <c r="F42" t="str">
        <f t="shared" si="1"/>
        <v>USD</v>
      </c>
      <c r="G42" s="2">
        <v>8.3784531987938102E-2</v>
      </c>
      <c r="H42">
        <f t="shared" si="2"/>
        <v>0</v>
      </c>
    </row>
    <row r="43" spans="1:8" x14ac:dyDescent="0.25">
      <c r="A43" t="s">
        <v>46</v>
      </c>
      <c r="B43" t="s">
        <v>44</v>
      </c>
      <c r="C43">
        <v>5</v>
      </c>
      <c r="D43" t="str">
        <f>RIGHT(A43,1)</f>
        <v>D</v>
      </c>
      <c r="E43" t="str">
        <f t="shared" si="0"/>
        <v>dolar</v>
      </c>
      <c r="F43" t="str">
        <f t="shared" si="1"/>
        <v>USD</v>
      </c>
      <c r="G43" s="2">
        <v>8.3784531987938102E-2</v>
      </c>
      <c r="H43">
        <f t="shared" si="2"/>
        <v>0</v>
      </c>
    </row>
    <row r="44" spans="1:8" x14ac:dyDescent="0.25">
      <c r="A44" t="s">
        <v>47</v>
      </c>
      <c r="B44" t="s">
        <v>47</v>
      </c>
      <c r="C44">
        <v>1</v>
      </c>
      <c r="D44" t="str">
        <f>RIGHT(A44,1)</f>
        <v>B</v>
      </c>
      <c r="E44" t="str">
        <f t="shared" si="0"/>
        <v>B</v>
      </c>
      <c r="F44" t="str">
        <f t="shared" si="1"/>
        <v>ARS</v>
      </c>
      <c r="G44" s="2">
        <v>4.1047014119200392E-2</v>
      </c>
      <c r="H44">
        <f t="shared" si="2"/>
        <v>0</v>
      </c>
    </row>
    <row r="45" spans="1:8" x14ac:dyDescent="0.25">
      <c r="A45" t="s">
        <v>48</v>
      </c>
      <c r="B45" t="s">
        <v>47</v>
      </c>
      <c r="C45">
        <v>1</v>
      </c>
      <c r="D45" t="str">
        <f>RIGHT(A45,1)</f>
        <v>C</v>
      </c>
      <c r="E45" t="str">
        <f t="shared" si="0"/>
        <v>cable</v>
      </c>
      <c r="F45" t="str">
        <f t="shared" si="1"/>
        <v>USD</v>
      </c>
      <c r="G45" s="2">
        <v>4.1047014119200392E-2</v>
      </c>
      <c r="H45">
        <f t="shared" si="2"/>
        <v>0</v>
      </c>
    </row>
    <row r="46" spans="1:8" x14ac:dyDescent="0.25">
      <c r="A46" t="s">
        <v>49</v>
      </c>
      <c r="B46" t="s">
        <v>47</v>
      </c>
      <c r="C46">
        <v>1</v>
      </c>
      <c r="D46" t="str">
        <f>RIGHT(A46,1)</f>
        <v>D</v>
      </c>
      <c r="E46" t="str">
        <f t="shared" si="0"/>
        <v>dolar</v>
      </c>
      <c r="F46" t="str">
        <f t="shared" si="1"/>
        <v>USD</v>
      </c>
      <c r="G46" s="2">
        <v>4.1047014119200392E-2</v>
      </c>
      <c r="H46">
        <f t="shared" si="2"/>
        <v>0</v>
      </c>
    </row>
    <row r="47" spans="1:8" x14ac:dyDescent="0.25">
      <c r="A47" t="s">
        <v>50</v>
      </c>
      <c r="B47" t="s">
        <v>50</v>
      </c>
      <c r="C47">
        <v>5</v>
      </c>
      <c r="D47" t="str">
        <f>RIGHT(A47,1)</f>
        <v>T</v>
      </c>
      <c r="E47" t="str">
        <f t="shared" si="0"/>
        <v>base</v>
      </c>
      <c r="F47" t="str">
        <f t="shared" si="1"/>
        <v>ARS</v>
      </c>
      <c r="G47" s="2">
        <v>0.27821055553255064</v>
      </c>
      <c r="H47">
        <f t="shared" si="2"/>
        <v>0</v>
      </c>
    </row>
    <row r="48" spans="1:8" x14ac:dyDescent="0.25">
      <c r="A48" t="s">
        <v>51</v>
      </c>
      <c r="B48" t="s">
        <v>50</v>
      </c>
      <c r="C48">
        <v>5</v>
      </c>
      <c r="D48" t="str">
        <f>RIGHT(A48,1)</f>
        <v>C</v>
      </c>
      <c r="E48" t="str">
        <f t="shared" si="0"/>
        <v>cable</v>
      </c>
      <c r="F48" t="str">
        <f t="shared" si="1"/>
        <v>USD</v>
      </c>
      <c r="G48" s="2">
        <v>0.27821055553255064</v>
      </c>
      <c r="H48">
        <f t="shared" si="2"/>
        <v>0</v>
      </c>
    </row>
    <row r="49" spans="1:8" x14ac:dyDescent="0.25">
      <c r="A49" t="s">
        <v>52</v>
      </c>
      <c r="B49" t="s">
        <v>50</v>
      </c>
      <c r="C49">
        <v>5</v>
      </c>
      <c r="D49" t="str">
        <f>RIGHT(A49,1)</f>
        <v>D</v>
      </c>
      <c r="E49" t="str">
        <f t="shared" si="0"/>
        <v>dolar</v>
      </c>
      <c r="F49" t="str">
        <f t="shared" si="1"/>
        <v>USD</v>
      </c>
      <c r="G49" s="2">
        <v>0.27821055553255064</v>
      </c>
      <c r="H49">
        <f t="shared" si="2"/>
        <v>0</v>
      </c>
    </row>
    <row r="50" spans="1:8" x14ac:dyDescent="0.25">
      <c r="A50" t="s">
        <v>53</v>
      </c>
      <c r="B50" t="s">
        <v>53</v>
      </c>
      <c r="C50">
        <v>10</v>
      </c>
      <c r="D50" t="str">
        <f>RIGHT(A50,1)</f>
        <v>D</v>
      </c>
      <c r="E50" t="str">
        <f t="shared" si="0"/>
        <v>dolar</v>
      </c>
      <c r="F50" t="str">
        <f t="shared" si="1"/>
        <v>USD</v>
      </c>
      <c r="G50" s="2">
        <v>3.2665824452798633</v>
      </c>
      <c r="H50">
        <f t="shared" si="2"/>
        <v>1</v>
      </c>
    </row>
    <row r="51" spans="1:8" x14ac:dyDescent="0.25">
      <c r="A51" t="s">
        <v>54</v>
      </c>
      <c r="B51" t="s">
        <v>53</v>
      </c>
      <c r="C51">
        <v>10</v>
      </c>
      <c r="D51" t="str">
        <f>RIGHT(A51,1)</f>
        <v>B</v>
      </c>
      <c r="E51" t="str">
        <f t="shared" si="0"/>
        <v>B</v>
      </c>
      <c r="F51" t="str">
        <f t="shared" si="1"/>
        <v>ARS</v>
      </c>
      <c r="G51" s="2">
        <v>3.2665824452798633</v>
      </c>
      <c r="H51">
        <f t="shared" si="2"/>
        <v>1</v>
      </c>
    </row>
    <row r="52" spans="1:8" x14ac:dyDescent="0.25">
      <c r="A52" t="s">
        <v>55</v>
      </c>
      <c r="B52" t="s">
        <v>53</v>
      </c>
      <c r="C52">
        <v>10</v>
      </c>
      <c r="D52" t="str">
        <f>RIGHT(A52,1)</f>
        <v>C</v>
      </c>
      <c r="E52" t="str">
        <f t="shared" si="0"/>
        <v>cable</v>
      </c>
      <c r="F52" t="str">
        <f t="shared" si="1"/>
        <v>USD</v>
      </c>
      <c r="G52" s="2">
        <v>3.2665824452798633</v>
      </c>
      <c r="H52">
        <f t="shared" si="2"/>
        <v>1</v>
      </c>
    </row>
    <row r="53" spans="1:8" x14ac:dyDescent="0.25">
      <c r="A53" t="s">
        <v>56</v>
      </c>
      <c r="B53" t="s">
        <v>53</v>
      </c>
      <c r="C53">
        <v>10</v>
      </c>
      <c r="D53" t="str">
        <f>RIGHT(A53,1)</f>
        <v>D</v>
      </c>
      <c r="E53" t="str">
        <f t="shared" si="0"/>
        <v>dolar</v>
      </c>
      <c r="F53" t="str">
        <f t="shared" si="1"/>
        <v>USD</v>
      </c>
      <c r="G53" s="2">
        <v>3.2665824452798633</v>
      </c>
      <c r="H53">
        <f t="shared" si="2"/>
        <v>1</v>
      </c>
    </row>
    <row r="54" spans="1:8" x14ac:dyDescent="0.25">
      <c r="A54" t="s">
        <v>57</v>
      </c>
      <c r="B54" t="s">
        <v>53</v>
      </c>
      <c r="C54">
        <v>10</v>
      </c>
      <c r="D54" t="str">
        <f>RIGHT(A54,1)</f>
        <v>B</v>
      </c>
      <c r="E54" t="str">
        <f t="shared" si="0"/>
        <v>B</v>
      </c>
      <c r="F54" t="str">
        <f t="shared" si="1"/>
        <v>ARS</v>
      </c>
      <c r="G54" s="2">
        <v>3.2665824452798633</v>
      </c>
      <c r="H54">
        <f t="shared" si="2"/>
        <v>1</v>
      </c>
    </row>
    <row r="55" spans="1:8" x14ac:dyDescent="0.25">
      <c r="A55" t="s">
        <v>58</v>
      </c>
      <c r="B55" t="s">
        <v>58</v>
      </c>
      <c r="C55">
        <v>10</v>
      </c>
      <c r="D55" t="str">
        <f>RIGHT(A55,1)</f>
        <v>N</v>
      </c>
      <c r="E55" t="str">
        <f t="shared" si="0"/>
        <v>base</v>
      </c>
      <c r="F55" t="str">
        <f t="shared" si="1"/>
        <v>ARS</v>
      </c>
      <c r="G55" s="2">
        <v>0.15962082419283422</v>
      </c>
      <c r="H55">
        <f t="shared" si="2"/>
        <v>0</v>
      </c>
    </row>
    <row r="56" spans="1:8" x14ac:dyDescent="0.25">
      <c r="A56" t="s">
        <v>59</v>
      </c>
      <c r="B56" t="s">
        <v>58</v>
      </c>
      <c r="C56">
        <v>10</v>
      </c>
      <c r="D56" t="str">
        <f>RIGHT(A56,1)</f>
        <v>B</v>
      </c>
      <c r="E56" t="str">
        <f t="shared" si="0"/>
        <v>B</v>
      </c>
      <c r="F56" t="str">
        <f t="shared" si="1"/>
        <v>ARS</v>
      </c>
      <c r="G56" s="2">
        <v>0.15962082419283422</v>
      </c>
      <c r="H56">
        <f t="shared" si="2"/>
        <v>0</v>
      </c>
    </row>
    <row r="57" spans="1:8" x14ac:dyDescent="0.25">
      <c r="A57" t="s">
        <v>60</v>
      </c>
      <c r="B57" t="s">
        <v>58</v>
      </c>
      <c r="C57">
        <v>10</v>
      </c>
      <c r="D57" t="str">
        <f>RIGHT(A57,1)</f>
        <v>C</v>
      </c>
      <c r="E57" t="str">
        <f t="shared" si="0"/>
        <v>cable</v>
      </c>
      <c r="F57" t="str">
        <f t="shared" si="1"/>
        <v>USD</v>
      </c>
      <c r="G57" s="2">
        <v>0.15962082419283422</v>
      </c>
      <c r="H57">
        <f t="shared" si="2"/>
        <v>0</v>
      </c>
    </row>
    <row r="58" spans="1:8" x14ac:dyDescent="0.25">
      <c r="A58" t="s">
        <v>61</v>
      </c>
      <c r="B58" t="s">
        <v>58</v>
      </c>
      <c r="C58">
        <v>10</v>
      </c>
      <c r="D58" t="str">
        <f>RIGHT(A58,1)</f>
        <v>D</v>
      </c>
      <c r="E58" t="str">
        <f t="shared" si="0"/>
        <v>dolar</v>
      </c>
      <c r="F58" t="str">
        <f t="shared" si="1"/>
        <v>USD</v>
      </c>
      <c r="G58" s="2">
        <v>0.15962082419283422</v>
      </c>
      <c r="H58">
        <f t="shared" si="2"/>
        <v>0</v>
      </c>
    </row>
    <row r="59" spans="1:8" x14ac:dyDescent="0.25">
      <c r="A59" t="s">
        <v>62</v>
      </c>
      <c r="B59" t="s">
        <v>62</v>
      </c>
      <c r="C59">
        <v>1</v>
      </c>
      <c r="D59" t="str">
        <f>RIGHT(A59,1)</f>
        <v>X</v>
      </c>
      <c r="E59" t="str">
        <f t="shared" si="0"/>
        <v>base</v>
      </c>
      <c r="F59" t="str">
        <f t="shared" si="1"/>
        <v>ARS</v>
      </c>
      <c r="G59" s="2">
        <v>7.6739914516822702E-2</v>
      </c>
      <c r="H59">
        <f t="shared" si="2"/>
        <v>0</v>
      </c>
    </row>
    <row r="60" spans="1:8" x14ac:dyDescent="0.25">
      <c r="A60" t="s">
        <v>63</v>
      </c>
      <c r="B60" t="s">
        <v>62</v>
      </c>
      <c r="C60">
        <v>1</v>
      </c>
      <c r="D60" t="str">
        <f>RIGHT(A60,1)</f>
        <v>B</v>
      </c>
      <c r="E60" t="str">
        <f t="shared" si="0"/>
        <v>B</v>
      </c>
      <c r="F60" t="str">
        <f t="shared" si="1"/>
        <v>ARS</v>
      </c>
      <c r="G60" s="2">
        <v>7.6739914516822702E-2</v>
      </c>
      <c r="H60">
        <f t="shared" si="2"/>
        <v>0</v>
      </c>
    </row>
    <row r="61" spans="1:8" x14ac:dyDescent="0.25">
      <c r="A61" t="s">
        <v>64</v>
      </c>
      <c r="B61" t="s">
        <v>62</v>
      </c>
      <c r="C61">
        <v>1</v>
      </c>
      <c r="D61" t="str">
        <f>RIGHT(A61,1)</f>
        <v>C</v>
      </c>
      <c r="E61" t="str">
        <f t="shared" si="0"/>
        <v>cable</v>
      </c>
      <c r="F61" t="str">
        <f t="shared" si="1"/>
        <v>USD</v>
      </c>
      <c r="G61" s="2">
        <v>7.6739914516822702E-2</v>
      </c>
      <c r="H61">
        <f t="shared" si="2"/>
        <v>0</v>
      </c>
    </row>
    <row r="62" spans="1:8" x14ac:dyDescent="0.25">
      <c r="A62" t="s">
        <v>65</v>
      </c>
      <c r="B62" t="s">
        <v>62</v>
      </c>
      <c r="C62">
        <v>1</v>
      </c>
      <c r="D62" t="str">
        <f>RIGHT(A62,1)</f>
        <v>D</v>
      </c>
      <c r="E62" t="str">
        <f t="shared" si="0"/>
        <v>dolar</v>
      </c>
      <c r="F62" t="str">
        <f t="shared" si="1"/>
        <v>USD</v>
      </c>
      <c r="G62" s="2">
        <v>7.6739914516822702E-2</v>
      </c>
      <c r="H62">
        <f t="shared" si="2"/>
        <v>0</v>
      </c>
    </row>
    <row r="63" spans="1:8" x14ac:dyDescent="0.25">
      <c r="A63" t="s">
        <v>66</v>
      </c>
      <c r="B63" t="s">
        <v>66</v>
      </c>
      <c r="C63">
        <v>144</v>
      </c>
      <c r="D63" t="str">
        <f>RIGHT(A63,1)</f>
        <v>N</v>
      </c>
      <c r="E63" t="str">
        <f t="shared" si="0"/>
        <v>base</v>
      </c>
      <c r="F63" t="str">
        <f t="shared" si="1"/>
        <v>ARS</v>
      </c>
      <c r="G63" s="2">
        <v>11.285985764624119</v>
      </c>
      <c r="H63">
        <f t="shared" si="2"/>
        <v>1</v>
      </c>
    </row>
    <row r="64" spans="1:8" x14ac:dyDescent="0.25">
      <c r="A64" t="s">
        <v>67</v>
      </c>
      <c r="B64" t="s">
        <v>66</v>
      </c>
      <c r="C64">
        <v>144</v>
      </c>
      <c r="D64" t="str">
        <f>RIGHT(A64,1)</f>
        <v>B</v>
      </c>
      <c r="E64" t="str">
        <f t="shared" si="0"/>
        <v>B</v>
      </c>
      <c r="F64" t="str">
        <f t="shared" si="1"/>
        <v>ARS</v>
      </c>
      <c r="G64" s="2">
        <v>11.285985764624119</v>
      </c>
      <c r="H64">
        <f t="shared" si="2"/>
        <v>1</v>
      </c>
    </row>
    <row r="65" spans="1:8" x14ac:dyDescent="0.25">
      <c r="A65" t="s">
        <v>68</v>
      </c>
      <c r="B65" t="s">
        <v>66</v>
      </c>
      <c r="C65">
        <v>144</v>
      </c>
      <c r="D65" t="str">
        <f>RIGHT(A65,1)</f>
        <v>C</v>
      </c>
      <c r="E65" t="str">
        <f t="shared" si="0"/>
        <v>cable</v>
      </c>
      <c r="F65" t="str">
        <f t="shared" si="1"/>
        <v>USD</v>
      </c>
      <c r="G65" s="2">
        <v>11.285985764624119</v>
      </c>
      <c r="H65">
        <f t="shared" si="2"/>
        <v>1</v>
      </c>
    </row>
    <row r="66" spans="1:8" x14ac:dyDescent="0.25">
      <c r="A66" t="s">
        <v>69</v>
      </c>
      <c r="B66" t="s">
        <v>66</v>
      </c>
      <c r="C66">
        <v>144</v>
      </c>
      <c r="D66" t="str">
        <f>RIGHT(A66,1)</f>
        <v>D</v>
      </c>
      <c r="E66" t="str">
        <f t="shared" si="0"/>
        <v>dolar</v>
      </c>
      <c r="F66" t="str">
        <f t="shared" si="1"/>
        <v>USD</v>
      </c>
      <c r="G66" s="2">
        <v>11.285985764624119</v>
      </c>
      <c r="H66">
        <f t="shared" si="2"/>
        <v>1</v>
      </c>
    </row>
    <row r="67" spans="1:8" x14ac:dyDescent="0.25">
      <c r="A67" t="s">
        <v>70</v>
      </c>
      <c r="B67" t="s">
        <v>70</v>
      </c>
      <c r="C67">
        <v>1</v>
      </c>
      <c r="D67" t="str">
        <f>RIGHT(A67,1)</f>
        <v>F</v>
      </c>
      <c r="E67" t="str">
        <f t="shared" ref="E67:E130" si="3">IF(D67="B", "B",
    IF(D67="C", "cable",
        IF(D67="D", "dolar", "base")
    )
)</f>
        <v>base</v>
      </c>
      <c r="F67" t="str">
        <f t="shared" ref="F67:F130" si="4">IF(OR(E67="dolar", E67="cable"), "USD", "ARS")</f>
        <v>ARS</v>
      </c>
      <c r="G67" s="2">
        <v>1.8982152102413361E-2</v>
      </c>
      <c r="H67">
        <f t="shared" ref="H67:H130" si="5">IF(G67&gt;0.75,1,0)</f>
        <v>0</v>
      </c>
    </row>
    <row r="68" spans="1:8" x14ac:dyDescent="0.25">
      <c r="A68" t="s">
        <v>71</v>
      </c>
      <c r="B68" t="s">
        <v>70</v>
      </c>
      <c r="C68">
        <v>1</v>
      </c>
      <c r="D68" t="str">
        <f>RIGHT(A68,1)</f>
        <v>C</v>
      </c>
      <c r="E68" t="str">
        <f t="shared" si="3"/>
        <v>cable</v>
      </c>
      <c r="F68" t="str">
        <f t="shared" si="4"/>
        <v>USD</v>
      </c>
      <c r="G68" s="2">
        <v>1.8982152102413361E-2</v>
      </c>
      <c r="H68">
        <f t="shared" si="5"/>
        <v>0</v>
      </c>
    </row>
    <row r="69" spans="1:8" x14ac:dyDescent="0.25">
      <c r="A69" t="s">
        <v>72</v>
      </c>
      <c r="B69" t="s">
        <v>70</v>
      </c>
      <c r="C69">
        <v>1</v>
      </c>
      <c r="D69" t="str">
        <f>RIGHT(A69,1)</f>
        <v>D</v>
      </c>
      <c r="E69" t="str">
        <f t="shared" si="3"/>
        <v>dolar</v>
      </c>
      <c r="F69" t="str">
        <f t="shared" si="4"/>
        <v>USD</v>
      </c>
      <c r="G69" s="2">
        <v>1.8982152102413361E-2</v>
      </c>
      <c r="H69">
        <f t="shared" si="5"/>
        <v>0</v>
      </c>
    </row>
    <row r="70" spans="1:8" x14ac:dyDescent="0.25">
      <c r="A70" t="s">
        <v>28</v>
      </c>
      <c r="B70" t="s">
        <v>28</v>
      </c>
      <c r="C70">
        <v>1</v>
      </c>
      <c r="D70" t="str">
        <f>RIGHT(A70,1)</f>
        <v>A</v>
      </c>
      <c r="E70" t="str">
        <f t="shared" si="3"/>
        <v>base</v>
      </c>
      <c r="F70" t="str">
        <f t="shared" si="4"/>
        <v>ARS</v>
      </c>
      <c r="G70" s="2">
        <v>0.12285699249680936</v>
      </c>
      <c r="H70">
        <f t="shared" si="5"/>
        <v>0</v>
      </c>
    </row>
    <row r="71" spans="1:8" x14ac:dyDescent="0.25">
      <c r="A71" t="s">
        <v>73</v>
      </c>
      <c r="B71" t="s">
        <v>28</v>
      </c>
      <c r="C71">
        <v>1</v>
      </c>
      <c r="D71" t="str">
        <f>RIGHT(A71,1)</f>
        <v>C</v>
      </c>
      <c r="E71" t="str">
        <f t="shared" si="3"/>
        <v>cable</v>
      </c>
      <c r="F71" t="str">
        <f t="shared" si="4"/>
        <v>USD</v>
      </c>
      <c r="G71" s="2">
        <v>0.12285699249680936</v>
      </c>
      <c r="H71">
        <f t="shared" si="5"/>
        <v>0</v>
      </c>
    </row>
    <row r="72" spans="1:8" x14ac:dyDescent="0.25">
      <c r="A72" t="s">
        <v>74</v>
      </c>
      <c r="B72" t="s">
        <v>28</v>
      </c>
      <c r="C72">
        <v>1</v>
      </c>
      <c r="D72" t="str">
        <f>RIGHT(A72,1)</f>
        <v>D</v>
      </c>
      <c r="E72" t="str">
        <f t="shared" si="3"/>
        <v>dolar</v>
      </c>
      <c r="F72" t="str">
        <f t="shared" si="4"/>
        <v>USD</v>
      </c>
      <c r="G72" s="2">
        <v>0.12285699249680936</v>
      </c>
      <c r="H72">
        <f t="shared" si="5"/>
        <v>0</v>
      </c>
    </row>
    <row r="73" spans="1:8" x14ac:dyDescent="0.25">
      <c r="A73" t="s">
        <v>75</v>
      </c>
      <c r="B73" t="s">
        <v>75</v>
      </c>
      <c r="C73">
        <v>0.5</v>
      </c>
      <c r="D73" t="str">
        <f>RIGHT(A73,1)</f>
        <v>O</v>
      </c>
      <c r="E73" t="str">
        <f t="shared" si="3"/>
        <v>base</v>
      </c>
      <c r="F73" t="str">
        <f t="shared" si="4"/>
        <v>ARS</v>
      </c>
      <c r="G73" s="2">
        <v>0.37226362568072174</v>
      </c>
      <c r="H73">
        <f t="shared" si="5"/>
        <v>0</v>
      </c>
    </row>
    <row r="74" spans="1:8" x14ac:dyDescent="0.25">
      <c r="A74" t="s">
        <v>76</v>
      </c>
      <c r="B74" t="s">
        <v>75</v>
      </c>
      <c r="C74">
        <v>0.5</v>
      </c>
      <c r="D74" t="str">
        <f>RIGHT(A74,1)</f>
        <v>C</v>
      </c>
      <c r="E74" t="str">
        <f t="shared" si="3"/>
        <v>cable</v>
      </c>
      <c r="F74" t="str">
        <f t="shared" si="4"/>
        <v>USD</v>
      </c>
      <c r="G74" s="2">
        <v>0.37226362568072174</v>
      </c>
      <c r="H74">
        <f t="shared" si="5"/>
        <v>0</v>
      </c>
    </row>
    <row r="75" spans="1:8" x14ac:dyDescent="0.25">
      <c r="A75" t="s">
        <v>77</v>
      </c>
      <c r="B75" t="s">
        <v>75</v>
      </c>
      <c r="C75">
        <v>0.5</v>
      </c>
      <c r="D75" t="str">
        <f>RIGHT(A75,1)</f>
        <v>D</v>
      </c>
      <c r="E75" t="str">
        <f t="shared" si="3"/>
        <v>dolar</v>
      </c>
      <c r="F75" t="str">
        <f t="shared" si="4"/>
        <v>USD</v>
      </c>
      <c r="G75" s="2">
        <v>0.37226362568072174</v>
      </c>
      <c r="H75">
        <f t="shared" si="5"/>
        <v>0</v>
      </c>
    </row>
    <row r="76" spans="1:8" x14ac:dyDescent="0.25">
      <c r="A76" t="s">
        <v>78</v>
      </c>
      <c r="B76" t="s">
        <v>78</v>
      </c>
      <c r="C76">
        <v>10</v>
      </c>
      <c r="D76" t="str">
        <f>RIGHT(A76,1)</f>
        <v>K</v>
      </c>
      <c r="E76" t="str">
        <f t="shared" si="3"/>
        <v>base</v>
      </c>
      <c r="F76" t="str">
        <f t="shared" si="4"/>
        <v>ARS</v>
      </c>
      <c r="G76" s="2">
        <v>4.8170830842902808</v>
      </c>
      <c r="H76">
        <f t="shared" si="5"/>
        <v>1</v>
      </c>
    </row>
    <row r="77" spans="1:8" x14ac:dyDescent="0.25">
      <c r="A77" t="s">
        <v>79</v>
      </c>
      <c r="B77" t="s">
        <v>78</v>
      </c>
      <c r="C77">
        <v>10</v>
      </c>
      <c r="D77" t="str">
        <f>RIGHT(A77,1)</f>
        <v>B</v>
      </c>
      <c r="E77" t="str">
        <f t="shared" si="3"/>
        <v>B</v>
      </c>
      <c r="F77" t="str">
        <f t="shared" si="4"/>
        <v>ARS</v>
      </c>
      <c r="G77" s="2">
        <v>4.8170830842902808</v>
      </c>
      <c r="H77">
        <f t="shared" si="5"/>
        <v>1</v>
      </c>
    </row>
    <row r="78" spans="1:8" x14ac:dyDescent="0.25">
      <c r="A78" t="s">
        <v>80</v>
      </c>
      <c r="B78" t="s">
        <v>78</v>
      </c>
      <c r="C78">
        <v>10</v>
      </c>
      <c r="D78" t="str">
        <f>RIGHT(A78,1)</f>
        <v>C</v>
      </c>
      <c r="E78" t="str">
        <f t="shared" si="3"/>
        <v>cable</v>
      </c>
      <c r="F78" t="str">
        <f t="shared" si="4"/>
        <v>USD</v>
      </c>
      <c r="G78" s="2">
        <v>4.8170830842902808</v>
      </c>
      <c r="H78">
        <f t="shared" si="5"/>
        <v>1</v>
      </c>
    </row>
    <row r="79" spans="1:8" x14ac:dyDescent="0.25">
      <c r="A79" t="s">
        <v>81</v>
      </c>
      <c r="B79" t="s">
        <v>78</v>
      </c>
      <c r="C79">
        <v>10</v>
      </c>
      <c r="D79" t="str">
        <f>RIGHT(A79,1)</f>
        <v>D</v>
      </c>
      <c r="E79" t="str">
        <f t="shared" si="3"/>
        <v>dolar</v>
      </c>
      <c r="F79" t="str">
        <f t="shared" si="4"/>
        <v>USD</v>
      </c>
      <c r="G79" s="2">
        <v>4.8170830842902808</v>
      </c>
      <c r="H79">
        <f t="shared" si="5"/>
        <v>1</v>
      </c>
    </row>
    <row r="80" spans="1:8" x14ac:dyDescent="0.25">
      <c r="A80" t="s">
        <v>82</v>
      </c>
      <c r="B80" t="s">
        <v>82</v>
      </c>
      <c r="C80">
        <v>20</v>
      </c>
      <c r="D80" t="str">
        <f>RIGHT(A80,1)</f>
        <v>R</v>
      </c>
      <c r="E80" t="str">
        <f t="shared" si="3"/>
        <v>base</v>
      </c>
      <c r="F80" t="str">
        <f t="shared" si="4"/>
        <v>ARS</v>
      </c>
      <c r="G80" s="2">
        <v>0</v>
      </c>
      <c r="H80">
        <f t="shared" si="5"/>
        <v>0</v>
      </c>
    </row>
    <row r="81" spans="1:8" x14ac:dyDescent="0.25">
      <c r="A81" t="s">
        <v>83</v>
      </c>
      <c r="B81" t="s">
        <v>83</v>
      </c>
      <c r="C81">
        <v>4</v>
      </c>
      <c r="D81" t="str">
        <f>RIGHT(A81,1)</f>
        <v>D</v>
      </c>
      <c r="E81" t="str">
        <f t="shared" si="3"/>
        <v>dolar</v>
      </c>
      <c r="F81" t="str">
        <f t="shared" si="4"/>
        <v>USD</v>
      </c>
      <c r="G81" s="2">
        <v>0</v>
      </c>
      <c r="H81">
        <f t="shared" si="5"/>
        <v>0</v>
      </c>
    </row>
    <row r="82" spans="1:8" x14ac:dyDescent="0.25">
      <c r="A82" t="s">
        <v>84</v>
      </c>
      <c r="B82" t="s">
        <v>84</v>
      </c>
      <c r="C82">
        <v>39</v>
      </c>
      <c r="D82" t="str">
        <f>RIGHT(A82,1)</f>
        <v>O</v>
      </c>
      <c r="E82" t="str">
        <f t="shared" si="3"/>
        <v>base</v>
      </c>
      <c r="F82" t="str">
        <f t="shared" si="4"/>
        <v>ARS</v>
      </c>
      <c r="G82" s="2">
        <v>0.80424556843205541</v>
      </c>
      <c r="H82">
        <f t="shared" si="5"/>
        <v>1</v>
      </c>
    </row>
    <row r="83" spans="1:8" x14ac:dyDescent="0.25">
      <c r="A83" t="s">
        <v>85</v>
      </c>
      <c r="B83" t="s">
        <v>84</v>
      </c>
      <c r="C83">
        <v>39</v>
      </c>
      <c r="D83" t="str">
        <f>RIGHT(A83,1)</f>
        <v>C</v>
      </c>
      <c r="E83" t="str">
        <f t="shared" si="3"/>
        <v>cable</v>
      </c>
      <c r="F83" t="str">
        <f t="shared" si="4"/>
        <v>USD</v>
      </c>
      <c r="G83" s="2">
        <v>0.80424556843205541</v>
      </c>
      <c r="H83">
        <f t="shared" si="5"/>
        <v>1</v>
      </c>
    </row>
    <row r="84" spans="1:8" x14ac:dyDescent="0.25">
      <c r="A84" t="s">
        <v>86</v>
      </c>
      <c r="B84" t="s">
        <v>84</v>
      </c>
      <c r="C84">
        <v>39</v>
      </c>
      <c r="D84" t="str">
        <f>RIGHT(A84,1)</f>
        <v>D</v>
      </c>
      <c r="E84" t="str">
        <f t="shared" si="3"/>
        <v>dolar</v>
      </c>
      <c r="F84" t="str">
        <f t="shared" si="4"/>
        <v>USD</v>
      </c>
      <c r="G84" s="2">
        <v>0.80424556843205541</v>
      </c>
      <c r="H84">
        <f t="shared" si="5"/>
        <v>1</v>
      </c>
    </row>
    <row r="85" spans="1:8" x14ac:dyDescent="0.25">
      <c r="A85" t="s">
        <v>87</v>
      </c>
      <c r="B85" t="s">
        <v>87</v>
      </c>
      <c r="C85">
        <v>18</v>
      </c>
      <c r="D85" t="str">
        <f>RIGHT(A85,1)</f>
        <v>Y</v>
      </c>
      <c r="E85" t="str">
        <f t="shared" si="3"/>
        <v>base</v>
      </c>
      <c r="F85" t="str">
        <f t="shared" si="4"/>
        <v>ARS</v>
      </c>
      <c r="G85" s="2">
        <v>1.0521966722337574E-2</v>
      </c>
      <c r="H85">
        <f t="shared" si="5"/>
        <v>0</v>
      </c>
    </row>
    <row r="86" spans="1:8" x14ac:dyDescent="0.25">
      <c r="A86" t="s">
        <v>88</v>
      </c>
      <c r="B86" t="s">
        <v>87</v>
      </c>
      <c r="C86">
        <v>18</v>
      </c>
      <c r="D86" t="str">
        <f>RIGHT(A86,1)</f>
        <v>B</v>
      </c>
      <c r="E86" t="str">
        <f t="shared" si="3"/>
        <v>B</v>
      </c>
      <c r="F86" t="str">
        <f t="shared" si="4"/>
        <v>ARS</v>
      </c>
      <c r="G86" s="2">
        <v>1.0521966722337574E-2</v>
      </c>
      <c r="H86">
        <f t="shared" si="5"/>
        <v>0</v>
      </c>
    </row>
    <row r="87" spans="1:8" x14ac:dyDescent="0.25">
      <c r="A87" t="s">
        <v>89</v>
      </c>
      <c r="B87" t="s">
        <v>87</v>
      </c>
      <c r="C87">
        <v>18</v>
      </c>
      <c r="D87" t="str">
        <f>RIGHT(A87,1)</f>
        <v>C</v>
      </c>
      <c r="E87" t="str">
        <f t="shared" si="3"/>
        <v>cable</v>
      </c>
      <c r="F87" t="str">
        <f t="shared" si="4"/>
        <v>USD</v>
      </c>
      <c r="G87" s="2">
        <v>1.0521966722337574E-2</v>
      </c>
      <c r="H87">
        <f t="shared" si="5"/>
        <v>0</v>
      </c>
    </row>
    <row r="88" spans="1:8" x14ac:dyDescent="0.25">
      <c r="A88" t="s">
        <v>90</v>
      </c>
      <c r="B88" t="s">
        <v>87</v>
      </c>
      <c r="C88">
        <v>18</v>
      </c>
      <c r="D88" t="str">
        <f>RIGHT(A88,1)</f>
        <v>D</v>
      </c>
      <c r="E88" t="str">
        <f t="shared" si="3"/>
        <v>dolar</v>
      </c>
      <c r="F88" t="str">
        <f t="shared" si="4"/>
        <v>USD</v>
      </c>
      <c r="G88" s="2">
        <v>1.0521966722337574E-2</v>
      </c>
      <c r="H88">
        <f t="shared" si="5"/>
        <v>0</v>
      </c>
    </row>
    <row r="89" spans="1:8" x14ac:dyDescent="0.25">
      <c r="A89" t="s">
        <v>91</v>
      </c>
      <c r="B89" t="s">
        <v>87</v>
      </c>
      <c r="C89">
        <v>18</v>
      </c>
      <c r="D89" t="str">
        <f>RIGHT(A89,1)</f>
        <v>B</v>
      </c>
      <c r="E89" t="str">
        <f t="shared" si="3"/>
        <v>B</v>
      </c>
      <c r="F89" t="str">
        <f t="shared" si="4"/>
        <v>ARS</v>
      </c>
      <c r="G89" s="2">
        <v>1.0521966722337574E-2</v>
      </c>
      <c r="H89">
        <f t="shared" si="5"/>
        <v>0</v>
      </c>
    </row>
    <row r="90" spans="1:8" x14ac:dyDescent="0.25">
      <c r="A90" t="s">
        <v>92</v>
      </c>
      <c r="B90" t="s">
        <v>92</v>
      </c>
      <c r="C90">
        <v>15</v>
      </c>
      <c r="D90" t="str">
        <f>RIGHT(A90,1)</f>
        <v>P</v>
      </c>
      <c r="E90" t="str">
        <f t="shared" si="3"/>
        <v>base</v>
      </c>
      <c r="F90" t="str">
        <f t="shared" si="4"/>
        <v>ARS</v>
      </c>
      <c r="G90" s="2">
        <v>1.0838561776853097</v>
      </c>
      <c r="H90">
        <f t="shared" si="5"/>
        <v>1</v>
      </c>
    </row>
    <row r="91" spans="1:8" x14ac:dyDescent="0.25">
      <c r="A91" t="s">
        <v>93</v>
      </c>
      <c r="B91" t="s">
        <v>92</v>
      </c>
      <c r="C91">
        <v>15</v>
      </c>
      <c r="D91" t="str">
        <f>RIGHT(A91,1)</f>
        <v>B</v>
      </c>
      <c r="E91" t="str">
        <f t="shared" si="3"/>
        <v>B</v>
      </c>
      <c r="F91" t="str">
        <f t="shared" si="4"/>
        <v>ARS</v>
      </c>
      <c r="G91" s="2">
        <v>1.0838561776853097</v>
      </c>
      <c r="H91">
        <f t="shared" si="5"/>
        <v>1</v>
      </c>
    </row>
    <row r="92" spans="1:8" x14ac:dyDescent="0.25">
      <c r="A92" t="s">
        <v>94</v>
      </c>
      <c r="B92" t="s">
        <v>92</v>
      </c>
      <c r="C92">
        <v>15</v>
      </c>
      <c r="D92" t="str">
        <f>RIGHT(A92,1)</f>
        <v>C</v>
      </c>
      <c r="E92" t="str">
        <f t="shared" si="3"/>
        <v>cable</v>
      </c>
      <c r="F92" t="str">
        <f t="shared" si="4"/>
        <v>USD</v>
      </c>
      <c r="G92" s="2">
        <v>1.0838561776853097</v>
      </c>
      <c r="H92">
        <f t="shared" si="5"/>
        <v>1</v>
      </c>
    </row>
    <row r="93" spans="1:8" x14ac:dyDescent="0.25">
      <c r="A93" t="s">
        <v>95</v>
      </c>
      <c r="B93" t="s">
        <v>92</v>
      </c>
      <c r="C93">
        <v>15</v>
      </c>
      <c r="D93" t="str">
        <f>RIGHT(A93,1)</f>
        <v>D</v>
      </c>
      <c r="E93" t="str">
        <f t="shared" si="3"/>
        <v>dolar</v>
      </c>
      <c r="F93" t="str">
        <f t="shared" si="4"/>
        <v>USD</v>
      </c>
      <c r="G93" s="2">
        <v>1.0838561776853097</v>
      </c>
      <c r="H93">
        <f t="shared" si="5"/>
        <v>1</v>
      </c>
    </row>
    <row r="94" spans="1:8" x14ac:dyDescent="0.25">
      <c r="A94" t="s">
        <v>96</v>
      </c>
      <c r="B94" t="s">
        <v>96</v>
      </c>
      <c r="C94">
        <v>2</v>
      </c>
      <c r="D94" t="str">
        <f>RIGHT(A94,1)</f>
        <v>N</v>
      </c>
      <c r="E94" t="str">
        <f t="shared" si="3"/>
        <v>base</v>
      </c>
      <c r="F94" t="str">
        <f t="shared" si="4"/>
        <v>ARS</v>
      </c>
      <c r="G94" s="2">
        <v>0.11400239393423284</v>
      </c>
      <c r="H94">
        <f t="shared" si="5"/>
        <v>0</v>
      </c>
    </row>
    <row r="95" spans="1:8" x14ac:dyDescent="0.25">
      <c r="A95" t="s">
        <v>97</v>
      </c>
      <c r="B95" t="s">
        <v>96</v>
      </c>
      <c r="C95">
        <v>2</v>
      </c>
      <c r="D95" t="str">
        <f>RIGHT(A95,1)</f>
        <v>C</v>
      </c>
      <c r="E95" t="str">
        <f t="shared" si="3"/>
        <v>cable</v>
      </c>
      <c r="F95" t="str">
        <f t="shared" si="4"/>
        <v>USD</v>
      </c>
      <c r="G95" s="2">
        <v>0.11400239393423284</v>
      </c>
      <c r="H95">
        <f t="shared" si="5"/>
        <v>0</v>
      </c>
    </row>
    <row r="96" spans="1:8" x14ac:dyDescent="0.25">
      <c r="A96" t="s">
        <v>98</v>
      </c>
      <c r="B96" t="s">
        <v>96</v>
      </c>
      <c r="C96">
        <v>2</v>
      </c>
      <c r="D96" t="str">
        <f>RIGHT(A96,1)</f>
        <v>D</v>
      </c>
      <c r="E96" t="str">
        <f t="shared" si="3"/>
        <v>dolar</v>
      </c>
      <c r="F96" t="str">
        <f t="shared" si="4"/>
        <v>USD</v>
      </c>
      <c r="G96" s="2">
        <v>0.11400239393423284</v>
      </c>
      <c r="H96">
        <f t="shared" si="5"/>
        <v>0</v>
      </c>
    </row>
    <row r="97" spans="1:8" x14ac:dyDescent="0.25">
      <c r="A97" t="s">
        <v>99</v>
      </c>
      <c r="B97" t="s">
        <v>99</v>
      </c>
      <c r="C97">
        <v>6</v>
      </c>
      <c r="D97" t="str">
        <f>RIGHT(A97,1)</f>
        <v>A</v>
      </c>
      <c r="E97" t="str">
        <f t="shared" si="3"/>
        <v>base</v>
      </c>
      <c r="F97" t="str">
        <f t="shared" si="4"/>
        <v>ARS</v>
      </c>
      <c r="G97" s="2">
        <v>0.36310292720844639</v>
      </c>
      <c r="H97">
        <f t="shared" si="5"/>
        <v>0</v>
      </c>
    </row>
    <row r="98" spans="1:8" x14ac:dyDescent="0.25">
      <c r="A98" t="s">
        <v>100</v>
      </c>
      <c r="B98" t="s">
        <v>99</v>
      </c>
      <c r="C98">
        <v>6</v>
      </c>
      <c r="D98" t="str">
        <f>RIGHT(A98,1)</f>
        <v>B</v>
      </c>
      <c r="E98" t="str">
        <f t="shared" si="3"/>
        <v>B</v>
      </c>
      <c r="F98" t="str">
        <f t="shared" si="4"/>
        <v>ARS</v>
      </c>
      <c r="G98" s="2">
        <v>0.36310292720844639</v>
      </c>
      <c r="H98">
        <f t="shared" si="5"/>
        <v>0</v>
      </c>
    </row>
    <row r="99" spans="1:8" x14ac:dyDescent="0.25">
      <c r="A99" t="s">
        <v>101</v>
      </c>
      <c r="B99" t="s">
        <v>99</v>
      </c>
      <c r="C99">
        <v>6</v>
      </c>
      <c r="D99" t="str">
        <f>RIGHT(A99,1)</f>
        <v>C</v>
      </c>
      <c r="E99" t="str">
        <f t="shared" si="3"/>
        <v>cable</v>
      </c>
      <c r="F99" t="str">
        <f t="shared" si="4"/>
        <v>USD</v>
      </c>
      <c r="G99" s="2">
        <v>0.36310292720844639</v>
      </c>
      <c r="H99">
        <f t="shared" si="5"/>
        <v>0</v>
      </c>
    </row>
    <row r="100" spans="1:8" x14ac:dyDescent="0.25">
      <c r="A100" t="s">
        <v>102</v>
      </c>
      <c r="B100" t="s">
        <v>99</v>
      </c>
      <c r="C100">
        <v>6</v>
      </c>
      <c r="D100" t="str">
        <f>RIGHT(A100,1)</f>
        <v>B</v>
      </c>
      <c r="E100" t="str">
        <f t="shared" si="3"/>
        <v>B</v>
      </c>
      <c r="F100" t="str">
        <f t="shared" si="4"/>
        <v>ARS</v>
      </c>
      <c r="G100" s="2">
        <v>0.36310292720844639</v>
      </c>
      <c r="H100">
        <f t="shared" si="5"/>
        <v>0</v>
      </c>
    </row>
    <row r="101" spans="1:8" x14ac:dyDescent="0.25">
      <c r="A101" t="s">
        <v>103</v>
      </c>
      <c r="B101" t="s">
        <v>99</v>
      </c>
      <c r="C101">
        <v>6</v>
      </c>
      <c r="D101" t="str">
        <f>RIGHT(A101,1)</f>
        <v>C</v>
      </c>
      <c r="E101" t="str">
        <f t="shared" si="3"/>
        <v>cable</v>
      </c>
      <c r="F101" t="str">
        <f t="shared" si="4"/>
        <v>USD</v>
      </c>
      <c r="G101" s="2">
        <v>0.36310292720844639</v>
      </c>
      <c r="H101">
        <f t="shared" si="5"/>
        <v>0</v>
      </c>
    </row>
    <row r="102" spans="1:8" x14ac:dyDescent="0.25">
      <c r="A102" t="s">
        <v>104</v>
      </c>
      <c r="B102" t="s">
        <v>99</v>
      </c>
      <c r="C102">
        <v>6</v>
      </c>
      <c r="D102" t="str">
        <f>RIGHT(A102,1)</f>
        <v>D</v>
      </c>
      <c r="E102" t="str">
        <f t="shared" si="3"/>
        <v>dolar</v>
      </c>
      <c r="F102" t="str">
        <f t="shared" si="4"/>
        <v>USD</v>
      </c>
      <c r="G102" s="2">
        <v>0.36310292720844639</v>
      </c>
      <c r="H102">
        <f t="shared" si="5"/>
        <v>0</v>
      </c>
    </row>
    <row r="103" spans="1:8" x14ac:dyDescent="0.25">
      <c r="A103" t="s">
        <v>105</v>
      </c>
      <c r="B103" t="s">
        <v>105</v>
      </c>
      <c r="C103">
        <v>9</v>
      </c>
      <c r="D103" t="str">
        <f>RIGHT(A103,1)</f>
        <v>A</v>
      </c>
      <c r="E103" t="str">
        <f t="shared" si="3"/>
        <v>base</v>
      </c>
      <c r="F103" t="str">
        <f t="shared" si="4"/>
        <v>ARS</v>
      </c>
      <c r="G103" s="2">
        <v>17.341949602905757</v>
      </c>
      <c r="H103">
        <f t="shared" si="5"/>
        <v>1</v>
      </c>
    </row>
    <row r="104" spans="1:8" x14ac:dyDescent="0.25">
      <c r="A104" t="s">
        <v>106</v>
      </c>
      <c r="B104" t="s">
        <v>105</v>
      </c>
      <c r="C104">
        <v>9</v>
      </c>
      <c r="D104" t="str">
        <f>RIGHT(A104,1)</f>
        <v>B</v>
      </c>
      <c r="E104" t="str">
        <f t="shared" si="3"/>
        <v>B</v>
      </c>
      <c r="F104" t="str">
        <f t="shared" si="4"/>
        <v>ARS</v>
      </c>
      <c r="G104" s="2">
        <v>17.341949602905757</v>
      </c>
      <c r="H104">
        <f t="shared" si="5"/>
        <v>1</v>
      </c>
    </row>
    <row r="105" spans="1:8" x14ac:dyDescent="0.25">
      <c r="A105" t="s">
        <v>107</v>
      </c>
      <c r="B105" t="s">
        <v>105</v>
      </c>
      <c r="C105">
        <v>9</v>
      </c>
      <c r="D105" t="str">
        <f>RIGHT(A105,1)</f>
        <v>C</v>
      </c>
      <c r="E105" t="str">
        <f t="shared" si="3"/>
        <v>cable</v>
      </c>
      <c r="F105" t="str">
        <f t="shared" si="4"/>
        <v>USD</v>
      </c>
      <c r="G105" s="2">
        <v>17.341949602905757</v>
      </c>
      <c r="H105">
        <f t="shared" si="5"/>
        <v>1</v>
      </c>
    </row>
    <row r="106" spans="1:8" x14ac:dyDescent="0.25">
      <c r="A106" t="s">
        <v>108</v>
      </c>
      <c r="B106" t="s">
        <v>105</v>
      </c>
      <c r="C106">
        <v>9</v>
      </c>
      <c r="D106" t="str">
        <f>RIGHT(A106,1)</f>
        <v>D</v>
      </c>
      <c r="E106" t="str">
        <f t="shared" si="3"/>
        <v>dolar</v>
      </c>
      <c r="F106" t="str">
        <f t="shared" si="4"/>
        <v>USD</v>
      </c>
      <c r="G106" s="2">
        <v>17.341949602905757</v>
      </c>
      <c r="H106">
        <f t="shared" si="5"/>
        <v>1</v>
      </c>
    </row>
    <row r="107" spans="1:8" x14ac:dyDescent="0.25">
      <c r="A107" t="s">
        <v>109</v>
      </c>
      <c r="B107" t="s">
        <v>109</v>
      </c>
      <c r="C107">
        <v>2</v>
      </c>
      <c r="D107" t="str">
        <f>RIGHT(A107,1)</f>
        <v>C</v>
      </c>
      <c r="E107" t="str">
        <f t="shared" si="3"/>
        <v>cable</v>
      </c>
      <c r="F107" t="str">
        <f t="shared" si="4"/>
        <v>USD</v>
      </c>
      <c r="G107" s="2">
        <v>0</v>
      </c>
      <c r="H107">
        <f t="shared" si="5"/>
        <v>0</v>
      </c>
    </row>
    <row r="108" spans="1:8" x14ac:dyDescent="0.25">
      <c r="A108" t="s">
        <v>110</v>
      </c>
      <c r="B108" t="s">
        <v>99</v>
      </c>
      <c r="C108">
        <v>6</v>
      </c>
      <c r="D108" t="str">
        <f>RIGHT(A108,1)</f>
        <v>D</v>
      </c>
      <c r="E108" t="str">
        <f t="shared" si="3"/>
        <v>dolar</v>
      </c>
      <c r="F108" t="str">
        <f t="shared" si="4"/>
        <v>USD</v>
      </c>
      <c r="G108" s="2">
        <v>0.36310292720844639</v>
      </c>
      <c r="H108">
        <f t="shared" si="5"/>
        <v>0</v>
      </c>
    </row>
    <row r="109" spans="1:8" x14ac:dyDescent="0.25">
      <c r="A109" t="s">
        <v>111</v>
      </c>
      <c r="B109" t="s">
        <v>111</v>
      </c>
      <c r="C109">
        <v>2</v>
      </c>
      <c r="D109" t="str">
        <f>RIGHT(A109,1)</f>
        <v>S</v>
      </c>
      <c r="E109" t="str">
        <f t="shared" si="3"/>
        <v>base</v>
      </c>
      <c r="F109" t="str">
        <f t="shared" si="4"/>
        <v>ARS</v>
      </c>
      <c r="G109" s="2">
        <v>0</v>
      </c>
      <c r="H109">
        <f t="shared" si="5"/>
        <v>0</v>
      </c>
    </row>
    <row r="110" spans="1:8" x14ac:dyDescent="0.25">
      <c r="A110" t="s">
        <v>112</v>
      </c>
      <c r="B110" t="s">
        <v>111</v>
      </c>
      <c r="C110">
        <v>2</v>
      </c>
      <c r="D110" t="str">
        <f>RIGHT(A110,1)</f>
        <v>B</v>
      </c>
      <c r="E110" t="str">
        <f t="shared" si="3"/>
        <v>B</v>
      </c>
      <c r="F110" t="str">
        <f t="shared" si="4"/>
        <v>ARS</v>
      </c>
      <c r="G110" s="2">
        <v>0</v>
      </c>
      <c r="H110">
        <f t="shared" si="5"/>
        <v>0</v>
      </c>
    </row>
    <row r="111" spans="1:8" x14ac:dyDescent="0.25">
      <c r="A111" t="s">
        <v>113</v>
      </c>
      <c r="B111" t="s">
        <v>111</v>
      </c>
      <c r="C111">
        <v>2</v>
      </c>
      <c r="D111" t="str">
        <f>RIGHT(A111,1)</f>
        <v>C</v>
      </c>
      <c r="E111" t="str">
        <f t="shared" si="3"/>
        <v>cable</v>
      </c>
      <c r="F111" t="str">
        <f t="shared" si="4"/>
        <v>USD</v>
      </c>
      <c r="G111" s="2">
        <v>0</v>
      </c>
      <c r="H111">
        <f t="shared" si="5"/>
        <v>0</v>
      </c>
    </row>
    <row r="112" spans="1:8" x14ac:dyDescent="0.25">
      <c r="A112" t="s">
        <v>114</v>
      </c>
      <c r="B112" t="s">
        <v>114</v>
      </c>
      <c r="C112">
        <v>3</v>
      </c>
      <c r="D112" t="str">
        <f>RIGHT(A112,1)</f>
        <v>N</v>
      </c>
      <c r="E112" t="str">
        <f t="shared" si="3"/>
        <v>base</v>
      </c>
      <c r="F112" t="str">
        <f t="shared" si="4"/>
        <v>ARS</v>
      </c>
      <c r="G112" s="2">
        <v>0</v>
      </c>
      <c r="H112">
        <f t="shared" si="5"/>
        <v>0</v>
      </c>
    </row>
    <row r="113" spans="1:8" x14ac:dyDescent="0.25">
      <c r="A113" t="s">
        <v>115</v>
      </c>
      <c r="B113" t="s">
        <v>115</v>
      </c>
      <c r="C113">
        <v>3</v>
      </c>
      <c r="D113" t="str">
        <f>RIGHT(A113,1)</f>
        <v>B</v>
      </c>
      <c r="E113" t="str">
        <f t="shared" si="3"/>
        <v>B</v>
      </c>
      <c r="F113" t="str">
        <f t="shared" si="4"/>
        <v>ARS</v>
      </c>
      <c r="G113" s="2">
        <v>0.12291262646635934</v>
      </c>
      <c r="H113">
        <f t="shared" si="5"/>
        <v>0</v>
      </c>
    </row>
    <row r="114" spans="1:8" x14ac:dyDescent="0.25">
      <c r="A114" t="s">
        <v>116</v>
      </c>
      <c r="B114" t="s">
        <v>115</v>
      </c>
      <c r="C114">
        <v>3</v>
      </c>
      <c r="D114" t="str">
        <f>RIGHT(A114,1)</f>
        <v>C</v>
      </c>
      <c r="E114" t="str">
        <f t="shared" si="3"/>
        <v>cable</v>
      </c>
      <c r="F114" t="str">
        <f t="shared" si="4"/>
        <v>USD</v>
      </c>
      <c r="G114" s="2">
        <v>0.12291262646635934</v>
      </c>
      <c r="H114">
        <f t="shared" si="5"/>
        <v>0</v>
      </c>
    </row>
    <row r="115" spans="1:8" x14ac:dyDescent="0.25">
      <c r="A115" t="s">
        <v>117</v>
      </c>
      <c r="B115" t="s">
        <v>115</v>
      </c>
      <c r="C115">
        <v>3</v>
      </c>
      <c r="D115" t="str">
        <f>RIGHT(A115,1)</f>
        <v>D</v>
      </c>
      <c r="E115" t="str">
        <f t="shared" si="3"/>
        <v>dolar</v>
      </c>
      <c r="F115" t="str">
        <f t="shared" si="4"/>
        <v>USD</v>
      </c>
      <c r="G115" s="2">
        <v>0.12291262646635934</v>
      </c>
      <c r="H115">
        <f t="shared" si="5"/>
        <v>0</v>
      </c>
    </row>
    <row r="116" spans="1:8" x14ac:dyDescent="0.25">
      <c r="A116" t="s">
        <v>118</v>
      </c>
      <c r="B116" t="s">
        <v>118</v>
      </c>
      <c r="C116">
        <v>1</v>
      </c>
      <c r="D116" t="str">
        <f>RIGHT(A116,1)</f>
        <v>D</v>
      </c>
      <c r="E116" t="str">
        <f t="shared" si="3"/>
        <v>dolar</v>
      </c>
      <c r="F116" t="str">
        <f t="shared" si="4"/>
        <v>USD</v>
      </c>
      <c r="G116" s="2">
        <v>2.5986159037300745</v>
      </c>
      <c r="H116">
        <f t="shared" si="5"/>
        <v>1</v>
      </c>
    </row>
    <row r="117" spans="1:8" x14ac:dyDescent="0.25">
      <c r="A117" t="s">
        <v>119</v>
      </c>
      <c r="B117" t="s">
        <v>118</v>
      </c>
      <c r="C117">
        <v>1</v>
      </c>
      <c r="D117" t="str">
        <f>RIGHT(A117,1)</f>
        <v>B</v>
      </c>
      <c r="E117" t="str">
        <f t="shared" si="3"/>
        <v>B</v>
      </c>
      <c r="F117" t="str">
        <f t="shared" si="4"/>
        <v>ARS</v>
      </c>
      <c r="G117" s="2">
        <v>2.5986159037300745</v>
      </c>
      <c r="H117">
        <f t="shared" si="5"/>
        <v>1</v>
      </c>
    </row>
    <row r="118" spans="1:8" x14ac:dyDescent="0.25">
      <c r="A118" t="s">
        <v>120</v>
      </c>
      <c r="B118" t="s">
        <v>118</v>
      </c>
      <c r="C118">
        <v>1</v>
      </c>
      <c r="D118" t="str">
        <f>RIGHT(A118,1)</f>
        <v>C</v>
      </c>
      <c r="E118" t="str">
        <f t="shared" si="3"/>
        <v>cable</v>
      </c>
      <c r="F118" t="str">
        <f t="shared" si="4"/>
        <v>USD</v>
      </c>
      <c r="G118" s="2">
        <v>2.5986159037300745</v>
      </c>
      <c r="H118">
        <f t="shared" si="5"/>
        <v>1</v>
      </c>
    </row>
    <row r="119" spans="1:8" x14ac:dyDescent="0.25">
      <c r="A119" t="s">
        <v>121</v>
      </c>
      <c r="B119" t="s">
        <v>118</v>
      </c>
      <c r="C119">
        <v>1</v>
      </c>
      <c r="D119" t="str">
        <f>RIGHT(A119,1)</f>
        <v>D</v>
      </c>
      <c r="E119" t="str">
        <f t="shared" si="3"/>
        <v>dolar</v>
      </c>
      <c r="F119" t="str">
        <f t="shared" si="4"/>
        <v>USD</v>
      </c>
      <c r="G119" s="2">
        <v>2.5986159037300745</v>
      </c>
      <c r="H119">
        <f t="shared" si="5"/>
        <v>1</v>
      </c>
    </row>
    <row r="120" spans="1:8" x14ac:dyDescent="0.25">
      <c r="A120" t="s">
        <v>122</v>
      </c>
      <c r="B120" t="s">
        <v>123</v>
      </c>
      <c r="C120">
        <v>1</v>
      </c>
      <c r="D120" t="str">
        <f>RIGHT(A120,1)</f>
        <v>V</v>
      </c>
      <c r="E120" t="str">
        <f t="shared" si="3"/>
        <v>base</v>
      </c>
      <c r="F120" t="str">
        <f t="shared" si="4"/>
        <v>ARS</v>
      </c>
      <c r="G120" s="2">
        <v>0</v>
      </c>
      <c r="H120">
        <f t="shared" si="5"/>
        <v>0</v>
      </c>
    </row>
    <row r="121" spans="1:8" x14ac:dyDescent="0.25">
      <c r="A121" t="s">
        <v>123</v>
      </c>
      <c r="B121" t="s">
        <v>123</v>
      </c>
      <c r="C121">
        <v>1</v>
      </c>
      <c r="D121" t="str">
        <f>RIGHT(A121,1)</f>
        <v>A</v>
      </c>
      <c r="E121" t="str">
        <f t="shared" si="3"/>
        <v>base</v>
      </c>
      <c r="F121" t="str">
        <f t="shared" si="4"/>
        <v>ARS</v>
      </c>
      <c r="G121" s="2">
        <v>0</v>
      </c>
      <c r="H121">
        <f t="shared" si="5"/>
        <v>0</v>
      </c>
    </row>
    <row r="122" spans="1:8" x14ac:dyDescent="0.25">
      <c r="A122" t="s">
        <v>124</v>
      </c>
      <c r="B122" t="s">
        <v>123</v>
      </c>
      <c r="C122">
        <v>1</v>
      </c>
      <c r="D122" t="str">
        <f>RIGHT(A122,1)</f>
        <v>C</v>
      </c>
      <c r="E122" t="str">
        <f t="shared" si="3"/>
        <v>cable</v>
      </c>
      <c r="F122" t="str">
        <f t="shared" si="4"/>
        <v>USD</v>
      </c>
      <c r="G122" s="2">
        <v>0</v>
      </c>
      <c r="H122">
        <f t="shared" si="5"/>
        <v>0</v>
      </c>
    </row>
    <row r="123" spans="1:8" x14ac:dyDescent="0.25">
      <c r="A123" t="s">
        <v>125</v>
      </c>
      <c r="B123" t="s">
        <v>123</v>
      </c>
      <c r="C123">
        <v>1</v>
      </c>
      <c r="D123" t="str">
        <f>RIGHT(A123,1)</f>
        <v>D</v>
      </c>
      <c r="E123" t="str">
        <f t="shared" si="3"/>
        <v>dolar</v>
      </c>
      <c r="F123" t="str">
        <f t="shared" si="4"/>
        <v>USD</v>
      </c>
      <c r="G123" s="2">
        <v>0</v>
      </c>
      <c r="H123">
        <f t="shared" si="5"/>
        <v>0</v>
      </c>
    </row>
    <row r="124" spans="1:8" x14ac:dyDescent="0.25">
      <c r="A124" t="s">
        <v>126</v>
      </c>
      <c r="B124" t="s">
        <v>126</v>
      </c>
      <c r="C124">
        <v>1</v>
      </c>
      <c r="D124" t="str">
        <f>RIGHT(A124,1)</f>
        <v>S</v>
      </c>
      <c r="E124" t="str">
        <f t="shared" si="3"/>
        <v>base</v>
      </c>
      <c r="F124" t="str">
        <f t="shared" si="4"/>
        <v>ARS</v>
      </c>
      <c r="G124" s="2">
        <v>5.9843832733621011E-2</v>
      </c>
      <c r="H124">
        <f t="shared" si="5"/>
        <v>0</v>
      </c>
    </row>
    <row r="125" spans="1:8" x14ac:dyDescent="0.25">
      <c r="A125" t="s">
        <v>127</v>
      </c>
      <c r="B125" t="s">
        <v>126</v>
      </c>
      <c r="C125">
        <v>1</v>
      </c>
      <c r="D125" t="str">
        <f>RIGHT(A125,1)</f>
        <v>C</v>
      </c>
      <c r="E125" t="str">
        <f t="shared" si="3"/>
        <v>cable</v>
      </c>
      <c r="F125" t="str">
        <f t="shared" si="4"/>
        <v>USD</v>
      </c>
      <c r="G125" s="2">
        <v>5.9843832733621011E-2</v>
      </c>
      <c r="H125">
        <f t="shared" si="5"/>
        <v>0</v>
      </c>
    </row>
    <row r="126" spans="1:8" x14ac:dyDescent="0.25">
      <c r="A126" t="s">
        <v>128</v>
      </c>
      <c r="B126" t="s">
        <v>128</v>
      </c>
      <c r="C126">
        <v>2</v>
      </c>
      <c r="D126" t="str">
        <f>RIGHT(A126,1)</f>
        <v>P</v>
      </c>
      <c r="E126" t="str">
        <f t="shared" si="3"/>
        <v>base</v>
      </c>
      <c r="F126" t="str">
        <f t="shared" si="4"/>
        <v>ARS</v>
      </c>
      <c r="G126" s="2">
        <v>0.27857149787158225</v>
      </c>
      <c r="H126">
        <f t="shared" si="5"/>
        <v>0</v>
      </c>
    </row>
    <row r="127" spans="1:8" x14ac:dyDescent="0.25">
      <c r="A127" t="s">
        <v>129</v>
      </c>
      <c r="B127" t="s">
        <v>128</v>
      </c>
      <c r="C127">
        <v>2</v>
      </c>
      <c r="D127" t="str">
        <f>RIGHT(A127,1)</f>
        <v>C</v>
      </c>
      <c r="E127" t="str">
        <f t="shared" si="3"/>
        <v>cable</v>
      </c>
      <c r="F127" t="str">
        <f t="shared" si="4"/>
        <v>USD</v>
      </c>
      <c r="G127" s="2">
        <v>0.27857149787158225</v>
      </c>
      <c r="H127">
        <f t="shared" si="5"/>
        <v>0</v>
      </c>
    </row>
    <row r="128" spans="1:8" x14ac:dyDescent="0.25">
      <c r="A128" t="s">
        <v>130</v>
      </c>
      <c r="B128" t="s">
        <v>130</v>
      </c>
      <c r="C128">
        <v>11</v>
      </c>
      <c r="D128" t="str">
        <f>RIGHT(A128,1)</f>
        <v>U</v>
      </c>
      <c r="E128" t="str">
        <f t="shared" si="3"/>
        <v>base</v>
      </c>
      <c r="F128" t="str">
        <f t="shared" si="4"/>
        <v>ARS</v>
      </c>
      <c r="G128" s="2">
        <v>1.7580700747840412</v>
      </c>
      <c r="H128">
        <f t="shared" si="5"/>
        <v>1</v>
      </c>
    </row>
    <row r="129" spans="1:8" x14ac:dyDescent="0.25">
      <c r="A129" t="s">
        <v>131</v>
      </c>
      <c r="B129" t="s">
        <v>130</v>
      </c>
      <c r="C129">
        <v>11</v>
      </c>
      <c r="D129" t="str">
        <f>RIGHT(A129,1)</f>
        <v>C</v>
      </c>
      <c r="E129" t="str">
        <f t="shared" si="3"/>
        <v>cable</v>
      </c>
      <c r="F129" t="str">
        <f t="shared" si="4"/>
        <v>USD</v>
      </c>
      <c r="G129" s="2">
        <v>1.7580700747840412</v>
      </c>
      <c r="H129">
        <f t="shared" si="5"/>
        <v>1</v>
      </c>
    </row>
    <row r="130" spans="1:8" x14ac:dyDescent="0.25">
      <c r="A130" t="s">
        <v>132</v>
      </c>
      <c r="B130" t="s">
        <v>130</v>
      </c>
      <c r="C130">
        <v>11</v>
      </c>
      <c r="D130" t="str">
        <f>RIGHT(A130,1)</f>
        <v>D</v>
      </c>
      <c r="E130" t="str">
        <f t="shared" si="3"/>
        <v>dolar</v>
      </c>
      <c r="F130" t="str">
        <f t="shared" si="4"/>
        <v>USD</v>
      </c>
      <c r="G130" s="2">
        <v>1.7580700747840412</v>
      </c>
      <c r="H130">
        <f t="shared" si="5"/>
        <v>1</v>
      </c>
    </row>
    <row r="131" spans="1:8" x14ac:dyDescent="0.25">
      <c r="A131" t="s">
        <v>133</v>
      </c>
      <c r="B131" t="s">
        <v>133</v>
      </c>
      <c r="C131">
        <v>13</v>
      </c>
      <c r="D131" t="str">
        <f>RIGHT(A131,1)</f>
        <v>B</v>
      </c>
      <c r="E131" t="str">
        <f t="shared" ref="E131:E194" si="6">IF(D131="B", "B",
    IF(D131="C", "cable",
        IF(D131="D", "dolar", "base")
    )
)</f>
        <v>B</v>
      </c>
      <c r="F131" t="str">
        <f t="shared" ref="F131:F194" si="7">IF(OR(E131="dolar", E131="cable"), "USD", "ARS")</f>
        <v>ARS</v>
      </c>
      <c r="G131" s="2">
        <v>7.9629352925597099E-2</v>
      </c>
      <c r="H131">
        <f t="shared" ref="H131:H194" si="8">IF(G131&gt;0.75,1,0)</f>
        <v>0</v>
      </c>
    </row>
    <row r="132" spans="1:8" x14ac:dyDescent="0.25">
      <c r="A132" t="s">
        <v>134</v>
      </c>
      <c r="B132" t="s">
        <v>133</v>
      </c>
      <c r="C132">
        <v>13</v>
      </c>
      <c r="D132" t="str">
        <f>RIGHT(A132,1)</f>
        <v>C</v>
      </c>
      <c r="E132" t="str">
        <f t="shared" si="6"/>
        <v>cable</v>
      </c>
      <c r="F132" t="str">
        <f t="shared" si="7"/>
        <v>USD</v>
      </c>
      <c r="G132" s="2">
        <v>7.9629352925597099E-2</v>
      </c>
      <c r="H132">
        <f t="shared" si="8"/>
        <v>0</v>
      </c>
    </row>
    <row r="133" spans="1:8" x14ac:dyDescent="0.25">
      <c r="A133" t="s">
        <v>135</v>
      </c>
      <c r="B133" t="s">
        <v>133</v>
      </c>
      <c r="C133">
        <v>13</v>
      </c>
      <c r="D133" t="str">
        <f>RIGHT(A133,1)</f>
        <v>D</v>
      </c>
      <c r="E133" t="str">
        <f t="shared" si="6"/>
        <v>dolar</v>
      </c>
      <c r="F133" t="str">
        <f t="shared" si="7"/>
        <v>USD</v>
      </c>
      <c r="G133" s="2">
        <v>7.9629352925597099E-2</v>
      </c>
      <c r="H133">
        <f t="shared" si="8"/>
        <v>0</v>
      </c>
    </row>
    <row r="134" spans="1:8" x14ac:dyDescent="0.25">
      <c r="A134" t="s">
        <v>136</v>
      </c>
      <c r="B134" t="s">
        <v>136</v>
      </c>
      <c r="C134">
        <v>0.5</v>
      </c>
      <c r="D134" t="str">
        <f>RIGHT(A134,1)</f>
        <v>X</v>
      </c>
      <c r="E134" t="str">
        <f t="shared" si="6"/>
        <v>base</v>
      </c>
      <c r="F134" t="str">
        <f t="shared" si="7"/>
        <v>ARS</v>
      </c>
      <c r="G134" s="2">
        <v>1.0855842909028803</v>
      </c>
      <c r="H134">
        <f t="shared" si="8"/>
        <v>1</v>
      </c>
    </row>
    <row r="135" spans="1:8" x14ac:dyDescent="0.25">
      <c r="A135" t="s">
        <v>137</v>
      </c>
      <c r="B135" t="s">
        <v>136</v>
      </c>
      <c r="C135">
        <v>0.5</v>
      </c>
      <c r="D135" t="str">
        <f>RIGHT(A135,1)</f>
        <v>C</v>
      </c>
      <c r="E135" t="str">
        <f t="shared" si="6"/>
        <v>cable</v>
      </c>
      <c r="F135" t="str">
        <f t="shared" si="7"/>
        <v>USD</v>
      </c>
      <c r="G135" s="2">
        <v>1.0855842909028803</v>
      </c>
      <c r="H135">
        <f t="shared" si="8"/>
        <v>1</v>
      </c>
    </row>
    <row r="136" spans="1:8" x14ac:dyDescent="0.25">
      <c r="A136" t="s">
        <v>138</v>
      </c>
      <c r="B136" t="s">
        <v>136</v>
      </c>
      <c r="C136">
        <v>0.5</v>
      </c>
      <c r="D136" t="str">
        <f>RIGHT(A136,1)</f>
        <v>D</v>
      </c>
      <c r="E136" t="str">
        <f t="shared" si="6"/>
        <v>dolar</v>
      </c>
      <c r="F136" t="str">
        <f t="shared" si="7"/>
        <v>USD</v>
      </c>
      <c r="G136" s="2">
        <v>1.0855842909028803</v>
      </c>
      <c r="H136">
        <f t="shared" si="8"/>
        <v>1</v>
      </c>
    </row>
    <row r="137" spans="1:8" x14ac:dyDescent="0.25">
      <c r="A137" t="s">
        <v>139</v>
      </c>
      <c r="B137" t="s">
        <v>139</v>
      </c>
      <c r="C137">
        <v>0.2</v>
      </c>
      <c r="D137" t="str">
        <f>RIGHT(A137,1)</f>
        <v>F</v>
      </c>
      <c r="E137" t="str">
        <f t="shared" si="6"/>
        <v>base</v>
      </c>
      <c r="F137" t="str">
        <f t="shared" si="7"/>
        <v>ARS</v>
      </c>
      <c r="G137" s="2">
        <v>8.3386608889960048</v>
      </c>
      <c r="H137">
        <f t="shared" si="8"/>
        <v>1</v>
      </c>
    </row>
    <row r="138" spans="1:8" x14ac:dyDescent="0.25">
      <c r="A138" t="s">
        <v>140</v>
      </c>
      <c r="B138" t="s">
        <v>139</v>
      </c>
      <c r="C138">
        <v>0.2</v>
      </c>
      <c r="D138" t="str">
        <f>RIGHT(A138,1)</f>
        <v>B</v>
      </c>
      <c r="E138" t="str">
        <f t="shared" si="6"/>
        <v>B</v>
      </c>
      <c r="F138" t="str">
        <f t="shared" si="7"/>
        <v>ARS</v>
      </c>
      <c r="G138" s="2">
        <v>8.3386608889960048</v>
      </c>
      <c r="H138">
        <f t="shared" si="8"/>
        <v>1</v>
      </c>
    </row>
    <row r="139" spans="1:8" x14ac:dyDescent="0.25">
      <c r="A139" t="s">
        <v>141</v>
      </c>
      <c r="B139" t="s">
        <v>139</v>
      </c>
      <c r="C139">
        <v>0.2</v>
      </c>
      <c r="D139" t="str">
        <f>RIGHT(A139,1)</f>
        <v>C</v>
      </c>
      <c r="E139" t="str">
        <f t="shared" si="6"/>
        <v>cable</v>
      </c>
      <c r="F139" t="str">
        <f t="shared" si="7"/>
        <v>USD</v>
      </c>
      <c r="G139" s="2">
        <v>8.3386608889960048</v>
      </c>
      <c r="H139">
        <f t="shared" si="8"/>
        <v>1</v>
      </c>
    </row>
    <row r="140" spans="1:8" x14ac:dyDescent="0.25">
      <c r="A140" t="s">
        <v>142</v>
      </c>
      <c r="B140" t="s">
        <v>139</v>
      </c>
      <c r="C140">
        <v>0.2</v>
      </c>
      <c r="D140" t="str">
        <f>RIGHT(A140,1)</f>
        <v>D</v>
      </c>
      <c r="E140" t="str">
        <f t="shared" si="6"/>
        <v>dolar</v>
      </c>
      <c r="F140" t="str">
        <f t="shared" si="7"/>
        <v>USD</v>
      </c>
      <c r="G140" s="2">
        <v>8.3386608889960048</v>
      </c>
      <c r="H140">
        <f t="shared" si="8"/>
        <v>1</v>
      </c>
    </row>
    <row r="141" spans="1:8" x14ac:dyDescent="0.25">
      <c r="A141" t="s">
        <v>143</v>
      </c>
      <c r="B141" t="s">
        <v>143</v>
      </c>
      <c r="C141">
        <v>2</v>
      </c>
      <c r="D141" t="str">
        <f>RIGHT(A141,1)</f>
        <v>K</v>
      </c>
      <c r="E141" t="str">
        <f t="shared" si="6"/>
        <v>base</v>
      </c>
      <c r="F141" t="str">
        <f t="shared" si="7"/>
        <v>ARS</v>
      </c>
      <c r="G141" s="2">
        <v>1.1026607533938587E-2</v>
      </c>
      <c r="H141">
        <f t="shared" si="8"/>
        <v>0</v>
      </c>
    </row>
    <row r="142" spans="1:8" x14ac:dyDescent="0.25">
      <c r="A142" t="s">
        <v>144</v>
      </c>
      <c r="B142" t="s">
        <v>143</v>
      </c>
      <c r="C142">
        <v>2</v>
      </c>
      <c r="D142" t="str">
        <f>RIGHT(A142,1)</f>
        <v>B</v>
      </c>
      <c r="E142" t="str">
        <f t="shared" si="6"/>
        <v>B</v>
      </c>
      <c r="F142" t="str">
        <f t="shared" si="7"/>
        <v>ARS</v>
      </c>
      <c r="G142" s="2">
        <v>1.1026607533938587E-2</v>
      </c>
      <c r="H142">
        <f t="shared" si="8"/>
        <v>0</v>
      </c>
    </row>
    <row r="143" spans="1:8" x14ac:dyDescent="0.25">
      <c r="A143" t="s">
        <v>145</v>
      </c>
      <c r="B143" t="s">
        <v>143</v>
      </c>
      <c r="C143">
        <v>2</v>
      </c>
      <c r="D143" t="str">
        <f>RIGHT(A143,1)</f>
        <v>C</v>
      </c>
      <c r="E143" t="str">
        <f t="shared" si="6"/>
        <v>cable</v>
      </c>
      <c r="F143" t="str">
        <f t="shared" si="7"/>
        <v>USD</v>
      </c>
      <c r="G143" s="2">
        <v>1.1026607533938587E-2</v>
      </c>
      <c r="H143">
        <f t="shared" si="8"/>
        <v>0</v>
      </c>
    </row>
    <row r="144" spans="1:8" x14ac:dyDescent="0.25">
      <c r="A144" t="s">
        <v>146</v>
      </c>
      <c r="B144" t="s">
        <v>143</v>
      </c>
      <c r="C144">
        <v>2</v>
      </c>
      <c r="D144" t="str">
        <f>RIGHT(A144,1)</f>
        <v>D</v>
      </c>
      <c r="E144" t="str">
        <f t="shared" si="6"/>
        <v>dolar</v>
      </c>
      <c r="F144" t="str">
        <f t="shared" si="7"/>
        <v>USD</v>
      </c>
      <c r="G144" s="2">
        <v>1.1026607533938587E-2</v>
      </c>
      <c r="H144">
        <f t="shared" si="8"/>
        <v>0</v>
      </c>
    </row>
    <row r="145" spans="1:8" x14ac:dyDescent="0.25">
      <c r="A145" t="s">
        <v>147</v>
      </c>
      <c r="B145" t="s">
        <v>147</v>
      </c>
      <c r="C145">
        <v>3</v>
      </c>
      <c r="D145" t="str">
        <f>RIGHT(A145,1)</f>
        <v>Y</v>
      </c>
      <c r="E145" t="str">
        <f t="shared" si="6"/>
        <v>base</v>
      </c>
      <c r="F145" t="str">
        <f t="shared" si="7"/>
        <v>ARS</v>
      </c>
      <c r="G145" s="2">
        <v>0.17062079074460618</v>
      </c>
      <c r="H145">
        <f t="shared" si="8"/>
        <v>0</v>
      </c>
    </row>
    <row r="146" spans="1:8" x14ac:dyDescent="0.25">
      <c r="A146" t="s">
        <v>148</v>
      </c>
      <c r="B146" t="s">
        <v>147</v>
      </c>
      <c r="C146">
        <v>3</v>
      </c>
      <c r="D146" t="str">
        <f>RIGHT(A146,1)</f>
        <v>B</v>
      </c>
      <c r="E146" t="str">
        <f t="shared" si="6"/>
        <v>B</v>
      </c>
      <c r="F146" t="str">
        <f t="shared" si="7"/>
        <v>ARS</v>
      </c>
      <c r="G146" s="2">
        <v>0.17062079074460618</v>
      </c>
      <c r="H146">
        <f t="shared" si="8"/>
        <v>0</v>
      </c>
    </row>
    <row r="147" spans="1:8" x14ac:dyDescent="0.25">
      <c r="A147" t="s">
        <v>149</v>
      </c>
      <c r="B147" t="s">
        <v>147</v>
      </c>
      <c r="C147">
        <v>3</v>
      </c>
      <c r="D147" t="str">
        <f>RIGHT(A147,1)</f>
        <v>C</v>
      </c>
      <c r="E147" t="str">
        <f t="shared" si="6"/>
        <v>cable</v>
      </c>
      <c r="F147" t="str">
        <f t="shared" si="7"/>
        <v>USD</v>
      </c>
      <c r="G147" s="2">
        <v>0.17062079074460618</v>
      </c>
      <c r="H147">
        <f t="shared" si="8"/>
        <v>0</v>
      </c>
    </row>
    <row r="148" spans="1:8" x14ac:dyDescent="0.25">
      <c r="A148" t="s">
        <v>150</v>
      </c>
      <c r="B148" t="s">
        <v>147</v>
      </c>
      <c r="C148">
        <v>3</v>
      </c>
      <c r="D148" t="str">
        <f>RIGHT(A148,1)</f>
        <v>D</v>
      </c>
      <c r="E148" t="str">
        <f t="shared" si="6"/>
        <v>dolar</v>
      </c>
      <c r="F148" t="str">
        <f t="shared" si="7"/>
        <v>USD</v>
      </c>
      <c r="G148" s="2">
        <v>0.17062079074460618</v>
      </c>
      <c r="H148">
        <f t="shared" si="8"/>
        <v>0</v>
      </c>
    </row>
    <row r="149" spans="1:8" x14ac:dyDescent="0.25">
      <c r="A149" t="s">
        <v>151</v>
      </c>
      <c r="B149" t="s">
        <v>151</v>
      </c>
      <c r="C149">
        <v>5</v>
      </c>
      <c r="D149" t="str">
        <f>RIGHT(A149,1)</f>
        <v>G</v>
      </c>
      <c r="E149" t="str">
        <f t="shared" si="6"/>
        <v>base</v>
      </c>
      <c r="F149" t="str">
        <f t="shared" si="7"/>
        <v>ARS</v>
      </c>
      <c r="G149" s="2">
        <v>0.13816031443957744</v>
      </c>
      <c r="H149">
        <f t="shared" si="8"/>
        <v>0</v>
      </c>
    </row>
    <row r="150" spans="1:8" x14ac:dyDescent="0.25">
      <c r="A150" t="s">
        <v>152</v>
      </c>
      <c r="B150" t="s">
        <v>151</v>
      </c>
      <c r="C150">
        <v>5</v>
      </c>
      <c r="D150" t="str">
        <f>RIGHT(A150,1)</f>
        <v>B</v>
      </c>
      <c r="E150" t="str">
        <f t="shared" si="6"/>
        <v>B</v>
      </c>
      <c r="F150" t="str">
        <f t="shared" si="7"/>
        <v>ARS</v>
      </c>
      <c r="G150" s="2">
        <v>0.13816031443957744</v>
      </c>
      <c r="H150">
        <f t="shared" si="8"/>
        <v>0</v>
      </c>
    </row>
    <row r="151" spans="1:8" x14ac:dyDescent="0.25">
      <c r="A151" t="s">
        <v>153</v>
      </c>
      <c r="B151" t="s">
        <v>151</v>
      </c>
      <c r="C151">
        <v>5</v>
      </c>
      <c r="D151" t="str">
        <f>RIGHT(A151,1)</f>
        <v>C</v>
      </c>
      <c r="E151" t="str">
        <f t="shared" si="6"/>
        <v>cable</v>
      </c>
      <c r="F151" t="str">
        <f t="shared" si="7"/>
        <v>USD</v>
      </c>
      <c r="G151" s="2">
        <v>0.13816031443957744</v>
      </c>
      <c r="H151">
        <f t="shared" si="8"/>
        <v>0</v>
      </c>
    </row>
    <row r="152" spans="1:8" x14ac:dyDescent="0.25">
      <c r="A152" t="s">
        <v>154</v>
      </c>
      <c r="B152" t="s">
        <v>151</v>
      </c>
      <c r="C152">
        <v>5</v>
      </c>
      <c r="D152" t="str">
        <f>RIGHT(A152,1)</f>
        <v>D</v>
      </c>
      <c r="E152" t="str">
        <f t="shared" si="6"/>
        <v>dolar</v>
      </c>
      <c r="F152" t="str">
        <f t="shared" si="7"/>
        <v>USD</v>
      </c>
      <c r="G152" s="2">
        <v>0.13816031443957744</v>
      </c>
      <c r="H152">
        <f t="shared" si="8"/>
        <v>0</v>
      </c>
    </row>
    <row r="153" spans="1:8" x14ac:dyDescent="0.25">
      <c r="A153" t="s">
        <v>155</v>
      </c>
      <c r="B153" t="s">
        <v>155</v>
      </c>
      <c r="C153">
        <v>5</v>
      </c>
      <c r="D153" t="str">
        <f>RIGHT(A153,1)</f>
        <v>P</v>
      </c>
      <c r="E153" t="str">
        <f t="shared" si="6"/>
        <v>base</v>
      </c>
      <c r="F153" t="str">
        <f t="shared" si="7"/>
        <v>ARS</v>
      </c>
      <c r="G153" s="2">
        <v>0.16179986656441173</v>
      </c>
      <c r="H153">
        <f t="shared" si="8"/>
        <v>0</v>
      </c>
    </row>
    <row r="154" spans="1:8" x14ac:dyDescent="0.25">
      <c r="A154" t="s">
        <v>156</v>
      </c>
      <c r="B154" t="s">
        <v>155</v>
      </c>
      <c r="C154">
        <v>5</v>
      </c>
      <c r="D154" t="str">
        <f>RIGHT(A154,1)</f>
        <v>C</v>
      </c>
      <c r="E154" t="str">
        <f t="shared" si="6"/>
        <v>cable</v>
      </c>
      <c r="F154" t="str">
        <f t="shared" si="7"/>
        <v>USD</v>
      </c>
      <c r="G154" s="2">
        <v>0.16179986656441173</v>
      </c>
      <c r="H154">
        <f t="shared" si="8"/>
        <v>0</v>
      </c>
    </row>
    <row r="155" spans="1:8" x14ac:dyDescent="0.25">
      <c r="A155" t="s">
        <v>157</v>
      </c>
      <c r="B155" t="s">
        <v>155</v>
      </c>
      <c r="C155">
        <v>5</v>
      </c>
      <c r="D155" t="str">
        <f>RIGHT(A155,1)</f>
        <v>D</v>
      </c>
      <c r="E155" t="str">
        <f t="shared" si="6"/>
        <v>dolar</v>
      </c>
      <c r="F155" t="str">
        <f t="shared" si="7"/>
        <v>USD</v>
      </c>
      <c r="G155" s="2">
        <v>0.16179986656441173</v>
      </c>
      <c r="H155">
        <f t="shared" si="8"/>
        <v>0</v>
      </c>
    </row>
    <row r="156" spans="1:8" x14ac:dyDescent="0.25">
      <c r="A156" t="s">
        <v>158</v>
      </c>
      <c r="B156" t="s">
        <v>158</v>
      </c>
      <c r="C156">
        <v>0.33333333300000001</v>
      </c>
      <c r="D156" t="str">
        <f>RIGHT(A156,1)</f>
        <v>S</v>
      </c>
      <c r="E156" t="str">
        <f t="shared" si="6"/>
        <v>base</v>
      </c>
      <c r="F156" t="str">
        <f t="shared" si="7"/>
        <v>ARS</v>
      </c>
      <c r="G156" s="2">
        <v>0.1873961965678409</v>
      </c>
      <c r="H156">
        <f t="shared" si="8"/>
        <v>0</v>
      </c>
    </row>
    <row r="157" spans="1:8" x14ac:dyDescent="0.25">
      <c r="A157" t="s">
        <v>159</v>
      </c>
      <c r="B157" t="s">
        <v>158</v>
      </c>
      <c r="C157">
        <v>0.33333333300000001</v>
      </c>
      <c r="D157" t="str">
        <f>RIGHT(A157,1)</f>
        <v>C</v>
      </c>
      <c r="E157" t="str">
        <f t="shared" si="6"/>
        <v>cable</v>
      </c>
      <c r="F157" t="str">
        <f t="shared" si="7"/>
        <v>USD</v>
      </c>
      <c r="G157" s="2">
        <v>0.1873961965678409</v>
      </c>
      <c r="H157">
        <f t="shared" si="8"/>
        <v>0</v>
      </c>
    </row>
    <row r="158" spans="1:8" x14ac:dyDescent="0.25">
      <c r="A158" t="s">
        <v>160</v>
      </c>
      <c r="B158" t="s">
        <v>158</v>
      </c>
      <c r="C158">
        <v>0.33333333300000001</v>
      </c>
      <c r="D158" t="str">
        <f>RIGHT(A158,1)</f>
        <v>D</v>
      </c>
      <c r="E158" t="str">
        <f t="shared" si="6"/>
        <v>dolar</v>
      </c>
      <c r="F158" t="str">
        <f t="shared" si="7"/>
        <v>USD</v>
      </c>
      <c r="G158" s="2">
        <v>0.1873961965678409</v>
      </c>
      <c r="H158">
        <f t="shared" si="8"/>
        <v>0</v>
      </c>
    </row>
    <row r="159" spans="1:8" x14ac:dyDescent="0.25">
      <c r="A159" t="s">
        <v>161</v>
      </c>
      <c r="B159" t="s">
        <v>161</v>
      </c>
      <c r="C159">
        <v>22</v>
      </c>
      <c r="D159" t="str">
        <f>RIGHT(A159,1)</f>
        <v>B</v>
      </c>
      <c r="E159" t="str">
        <f t="shared" si="6"/>
        <v>B</v>
      </c>
      <c r="F159" t="str">
        <f t="shared" si="7"/>
        <v>ARS</v>
      </c>
      <c r="G159" s="2">
        <v>6.2820706484019286</v>
      </c>
      <c r="H159">
        <f t="shared" si="8"/>
        <v>1</v>
      </c>
    </row>
    <row r="160" spans="1:8" x14ac:dyDescent="0.25">
      <c r="A160" t="s">
        <v>162</v>
      </c>
      <c r="B160" t="s">
        <v>161</v>
      </c>
      <c r="C160">
        <v>22</v>
      </c>
      <c r="D160" t="str">
        <f>RIGHT(A160,1)</f>
        <v>B</v>
      </c>
      <c r="E160" t="str">
        <f t="shared" si="6"/>
        <v>B</v>
      </c>
      <c r="F160" t="str">
        <f t="shared" si="7"/>
        <v>ARS</v>
      </c>
      <c r="G160" s="2">
        <v>6.2820706484019286</v>
      </c>
      <c r="H160">
        <f t="shared" si="8"/>
        <v>1</v>
      </c>
    </row>
    <row r="161" spans="1:8" x14ac:dyDescent="0.25">
      <c r="A161" t="s">
        <v>163</v>
      </c>
      <c r="B161" t="s">
        <v>161</v>
      </c>
      <c r="C161">
        <v>22</v>
      </c>
      <c r="D161" t="str">
        <f>RIGHT(A161,1)</f>
        <v>C</v>
      </c>
      <c r="E161" t="str">
        <f t="shared" si="6"/>
        <v>cable</v>
      </c>
      <c r="F161" t="str">
        <f t="shared" si="7"/>
        <v>USD</v>
      </c>
      <c r="G161" s="2">
        <v>6.2820706484019286</v>
      </c>
      <c r="H161">
        <f t="shared" si="8"/>
        <v>1</v>
      </c>
    </row>
    <row r="162" spans="1:8" x14ac:dyDescent="0.25">
      <c r="A162" t="s">
        <v>164</v>
      </c>
      <c r="B162" t="s">
        <v>161</v>
      </c>
      <c r="C162">
        <v>22</v>
      </c>
      <c r="D162" t="str">
        <f>RIGHT(A162,1)</f>
        <v>D</v>
      </c>
      <c r="E162" t="str">
        <f t="shared" si="6"/>
        <v>dolar</v>
      </c>
      <c r="F162" t="str">
        <f t="shared" si="7"/>
        <v>USD</v>
      </c>
      <c r="G162" s="2">
        <v>6.2820706484019286</v>
      </c>
      <c r="H162">
        <f t="shared" si="8"/>
        <v>1</v>
      </c>
    </row>
    <row r="163" spans="1:8" x14ac:dyDescent="0.25">
      <c r="A163" t="s">
        <v>165</v>
      </c>
      <c r="B163" t="s">
        <v>165</v>
      </c>
      <c r="C163">
        <v>1</v>
      </c>
      <c r="D163" t="str">
        <f>RIGHT(A163,1)</f>
        <v>R</v>
      </c>
      <c r="E163" t="str">
        <f t="shared" si="6"/>
        <v>base</v>
      </c>
      <c r="F163" t="str">
        <f t="shared" si="7"/>
        <v>ARS</v>
      </c>
      <c r="G163" s="2">
        <v>5.6834442058792484E-2</v>
      </c>
      <c r="H163">
        <f t="shared" si="8"/>
        <v>0</v>
      </c>
    </row>
    <row r="164" spans="1:8" x14ac:dyDescent="0.25">
      <c r="A164" t="s">
        <v>166</v>
      </c>
      <c r="B164" t="s">
        <v>166</v>
      </c>
      <c r="C164">
        <v>20</v>
      </c>
      <c r="D164" t="str">
        <f>RIGHT(A164,1)</f>
        <v>N</v>
      </c>
      <c r="E164" t="str">
        <f t="shared" si="6"/>
        <v>base</v>
      </c>
      <c r="F164" t="str">
        <f t="shared" si="7"/>
        <v>ARS</v>
      </c>
      <c r="G164" s="2">
        <v>0</v>
      </c>
      <c r="H164">
        <f t="shared" si="8"/>
        <v>0</v>
      </c>
    </row>
    <row r="165" spans="1:8" x14ac:dyDescent="0.25">
      <c r="A165" t="s">
        <v>167</v>
      </c>
      <c r="B165" t="s">
        <v>166</v>
      </c>
      <c r="C165">
        <v>20</v>
      </c>
      <c r="D165" t="str">
        <f>RIGHT(A165,1)</f>
        <v>B</v>
      </c>
      <c r="E165" t="str">
        <f t="shared" si="6"/>
        <v>B</v>
      </c>
      <c r="F165" t="str">
        <f t="shared" si="7"/>
        <v>ARS</v>
      </c>
      <c r="G165" s="2">
        <v>0</v>
      </c>
      <c r="H165">
        <f t="shared" si="8"/>
        <v>0</v>
      </c>
    </row>
    <row r="166" spans="1:8" x14ac:dyDescent="0.25">
      <c r="A166" t="s">
        <v>168</v>
      </c>
      <c r="B166" t="s">
        <v>166</v>
      </c>
      <c r="C166">
        <v>20</v>
      </c>
      <c r="D166" t="str">
        <f>RIGHT(A166,1)</f>
        <v>C</v>
      </c>
      <c r="E166" t="str">
        <f t="shared" si="6"/>
        <v>cable</v>
      </c>
      <c r="F166" t="str">
        <f t="shared" si="7"/>
        <v>USD</v>
      </c>
      <c r="G166" s="2">
        <v>0</v>
      </c>
      <c r="H166">
        <f t="shared" si="8"/>
        <v>0</v>
      </c>
    </row>
    <row r="167" spans="1:8" x14ac:dyDescent="0.25">
      <c r="A167" t="s">
        <v>169</v>
      </c>
      <c r="B167" t="s">
        <v>169</v>
      </c>
      <c r="C167">
        <v>3</v>
      </c>
      <c r="D167" t="str">
        <f>RIGHT(A167,1)</f>
        <v>C</v>
      </c>
      <c r="E167" t="str">
        <f t="shared" si="6"/>
        <v>cable</v>
      </c>
      <c r="F167" t="str">
        <f t="shared" si="7"/>
        <v>USD</v>
      </c>
      <c r="G167" s="2">
        <v>0.76035298984754685</v>
      </c>
      <c r="H167">
        <f t="shared" si="8"/>
        <v>1</v>
      </c>
    </row>
    <row r="168" spans="1:8" x14ac:dyDescent="0.25">
      <c r="A168" t="s">
        <v>170</v>
      </c>
      <c r="B168" t="s">
        <v>169</v>
      </c>
      <c r="C168">
        <v>3</v>
      </c>
      <c r="D168" t="str">
        <f>RIGHT(A168,1)</f>
        <v>B</v>
      </c>
      <c r="E168" t="str">
        <f t="shared" si="6"/>
        <v>B</v>
      </c>
      <c r="F168" t="str">
        <f t="shared" si="7"/>
        <v>ARS</v>
      </c>
      <c r="G168" s="2">
        <v>0.76035298984754685</v>
      </c>
      <c r="H168">
        <f t="shared" si="8"/>
        <v>1</v>
      </c>
    </row>
    <row r="169" spans="1:8" x14ac:dyDescent="0.25">
      <c r="A169" t="s">
        <v>171</v>
      </c>
      <c r="B169" t="s">
        <v>169</v>
      </c>
      <c r="C169">
        <v>3</v>
      </c>
      <c r="D169" t="str">
        <f>RIGHT(A169,1)</f>
        <v>D</v>
      </c>
      <c r="E169" t="str">
        <f t="shared" si="6"/>
        <v>dolar</v>
      </c>
      <c r="F169" t="str">
        <f t="shared" si="7"/>
        <v>USD</v>
      </c>
      <c r="G169" s="2">
        <v>0.76035298984754685</v>
      </c>
      <c r="H169">
        <f t="shared" si="8"/>
        <v>1</v>
      </c>
    </row>
    <row r="170" spans="1:8" x14ac:dyDescent="0.25">
      <c r="A170" t="s">
        <v>172</v>
      </c>
      <c r="B170" t="s">
        <v>172</v>
      </c>
      <c r="C170">
        <v>0.25</v>
      </c>
      <c r="D170" t="str">
        <f>RIGHT(A170,1)</f>
        <v>P</v>
      </c>
      <c r="E170" t="str">
        <f t="shared" si="6"/>
        <v>base</v>
      </c>
      <c r="F170" t="str">
        <f t="shared" si="7"/>
        <v>ARS</v>
      </c>
      <c r="G170" s="2">
        <v>5.2096010933567638E-2</v>
      </c>
      <c r="H170">
        <f t="shared" si="8"/>
        <v>0</v>
      </c>
    </row>
    <row r="171" spans="1:8" x14ac:dyDescent="0.25">
      <c r="A171" t="s">
        <v>173</v>
      </c>
      <c r="B171" t="s">
        <v>172</v>
      </c>
      <c r="C171">
        <v>0.25</v>
      </c>
      <c r="D171" t="str">
        <f>RIGHT(A171,1)</f>
        <v>C</v>
      </c>
      <c r="E171" t="str">
        <f t="shared" si="6"/>
        <v>cable</v>
      </c>
      <c r="F171" t="str">
        <f t="shared" si="7"/>
        <v>USD</v>
      </c>
      <c r="G171" s="2">
        <v>5.2096010933567638E-2</v>
      </c>
      <c r="H171">
        <f t="shared" si="8"/>
        <v>0</v>
      </c>
    </row>
    <row r="172" spans="1:8" x14ac:dyDescent="0.25">
      <c r="A172" t="s">
        <v>174</v>
      </c>
      <c r="B172" t="s">
        <v>172</v>
      </c>
      <c r="C172">
        <v>0.25</v>
      </c>
      <c r="D172" t="str">
        <f>RIGHT(A172,1)</f>
        <v>D</v>
      </c>
      <c r="E172" t="str">
        <f t="shared" si="6"/>
        <v>dolar</v>
      </c>
      <c r="F172" t="str">
        <f t="shared" si="7"/>
        <v>USD</v>
      </c>
      <c r="G172" s="2">
        <v>5.2096010933567638E-2</v>
      </c>
      <c r="H172">
        <f t="shared" si="8"/>
        <v>0</v>
      </c>
    </row>
    <row r="173" spans="1:8" x14ac:dyDescent="0.25">
      <c r="A173" t="s">
        <v>175</v>
      </c>
      <c r="B173" t="s">
        <v>175</v>
      </c>
      <c r="C173">
        <v>3</v>
      </c>
      <c r="D173" t="str">
        <f>RIGHT(A173,1)</f>
        <v>H</v>
      </c>
      <c r="E173" t="str">
        <f t="shared" si="6"/>
        <v>base</v>
      </c>
      <c r="F173" t="str">
        <f t="shared" si="7"/>
        <v>ARS</v>
      </c>
      <c r="G173" s="2">
        <v>8.4943573020229576E-2</v>
      </c>
      <c r="H173">
        <f t="shared" si="8"/>
        <v>0</v>
      </c>
    </row>
    <row r="174" spans="1:8" x14ac:dyDescent="0.25">
      <c r="A174" t="s">
        <v>176</v>
      </c>
      <c r="B174" t="s">
        <v>175</v>
      </c>
      <c r="C174">
        <v>3</v>
      </c>
      <c r="D174" t="str">
        <f>RIGHT(A174,1)</f>
        <v>C</v>
      </c>
      <c r="E174" t="str">
        <f t="shared" si="6"/>
        <v>cable</v>
      </c>
      <c r="F174" t="str">
        <f t="shared" si="7"/>
        <v>USD</v>
      </c>
      <c r="G174" s="2">
        <v>8.4943573020229576E-2</v>
      </c>
      <c r="H174">
        <f t="shared" si="8"/>
        <v>0</v>
      </c>
    </row>
    <row r="175" spans="1:8" x14ac:dyDescent="0.25">
      <c r="A175" t="s">
        <v>177</v>
      </c>
      <c r="B175" t="s">
        <v>175</v>
      </c>
      <c r="C175">
        <v>3</v>
      </c>
      <c r="D175" t="str">
        <f>RIGHT(A175,1)</f>
        <v>D</v>
      </c>
      <c r="E175" t="str">
        <f t="shared" si="6"/>
        <v>dolar</v>
      </c>
      <c r="F175" t="str">
        <f t="shared" si="7"/>
        <v>USD</v>
      </c>
      <c r="G175" s="2">
        <v>8.4943573020229576E-2</v>
      </c>
      <c r="H175">
        <f t="shared" si="8"/>
        <v>0</v>
      </c>
    </row>
    <row r="176" spans="1:8" x14ac:dyDescent="0.25">
      <c r="A176" t="s">
        <v>178</v>
      </c>
      <c r="B176" t="s">
        <v>178</v>
      </c>
      <c r="C176">
        <v>26</v>
      </c>
      <c r="D176" t="str">
        <f>RIGHT(A176,1)</f>
        <v>R</v>
      </c>
      <c r="E176" t="str">
        <f t="shared" si="6"/>
        <v>base</v>
      </c>
      <c r="F176" t="str">
        <f t="shared" si="7"/>
        <v>ARS</v>
      </c>
      <c r="G176" s="2">
        <v>1.999204434235435E-2</v>
      </c>
      <c r="H176">
        <f t="shared" si="8"/>
        <v>0</v>
      </c>
    </row>
    <row r="177" spans="1:8" x14ac:dyDescent="0.25">
      <c r="A177" t="s">
        <v>179</v>
      </c>
      <c r="B177" t="s">
        <v>178</v>
      </c>
      <c r="C177">
        <v>26</v>
      </c>
      <c r="D177" t="str">
        <f>RIGHT(A177,1)</f>
        <v>C</v>
      </c>
      <c r="E177" t="str">
        <f t="shared" si="6"/>
        <v>cable</v>
      </c>
      <c r="F177" t="str">
        <f t="shared" si="7"/>
        <v>USD</v>
      </c>
      <c r="G177" s="2">
        <v>1.999204434235435E-2</v>
      </c>
      <c r="H177">
        <f t="shared" si="8"/>
        <v>0</v>
      </c>
    </row>
    <row r="178" spans="1:8" x14ac:dyDescent="0.25">
      <c r="A178" t="s">
        <v>180</v>
      </c>
      <c r="B178" t="s">
        <v>180</v>
      </c>
      <c r="C178">
        <v>20</v>
      </c>
      <c r="D178" t="str">
        <f>RIGHT(A178,1)</f>
        <v>T</v>
      </c>
      <c r="E178" t="str">
        <f t="shared" si="6"/>
        <v>base</v>
      </c>
      <c r="F178" t="str">
        <f t="shared" si="7"/>
        <v>ARS</v>
      </c>
      <c r="G178" s="2">
        <v>1.6505671532656383</v>
      </c>
      <c r="H178">
        <f t="shared" si="8"/>
        <v>1</v>
      </c>
    </row>
    <row r="179" spans="1:8" x14ac:dyDescent="0.25">
      <c r="A179" t="s">
        <v>181</v>
      </c>
      <c r="B179" t="s">
        <v>180</v>
      </c>
      <c r="C179">
        <v>20</v>
      </c>
      <c r="D179" t="str">
        <f>RIGHT(A179,1)</f>
        <v>B</v>
      </c>
      <c r="E179" t="str">
        <f t="shared" si="6"/>
        <v>B</v>
      </c>
      <c r="F179" t="str">
        <f t="shared" si="7"/>
        <v>ARS</v>
      </c>
      <c r="G179" s="2">
        <v>1.6505671532656383</v>
      </c>
      <c r="H179">
        <f t="shared" si="8"/>
        <v>1</v>
      </c>
    </row>
    <row r="180" spans="1:8" x14ac:dyDescent="0.25">
      <c r="A180" t="s">
        <v>182</v>
      </c>
      <c r="B180" t="s">
        <v>180</v>
      </c>
      <c r="C180">
        <v>20</v>
      </c>
      <c r="D180" t="str">
        <f>RIGHT(A180,1)</f>
        <v>C</v>
      </c>
      <c r="E180" t="str">
        <f t="shared" si="6"/>
        <v>cable</v>
      </c>
      <c r="F180" t="str">
        <f t="shared" si="7"/>
        <v>USD</v>
      </c>
      <c r="G180" s="2">
        <v>1.6505671532656383</v>
      </c>
      <c r="H180">
        <f t="shared" si="8"/>
        <v>1</v>
      </c>
    </row>
    <row r="181" spans="1:8" x14ac:dyDescent="0.25">
      <c r="A181" t="s">
        <v>183</v>
      </c>
      <c r="B181" t="s">
        <v>180</v>
      </c>
      <c r="C181">
        <v>20</v>
      </c>
      <c r="D181" t="str">
        <f>RIGHT(A181,1)</f>
        <v>D</v>
      </c>
      <c r="E181" t="str">
        <f t="shared" si="6"/>
        <v>dolar</v>
      </c>
      <c r="F181" t="str">
        <f t="shared" si="7"/>
        <v>USD</v>
      </c>
      <c r="G181" s="2">
        <v>1.6505671532656383</v>
      </c>
      <c r="H181">
        <f t="shared" si="8"/>
        <v>1</v>
      </c>
    </row>
    <row r="182" spans="1:8" x14ac:dyDescent="0.25">
      <c r="A182" t="s">
        <v>184</v>
      </c>
      <c r="B182" t="s">
        <v>184</v>
      </c>
      <c r="C182">
        <v>1</v>
      </c>
      <c r="D182" t="str">
        <f>RIGHT(A182,1)</f>
        <v>D</v>
      </c>
      <c r="E182" t="str">
        <f t="shared" si="6"/>
        <v>dolar</v>
      </c>
      <c r="F182" t="str">
        <f t="shared" si="7"/>
        <v>USD</v>
      </c>
      <c r="G182" s="2">
        <v>0</v>
      </c>
      <c r="H182">
        <f t="shared" si="8"/>
        <v>0</v>
      </c>
    </row>
    <row r="183" spans="1:8" x14ac:dyDescent="0.25">
      <c r="A183" t="s">
        <v>185</v>
      </c>
      <c r="B183" t="s">
        <v>184</v>
      </c>
      <c r="C183">
        <v>1</v>
      </c>
      <c r="D183" t="str">
        <f>RIGHT(A183,1)</f>
        <v>D</v>
      </c>
      <c r="E183" t="str">
        <f t="shared" si="6"/>
        <v>dolar</v>
      </c>
      <c r="F183" t="str">
        <f t="shared" si="7"/>
        <v>USD</v>
      </c>
      <c r="G183" s="2">
        <v>0</v>
      </c>
      <c r="H183">
        <f t="shared" si="8"/>
        <v>0</v>
      </c>
    </row>
    <row r="184" spans="1:8" x14ac:dyDescent="0.25">
      <c r="A184" t="s">
        <v>186</v>
      </c>
      <c r="B184" t="s">
        <v>184</v>
      </c>
      <c r="C184">
        <v>1</v>
      </c>
      <c r="D184" t="str">
        <f>RIGHT(A184,1)</f>
        <v>C</v>
      </c>
      <c r="E184" t="str">
        <f t="shared" si="6"/>
        <v>cable</v>
      </c>
      <c r="F184" t="str">
        <f t="shared" si="7"/>
        <v>USD</v>
      </c>
      <c r="G184" s="2">
        <v>0</v>
      </c>
      <c r="H184">
        <f t="shared" si="8"/>
        <v>0</v>
      </c>
    </row>
    <row r="185" spans="1:8" x14ac:dyDescent="0.25">
      <c r="A185" t="s">
        <v>187</v>
      </c>
      <c r="B185" t="s">
        <v>184</v>
      </c>
      <c r="C185">
        <v>1</v>
      </c>
      <c r="D185" t="str">
        <f>RIGHT(A185,1)</f>
        <v>D</v>
      </c>
      <c r="E185" t="str">
        <f t="shared" si="6"/>
        <v>dolar</v>
      </c>
      <c r="F185" t="str">
        <f t="shared" si="7"/>
        <v>USD</v>
      </c>
      <c r="G185" s="2">
        <v>0</v>
      </c>
      <c r="H185">
        <f t="shared" si="8"/>
        <v>0</v>
      </c>
    </row>
    <row r="186" spans="1:8" x14ac:dyDescent="0.25">
      <c r="A186" t="s">
        <v>188</v>
      </c>
      <c r="B186" t="e">
        <v>#N/A</v>
      </c>
      <c r="C186" t="e">
        <v>#N/A</v>
      </c>
      <c r="D186" t="str">
        <f>RIGHT(A186,1)</f>
        <v>C</v>
      </c>
      <c r="E186" t="str">
        <f t="shared" si="6"/>
        <v>cable</v>
      </c>
      <c r="F186" t="str">
        <f t="shared" si="7"/>
        <v>USD</v>
      </c>
      <c r="G186" s="2">
        <v>0</v>
      </c>
      <c r="H186">
        <f t="shared" si="8"/>
        <v>0</v>
      </c>
    </row>
    <row r="187" spans="1:8" x14ac:dyDescent="0.25">
      <c r="A187" t="s">
        <v>189</v>
      </c>
      <c r="B187" t="s">
        <v>189</v>
      </c>
      <c r="C187">
        <v>1</v>
      </c>
      <c r="D187" t="str">
        <f>RIGHT(A187,1)</f>
        <v>E</v>
      </c>
      <c r="E187" t="str">
        <f t="shared" si="6"/>
        <v>base</v>
      </c>
      <c r="F187" t="str">
        <f t="shared" si="7"/>
        <v>ARS</v>
      </c>
      <c r="G187" s="2">
        <v>0.17225498206155021</v>
      </c>
      <c r="H187">
        <f t="shared" si="8"/>
        <v>0</v>
      </c>
    </row>
    <row r="188" spans="1:8" x14ac:dyDescent="0.25">
      <c r="A188" t="s">
        <v>190</v>
      </c>
      <c r="B188" t="s">
        <v>190</v>
      </c>
      <c r="C188">
        <v>3</v>
      </c>
      <c r="D188" t="str">
        <f>RIGHT(A188,1)</f>
        <v>L</v>
      </c>
      <c r="E188" t="str">
        <f t="shared" si="6"/>
        <v>base</v>
      </c>
      <c r="F188" t="str">
        <f t="shared" si="7"/>
        <v>ARS</v>
      </c>
      <c r="G188" s="2">
        <v>0.11997139871194695</v>
      </c>
      <c r="H188">
        <f t="shared" si="8"/>
        <v>0</v>
      </c>
    </row>
    <row r="189" spans="1:8" x14ac:dyDescent="0.25">
      <c r="A189" t="s">
        <v>191</v>
      </c>
      <c r="B189" t="s">
        <v>190</v>
      </c>
      <c r="C189">
        <v>3</v>
      </c>
      <c r="D189" t="str">
        <f>RIGHT(A189,1)</f>
        <v>C</v>
      </c>
      <c r="E189" t="str">
        <f t="shared" si="6"/>
        <v>cable</v>
      </c>
      <c r="F189" t="str">
        <f t="shared" si="7"/>
        <v>USD</v>
      </c>
      <c r="G189" s="2">
        <v>0.11997139871194695</v>
      </c>
      <c r="H189">
        <f t="shared" si="8"/>
        <v>0</v>
      </c>
    </row>
    <row r="190" spans="1:8" x14ac:dyDescent="0.25">
      <c r="A190" t="s">
        <v>192</v>
      </c>
      <c r="B190" t="s">
        <v>190</v>
      </c>
      <c r="C190">
        <v>3</v>
      </c>
      <c r="D190" t="str">
        <f>RIGHT(A190,1)</f>
        <v>D</v>
      </c>
      <c r="E190" t="str">
        <f t="shared" si="6"/>
        <v>dolar</v>
      </c>
      <c r="F190" t="str">
        <f t="shared" si="7"/>
        <v>USD</v>
      </c>
      <c r="G190" s="2">
        <v>0.11997139871194695</v>
      </c>
      <c r="H190">
        <f t="shared" si="8"/>
        <v>0</v>
      </c>
    </row>
    <row r="191" spans="1:8" x14ac:dyDescent="0.25">
      <c r="A191" t="s">
        <v>193</v>
      </c>
      <c r="B191" t="s">
        <v>193</v>
      </c>
      <c r="C191">
        <v>27</v>
      </c>
      <c r="D191" t="str">
        <f>RIGHT(A191,1)</f>
        <v>N</v>
      </c>
      <c r="E191" t="str">
        <f t="shared" si="6"/>
        <v>base</v>
      </c>
      <c r="F191" t="str">
        <f t="shared" si="7"/>
        <v>ARS</v>
      </c>
      <c r="G191" s="2">
        <v>8.1882121614545742</v>
      </c>
      <c r="H191">
        <f t="shared" si="8"/>
        <v>1</v>
      </c>
    </row>
    <row r="192" spans="1:8" x14ac:dyDescent="0.25">
      <c r="A192" t="s">
        <v>194</v>
      </c>
      <c r="B192" t="s">
        <v>193</v>
      </c>
      <c r="C192">
        <v>27</v>
      </c>
      <c r="D192" t="str">
        <f>RIGHT(A192,1)</f>
        <v>B</v>
      </c>
      <c r="E192" t="str">
        <f t="shared" si="6"/>
        <v>B</v>
      </c>
      <c r="F192" t="str">
        <f t="shared" si="7"/>
        <v>ARS</v>
      </c>
      <c r="G192" s="2">
        <v>8.1882121614545742</v>
      </c>
      <c r="H192">
        <f t="shared" si="8"/>
        <v>1</v>
      </c>
    </row>
    <row r="193" spans="1:8" x14ac:dyDescent="0.25">
      <c r="A193" t="s">
        <v>195</v>
      </c>
      <c r="B193" t="s">
        <v>193</v>
      </c>
      <c r="C193">
        <v>27</v>
      </c>
      <c r="D193" t="str">
        <f>RIGHT(A193,1)</f>
        <v>C</v>
      </c>
      <c r="E193" t="str">
        <f t="shared" si="6"/>
        <v>cable</v>
      </c>
      <c r="F193" t="str">
        <f t="shared" si="7"/>
        <v>USD</v>
      </c>
      <c r="G193" s="2">
        <v>8.1882121614545742</v>
      </c>
      <c r="H193">
        <f t="shared" si="8"/>
        <v>1</v>
      </c>
    </row>
    <row r="194" spans="1:8" x14ac:dyDescent="0.25">
      <c r="A194" t="s">
        <v>196</v>
      </c>
      <c r="B194" t="s">
        <v>193</v>
      </c>
      <c r="C194">
        <v>27</v>
      </c>
      <c r="D194" t="str">
        <f>RIGHT(A194,1)</f>
        <v>D</v>
      </c>
      <c r="E194" t="str">
        <f t="shared" si="6"/>
        <v>dolar</v>
      </c>
      <c r="F194" t="str">
        <f t="shared" si="7"/>
        <v>USD</v>
      </c>
      <c r="G194" s="2">
        <v>8.1882121614545742</v>
      </c>
      <c r="H194">
        <f t="shared" si="8"/>
        <v>1</v>
      </c>
    </row>
    <row r="195" spans="1:8" x14ac:dyDescent="0.25">
      <c r="A195" t="s">
        <v>197</v>
      </c>
      <c r="B195" t="s">
        <v>197</v>
      </c>
      <c r="C195">
        <v>48</v>
      </c>
      <c r="D195" t="str">
        <f>RIGHT(A195,1)</f>
        <v>T</v>
      </c>
      <c r="E195" t="str">
        <f t="shared" ref="E195:E258" si="9">IF(D195="B", "B",
    IF(D195="C", "cable",
        IF(D195="D", "dolar", "base")
    )
)</f>
        <v>base</v>
      </c>
      <c r="F195" t="str">
        <f t="shared" ref="F195:F258" si="10">IF(OR(E195="dolar", E195="cable"), "USD", "ARS")</f>
        <v>ARS</v>
      </c>
      <c r="G195" s="2">
        <v>1.524628581626194</v>
      </c>
      <c r="H195">
        <f t="shared" ref="H195:H258" si="11">IF(G195&gt;0.75,1,0)</f>
        <v>1</v>
      </c>
    </row>
    <row r="196" spans="1:8" x14ac:dyDescent="0.25">
      <c r="A196" t="s">
        <v>198</v>
      </c>
      <c r="B196" t="s">
        <v>197</v>
      </c>
      <c r="C196">
        <v>48</v>
      </c>
      <c r="D196" t="str">
        <f>RIGHT(A196,1)</f>
        <v>B</v>
      </c>
      <c r="E196" t="str">
        <f t="shared" si="9"/>
        <v>B</v>
      </c>
      <c r="F196" t="str">
        <f t="shared" si="10"/>
        <v>ARS</v>
      </c>
      <c r="G196" s="2">
        <v>1.524628581626194</v>
      </c>
      <c r="H196">
        <f t="shared" si="11"/>
        <v>1</v>
      </c>
    </row>
    <row r="197" spans="1:8" x14ac:dyDescent="0.25">
      <c r="A197" t="s">
        <v>199</v>
      </c>
      <c r="B197" t="s">
        <v>197</v>
      </c>
      <c r="C197">
        <v>48</v>
      </c>
      <c r="D197" t="str">
        <f>RIGHT(A197,1)</f>
        <v>C</v>
      </c>
      <c r="E197" t="str">
        <f t="shared" si="9"/>
        <v>cable</v>
      </c>
      <c r="F197" t="str">
        <f t="shared" si="10"/>
        <v>USD</v>
      </c>
      <c r="G197" s="2">
        <v>1.524628581626194</v>
      </c>
      <c r="H197">
        <f t="shared" si="11"/>
        <v>1</v>
      </c>
    </row>
    <row r="198" spans="1:8" x14ac:dyDescent="0.25">
      <c r="A198" t="s">
        <v>200</v>
      </c>
      <c r="B198" t="s">
        <v>197</v>
      </c>
      <c r="C198">
        <v>48</v>
      </c>
      <c r="D198" t="str">
        <f>RIGHT(A198,1)</f>
        <v>D</v>
      </c>
      <c r="E198" t="str">
        <f t="shared" si="9"/>
        <v>dolar</v>
      </c>
      <c r="F198" t="str">
        <f t="shared" si="10"/>
        <v>USD</v>
      </c>
      <c r="G198" s="2">
        <v>1.524628581626194</v>
      </c>
      <c r="H198">
        <f t="shared" si="11"/>
        <v>1</v>
      </c>
    </row>
    <row r="199" spans="1:8" x14ac:dyDescent="0.25">
      <c r="A199" t="s">
        <v>201</v>
      </c>
      <c r="B199" t="s">
        <v>201</v>
      </c>
      <c r="C199">
        <v>18</v>
      </c>
      <c r="D199" t="str">
        <f>RIGHT(A199,1)</f>
        <v>M</v>
      </c>
      <c r="E199" t="str">
        <f t="shared" si="9"/>
        <v>base</v>
      </c>
      <c r="F199" t="str">
        <f t="shared" si="10"/>
        <v>ARS</v>
      </c>
      <c r="G199" s="2">
        <v>0.41149801270259218</v>
      </c>
      <c r="H199">
        <f t="shared" si="11"/>
        <v>0</v>
      </c>
    </row>
    <row r="200" spans="1:8" x14ac:dyDescent="0.25">
      <c r="A200" t="s">
        <v>202</v>
      </c>
      <c r="B200" t="s">
        <v>201</v>
      </c>
      <c r="C200">
        <v>18</v>
      </c>
      <c r="D200" t="str">
        <f>RIGHT(A200,1)</f>
        <v>B</v>
      </c>
      <c r="E200" t="str">
        <f t="shared" si="9"/>
        <v>B</v>
      </c>
      <c r="F200" t="str">
        <f t="shared" si="10"/>
        <v>ARS</v>
      </c>
      <c r="G200" s="2">
        <v>0.41149801270259218</v>
      </c>
      <c r="H200">
        <f t="shared" si="11"/>
        <v>0</v>
      </c>
    </row>
    <row r="201" spans="1:8" x14ac:dyDescent="0.25">
      <c r="A201" t="s">
        <v>203</v>
      </c>
      <c r="B201" t="s">
        <v>201</v>
      </c>
      <c r="C201">
        <v>18</v>
      </c>
      <c r="D201" t="str">
        <f>RIGHT(A201,1)</f>
        <v>C</v>
      </c>
      <c r="E201" t="str">
        <f t="shared" si="9"/>
        <v>cable</v>
      </c>
      <c r="F201" t="str">
        <f t="shared" si="10"/>
        <v>USD</v>
      </c>
      <c r="G201" s="2">
        <v>0.41149801270259218</v>
      </c>
      <c r="H201">
        <f t="shared" si="11"/>
        <v>0</v>
      </c>
    </row>
    <row r="202" spans="1:8" x14ac:dyDescent="0.25">
      <c r="A202" t="s">
        <v>204</v>
      </c>
      <c r="B202" t="s">
        <v>201</v>
      </c>
      <c r="C202">
        <v>18</v>
      </c>
      <c r="D202" t="str">
        <f>RIGHT(A202,1)</f>
        <v>D</v>
      </c>
      <c r="E202" t="str">
        <f t="shared" si="9"/>
        <v>dolar</v>
      </c>
      <c r="F202" t="str">
        <f t="shared" si="10"/>
        <v>USD</v>
      </c>
      <c r="G202" s="2">
        <v>0.41149801270259218</v>
      </c>
      <c r="H202">
        <f t="shared" si="11"/>
        <v>0</v>
      </c>
    </row>
    <row r="203" spans="1:8" x14ac:dyDescent="0.25">
      <c r="A203" t="s">
        <v>205</v>
      </c>
      <c r="B203" t="s">
        <v>205</v>
      </c>
      <c r="C203">
        <v>5</v>
      </c>
      <c r="D203" t="str">
        <f>RIGHT(A203,1)</f>
        <v>O</v>
      </c>
      <c r="E203" t="str">
        <f t="shared" si="9"/>
        <v>base</v>
      </c>
      <c r="F203" t="str">
        <f t="shared" si="10"/>
        <v>ARS</v>
      </c>
      <c r="G203" s="2">
        <v>0.64382004183900665</v>
      </c>
      <c r="H203">
        <f t="shared" si="11"/>
        <v>0</v>
      </c>
    </row>
    <row r="204" spans="1:8" x14ac:dyDescent="0.25">
      <c r="A204" t="s">
        <v>206</v>
      </c>
      <c r="B204" t="s">
        <v>205</v>
      </c>
      <c r="C204">
        <v>5</v>
      </c>
      <c r="D204" t="str">
        <f>RIGHT(A204,1)</f>
        <v>B</v>
      </c>
      <c r="E204" t="str">
        <f t="shared" si="9"/>
        <v>B</v>
      </c>
      <c r="F204" t="str">
        <f t="shared" si="10"/>
        <v>ARS</v>
      </c>
      <c r="G204" s="2">
        <v>0.64382004183900665</v>
      </c>
      <c r="H204">
        <f t="shared" si="11"/>
        <v>0</v>
      </c>
    </row>
    <row r="205" spans="1:8" x14ac:dyDescent="0.25">
      <c r="A205" t="s">
        <v>207</v>
      </c>
      <c r="B205" t="s">
        <v>205</v>
      </c>
      <c r="C205">
        <v>5</v>
      </c>
      <c r="D205" t="str">
        <f>RIGHT(A205,1)</f>
        <v>C</v>
      </c>
      <c r="E205" t="str">
        <f t="shared" si="9"/>
        <v>cable</v>
      </c>
      <c r="F205" t="str">
        <f t="shared" si="10"/>
        <v>USD</v>
      </c>
      <c r="G205" s="2">
        <v>0.64382004183900665</v>
      </c>
      <c r="H205">
        <f t="shared" si="11"/>
        <v>0</v>
      </c>
    </row>
    <row r="206" spans="1:8" x14ac:dyDescent="0.25">
      <c r="A206" t="s">
        <v>208</v>
      </c>
      <c r="B206" t="s">
        <v>205</v>
      </c>
      <c r="C206">
        <v>5</v>
      </c>
      <c r="D206" t="str">
        <f>RIGHT(A206,1)</f>
        <v>D</v>
      </c>
      <c r="E206" t="str">
        <f t="shared" si="9"/>
        <v>dolar</v>
      </c>
      <c r="F206" t="str">
        <f t="shared" si="10"/>
        <v>USD</v>
      </c>
      <c r="G206" s="2">
        <v>0.64382004183900665</v>
      </c>
      <c r="H206">
        <f t="shared" si="11"/>
        <v>0</v>
      </c>
    </row>
    <row r="207" spans="1:8" x14ac:dyDescent="0.25">
      <c r="A207" t="s">
        <v>209</v>
      </c>
      <c r="B207" t="s">
        <v>209</v>
      </c>
      <c r="C207">
        <v>8</v>
      </c>
      <c r="D207" t="str">
        <f>RIGHT(A207,1)</f>
        <v>X</v>
      </c>
      <c r="E207" t="str">
        <f t="shared" si="9"/>
        <v>base</v>
      </c>
      <c r="F207" t="str">
        <f t="shared" si="10"/>
        <v>ARS</v>
      </c>
      <c r="G207" s="2">
        <v>1.5615392327247872</v>
      </c>
      <c r="H207">
        <f t="shared" si="11"/>
        <v>1</v>
      </c>
    </row>
    <row r="208" spans="1:8" x14ac:dyDescent="0.25">
      <c r="A208" t="s">
        <v>210</v>
      </c>
      <c r="B208" t="s">
        <v>209</v>
      </c>
      <c r="C208">
        <v>8</v>
      </c>
      <c r="D208" t="str">
        <f>RIGHT(A208,1)</f>
        <v>B</v>
      </c>
      <c r="E208" t="str">
        <f t="shared" si="9"/>
        <v>B</v>
      </c>
      <c r="F208" t="str">
        <f t="shared" si="10"/>
        <v>ARS</v>
      </c>
      <c r="G208" s="2">
        <v>1.5615392327247872</v>
      </c>
      <c r="H208">
        <f t="shared" si="11"/>
        <v>1</v>
      </c>
    </row>
    <row r="209" spans="1:8" x14ac:dyDescent="0.25">
      <c r="A209" t="s">
        <v>211</v>
      </c>
      <c r="B209" t="s">
        <v>209</v>
      </c>
      <c r="C209">
        <v>8</v>
      </c>
      <c r="D209" t="str">
        <f>RIGHT(A209,1)</f>
        <v>C</v>
      </c>
      <c r="E209" t="str">
        <f t="shared" si="9"/>
        <v>cable</v>
      </c>
      <c r="F209" t="str">
        <f t="shared" si="10"/>
        <v>USD</v>
      </c>
      <c r="G209" s="2">
        <v>1.5615392327247872</v>
      </c>
      <c r="H209">
        <f t="shared" si="11"/>
        <v>1</v>
      </c>
    </row>
    <row r="210" spans="1:8" x14ac:dyDescent="0.25">
      <c r="A210" t="s">
        <v>212</v>
      </c>
      <c r="B210" t="s">
        <v>209</v>
      </c>
      <c r="C210">
        <v>8</v>
      </c>
      <c r="D210" t="str">
        <f>RIGHT(A210,1)</f>
        <v>D</v>
      </c>
      <c r="E210" t="str">
        <f t="shared" si="9"/>
        <v>dolar</v>
      </c>
      <c r="F210" t="str">
        <f t="shared" si="10"/>
        <v>USD</v>
      </c>
      <c r="G210" s="2">
        <v>1.5615392327247872</v>
      </c>
      <c r="H210">
        <f t="shared" si="11"/>
        <v>1</v>
      </c>
    </row>
    <row r="211" spans="1:8" x14ac:dyDescent="0.25">
      <c r="A211" t="s">
        <v>213</v>
      </c>
      <c r="B211" t="s">
        <v>213</v>
      </c>
      <c r="C211">
        <v>1</v>
      </c>
      <c r="D211" t="str">
        <f>RIGHT(A211,1)</f>
        <v>X</v>
      </c>
      <c r="E211" t="str">
        <f t="shared" si="9"/>
        <v>base</v>
      </c>
      <c r="F211" t="str">
        <f t="shared" si="10"/>
        <v>ARS</v>
      </c>
      <c r="G211" s="2">
        <v>0.20718452107372928</v>
      </c>
      <c r="H211">
        <f t="shared" si="11"/>
        <v>0</v>
      </c>
    </row>
    <row r="212" spans="1:8" x14ac:dyDescent="0.25">
      <c r="A212" t="s">
        <v>214</v>
      </c>
      <c r="B212" t="s">
        <v>213</v>
      </c>
      <c r="C212">
        <v>1</v>
      </c>
      <c r="D212" t="str">
        <f>RIGHT(A212,1)</f>
        <v>C</v>
      </c>
      <c r="E212" t="str">
        <f t="shared" si="9"/>
        <v>cable</v>
      </c>
      <c r="F212" t="str">
        <f t="shared" si="10"/>
        <v>USD</v>
      </c>
      <c r="G212" s="2">
        <v>0.20718452107372928</v>
      </c>
      <c r="H212">
        <f t="shared" si="11"/>
        <v>0</v>
      </c>
    </row>
    <row r="213" spans="1:8" x14ac:dyDescent="0.25">
      <c r="A213" t="s">
        <v>215</v>
      </c>
      <c r="B213" t="s">
        <v>215</v>
      </c>
      <c r="C213">
        <v>5</v>
      </c>
      <c r="D213" t="str">
        <f>RIGHT(A213,1)</f>
        <v>D</v>
      </c>
      <c r="E213" t="str">
        <f t="shared" si="9"/>
        <v>dolar</v>
      </c>
      <c r="F213" t="str">
        <f t="shared" si="10"/>
        <v>USD</v>
      </c>
      <c r="G213" s="2">
        <v>3.8943778684993428E-2</v>
      </c>
      <c r="H213">
        <f t="shared" si="11"/>
        <v>0</v>
      </c>
    </row>
    <row r="214" spans="1:8" x14ac:dyDescent="0.25">
      <c r="A214" t="s">
        <v>216</v>
      </c>
      <c r="B214" t="s">
        <v>215</v>
      </c>
      <c r="C214">
        <v>5</v>
      </c>
      <c r="D214" t="str">
        <f>RIGHT(A214,1)</f>
        <v>C</v>
      </c>
      <c r="E214" t="str">
        <f t="shared" si="9"/>
        <v>cable</v>
      </c>
      <c r="F214" t="str">
        <f t="shared" si="10"/>
        <v>USD</v>
      </c>
      <c r="G214" s="2">
        <v>3.8943778684993428E-2</v>
      </c>
      <c r="H214">
        <f t="shared" si="11"/>
        <v>0</v>
      </c>
    </row>
    <row r="215" spans="1:8" x14ac:dyDescent="0.25">
      <c r="A215" t="s">
        <v>217</v>
      </c>
      <c r="B215" t="s">
        <v>215</v>
      </c>
      <c r="C215">
        <v>5</v>
      </c>
      <c r="D215" t="str">
        <f>RIGHT(A215,1)</f>
        <v>D</v>
      </c>
      <c r="E215" t="str">
        <f t="shared" si="9"/>
        <v>dolar</v>
      </c>
      <c r="F215" t="str">
        <f t="shared" si="10"/>
        <v>USD</v>
      </c>
      <c r="G215" s="2">
        <v>3.8943778684993428E-2</v>
      </c>
      <c r="H215">
        <f t="shared" si="11"/>
        <v>0</v>
      </c>
    </row>
    <row r="216" spans="1:8" x14ac:dyDescent="0.25">
      <c r="A216" t="s">
        <v>218</v>
      </c>
      <c r="B216" t="s">
        <v>218</v>
      </c>
      <c r="C216">
        <v>40</v>
      </c>
      <c r="D216" t="str">
        <f>RIGHT(A216,1)</f>
        <v>E</v>
      </c>
      <c r="E216" t="str">
        <f t="shared" si="9"/>
        <v>base</v>
      </c>
      <c r="F216" t="str">
        <f t="shared" si="10"/>
        <v>ARS</v>
      </c>
      <c r="G216" s="2">
        <v>0.5019540979495738</v>
      </c>
      <c r="H216">
        <f t="shared" si="11"/>
        <v>0</v>
      </c>
    </row>
    <row r="217" spans="1:8" x14ac:dyDescent="0.25">
      <c r="A217" t="s">
        <v>219</v>
      </c>
      <c r="B217" t="s">
        <v>218</v>
      </c>
      <c r="C217">
        <v>40</v>
      </c>
      <c r="D217" t="str">
        <f>RIGHT(A217,1)</f>
        <v>B</v>
      </c>
      <c r="E217" t="str">
        <f t="shared" si="9"/>
        <v>B</v>
      </c>
      <c r="F217" t="str">
        <f t="shared" si="10"/>
        <v>ARS</v>
      </c>
      <c r="G217" s="2">
        <v>0.5019540979495738</v>
      </c>
      <c r="H217">
        <f t="shared" si="11"/>
        <v>0</v>
      </c>
    </row>
    <row r="218" spans="1:8" x14ac:dyDescent="0.25">
      <c r="A218" t="s">
        <v>220</v>
      </c>
      <c r="B218" t="s">
        <v>218</v>
      </c>
      <c r="C218">
        <v>40</v>
      </c>
      <c r="D218" t="str">
        <f>RIGHT(A218,1)</f>
        <v>C</v>
      </c>
      <c r="E218" t="str">
        <f t="shared" si="9"/>
        <v>cable</v>
      </c>
      <c r="F218" t="str">
        <f t="shared" si="10"/>
        <v>USD</v>
      </c>
      <c r="G218" s="2">
        <v>0.5019540979495738</v>
      </c>
      <c r="H218">
        <f t="shared" si="11"/>
        <v>0</v>
      </c>
    </row>
    <row r="219" spans="1:8" x14ac:dyDescent="0.25">
      <c r="A219" t="s">
        <v>221</v>
      </c>
      <c r="B219" t="s">
        <v>218</v>
      </c>
      <c r="C219">
        <v>40</v>
      </c>
      <c r="D219" t="str">
        <f>RIGHT(A219,1)</f>
        <v>D</v>
      </c>
      <c r="E219" t="str">
        <f t="shared" si="9"/>
        <v>dolar</v>
      </c>
      <c r="F219" t="str">
        <f t="shared" si="10"/>
        <v>USD</v>
      </c>
      <c r="G219" s="2">
        <v>0.5019540979495738</v>
      </c>
      <c r="H219">
        <f t="shared" si="11"/>
        <v>0</v>
      </c>
    </row>
    <row r="220" spans="1:8" x14ac:dyDescent="0.25">
      <c r="A220" t="s">
        <v>222</v>
      </c>
      <c r="B220" t="s">
        <v>222</v>
      </c>
      <c r="C220">
        <v>6</v>
      </c>
      <c r="D220" t="str">
        <f>RIGHT(A220,1)</f>
        <v>O</v>
      </c>
      <c r="E220" t="str">
        <f t="shared" si="9"/>
        <v>base</v>
      </c>
      <c r="F220" t="str">
        <f t="shared" si="10"/>
        <v>ARS</v>
      </c>
      <c r="G220" s="2">
        <v>1.5410044179477989</v>
      </c>
      <c r="H220">
        <f t="shared" si="11"/>
        <v>1</v>
      </c>
    </row>
    <row r="221" spans="1:8" x14ac:dyDescent="0.25">
      <c r="A221" t="s">
        <v>223</v>
      </c>
      <c r="B221" t="s">
        <v>222</v>
      </c>
      <c r="C221">
        <v>6</v>
      </c>
      <c r="D221" t="str">
        <f>RIGHT(A221,1)</f>
        <v>C</v>
      </c>
      <c r="E221" t="str">
        <f t="shared" si="9"/>
        <v>cable</v>
      </c>
      <c r="F221" t="str">
        <f t="shared" si="10"/>
        <v>USD</v>
      </c>
      <c r="G221" s="2">
        <v>1.5410044179477989</v>
      </c>
      <c r="H221">
        <f t="shared" si="11"/>
        <v>1</v>
      </c>
    </row>
    <row r="222" spans="1:8" x14ac:dyDescent="0.25">
      <c r="A222" t="s">
        <v>224</v>
      </c>
      <c r="B222" t="s">
        <v>224</v>
      </c>
      <c r="C222">
        <v>1</v>
      </c>
      <c r="D222" t="str">
        <f>RIGHT(A222,1)</f>
        <v>P</v>
      </c>
      <c r="E222" t="str">
        <f t="shared" si="9"/>
        <v>base</v>
      </c>
      <c r="F222" t="str">
        <f t="shared" si="10"/>
        <v>ARS</v>
      </c>
      <c r="G222" s="2">
        <v>0.70971893107966599</v>
      </c>
      <c r="H222">
        <f t="shared" si="11"/>
        <v>0</v>
      </c>
    </row>
    <row r="223" spans="1:8" x14ac:dyDescent="0.25">
      <c r="A223" t="s">
        <v>225</v>
      </c>
      <c r="B223" t="s">
        <v>224</v>
      </c>
      <c r="C223">
        <v>1</v>
      </c>
      <c r="D223" t="str">
        <f>RIGHT(A223,1)</f>
        <v>C</v>
      </c>
      <c r="E223" t="str">
        <f t="shared" si="9"/>
        <v>cable</v>
      </c>
      <c r="F223" t="str">
        <f t="shared" si="10"/>
        <v>USD</v>
      </c>
      <c r="G223" s="2">
        <v>0.70971893107966599</v>
      </c>
      <c r="H223">
        <f t="shared" si="11"/>
        <v>0</v>
      </c>
    </row>
    <row r="224" spans="1:8" x14ac:dyDescent="0.25">
      <c r="A224" t="s">
        <v>226</v>
      </c>
      <c r="B224" t="s">
        <v>224</v>
      </c>
      <c r="C224">
        <v>1</v>
      </c>
      <c r="D224" t="str">
        <f>RIGHT(A224,1)</f>
        <v>D</v>
      </c>
      <c r="E224" t="str">
        <f t="shared" si="9"/>
        <v>dolar</v>
      </c>
      <c r="F224" t="str">
        <f t="shared" si="10"/>
        <v>USD</v>
      </c>
      <c r="G224" s="2">
        <v>0.70971893107966599</v>
      </c>
      <c r="H224">
        <f t="shared" si="11"/>
        <v>0</v>
      </c>
    </row>
    <row r="225" spans="1:8" x14ac:dyDescent="0.25">
      <c r="A225" t="s">
        <v>227</v>
      </c>
      <c r="B225" t="s">
        <v>227</v>
      </c>
      <c r="C225">
        <v>20</v>
      </c>
      <c r="D225" t="str">
        <f>RIGHT(A225,1)</f>
        <v>A</v>
      </c>
      <c r="E225" t="str">
        <f t="shared" si="9"/>
        <v>base</v>
      </c>
      <c r="F225" t="str">
        <f t="shared" si="10"/>
        <v>ARS</v>
      </c>
      <c r="G225" s="2">
        <v>26.068449819821698</v>
      </c>
      <c r="H225">
        <f t="shared" si="11"/>
        <v>1</v>
      </c>
    </row>
    <row r="226" spans="1:8" x14ac:dyDescent="0.25">
      <c r="A226" t="s">
        <v>228</v>
      </c>
      <c r="B226" t="s">
        <v>227</v>
      </c>
      <c r="C226">
        <v>20</v>
      </c>
      <c r="D226" t="str">
        <f>RIGHT(A226,1)</f>
        <v>B</v>
      </c>
      <c r="E226" t="str">
        <f t="shared" si="9"/>
        <v>B</v>
      </c>
      <c r="F226" t="str">
        <f t="shared" si="10"/>
        <v>ARS</v>
      </c>
      <c r="G226" s="2">
        <v>26.068449819821698</v>
      </c>
      <c r="H226">
        <f t="shared" si="11"/>
        <v>1</v>
      </c>
    </row>
    <row r="227" spans="1:8" x14ac:dyDescent="0.25">
      <c r="A227" t="s">
        <v>229</v>
      </c>
      <c r="B227" t="s">
        <v>227</v>
      </c>
      <c r="C227">
        <v>20</v>
      </c>
      <c r="D227" t="str">
        <f>RIGHT(A227,1)</f>
        <v>C</v>
      </c>
      <c r="E227" t="str">
        <f t="shared" si="9"/>
        <v>cable</v>
      </c>
      <c r="F227" t="str">
        <f t="shared" si="10"/>
        <v>USD</v>
      </c>
      <c r="G227" s="2">
        <v>26.068449819821698</v>
      </c>
      <c r="H227">
        <f t="shared" si="11"/>
        <v>1</v>
      </c>
    </row>
    <row r="228" spans="1:8" x14ac:dyDescent="0.25">
      <c r="A228" t="s">
        <v>230</v>
      </c>
      <c r="B228" t="s">
        <v>227</v>
      </c>
      <c r="C228">
        <v>20</v>
      </c>
      <c r="D228" t="str">
        <f>RIGHT(A228,1)</f>
        <v>D</v>
      </c>
      <c r="E228" t="str">
        <f t="shared" si="9"/>
        <v>dolar</v>
      </c>
      <c r="F228" t="str">
        <f t="shared" si="10"/>
        <v>USD</v>
      </c>
      <c r="G228" s="2">
        <v>26.068449819821698</v>
      </c>
      <c r="H228">
        <f t="shared" si="11"/>
        <v>1</v>
      </c>
    </row>
    <row r="229" spans="1:8" x14ac:dyDescent="0.25">
      <c r="A229" t="s">
        <v>231</v>
      </c>
      <c r="B229" t="s">
        <v>227</v>
      </c>
      <c r="C229">
        <v>20</v>
      </c>
      <c r="D229" t="str">
        <f>RIGHT(A229,1)</f>
        <v>B</v>
      </c>
      <c r="E229" t="str">
        <f t="shared" si="9"/>
        <v>B</v>
      </c>
      <c r="F229" t="str">
        <f t="shared" si="10"/>
        <v>ARS</v>
      </c>
      <c r="G229" s="2">
        <v>26.068449819821698</v>
      </c>
      <c r="H229">
        <f t="shared" si="11"/>
        <v>1</v>
      </c>
    </row>
    <row r="230" spans="1:8" x14ac:dyDescent="0.25">
      <c r="A230" t="s">
        <v>232</v>
      </c>
      <c r="B230" t="s">
        <v>232</v>
      </c>
      <c r="C230">
        <v>12</v>
      </c>
      <c r="D230" t="str">
        <f>RIGHT(A230,1)</f>
        <v>S</v>
      </c>
      <c r="E230" t="str">
        <f t="shared" si="9"/>
        <v>base</v>
      </c>
      <c r="F230" t="str">
        <f t="shared" si="10"/>
        <v>ARS</v>
      </c>
      <c r="G230" s="2">
        <v>0</v>
      </c>
      <c r="H230">
        <f t="shared" si="11"/>
        <v>0</v>
      </c>
    </row>
    <row r="231" spans="1:8" x14ac:dyDescent="0.25">
      <c r="A231" t="s">
        <v>233</v>
      </c>
      <c r="B231" t="s">
        <v>232</v>
      </c>
      <c r="C231">
        <v>12</v>
      </c>
      <c r="D231" t="str">
        <f>RIGHT(A231,1)</f>
        <v>N</v>
      </c>
      <c r="E231" t="str">
        <f t="shared" si="9"/>
        <v>base</v>
      </c>
      <c r="F231" t="str">
        <f t="shared" si="10"/>
        <v>ARS</v>
      </c>
      <c r="G231" s="2">
        <v>0</v>
      </c>
      <c r="H231">
        <f t="shared" si="11"/>
        <v>0</v>
      </c>
    </row>
    <row r="232" spans="1:8" x14ac:dyDescent="0.25">
      <c r="A232" t="s">
        <v>234</v>
      </c>
      <c r="B232" t="s">
        <v>232</v>
      </c>
      <c r="C232">
        <v>12</v>
      </c>
      <c r="D232" t="str">
        <f>RIGHT(A232,1)</f>
        <v>B</v>
      </c>
      <c r="E232" t="str">
        <f t="shared" si="9"/>
        <v>B</v>
      </c>
      <c r="F232" t="str">
        <f t="shared" si="10"/>
        <v>ARS</v>
      </c>
      <c r="G232" s="2">
        <v>0</v>
      </c>
      <c r="H232">
        <f t="shared" si="11"/>
        <v>0</v>
      </c>
    </row>
    <row r="233" spans="1:8" x14ac:dyDescent="0.25">
      <c r="A233" t="s">
        <v>235</v>
      </c>
      <c r="B233" t="s">
        <v>232</v>
      </c>
      <c r="C233">
        <v>12</v>
      </c>
      <c r="D233" t="str">
        <f>RIGHT(A233,1)</f>
        <v>C</v>
      </c>
      <c r="E233" t="str">
        <f t="shared" si="9"/>
        <v>cable</v>
      </c>
      <c r="F233" t="str">
        <f t="shared" si="10"/>
        <v>USD</v>
      </c>
      <c r="G233" s="2">
        <v>0</v>
      </c>
      <c r="H233">
        <f t="shared" si="11"/>
        <v>0</v>
      </c>
    </row>
    <row r="234" spans="1:8" x14ac:dyDescent="0.25">
      <c r="A234" t="s">
        <v>236</v>
      </c>
      <c r="B234" t="s">
        <v>232</v>
      </c>
      <c r="C234">
        <v>12</v>
      </c>
      <c r="D234" t="str">
        <f>RIGHT(A234,1)</f>
        <v>D</v>
      </c>
      <c r="E234" t="str">
        <f t="shared" si="9"/>
        <v>dolar</v>
      </c>
      <c r="F234" t="str">
        <f t="shared" si="10"/>
        <v>USD</v>
      </c>
      <c r="G234" s="2">
        <v>0</v>
      </c>
      <c r="H234">
        <f t="shared" si="11"/>
        <v>0</v>
      </c>
    </row>
    <row r="235" spans="1:8" x14ac:dyDescent="0.25">
      <c r="A235" t="s">
        <v>237</v>
      </c>
      <c r="B235" t="e">
        <v>#N/A</v>
      </c>
      <c r="C235" t="e">
        <v>#N/A</v>
      </c>
      <c r="D235" t="str">
        <f>RIGHT(A235,1)</f>
        <v>B</v>
      </c>
      <c r="E235" t="str">
        <f t="shared" si="9"/>
        <v>B</v>
      </c>
      <c r="F235" t="str">
        <f t="shared" si="10"/>
        <v>ARS</v>
      </c>
      <c r="G235" s="2">
        <v>0</v>
      </c>
      <c r="H235">
        <f t="shared" si="11"/>
        <v>0</v>
      </c>
    </row>
    <row r="236" spans="1:8" x14ac:dyDescent="0.25">
      <c r="A236" t="s">
        <v>238</v>
      </c>
      <c r="B236" t="e">
        <v>#N/A</v>
      </c>
      <c r="C236" t="e">
        <v>#N/A</v>
      </c>
      <c r="D236" t="str">
        <f>RIGHT(A236,1)</f>
        <v>C</v>
      </c>
      <c r="E236" t="str">
        <f t="shared" si="9"/>
        <v>cable</v>
      </c>
      <c r="F236" t="str">
        <f t="shared" si="10"/>
        <v>USD</v>
      </c>
      <c r="G236" s="2">
        <v>0</v>
      </c>
      <c r="H236">
        <f t="shared" si="11"/>
        <v>0</v>
      </c>
    </row>
    <row r="237" spans="1:8" x14ac:dyDescent="0.25">
      <c r="A237" t="s">
        <v>239</v>
      </c>
      <c r="B237" t="e">
        <v>#N/A</v>
      </c>
      <c r="C237" t="e">
        <v>#N/A</v>
      </c>
      <c r="D237" t="str">
        <f>RIGHT(A237,1)</f>
        <v>D</v>
      </c>
      <c r="E237" t="str">
        <f t="shared" si="9"/>
        <v>dolar</v>
      </c>
      <c r="F237" t="str">
        <f t="shared" si="10"/>
        <v>USD</v>
      </c>
      <c r="G237" s="2">
        <v>0</v>
      </c>
      <c r="H237">
        <f t="shared" si="11"/>
        <v>0</v>
      </c>
    </row>
    <row r="238" spans="1:8" x14ac:dyDescent="0.25">
      <c r="A238" t="s">
        <v>240</v>
      </c>
      <c r="B238" t="e">
        <v>#N/A</v>
      </c>
      <c r="C238" t="e">
        <v>#N/A</v>
      </c>
      <c r="D238" t="str">
        <f>RIGHT(A238,1)</f>
        <v>2</v>
      </c>
      <c r="E238" t="str">
        <f t="shared" si="9"/>
        <v>base</v>
      </c>
      <c r="F238" t="str">
        <f t="shared" si="10"/>
        <v>ARS</v>
      </c>
      <c r="G238" s="2">
        <v>0</v>
      </c>
      <c r="H238">
        <f t="shared" si="11"/>
        <v>0</v>
      </c>
    </row>
    <row r="239" spans="1:8" x14ac:dyDescent="0.25">
      <c r="A239" t="s">
        <v>241</v>
      </c>
      <c r="B239" t="e">
        <v>#N/A</v>
      </c>
      <c r="C239" t="e">
        <v>#N/A</v>
      </c>
      <c r="D239" t="str">
        <f>RIGHT(A239,1)</f>
        <v>3</v>
      </c>
      <c r="E239" t="str">
        <f t="shared" si="9"/>
        <v>base</v>
      </c>
      <c r="F239" t="str">
        <f t="shared" si="10"/>
        <v>ARS</v>
      </c>
      <c r="G239" s="2">
        <v>0</v>
      </c>
      <c r="H239">
        <f t="shared" si="11"/>
        <v>0</v>
      </c>
    </row>
    <row r="240" spans="1:8" x14ac:dyDescent="0.25">
      <c r="A240" t="s">
        <v>242</v>
      </c>
      <c r="B240" t="s">
        <v>242</v>
      </c>
      <c r="C240">
        <v>22</v>
      </c>
      <c r="D240" t="str">
        <f>RIGHT(A240,1)</f>
        <v>U</v>
      </c>
      <c r="E240" t="str">
        <f t="shared" si="9"/>
        <v>base</v>
      </c>
      <c r="F240" t="str">
        <f t="shared" si="10"/>
        <v>ARS</v>
      </c>
      <c r="G240" s="2">
        <v>0.25282246845254269</v>
      </c>
      <c r="H240">
        <f t="shared" si="11"/>
        <v>0</v>
      </c>
    </row>
    <row r="241" spans="1:8" x14ac:dyDescent="0.25">
      <c r="A241" t="s">
        <v>243</v>
      </c>
      <c r="B241" t="s">
        <v>242</v>
      </c>
      <c r="C241">
        <v>22</v>
      </c>
      <c r="D241" t="str">
        <f>RIGHT(A241,1)</f>
        <v>C</v>
      </c>
      <c r="E241" t="str">
        <f t="shared" si="9"/>
        <v>cable</v>
      </c>
      <c r="F241" t="str">
        <f t="shared" si="10"/>
        <v>USD</v>
      </c>
      <c r="G241" s="2">
        <v>0.25282246845254269</v>
      </c>
      <c r="H241">
        <f t="shared" si="11"/>
        <v>0</v>
      </c>
    </row>
    <row r="242" spans="1:8" x14ac:dyDescent="0.25">
      <c r="A242" t="s">
        <v>244</v>
      </c>
      <c r="B242" t="s">
        <v>242</v>
      </c>
      <c r="C242">
        <v>22</v>
      </c>
      <c r="D242" t="str">
        <f>RIGHT(A242,1)</f>
        <v>D</v>
      </c>
      <c r="E242" t="str">
        <f t="shared" si="9"/>
        <v>dolar</v>
      </c>
      <c r="F242" t="str">
        <f t="shared" si="10"/>
        <v>USD</v>
      </c>
      <c r="G242" s="2">
        <v>0.25282246845254269</v>
      </c>
      <c r="H242">
        <f t="shared" si="11"/>
        <v>0</v>
      </c>
    </row>
    <row r="243" spans="1:8" x14ac:dyDescent="0.25">
      <c r="A243" t="s">
        <v>245</v>
      </c>
      <c r="B243" t="s">
        <v>245</v>
      </c>
      <c r="C243">
        <v>6</v>
      </c>
      <c r="D243" t="str">
        <f>RIGHT(A243,1)</f>
        <v>W</v>
      </c>
      <c r="E243" t="str">
        <f t="shared" si="9"/>
        <v>base</v>
      </c>
      <c r="F243" t="str">
        <f t="shared" si="10"/>
        <v>ARS</v>
      </c>
      <c r="G243" s="2">
        <v>0.26452894118673004</v>
      </c>
      <c r="H243">
        <f t="shared" si="11"/>
        <v>0</v>
      </c>
    </row>
    <row r="244" spans="1:8" x14ac:dyDescent="0.25">
      <c r="A244" t="s">
        <v>246</v>
      </c>
      <c r="B244" t="s">
        <v>245</v>
      </c>
      <c r="C244">
        <v>6</v>
      </c>
      <c r="D244" t="str">
        <f>RIGHT(A244,1)</f>
        <v>B</v>
      </c>
      <c r="E244" t="str">
        <f t="shared" si="9"/>
        <v>B</v>
      </c>
      <c r="F244" t="str">
        <f t="shared" si="10"/>
        <v>ARS</v>
      </c>
      <c r="G244" s="2">
        <v>0.26452894118673004</v>
      </c>
      <c r="H244">
        <f t="shared" si="11"/>
        <v>0</v>
      </c>
    </row>
    <row r="245" spans="1:8" x14ac:dyDescent="0.25">
      <c r="A245" t="s">
        <v>247</v>
      </c>
      <c r="B245" t="s">
        <v>245</v>
      </c>
      <c r="C245">
        <v>6</v>
      </c>
      <c r="D245" t="str">
        <f>RIGHT(A245,1)</f>
        <v>C</v>
      </c>
      <c r="E245" t="str">
        <f t="shared" si="9"/>
        <v>cable</v>
      </c>
      <c r="F245" t="str">
        <f t="shared" si="10"/>
        <v>USD</v>
      </c>
      <c r="G245" s="2">
        <v>0.26452894118673004</v>
      </c>
      <c r="H245">
        <f t="shared" si="11"/>
        <v>0</v>
      </c>
    </row>
    <row r="246" spans="1:8" x14ac:dyDescent="0.25">
      <c r="A246" t="s">
        <v>248</v>
      </c>
      <c r="B246" t="s">
        <v>245</v>
      </c>
      <c r="C246">
        <v>6</v>
      </c>
      <c r="D246" t="str">
        <f>RIGHT(A246,1)</f>
        <v>D</v>
      </c>
      <c r="E246" t="str">
        <f t="shared" si="9"/>
        <v>dolar</v>
      </c>
      <c r="F246" t="str">
        <f t="shared" si="10"/>
        <v>USD</v>
      </c>
      <c r="G246" s="2">
        <v>0.26452894118673004</v>
      </c>
      <c r="H246">
        <f t="shared" si="11"/>
        <v>0</v>
      </c>
    </row>
    <row r="247" spans="1:8" x14ac:dyDescent="0.25">
      <c r="A247" t="s">
        <v>249</v>
      </c>
      <c r="B247" t="s">
        <v>249</v>
      </c>
      <c r="C247">
        <v>3</v>
      </c>
      <c r="D247" t="str">
        <f>RIGHT(A247,1)</f>
        <v>A</v>
      </c>
      <c r="E247" t="str">
        <f t="shared" si="9"/>
        <v>base</v>
      </c>
      <c r="F247" t="str">
        <f t="shared" si="10"/>
        <v>ARS</v>
      </c>
      <c r="G247" s="2">
        <v>0</v>
      </c>
      <c r="H247">
        <f t="shared" si="11"/>
        <v>0</v>
      </c>
    </row>
    <row r="248" spans="1:8" x14ac:dyDescent="0.25">
      <c r="A248" t="s">
        <v>250</v>
      </c>
      <c r="B248" t="s">
        <v>249</v>
      </c>
      <c r="C248">
        <v>3</v>
      </c>
      <c r="D248" t="str">
        <f>RIGHT(A248,1)</f>
        <v>C</v>
      </c>
      <c r="E248" t="str">
        <f t="shared" si="9"/>
        <v>cable</v>
      </c>
      <c r="F248" t="str">
        <f t="shared" si="10"/>
        <v>USD</v>
      </c>
      <c r="G248" s="2">
        <v>0</v>
      </c>
      <c r="H248">
        <f t="shared" si="11"/>
        <v>0</v>
      </c>
    </row>
    <row r="249" spans="1:8" x14ac:dyDescent="0.25">
      <c r="A249" t="s">
        <v>251</v>
      </c>
      <c r="B249" t="s">
        <v>249</v>
      </c>
      <c r="C249">
        <v>3</v>
      </c>
      <c r="D249" t="str">
        <f>RIGHT(A249,1)</f>
        <v>D</v>
      </c>
      <c r="E249" t="str">
        <f t="shared" si="9"/>
        <v>dolar</v>
      </c>
      <c r="F249" t="str">
        <f t="shared" si="10"/>
        <v>USD</v>
      </c>
      <c r="G249" s="2">
        <v>0</v>
      </c>
      <c r="H249">
        <f t="shared" si="11"/>
        <v>0</v>
      </c>
    </row>
    <row r="250" spans="1:8" x14ac:dyDescent="0.25">
      <c r="A250" t="s">
        <v>252</v>
      </c>
      <c r="B250" t="s">
        <v>252</v>
      </c>
      <c r="C250">
        <v>4</v>
      </c>
      <c r="D250" t="str">
        <f>RIGHT(A250,1)</f>
        <v>E</v>
      </c>
      <c r="E250" t="str">
        <f t="shared" si="9"/>
        <v>base</v>
      </c>
      <c r="F250" t="str">
        <f t="shared" si="10"/>
        <v>ARS</v>
      </c>
      <c r="G250" s="2">
        <v>1.2437358355291601E-2</v>
      </c>
      <c r="H250">
        <f t="shared" si="11"/>
        <v>0</v>
      </c>
    </row>
    <row r="251" spans="1:8" x14ac:dyDescent="0.25">
      <c r="A251" t="s">
        <v>253</v>
      </c>
      <c r="B251" t="s">
        <v>253</v>
      </c>
      <c r="C251">
        <v>14</v>
      </c>
      <c r="D251" t="str">
        <f>RIGHT(A251,1)</f>
        <v>A</v>
      </c>
      <c r="E251" t="str">
        <f t="shared" si="9"/>
        <v>base</v>
      </c>
      <c r="F251" t="str">
        <f t="shared" si="10"/>
        <v>ARS</v>
      </c>
      <c r="G251" s="2">
        <v>0.10938588261788765</v>
      </c>
      <c r="H251">
        <f t="shared" si="11"/>
        <v>0</v>
      </c>
    </row>
    <row r="252" spans="1:8" x14ac:dyDescent="0.25">
      <c r="A252" t="s">
        <v>254</v>
      </c>
      <c r="B252" t="s">
        <v>253</v>
      </c>
      <c r="C252">
        <v>14</v>
      </c>
      <c r="D252" t="str">
        <f>RIGHT(A252,1)</f>
        <v>C</v>
      </c>
      <c r="E252" t="str">
        <f t="shared" si="9"/>
        <v>cable</v>
      </c>
      <c r="F252" t="str">
        <f t="shared" si="10"/>
        <v>USD</v>
      </c>
      <c r="G252" s="2">
        <v>0.10938588261788765</v>
      </c>
      <c r="H252">
        <f t="shared" si="11"/>
        <v>0</v>
      </c>
    </row>
    <row r="253" spans="1:8" x14ac:dyDescent="0.25">
      <c r="A253" t="s">
        <v>255</v>
      </c>
      <c r="B253" t="s">
        <v>253</v>
      </c>
      <c r="C253">
        <v>14</v>
      </c>
      <c r="D253" t="str">
        <f>RIGHT(A253,1)</f>
        <v>D</v>
      </c>
      <c r="E253" t="str">
        <f t="shared" si="9"/>
        <v>dolar</v>
      </c>
      <c r="F253" t="str">
        <f t="shared" si="10"/>
        <v>USD</v>
      </c>
      <c r="G253" s="2">
        <v>0.10938588261788765</v>
      </c>
      <c r="H253">
        <f t="shared" si="11"/>
        <v>0</v>
      </c>
    </row>
    <row r="254" spans="1:8" x14ac:dyDescent="0.25">
      <c r="A254" t="s">
        <v>256</v>
      </c>
      <c r="B254" t="s">
        <v>256</v>
      </c>
      <c r="C254">
        <v>2</v>
      </c>
      <c r="D254" t="str">
        <f>RIGHT(A254,1)</f>
        <v>Y</v>
      </c>
      <c r="E254" t="str">
        <f t="shared" si="9"/>
        <v>base</v>
      </c>
      <c r="F254" t="str">
        <f t="shared" si="10"/>
        <v>ARS</v>
      </c>
      <c r="G254" s="2">
        <v>9.0017391043188719E-2</v>
      </c>
      <c r="H254">
        <f t="shared" si="11"/>
        <v>0</v>
      </c>
    </row>
    <row r="255" spans="1:8" x14ac:dyDescent="0.25">
      <c r="A255" t="s">
        <v>257</v>
      </c>
      <c r="B255" t="s">
        <v>256</v>
      </c>
      <c r="C255">
        <v>2</v>
      </c>
      <c r="D255" t="str">
        <f>RIGHT(A255,1)</f>
        <v>C</v>
      </c>
      <c r="E255" t="str">
        <f t="shared" si="9"/>
        <v>cable</v>
      </c>
      <c r="F255" t="str">
        <f t="shared" si="10"/>
        <v>USD</v>
      </c>
      <c r="G255" s="2">
        <v>9.0017391043188719E-2</v>
      </c>
      <c r="H255">
        <f t="shared" si="11"/>
        <v>0</v>
      </c>
    </row>
    <row r="256" spans="1:8" x14ac:dyDescent="0.25">
      <c r="A256" t="s">
        <v>258</v>
      </c>
      <c r="B256" t="s">
        <v>256</v>
      </c>
      <c r="C256">
        <v>2</v>
      </c>
      <c r="D256" t="str">
        <f>RIGHT(A256,1)</f>
        <v>D</v>
      </c>
      <c r="E256" t="str">
        <f t="shared" si="9"/>
        <v>dolar</v>
      </c>
      <c r="F256" t="str">
        <f t="shared" si="10"/>
        <v>USD</v>
      </c>
      <c r="G256" s="2">
        <v>9.0017391043188719E-2</v>
      </c>
      <c r="H256">
        <f t="shared" si="11"/>
        <v>0</v>
      </c>
    </row>
    <row r="257" spans="1:8" x14ac:dyDescent="0.25">
      <c r="A257" t="s">
        <v>259</v>
      </c>
      <c r="B257" t="s">
        <v>259</v>
      </c>
      <c r="C257">
        <v>0.25</v>
      </c>
      <c r="D257" t="str">
        <f>RIGHT(A257,1)</f>
        <v>R</v>
      </c>
      <c r="E257" t="str">
        <f t="shared" si="9"/>
        <v>base</v>
      </c>
      <c r="F257" t="str">
        <f t="shared" si="10"/>
        <v>ARS</v>
      </c>
      <c r="G257" s="2">
        <v>1.0631968197090077E-2</v>
      </c>
      <c r="H257">
        <f t="shared" si="11"/>
        <v>0</v>
      </c>
    </row>
    <row r="258" spans="1:8" x14ac:dyDescent="0.25">
      <c r="A258" t="s">
        <v>260</v>
      </c>
      <c r="B258" t="s">
        <v>259</v>
      </c>
      <c r="C258">
        <v>0.25</v>
      </c>
      <c r="D258" t="str">
        <f>RIGHT(A258,1)</f>
        <v>C</v>
      </c>
      <c r="E258" t="str">
        <f t="shared" si="9"/>
        <v>cable</v>
      </c>
      <c r="F258" t="str">
        <f t="shared" si="10"/>
        <v>USD</v>
      </c>
      <c r="G258" s="2">
        <v>1.0631968197090077E-2</v>
      </c>
      <c r="H258">
        <f t="shared" si="11"/>
        <v>0</v>
      </c>
    </row>
    <row r="259" spans="1:8" x14ac:dyDescent="0.25">
      <c r="A259" t="s">
        <v>261</v>
      </c>
      <c r="B259" t="s">
        <v>259</v>
      </c>
      <c r="C259">
        <v>0.25</v>
      </c>
      <c r="D259" t="str">
        <f>RIGHT(A259,1)</f>
        <v>D</v>
      </c>
      <c r="E259" t="str">
        <f t="shared" ref="E259:E322" si="12">IF(D259="B", "B",
    IF(D259="C", "cable",
        IF(D259="D", "dolar", "base")
    )
)</f>
        <v>dolar</v>
      </c>
      <c r="F259" t="str">
        <f t="shared" ref="F259:F322" si="13">IF(OR(E259="dolar", E259="cable"), "USD", "ARS")</f>
        <v>USD</v>
      </c>
      <c r="G259" s="2">
        <v>1.0631968197090077E-2</v>
      </c>
      <c r="H259">
        <f t="shared" ref="H259:H322" si="14">IF(G259&gt;0.75,1,0)</f>
        <v>0</v>
      </c>
    </row>
    <row r="260" spans="1:8" x14ac:dyDescent="0.25">
      <c r="A260" t="s">
        <v>262</v>
      </c>
      <c r="B260" t="e">
        <v>#N/A</v>
      </c>
      <c r="C260" t="e">
        <v>#N/A</v>
      </c>
      <c r="D260" t="str">
        <f>RIGHT(A260,1)</f>
        <v>C</v>
      </c>
      <c r="E260" t="str">
        <f t="shared" si="12"/>
        <v>cable</v>
      </c>
      <c r="F260" t="str">
        <f t="shared" si="13"/>
        <v>USD</v>
      </c>
      <c r="G260" s="2">
        <v>0</v>
      </c>
      <c r="H260">
        <f t="shared" si="14"/>
        <v>0</v>
      </c>
    </row>
    <row r="261" spans="1:8" x14ac:dyDescent="0.25">
      <c r="A261" t="s">
        <v>263</v>
      </c>
      <c r="B261" t="s">
        <v>263</v>
      </c>
      <c r="C261">
        <v>5</v>
      </c>
      <c r="D261" t="str">
        <f>RIGHT(A261,1)</f>
        <v>M</v>
      </c>
      <c r="E261" t="str">
        <f t="shared" si="12"/>
        <v>base</v>
      </c>
      <c r="F261" t="str">
        <f t="shared" si="13"/>
        <v>ARS</v>
      </c>
      <c r="G261" s="2">
        <v>8.1048177457165291</v>
      </c>
      <c r="H261">
        <f t="shared" si="14"/>
        <v>1</v>
      </c>
    </row>
    <row r="262" spans="1:8" x14ac:dyDescent="0.25">
      <c r="A262" t="s">
        <v>264</v>
      </c>
      <c r="B262" t="s">
        <v>263</v>
      </c>
      <c r="C262">
        <v>5</v>
      </c>
      <c r="D262" t="str">
        <f>RIGHT(A262,1)</f>
        <v>B</v>
      </c>
      <c r="E262" t="str">
        <f t="shared" si="12"/>
        <v>B</v>
      </c>
      <c r="F262" t="str">
        <f t="shared" si="13"/>
        <v>ARS</v>
      </c>
      <c r="G262" s="2">
        <v>8.1048177457165291</v>
      </c>
      <c r="H262">
        <f t="shared" si="14"/>
        <v>1</v>
      </c>
    </row>
    <row r="263" spans="1:8" x14ac:dyDescent="0.25">
      <c r="A263" t="s">
        <v>265</v>
      </c>
      <c r="B263" t="s">
        <v>263</v>
      </c>
      <c r="C263">
        <v>5</v>
      </c>
      <c r="D263" t="str">
        <f>RIGHT(A263,1)</f>
        <v>C</v>
      </c>
      <c r="E263" t="str">
        <f t="shared" si="12"/>
        <v>cable</v>
      </c>
      <c r="F263" t="str">
        <f t="shared" si="13"/>
        <v>USD</v>
      </c>
      <c r="G263" s="2">
        <v>8.1048177457165291</v>
      </c>
      <c r="H263">
        <f t="shared" si="14"/>
        <v>1</v>
      </c>
    </row>
    <row r="264" spans="1:8" x14ac:dyDescent="0.25">
      <c r="A264" t="s">
        <v>266</v>
      </c>
      <c r="B264" t="s">
        <v>263</v>
      </c>
      <c r="C264">
        <v>5</v>
      </c>
      <c r="D264" t="str">
        <f>RIGHT(A264,1)</f>
        <v>D</v>
      </c>
      <c r="E264" t="str">
        <f t="shared" si="12"/>
        <v>dolar</v>
      </c>
      <c r="F264" t="str">
        <f t="shared" si="13"/>
        <v>USD</v>
      </c>
      <c r="G264" s="2">
        <v>8.1048177457165291</v>
      </c>
      <c r="H264">
        <f t="shared" si="14"/>
        <v>1</v>
      </c>
    </row>
    <row r="265" spans="1:8" x14ac:dyDescent="0.25">
      <c r="A265" t="s">
        <v>267</v>
      </c>
      <c r="B265" t="s">
        <v>267</v>
      </c>
      <c r="C265">
        <v>16</v>
      </c>
      <c r="D265" t="str">
        <f>RIGHT(A265,1)</f>
        <v>X</v>
      </c>
      <c r="E265" t="str">
        <f t="shared" si="12"/>
        <v>base</v>
      </c>
      <c r="F265" t="str">
        <f t="shared" si="13"/>
        <v>ARS</v>
      </c>
      <c r="G265" s="2">
        <v>3.3923152164628424E-3</v>
      </c>
      <c r="H265">
        <f t="shared" si="14"/>
        <v>0</v>
      </c>
    </row>
    <row r="266" spans="1:8" x14ac:dyDescent="0.25">
      <c r="A266" t="s">
        <v>268</v>
      </c>
      <c r="B266" t="s">
        <v>267</v>
      </c>
      <c r="C266">
        <v>16</v>
      </c>
      <c r="D266" t="str">
        <f>RIGHT(A266,1)</f>
        <v>C</v>
      </c>
      <c r="E266" t="str">
        <f t="shared" si="12"/>
        <v>cable</v>
      </c>
      <c r="F266" t="str">
        <f t="shared" si="13"/>
        <v>USD</v>
      </c>
      <c r="G266" s="2">
        <v>3.3923152164628424E-3</v>
      </c>
      <c r="H266">
        <f t="shared" si="14"/>
        <v>0</v>
      </c>
    </row>
    <row r="267" spans="1:8" x14ac:dyDescent="0.25">
      <c r="A267" t="s">
        <v>269</v>
      </c>
      <c r="B267" t="s">
        <v>267</v>
      </c>
      <c r="C267">
        <v>16</v>
      </c>
      <c r="D267" t="str">
        <f>RIGHT(A267,1)</f>
        <v>D</v>
      </c>
      <c r="E267" t="str">
        <f t="shared" si="12"/>
        <v>dolar</v>
      </c>
      <c r="F267" t="str">
        <f t="shared" si="13"/>
        <v>USD</v>
      </c>
      <c r="G267" s="2">
        <v>3.3923152164628424E-3</v>
      </c>
      <c r="H267">
        <f t="shared" si="14"/>
        <v>0</v>
      </c>
    </row>
    <row r="268" spans="1:8" x14ac:dyDescent="0.25">
      <c r="A268" t="s">
        <v>270</v>
      </c>
      <c r="B268" t="s">
        <v>270</v>
      </c>
      <c r="C268">
        <v>0.33333333300000001</v>
      </c>
      <c r="D268" t="str">
        <f>RIGHT(A268,1)</f>
        <v>P</v>
      </c>
      <c r="E268" t="str">
        <f t="shared" si="12"/>
        <v>base</v>
      </c>
      <c r="F268" t="str">
        <f t="shared" si="13"/>
        <v>ARS</v>
      </c>
      <c r="G268" s="2">
        <v>0</v>
      </c>
      <c r="H268">
        <f t="shared" si="14"/>
        <v>0</v>
      </c>
    </row>
    <row r="269" spans="1:8" x14ac:dyDescent="0.25">
      <c r="A269" t="s">
        <v>271</v>
      </c>
      <c r="B269" t="s">
        <v>270</v>
      </c>
      <c r="C269">
        <v>0.33333333300000001</v>
      </c>
      <c r="D269" t="str">
        <f>RIGHT(A269,1)</f>
        <v>C</v>
      </c>
      <c r="E269" t="str">
        <f t="shared" si="12"/>
        <v>cable</v>
      </c>
      <c r="F269" t="str">
        <f t="shared" si="13"/>
        <v>USD</v>
      </c>
      <c r="G269" s="2">
        <v>0</v>
      </c>
      <c r="H269">
        <f t="shared" si="14"/>
        <v>0</v>
      </c>
    </row>
    <row r="270" spans="1:8" x14ac:dyDescent="0.25">
      <c r="A270" t="s">
        <v>272</v>
      </c>
      <c r="B270" t="s">
        <v>270</v>
      </c>
      <c r="C270">
        <v>0.33333333300000001</v>
      </c>
      <c r="D270" t="str">
        <f>RIGHT(A270,1)</f>
        <v>D</v>
      </c>
      <c r="E270" t="str">
        <f t="shared" si="12"/>
        <v>dolar</v>
      </c>
      <c r="F270" t="str">
        <f t="shared" si="13"/>
        <v>USD</v>
      </c>
      <c r="G270" s="2">
        <v>0</v>
      </c>
      <c r="H270">
        <f t="shared" si="14"/>
        <v>0</v>
      </c>
    </row>
    <row r="271" spans="1:8" x14ac:dyDescent="0.25">
      <c r="A271" t="s">
        <v>273</v>
      </c>
      <c r="B271" t="s">
        <v>273</v>
      </c>
      <c r="C271">
        <v>6</v>
      </c>
      <c r="D271" t="str">
        <f>RIGHT(A271,1)</f>
        <v>N</v>
      </c>
      <c r="E271" t="str">
        <f t="shared" si="12"/>
        <v>base</v>
      </c>
      <c r="F271" t="str">
        <f t="shared" si="13"/>
        <v>ARS</v>
      </c>
      <c r="G271" s="2">
        <v>0</v>
      </c>
      <c r="H271">
        <f t="shared" si="14"/>
        <v>0</v>
      </c>
    </row>
    <row r="272" spans="1:8" x14ac:dyDescent="0.25">
      <c r="A272" t="s">
        <v>274</v>
      </c>
      <c r="B272" t="s">
        <v>273</v>
      </c>
      <c r="C272">
        <v>6</v>
      </c>
      <c r="D272" t="str">
        <f>RIGHT(A272,1)</f>
        <v>B</v>
      </c>
      <c r="E272" t="str">
        <f t="shared" si="12"/>
        <v>B</v>
      </c>
      <c r="F272" t="str">
        <f t="shared" si="13"/>
        <v>ARS</v>
      </c>
      <c r="G272" s="2">
        <v>0</v>
      </c>
      <c r="H272">
        <f t="shared" si="14"/>
        <v>0</v>
      </c>
    </row>
    <row r="273" spans="1:8" x14ac:dyDescent="0.25">
      <c r="A273" t="s">
        <v>275</v>
      </c>
      <c r="B273" t="s">
        <v>273</v>
      </c>
      <c r="C273">
        <v>6</v>
      </c>
      <c r="D273" t="str">
        <f>RIGHT(A273,1)</f>
        <v>C</v>
      </c>
      <c r="E273" t="str">
        <f t="shared" si="12"/>
        <v>cable</v>
      </c>
      <c r="F273" t="str">
        <f t="shared" si="13"/>
        <v>USD</v>
      </c>
      <c r="G273" s="2">
        <v>0</v>
      </c>
      <c r="H273">
        <f t="shared" si="14"/>
        <v>0</v>
      </c>
    </row>
    <row r="274" spans="1:8" x14ac:dyDescent="0.25">
      <c r="A274" t="s">
        <v>276</v>
      </c>
      <c r="B274" t="s">
        <v>276</v>
      </c>
      <c r="C274">
        <v>2</v>
      </c>
      <c r="D274" t="str">
        <f>RIGHT(A274,1)</f>
        <v>C</v>
      </c>
      <c r="E274" t="str">
        <f t="shared" si="12"/>
        <v>cable</v>
      </c>
      <c r="F274" t="str">
        <f t="shared" si="13"/>
        <v>USD</v>
      </c>
      <c r="G274" s="2">
        <v>5.5362584332673589E-2</v>
      </c>
      <c r="H274">
        <f t="shared" si="14"/>
        <v>0</v>
      </c>
    </row>
    <row r="275" spans="1:8" x14ac:dyDescent="0.25">
      <c r="A275" t="s">
        <v>277</v>
      </c>
      <c r="B275" t="s">
        <v>276</v>
      </c>
      <c r="C275">
        <v>2</v>
      </c>
      <c r="D275" t="str">
        <f>RIGHT(A275,1)</f>
        <v>C</v>
      </c>
      <c r="E275" t="str">
        <f t="shared" si="12"/>
        <v>cable</v>
      </c>
      <c r="F275" t="str">
        <f t="shared" si="13"/>
        <v>USD</v>
      </c>
      <c r="G275" s="2">
        <v>5.5362584332673589E-2</v>
      </c>
      <c r="H275">
        <f t="shared" si="14"/>
        <v>0</v>
      </c>
    </row>
    <row r="276" spans="1:8" x14ac:dyDescent="0.25">
      <c r="A276" t="s">
        <v>278</v>
      </c>
      <c r="B276" t="s">
        <v>278</v>
      </c>
      <c r="C276">
        <v>1</v>
      </c>
      <c r="D276" t="str">
        <f>RIGHT(A276,1)</f>
        <v>J</v>
      </c>
      <c r="E276" t="str">
        <f t="shared" si="12"/>
        <v>base</v>
      </c>
      <c r="F276" t="str">
        <f t="shared" si="13"/>
        <v>ARS</v>
      </c>
      <c r="G276" s="2">
        <v>0.27754946114316636</v>
      </c>
      <c r="H276">
        <f t="shared" si="14"/>
        <v>0</v>
      </c>
    </row>
    <row r="277" spans="1:8" x14ac:dyDescent="0.25">
      <c r="A277" t="s">
        <v>279</v>
      </c>
      <c r="B277" t="s">
        <v>278</v>
      </c>
      <c r="C277">
        <v>1</v>
      </c>
      <c r="D277" t="str">
        <f>RIGHT(A277,1)</f>
        <v>D</v>
      </c>
      <c r="E277" t="str">
        <f t="shared" si="12"/>
        <v>dolar</v>
      </c>
      <c r="F277" t="str">
        <f t="shared" si="13"/>
        <v>USD</v>
      </c>
      <c r="G277" s="2">
        <v>0.27754946114316636</v>
      </c>
      <c r="H277">
        <f t="shared" si="14"/>
        <v>0</v>
      </c>
    </row>
    <row r="278" spans="1:8" x14ac:dyDescent="0.25">
      <c r="A278" t="s">
        <v>280</v>
      </c>
      <c r="B278" t="s">
        <v>280</v>
      </c>
      <c r="C278">
        <v>16</v>
      </c>
      <c r="D278" t="str">
        <f>RIGHT(A278,1)</f>
        <v>Y</v>
      </c>
      <c r="E278" t="str">
        <f t="shared" si="12"/>
        <v>base</v>
      </c>
      <c r="F278" t="str">
        <f t="shared" si="13"/>
        <v>ARS</v>
      </c>
      <c r="G278" s="2">
        <v>0.21897168567919884</v>
      </c>
      <c r="H278">
        <f t="shared" si="14"/>
        <v>0</v>
      </c>
    </row>
    <row r="279" spans="1:8" x14ac:dyDescent="0.25">
      <c r="A279" t="s">
        <v>281</v>
      </c>
      <c r="B279" t="s">
        <v>280</v>
      </c>
      <c r="C279">
        <v>16</v>
      </c>
      <c r="D279" t="str">
        <f>RIGHT(A279,1)</f>
        <v>B</v>
      </c>
      <c r="E279" t="str">
        <f t="shared" si="12"/>
        <v>B</v>
      </c>
      <c r="F279" t="str">
        <f t="shared" si="13"/>
        <v>ARS</v>
      </c>
      <c r="G279" s="2">
        <v>0.21897168567919884</v>
      </c>
      <c r="H279">
        <f t="shared" si="14"/>
        <v>0</v>
      </c>
    </row>
    <row r="280" spans="1:8" x14ac:dyDescent="0.25">
      <c r="A280" t="s">
        <v>282</v>
      </c>
      <c r="B280" t="s">
        <v>280</v>
      </c>
      <c r="C280">
        <v>16</v>
      </c>
      <c r="D280" t="str">
        <f>RIGHT(A280,1)</f>
        <v>C</v>
      </c>
      <c r="E280" t="str">
        <f t="shared" si="12"/>
        <v>cable</v>
      </c>
      <c r="F280" t="str">
        <f t="shared" si="13"/>
        <v>USD</v>
      </c>
      <c r="G280" s="2">
        <v>0.21897168567919884</v>
      </c>
      <c r="H280">
        <f t="shared" si="14"/>
        <v>0</v>
      </c>
    </row>
    <row r="281" spans="1:8" x14ac:dyDescent="0.25">
      <c r="A281" t="s">
        <v>283</v>
      </c>
      <c r="B281" t="s">
        <v>280</v>
      </c>
      <c r="C281">
        <v>16</v>
      </c>
      <c r="D281" t="str">
        <f>RIGHT(A281,1)</f>
        <v>D</v>
      </c>
      <c r="E281" t="str">
        <f t="shared" si="12"/>
        <v>dolar</v>
      </c>
      <c r="F281" t="str">
        <f t="shared" si="13"/>
        <v>USD</v>
      </c>
      <c r="G281" s="2">
        <v>0.21897168567919884</v>
      </c>
      <c r="H281">
        <f t="shared" si="14"/>
        <v>0</v>
      </c>
    </row>
    <row r="282" spans="1:8" x14ac:dyDescent="0.25">
      <c r="A282" t="s">
        <v>284</v>
      </c>
      <c r="B282" t="s">
        <v>284</v>
      </c>
      <c r="C282">
        <v>2</v>
      </c>
      <c r="D282" t="str">
        <f>RIGHT(A282,1)</f>
        <v>Z</v>
      </c>
      <c r="E282" t="str">
        <f t="shared" si="12"/>
        <v>base</v>
      </c>
      <c r="F282" t="str">
        <f t="shared" si="13"/>
        <v>ARS</v>
      </c>
      <c r="G282" s="2">
        <v>13.090428788417208</v>
      </c>
      <c r="H282">
        <f t="shared" si="14"/>
        <v>1</v>
      </c>
    </row>
    <row r="283" spans="1:8" x14ac:dyDescent="0.25">
      <c r="A283" t="s">
        <v>285</v>
      </c>
      <c r="B283" t="s">
        <v>284</v>
      </c>
      <c r="C283">
        <v>2</v>
      </c>
      <c r="D283" t="str">
        <f>RIGHT(A283,1)</f>
        <v>B</v>
      </c>
      <c r="E283" t="str">
        <f t="shared" si="12"/>
        <v>B</v>
      </c>
      <c r="F283" t="str">
        <f t="shared" si="13"/>
        <v>ARS</v>
      </c>
      <c r="G283" s="2">
        <v>13.090428788417208</v>
      </c>
      <c r="H283">
        <f t="shared" si="14"/>
        <v>1</v>
      </c>
    </row>
    <row r="284" spans="1:8" x14ac:dyDescent="0.25">
      <c r="A284" t="s">
        <v>286</v>
      </c>
      <c r="B284" t="s">
        <v>284</v>
      </c>
      <c r="C284">
        <v>2</v>
      </c>
      <c r="D284" t="str">
        <f>RIGHT(A284,1)</f>
        <v>C</v>
      </c>
      <c r="E284" t="str">
        <f t="shared" si="12"/>
        <v>cable</v>
      </c>
      <c r="F284" t="str">
        <f t="shared" si="13"/>
        <v>USD</v>
      </c>
      <c r="G284" s="2">
        <v>13.090428788417208</v>
      </c>
      <c r="H284">
        <f t="shared" si="14"/>
        <v>1</v>
      </c>
    </row>
    <row r="285" spans="1:8" x14ac:dyDescent="0.25">
      <c r="A285" t="s">
        <v>287</v>
      </c>
      <c r="B285" t="s">
        <v>284</v>
      </c>
      <c r="C285">
        <v>2</v>
      </c>
      <c r="D285" t="str">
        <f>RIGHT(A285,1)</f>
        <v>D</v>
      </c>
      <c r="E285" t="str">
        <f t="shared" si="12"/>
        <v>dolar</v>
      </c>
      <c r="F285" t="str">
        <f t="shared" si="13"/>
        <v>USD</v>
      </c>
      <c r="G285" s="2">
        <v>13.090428788417208</v>
      </c>
      <c r="H285">
        <f t="shared" si="14"/>
        <v>1</v>
      </c>
    </row>
    <row r="286" spans="1:8" x14ac:dyDescent="0.25">
      <c r="A286" t="s">
        <v>288</v>
      </c>
      <c r="B286" t="s">
        <v>288</v>
      </c>
      <c r="C286">
        <v>1</v>
      </c>
      <c r="D286" t="str">
        <f>RIGHT(A286,1)</f>
        <v>F</v>
      </c>
      <c r="E286" t="str">
        <f t="shared" si="12"/>
        <v>base</v>
      </c>
      <c r="F286" t="str">
        <f t="shared" si="13"/>
        <v>ARS</v>
      </c>
      <c r="G286" s="2">
        <v>0.76704860592919255</v>
      </c>
      <c r="H286">
        <f t="shared" si="14"/>
        <v>1</v>
      </c>
    </row>
    <row r="287" spans="1:8" x14ac:dyDescent="0.25">
      <c r="A287" t="s">
        <v>289</v>
      </c>
      <c r="B287" t="s">
        <v>288</v>
      </c>
      <c r="C287">
        <v>1</v>
      </c>
      <c r="D287" t="str">
        <f>RIGHT(A287,1)</f>
        <v>B</v>
      </c>
      <c r="E287" t="str">
        <f t="shared" si="12"/>
        <v>B</v>
      </c>
      <c r="F287" t="str">
        <f t="shared" si="13"/>
        <v>ARS</v>
      </c>
      <c r="G287" s="2">
        <v>0.76704860592919255</v>
      </c>
      <c r="H287">
        <f t="shared" si="14"/>
        <v>1</v>
      </c>
    </row>
    <row r="288" spans="1:8" x14ac:dyDescent="0.25">
      <c r="A288" t="s">
        <v>290</v>
      </c>
      <c r="B288" t="s">
        <v>288</v>
      </c>
      <c r="C288">
        <v>1</v>
      </c>
      <c r="D288" t="str">
        <f>RIGHT(A288,1)</f>
        <v>C</v>
      </c>
      <c r="E288" t="str">
        <f t="shared" si="12"/>
        <v>cable</v>
      </c>
      <c r="F288" t="str">
        <f t="shared" si="13"/>
        <v>USD</v>
      </c>
      <c r="G288" s="2">
        <v>0.76704860592919255</v>
      </c>
      <c r="H288">
        <f t="shared" si="14"/>
        <v>1</v>
      </c>
    </row>
    <row r="289" spans="1:8" x14ac:dyDescent="0.25">
      <c r="A289" t="s">
        <v>291</v>
      </c>
      <c r="B289" t="s">
        <v>291</v>
      </c>
      <c r="C289">
        <v>3</v>
      </c>
      <c r="D289" t="str">
        <f>RIGHT(A289,1)</f>
        <v>X</v>
      </c>
      <c r="E289" t="str">
        <f t="shared" si="12"/>
        <v>base</v>
      </c>
      <c r="F289" t="str">
        <f t="shared" si="13"/>
        <v>ARS</v>
      </c>
      <c r="G289" s="2">
        <v>0.77554228476817222</v>
      </c>
      <c r="H289">
        <f t="shared" si="14"/>
        <v>1</v>
      </c>
    </row>
    <row r="290" spans="1:8" x14ac:dyDescent="0.25">
      <c r="A290" t="s">
        <v>292</v>
      </c>
      <c r="B290" t="s">
        <v>291</v>
      </c>
      <c r="C290">
        <v>3</v>
      </c>
      <c r="D290" t="str">
        <f>RIGHT(A290,1)</f>
        <v>C</v>
      </c>
      <c r="E290" t="str">
        <f t="shared" si="12"/>
        <v>cable</v>
      </c>
      <c r="F290" t="str">
        <f t="shared" si="13"/>
        <v>USD</v>
      </c>
      <c r="G290" s="2">
        <v>0.77554228476817222</v>
      </c>
      <c r="H290">
        <f t="shared" si="14"/>
        <v>1</v>
      </c>
    </row>
    <row r="291" spans="1:8" x14ac:dyDescent="0.25">
      <c r="A291" t="s">
        <v>293</v>
      </c>
      <c r="B291" t="s">
        <v>291</v>
      </c>
      <c r="C291">
        <v>3</v>
      </c>
      <c r="D291" t="str">
        <f>RIGHT(A291,1)</f>
        <v>D</v>
      </c>
      <c r="E291" t="str">
        <f t="shared" si="12"/>
        <v>dolar</v>
      </c>
      <c r="F291" t="str">
        <f t="shared" si="13"/>
        <v>USD</v>
      </c>
      <c r="G291" s="2">
        <v>0.77554228476817222</v>
      </c>
      <c r="H291">
        <f t="shared" si="14"/>
        <v>1</v>
      </c>
    </row>
    <row r="292" spans="1:8" x14ac:dyDescent="0.25">
      <c r="A292" t="s">
        <v>294</v>
      </c>
      <c r="B292" t="s">
        <v>288</v>
      </c>
      <c r="C292">
        <v>1</v>
      </c>
      <c r="D292" t="str">
        <f>RIGHT(A292,1)</f>
        <v>D</v>
      </c>
      <c r="E292" t="str">
        <f t="shared" si="12"/>
        <v>dolar</v>
      </c>
      <c r="F292" t="str">
        <f t="shared" si="13"/>
        <v>USD</v>
      </c>
      <c r="G292" s="2">
        <v>0.76704860592919255</v>
      </c>
      <c r="H292">
        <f t="shared" si="14"/>
        <v>1</v>
      </c>
    </row>
    <row r="293" spans="1:8" x14ac:dyDescent="0.25">
      <c r="A293" t="s">
        <v>295</v>
      </c>
      <c r="B293" t="s">
        <v>295</v>
      </c>
      <c r="C293">
        <v>10</v>
      </c>
      <c r="D293" t="str">
        <f>RIGHT(A293,1)</f>
        <v>X</v>
      </c>
      <c r="E293" t="str">
        <f t="shared" si="12"/>
        <v>base</v>
      </c>
      <c r="F293" t="str">
        <f t="shared" si="13"/>
        <v>ARS</v>
      </c>
      <c r="G293" s="2">
        <v>0.6432055804761313</v>
      </c>
      <c r="H293">
        <f t="shared" si="14"/>
        <v>0</v>
      </c>
    </row>
    <row r="294" spans="1:8" x14ac:dyDescent="0.25">
      <c r="A294" t="s">
        <v>296</v>
      </c>
      <c r="B294" t="s">
        <v>295</v>
      </c>
      <c r="C294">
        <v>10</v>
      </c>
      <c r="D294" t="str">
        <f>RIGHT(A294,1)</f>
        <v>B</v>
      </c>
      <c r="E294" t="str">
        <f t="shared" si="12"/>
        <v>B</v>
      </c>
      <c r="F294" t="str">
        <f t="shared" si="13"/>
        <v>ARS</v>
      </c>
      <c r="G294" s="2">
        <v>0.6432055804761313</v>
      </c>
      <c r="H294">
        <f t="shared" si="14"/>
        <v>0</v>
      </c>
    </row>
    <row r="295" spans="1:8" x14ac:dyDescent="0.25">
      <c r="A295" t="s">
        <v>297</v>
      </c>
      <c r="B295" t="s">
        <v>295</v>
      </c>
      <c r="C295">
        <v>10</v>
      </c>
      <c r="D295" t="str">
        <f>RIGHT(A295,1)</f>
        <v>C</v>
      </c>
      <c r="E295" t="str">
        <f t="shared" si="12"/>
        <v>cable</v>
      </c>
      <c r="F295" t="str">
        <f t="shared" si="13"/>
        <v>USD</v>
      </c>
      <c r="G295" s="2">
        <v>0.6432055804761313</v>
      </c>
      <c r="H295">
        <f t="shared" si="14"/>
        <v>0</v>
      </c>
    </row>
    <row r="296" spans="1:8" x14ac:dyDescent="0.25">
      <c r="A296" t="s">
        <v>298</v>
      </c>
      <c r="B296" t="s">
        <v>295</v>
      </c>
      <c r="C296">
        <v>10</v>
      </c>
      <c r="D296" t="str">
        <f>RIGHT(A296,1)</f>
        <v>D</v>
      </c>
      <c r="E296" t="str">
        <f t="shared" si="12"/>
        <v>dolar</v>
      </c>
      <c r="F296" t="str">
        <f t="shared" si="13"/>
        <v>USD</v>
      </c>
      <c r="G296" s="2">
        <v>0.6432055804761313</v>
      </c>
      <c r="H296">
        <f t="shared" si="14"/>
        <v>0</v>
      </c>
    </row>
    <row r="297" spans="1:8" x14ac:dyDescent="0.25">
      <c r="A297" t="s">
        <v>299</v>
      </c>
      <c r="B297" t="s">
        <v>299</v>
      </c>
      <c r="C297">
        <v>1</v>
      </c>
      <c r="D297" t="str">
        <f>RIGHT(A297,1)</f>
        <v>C</v>
      </c>
      <c r="E297" t="str">
        <f t="shared" si="12"/>
        <v>cable</v>
      </c>
      <c r="F297" t="str">
        <f t="shared" si="13"/>
        <v>USD</v>
      </c>
      <c r="G297" s="2">
        <v>0</v>
      </c>
      <c r="H297">
        <f t="shared" si="14"/>
        <v>0</v>
      </c>
    </row>
    <row r="298" spans="1:8" x14ac:dyDescent="0.25">
      <c r="A298" t="s">
        <v>300</v>
      </c>
      <c r="B298" t="s">
        <v>300</v>
      </c>
      <c r="C298">
        <v>6</v>
      </c>
      <c r="D298" t="str">
        <f>RIGHT(A298,1)</f>
        <v>X</v>
      </c>
      <c r="E298" t="str">
        <f t="shared" si="12"/>
        <v>base</v>
      </c>
      <c r="F298" t="str">
        <f t="shared" si="13"/>
        <v>ARS</v>
      </c>
      <c r="G298" s="2">
        <v>1.2951497649498709E-2</v>
      </c>
      <c r="H298">
        <f t="shared" si="14"/>
        <v>0</v>
      </c>
    </row>
    <row r="299" spans="1:8" x14ac:dyDescent="0.25">
      <c r="A299" t="s">
        <v>301</v>
      </c>
      <c r="B299" t="s">
        <v>300</v>
      </c>
      <c r="C299">
        <v>6</v>
      </c>
      <c r="D299" t="str">
        <f>RIGHT(A299,1)</f>
        <v>B</v>
      </c>
      <c r="E299" t="str">
        <f t="shared" si="12"/>
        <v>B</v>
      </c>
      <c r="F299" t="str">
        <f t="shared" si="13"/>
        <v>ARS</v>
      </c>
      <c r="G299" s="2">
        <v>1.2951497649498709E-2</v>
      </c>
      <c r="H299">
        <f t="shared" si="14"/>
        <v>0</v>
      </c>
    </row>
    <row r="300" spans="1:8" x14ac:dyDescent="0.25">
      <c r="A300" t="s">
        <v>302</v>
      </c>
      <c r="B300" t="s">
        <v>300</v>
      </c>
      <c r="C300">
        <v>6</v>
      </c>
      <c r="D300" t="str">
        <f>RIGHT(A300,1)</f>
        <v>C</v>
      </c>
      <c r="E300" t="str">
        <f t="shared" si="12"/>
        <v>cable</v>
      </c>
      <c r="F300" t="str">
        <f t="shared" si="13"/>
        <v>USD</v>
      </c>
      <c r="G300" s="2">
        <v>1.2951497649498709E-2</v>
      </c>
      <c r="H300">
        <f t="shared" si="14"/>
        <v>0</v>
      </c>
    </row>
    <row r="301" spans="1:8" x14ac:dyDescent="0.25">
      <c r="A301" t="s">
        <v>303</v>
      </c>
      <c r="B301" t="s">
        <v>300</v>
      </c>
      <c r="C301">
        <v>6</v>
      </c>
      <c r="D301" t="str">
        <f>RIGHT(A301,1)</f>
        <v>D</v>
      </c>
      <c r="E301" t="str">
        <f t="shared" si="12"/>
        <v>dolar</v>
      </c>
      <c r="F301" t="str">
        <f t="shared" si="13"/>
        <v>USD</v>
      </c>
      <c r="G301" s="2">
        <v>1.2951497649498709E-2</v>
      </c>
      <c r="H301">
        <f t="shared" si="14"/>
        <v>0</v>
      </c>
    </row>
    <row r="302" spans="1:8" x14ac:dyDescent="0.25">
      <c r="A302" t="s">
        <v>304</v>
      </c>
      <c r="B302" t="s">
        <v>304</v>
      </c>
      <c r="C302">
        <v>1</v>
      </c>
      <c r="D302" t="str">
        <f>RIGHT(A302,1)</f>
        <v>A</v>
      </c>
      <c r="E302" t="str">
        <f t="shared" si="12"/>
        <v>base</v>
      </c>
      <c r="F302" t="str">
        <f t="shared" si="13"/>
        <v>ARS</v>
      </c>
      <c r="G302" s="2">
        <v>0</v>
      </c>
      <c r="H302">
        <f t="shared" si="14"/>
        <v>0</v>
      </c>
    </row>
    <row r="303" spans="1:8" x14ac:dyDescent="0.25">
      <c r="A303" t="s">
        <v>305</v>
      </c>
      <c r="B303" t="s">
        <v>305</v>
      </c>
      <c r="C303">
        <v>3</v>
      </c>
      <c r="D303" t="str">
        <f>RIGHT(A303,1)</f>
        <v>R</v>
      </c>
      <c r="E303" t="str">
        <f t="shared" si="12"/>
        <v>base</v>
      </c>
      <c r="F303" t="str">
        <f t="shared" si="13"/>
        <v>ARS</v>
      </c>
      <c r="G303" s="2">
        <v>0.66919071503423677</v>
      </c>
      <c r="H303">
        <f t="shared" si="14"/>
        <v>0</v>
      </c>
    </row>
    <row r="304" spans="1:8" x14ac:dyDescent="0.25">
      <c r="A304" t="s">
        <v>306</v>
      </c>
      <c r="B304" t="s">
        <v>305</v>
      </c>
      <c r="C304">
        <v>3</v>
      </c>
      <c r="D304" t="str">
        <f>RIGHT(A304,1)</f>
        <v>B</v>
      </c>
      <c r="E304" t="str">
        <f t="shared" si="12"/>
        <v>B</v>
      </c>
      <c r="F304" t="str">
        <f t="shared" si="13"/>
        <v>ARS</v>
      </c>
      <c r="G304" s="2">
        <v>0.66919071503423677</v>
      </c>
      <c r="H304">
        <f t="shared" si="14"/>
        <v>0</v>
      </c>
    </row>
    <row r="305" spans="1:8" x14ac:dyDescent="0.25">
      <c r="A305" t="s">
        <v>307</v>
      </c>
      <c r="B305" t="s">
        <v>305</v>
      </c>
      <c r="C305">
        <v>3</v>
      </c>
      <c r="D305" t="str">
        <f>RIGHT(A305,1)</f>
        <v>C</v>
      </c>
      <c r="E305" t="str">
        <f t="shared" si="12"/>
        <v>cable</v>
      </c>
      <c r="F305" t="str">
        <f t="shared" si="13"/>
        <v>USD</v>
      </c>
      <c r="G305" s="2">
        <v>0.66919071503423677</v>
      </c>
      <c r="H305">
        <f t="shared" si="14"/>
        <v>0</v>
      </c>
    </row>
    <row r="306" spans="1:8" x14ac:dyDescent="0.25">
      <c r="A306" t="s">
        <v>308</v>
      </c>
      <c r="B306" t="s">
        <v>308</v>
      </c>
      <c r="C306">
        <v>8</v>
      </c>
      <c r="D306" t="str">
        <f>RIGHT(A306,1)</f>
        <v>E</v>
      </c>
      <c r="E306" t="str">
        <f t="shared" si="12"/>
        <v>base</v>
      </c>
      <c r="F306" t="str">
        <f t="shared" si="13"/>
        <v>ARS</v>
      </c>
      <c r="G306" s="2">
        <v>1.795195120204315</v>
      </c>
      <c r="H306">
        <f t="shared" si="14"/>
        <v>1</v>
      </c>
    </row>
    <row r="307" spans="1:8" x14ac:dyDescent="0.25">
      <c r="A307" t="s">
        <v>309</v>
      </c>
      <c r="B307" t="s">
        <v>308</v>
      </c>
      <c r="C307">
        <v>8</v>
      </c>
      <c r="D307" t="str">
        <f>RIGHT(A307,1)</f>
        <v>B</v>
      </c>
      <c r="E307" t="str">
        <f t="shared" si="12"/>
        <v>B</v>
      </c>
      <c r="F307" t="str">
        <f t="shared" si="13"/>
        <v>ARS</v>
      </c>
      <c r="G307" s="2">
        <v>1.795195120204315</v>
      </c>
      <c r="H307">
        <f t="shared" si="14"/>
        <v>1</v>
      </c>
    </row>
    <row r="308" spans="1:8" x14ac:dyDescent="0.25">
      <c r="A308" t="s">
        <v>310</v>
      </c>
      <c r="B308" t="s">
        <v>308</v>
      </c>
      <c r="C308">
        <v>8</v>
      </c>
      <c r="D308" t="str">
        <f>RIGHT(A308,1)</f>
        <v>C</v>
      </c>
      <c r="E308" t="str">
        <f t="shared" si="12"/>
        <v>cable</v>
      </c>
      <c r="F308" t="str">
        <f t="shared" si="13"/>
        <v>USD</v>
      </c>
      <c r="G308" s="2">
        <v>1.795195120204315</v>
      </c>
      <c r="H308">
        <f t="shared" si="14"/>
        <v>1</v>
      </c>
    </row>
    <row r="309" spans="1:8" x14ac:dyDescent="0.25">
      <c r="A309" t="s">
        <v>311</v>
      </c>
      <c r="B309" t="s">
        <v>308</v>
      </c>
      <c r="C309">
        <v>8</v>
      </c>
      <c r="D309" t="str">
        <f>RIGHT(A309,1)</f>
        <v>D</v>
      </c>
      <c r="E309" t="str">
        <f t="shared" si="12"/>
        <v>dolar</v>
      </c>
      <c r="F309" t="str">
        <f t="shared" si="13"/>
        <v>USD</v>
      </c>
      <c r="G309" s="2">
        <v>1.795195120204315</v>
      </c>
      <c r="H309">
        <f t="shared" si="14"/>
        <v>1</v>
      </c>
    </row>
    <row r="310" spans="1:8" x14ac:dyDescent="0.25">
      <c r="A310" t="s">
        <v>312</v>
      </c>
      <c r="B310" t="s">
        <v>308</v>
      </c>
      <c r="C310">
        <v>8</v>
      </c>
      <c r="D310" t="str">
        <f>RIGHT(A310,1)</f>
        <v>B</v>
      </c>
      <c r="E310" t="str">
        <f t="shared" si="12"/>
        <v>B</v>
      </c>
      <c r="F310" t="str">
        <f t="shared" si="13"/>
        <v>ARS</v>
      </c>
      <c r="G310" s="2">
        <v>1.795195120204315</v>
      </c>
      <c r="H310">
        <f t="shared" si="14"/>
        <v>1</v>
      </c>
    </row>
    <row r="311" spans="1:8" x14ac:dyDescent="0.25">
      <c r="A311" t="s">
        <v>313</v>
      </c>
      <c r="B311" t="s">
        <v>313</v>
      </c>
      <c r="C311">
        <v>1</v>
      </c>
      <c r="D311" t="str">
        <f>RIGHT(A311,1)</f>
        <v>I</v>
      </c>
      <c r="E311" t="str">
        <f t="shared" si="12"/>
        <v>base</v>
      </c>
      <c r="F311" t="str">
        <f t="shared" si="13"/>
        <v>ARS</v>
      </c>
      <c r="G311" s="2">
        <v>3.0759252839407412E-2</v>
      </c>
      <c r="H311">
        <f t="shared" si="14"/>
        <v>0</v>
      </c>
    </row>
    <row r="312" spans="1:8" x14ac:dyDescent="0.25">
      <c r="A312" t="s">
        <v>314</v>
      </c>
      <c r="B312" t="s">
        <v>314</v>
      </c>
      <c r="C312">
        <v>0.25</v>
      </c>
      <c r="D312" t="str">
        <f>RIGHT(A312,1)</f>
        <v>B</v>
      </c>
      <c r="E312" t="str">
        <f t="shared" si="12"/>
        <v>B</v>
      </c>
      <c r="F312" t="str">
        <f t="shared" si="13"/>
        <v>ARS</v>
      </c>
      <c r="G312" s="2">
        <v>0.116834502215849</v>
      </c>
      <c r="H312">
        <f t="shared" si="14"/>
        <v>0</v>
      </c>
    </row>
    <row r="313" spans="1:8" x14ac:dyDescent="0.25">
      <c r="A313" t="s">
        <v>315</v>
      </c>
      <c r="B313" t="s">
        <v>314</v>
      </c>
      <c r="C313">
        <v>0.25</v>
      </c>
      <c r="D313" t="str">
        <f>RIGHT(A313,1)</f>
        <v>C</v>
      </c>
      <c r="E313" t="str">
        <f t="shared" si="12"/>
        <v>cable</v>
      </c>
      <c r="F313" t="str">
        <f t="shared" si="13"/>
        <v>USD</v>
      </c>
      <c r="G313" s="2">
        <v>0.116834502215849</v>
      </c>
      <c r="H313">
        <f t="shared" si="14"/>
        <v>0</v>
      </c>
    </row>
    <row r="314" spans="1:8" x14ac:dyDescent="0.25">
      <c r="A314" t="s">
        <v>316</v>
      </c>
      <c r="B314" t="s">
        <v>314</v>
      </c>
      <c r="C314">
        <v>0.25</v>
      </c>
      <c r="D314" t="str">
        <f>RIGHT(A314,1)</f>
        <v>D</v>
      </c>
      <c r="E314" t="str">
        <f t="shared" si="12"/>
        <v>dolar</v>
      </c>
      <c r="F314" t="str">
        <f t="shared" si="13"/>
        <v>USD</v>
      </c>
      <c r="G314" s="2">
        <v>0.116834502215849</v>
      </c>
      <c r="H314">
        <f t="shared" si="14"/>
        <v>0</v>
      </c>
    </row>
    <row r="315" spans="1:8" x14ac:dyDescent="0.25">
      <c r="A315" t="s">
        <v>317</v>
      </c>
      <c r="B315" t="s">
        <v>317</v>
      </c>
      <c r="C315">
        <v>4</v>
      </c>
      <c r="D315" t="str">
        <f>RIGHT(A315,1)</f>
        <v>D</v>
      </c>
      <c r="E315" t="str">
        <f t="shared" si="12"/>
        <v>dolar</v>
      </c>
      <c r="F315" t="str">
        <f t="shared" si="13"/>
        <v>USD</v>
      </c>
      <c r="G315" s="2">
        <v>0.31883522640730139</v>
      </c>
      <c r="H315">
        <f t="shared" si="14"/>
        <v>0</v>
      </c>
    </row>
    <row r="316" spans="1:8" x14ac:dyDescent="0.25">
      <c r="A316" t="s">
        <v>318</v>
      </c>
      <c r="B316" t="s">
        <v>317</v>
      </c>
      <c r="C316">
        <v>4</v>
      </c>
      <c r="D316" t="str">
        <f>RIGHT(A316,1)</f>
        <v>B</v>
      </c>
      <c r="E316" t="str">
        <f t="shared" si="12"/>
        <v>B</v>
      </c>
      <c r="F316" t="str">
        <f t="shared" si="13"/>
        <v>ARS</v>
      </c>
      <c r="G316" s="2">
        <v>0.31883522640730139</v>
      </c>
      <c r="H316">
        <f t="shared" si="14"/>
        <v>0</v>
      </c>
    </row>
    <row r="317" spans="1:8" x14ac:dyDescent="0.25">
      <c r="A317" t="s">
        <v>319</v>
      </c>
      <c r="B317" t="s">
        <v>317</v>
      </c>
      <c r="C317">
        <v>4</v>
      </c>
      <c r="D317" t="str">
        <f>RIGHT(A317,1)</f>
        <v>C</v>
      </c>
      <c r="E317" t="str">
        <f t="shared" si="12"/>
        <v>cable</v>
      </c>
      <c r="F317" t="str">
        <f t="shared" si="13"/>
        <v>USD</v>
      </c>
      <c r="G317" s="2">
        <v>0.31883522640730139</v>
      </c>
      <c r="H317">
        <f t="shared" si="14"/>
        <v>0</v>
      </c>
    </row>
    <row r="318" spans="1:8" x14ac:dyDescent="0.25">
      <c r="A318" t="s">
        <v>320</v>
      </c>
      <c r="B318" t="s">
        <v>317</v>
      </c>
      <c r="C318">
        <v>4</v>
      </c>
      <c r="D318" t="str">
        <f>RIGHT(A318,1)</f>
        <v>D</v>
      </c>
      <c r="E318" t="str">
        <f t="shared" si="12"/>
        <v>dolar</v>
      </c>
      <c r="F318" t="str">
        <f t="shared" si="13"/>
        <v>USD</v>
      </c>
      <c r="G318" s="2">
        <v>0.31883522640730139</v>
      </c>
      <c r="H318">
        <f t="shared" si="14"/>
        <v>0</v>
      </c>
    </row>
    <row r="319" spans="1:8" x14ac:dyDescent="0.25">
      <c r="A319" t="s">
        <v>321</v>
      </c>
      <c r="B319" t="s">
        <v>321</v>
      </c>
      <c r="C319">
        <v>18</v>
      </c>
      <c r="D319" t="str">
        <f>RIGHT(A319,1)</f>
        <v>B</v>
      </c>
      <c r="E319" t="str">
        <f t="shared" si="12"/>
        <v>B</v>
      </c>
      <c r="F319" t="str">
        <f t="shared" si="13"/>
        <v>ARS</v>
      </c>
      <c r="G319" s="2">
        <v>2.1084562073250988</v>
      </c>
      <c r="H319">
        <f t="shared" si="14"/>
        <v>1</v>
      </c>
    </row>
    <row r="320" spans="1:8" x14ac:dyDescent="0.25">
      <c r="A320" t="s">
        <v>322</v>
      </c>
      <c r="B320" t="s">
        <v>321</v>
      </c>
      <c r="C320">
        <v>18</v>
      </c>
      <c r="D320" t="str">
        <f>RIGHT(A320,1)</f>
        <v>B</v>
      </c>
      <c r="E320" t="str">
        <f t="shared" si="12"/>
        <v>B</v>
      </c>
      <c r="F320" t="str">
        <f t="shared" si="13"/>
        <v>ARS</v>
      </c>
      <c r="G320" s="2">
        <v>2.1084562073250988</v>
      </c>
      <c r="H320">
        <f t="shared" si="14"/>
        <v>1</v>
      </c>
    </row>
    <row r="321" spans="1:8" x14ac:dyDescent="0.25">
      <c r="A321" t="s">
        <v>323</v>
      </c>
      <c r="B321" t="s">
        <v>321</v>
      </c>
      <c r="C321">
        <v>18</v>
      </c>
      <c r="D321" t="str">
        <f>RIGHT(A321,1)</f>
        <v>C</v>
      </c>
      <c r="E321" t="str">
        <f t="shared" si="12"/>
        <v>cable</v>
      </c>
      <c r="F321" t="str">
        <f t="shared" si="13"/>
        <v>USD</v>
      </c>
      <c r="G321" s="2">
        <v>2.1084562073250988</v>
      </c>
      <c r="H321">
        <f t="shared" si="14"/>
        <v>1</v>
      </c>
    </row>
    <row r="322" spans="1:8" x14ac:dyDescent="0.25">
      <c r="A322" t="s">
        <v>324</v>
      </c>
      <c r="B322" t="s">
        <v>321</v>
      </c>
      <c r="C322">
        <v>18</v>
      </c>
      <c r="D322" t="str">
        <f>RIGHT(A322,1)</f>
        <v>D</v>
      </c>
      <c r="E322" t="str">
        <f t="shared" si="12"/>
        <v>dolar</v>
      </c>
      <c r="F322" t="str">
        <f t="shared" si="13"/>
        <v>USD</v>
      </c>
      <c r="G322" s="2">
        <v>2.1084562073250988</v>
      </c>
      <c r="H322">
        <f t="shared" si="14"/>
        <v>1</v>
      </c>
    </row>
    <row r="323" spans="1:8" x14ac:dyDescent="0.25">
      <c r="A323" t="s">
        <v>325</v>
      </c>
      <c r="B323" t="s">
        <v>325</v>
      </c>
      <c r="C323">
        <v>4</v>
      </c>
      <c r="D323" t="str">
        <f>RIGHT(A323,1)</f>
        <v>W</v>
      </c>
      <c r="E323" t="str">
        <f t="shared" ref="E323:E386" si="15">IF(D323="B", "B",
    IF(D323="C", "cable",
        IF(D323="D", "dolar", "base")
    )
)</f>
        <v>base</v>
      </c>
      <c r="F323" t="str">
        <f t="shared" ref="F323:F386" si="16">IF(OR(E323="dolar", E323="cable"), "USD", "ARS")</f>
        <v>ARS</v>
      </c>
      <c r="G323" s="2">
        <v>4.2496482564890636E-2</v>
      </c>
      <c r="H323">
        <f t="shared" ref="H323:H386" si="17">IF(G323&gt;0.75,1,0)</f>
        <v>0</v>
      </c>
    </row>
    <row r="324" spans="1:8" x14ac:dyDescent="0.25">
      <c r="A324" t="s">
        <v>326</v>
      </c>
      <c r="B324" t="s">
        <v>325</v>
      </c>
      <c r="C324">
        <v>4</v>
      </c>
      <c r="D324" t="str">
        <f>RIGHT(A324,1)</f>
        <v>C</v>
      </c>
      <c r="E324" t="str">
        <f t="shared" si="15"/>
        <v>cable</v>
      </c>
      <c r="F324" t="str">
        <f t="shared" si="16"/>
        <v>USD</v>
      </c>
      <c r="G324" s="2">
        <v>4.2496482564890636E-2</v>
      </c>
      <c r="H324">
        <f t="shared" si="17"/>
        <v>0</v>
      </c>
    </row>
    <row r="325" spans="1:8" x14ac:dyDescent="0.25">
      <c r="A325" t="s">
        <v>327</v>
      </c>
      <c r="B325" t="s">
        <v>327</v>
      </c>
      <c r="C325">
        <v>6</v>
      </c>
      <c r="D325" t="str">
        <f>RIGHT(A325,1)</f>
        <v>M</v>
      </c>
      <c r="E325" t="str">
        <f t="shared" si="15"/>
        <v>base</v>
      </c>
      <c r="F325" t="str">
        <f t="shared" si="16"/>
        <v>ARS</v>
      </c>
      <c r="G325" s="2">
        <v>0.19661004131184084</v>
      </c>
      <c r="H325">
        <f t="shared" si="17"/>
        <v>0</v>
      </c>
    </row>
    <row r="326" spans="1:8" x14ac:dyDescent="0.25">
      <c r="A326" t="s">
        <v>328</v>
      </c>
      <c r="B326" t="s">
        <v>327</v>
      </c>
      <c r="C326">
        <v>6</v>
      </c>
      <c r="D326" t="str">
        <f>RIGHT(A326,1)</f>
        <v>C</v>
      </c>
      <c r="E326" t="str">
        <f t="shared" si="15"/>
        <v>cable</v>
      </c>
      <c r="F326" t="str">
        <f t="shared" si="16"/>
        <v>USD</v>
      </c>
      <c r="G326" s="2">
        <v>0.19661004131184084</v>
      </c>
      <c r="H326">
        <f t="shared" si="17"/>
        <v>0</v>
      </c>
    </row>
    <row r="327" spans="1:8" x14ac:dyDescent="0.25">
      <c r="A327" t="s">
        <v>329</v>
      </c>
      <c r="B327" t="s">
        <v>327</v>
      </c>
      <c r="C327">
        <v>6</v>
      </c>
      <c r="D327" t="str">
        <f>RIGHT(A327,1)</f>
        <v>D</v>
      </c>
      <c r="E327" t="str">
        <f t="shared" si="15"/>
        <v>dolar</v>
      </c>
      <c r="F327" t="str">
        <f t="shared" si="16"/>
        <v>USD</v>
      </c>
      <c r="G327" s="2">
        <v>0.19661004131184084</v>
      </c>
      <c r="H327">
        <f t="shared" si="17"/>
        <v>0</v>
      </c>
    </row>
    <row r="328" spans="1:8" x14ac:dyDescent="0.25">
      <c r="A328" t="s">
        <v>330</v>
      </c>
      <c r="B328" t="s">
        <v>331</v>
      </c>
      <c r="C328">
        <v>58</v>
      </c>
      <c r="D328" t="str">
        <f>RIGHT(A328,1)</f>
        <v>B</v>
      </c>
      <c r="E328" t="str">
        <f t="shared" si="15"/>
        <v>B</v>
      </c>
      <c r="F328" t="str">
        <f t="shared" si="16"/>
        <v>ARS</v>
      </c>
      <c r="G328" s="2">
        <v>12.201171800660592</v>
      </c>
      <c r="H328">
        <f t="shared" si="17"/>
        <v>1</v>
      </c>
    </row>
    <row r="329" spans="1:8" x14ac:dyDescent="0.25">
      <c r="A329" t="s">
        <v>332</v>
      </c>
      <c r="B329" t="s">
        <v>331</v>
      </c>
      <c r="C329">
        <v>58</v>
      </c>
      <c r="D329" t="str">
        <f>RIGHT(A329,1)</f>
        <v>C</v>
      </c>
      <c r="E329" t="str">
        <f t="shared" si="15"/>
        <v>cable</v>
      </c>
      <c r="F329" t="str">
        <f t="shared" si="16"/>
        <v>USD</v>
      </c>
      <c r="G329" s="2">
        <v>12.201171800660592</v>
      </c>
      <c r="H329">
        <f t="shared" si="17"/>
        <v>1</v>
      </c>
    </row>
    <row r="330" spans="1:8" x14ac:dyDescent="0.25">
      <c r="A330" t="s">
        <v>333</v>
      </c>
      <c r="B330" t="s">
        <v>331</v>
      </c>
      <c r="C330">
        <v>58</v>
      </c>
      <c r="D330" t="str">
        <f>RIGHT(A330,1)</f>
        <v>D</v>
      </c>
      <c r="E330" t="str">
        <f t="shared" si="15"/>
        <v>dolar</v>
      </c>
      <c r="F330" t="str">
        <f t="shared" si="16"/>
        <v>USD</v>
      </c>
      <c r="G330" s="2">
        <v>12.201171800660592</v>
      </c>
      <c r="H330">
        <f t="shared" si="17"/>
        <v>1</v>
      </c>
    </row>
    <row r="331" spans="1:8" x14ac:dyDescent="0.25">
      <c r="A331" t="s">
        <v>334</v>
      </c>
      <c r="B331" t="s">
        <v>334</v>
      </c>
      <c r="C331">
        <v>1</v>
      </c>
      <c r="D331" t="str">
        <f>RIGHT(A331,1)</f>
        <v>D</v>
      </c>
      <c r="E331" t="str">
        <f t="shared" si="15"/>
        <v>dolar</v>
      </c>
      <c r="F331" t="str">
        <f t="shared" si="16"/>
        <v>USD</v>
      </c>
      <c r="G331" s="2">
        <v>12.447132927125448</v>
      </c>
      <c r="H331">
        <f t="shared" si="17"/>
        <v>1</v>
      </c>
    </row>
    <row r="332" spans="1:8" x14ac:dyDescent="0.25">
      <c r="A332" t="s">
        <v>335</v>
      </c>
      <c r="B332" t="s">
        <v>334</v>
      </c>
      <c r="C332">
        <v>1</v>
      </c>
      <c r="D332" t="str">
        <f>RIGHT(A332,1)</f>
        <v>B</v>
      </c>
      <c r="E332" t="str">
        <f t="shared" si="15"/>
        <v>B</v>
      </c>
      <c r="F332" t="str">
        <f t="shared" si="16"/>
        <v>ARS</v>
      </c>
      <c r="G332" s="2">
        <v>12.447132927125448</v>
      </c>
      <c r="H332">
        <f t="shared" si="17"/>
        <v>1</v>
      </c>
    </row>
    <row r="333" spans="1:8" x14ac:dyDescent="0.25">
      <c r="A333" t="s">
        <v>336</v>
      </c>
      <c r="B333" t="s">
        <v>334</v>
      </c>
      <c r="C333">
        <v>1</v>
      </c>
      <c r="D333" t="str">
        <f>RIGHT(A333,1)</f>
        <v>C</v>
      </c>
      <c r="E333" t="str">
        <f t="shared" si="15"/>
        <v>cable</v>
      </c>
      <c r="F333" t="str">
        <f t="shared" si="16"/>
        <v>USD</v>
      </c>
      <c r="G333" s="2">
        <v>12.447132927125448</v>
      </c>
      <c r="H333">
        <f t="shared" si="17"/>
        <v>1</v>
      </c>
    </row>
    <row r="334" spans="1:8" x14ac:dyDescent="0.25">
      <c r="A334" t="s">
        <v>337</v>
      </c>
      <c r="B334" t="s">
        <v>334</v>
      </c>
      <c r="C334">
        <v>1</v>
      </c>
      <c r="D334" t="str">
        <f>RIGHT(A334,1)</f>
        <v>D</v>
      </c>
      <c r="E334" t="str">
        <f t="shared" si="15"/>
        <v>dolar</v>
      </c>
      <c r="F334" t="str">
        <f t="shared" si="16"/>
        <v>USD</v>
      </c>
      <c r="G334" s="2">
        <v>12.447132927125448</v>
      </c>
      <c r="H334">
        <f t="shared" si="17"/>
        <v>1</v>
      </c>
    </row>
    <row r="335" spans="1:8" x14ac:dyDescent="0.25">
      <c r="A335" t="s">
        <v>331</v>
      </c>
      <c r="B335" t="s">
        <v>331</v>
      </c>
      <c r="C335">
        <v>58</v>
      </c>
      <c r="D335" t="str">
        <f>RIGHT(A335,1)</f>
        <v>L</v>
      </c>
      <c r="E335" t="str">
        <f t="shared" si="15"/>
        <v>base</v>
      </c>
      <c r="F335" t="str">
        <f t="shared" si="16"/>
        <v>ARS</v>
      </c>
      <c r="G335" s="2">
        <v>12.201171800660592</v>
      </c>
      <c r="H335">
        <f t="shared" si="17"/>
        <v>1</v>
      </c>
    </row>
    <row r="336" spans="1:8" x14ac:dyDescent="0.25">
      <c r="A336" t="s">
        <v>338</v>
      </c>
      <c r="B336" t="s">
        <v>338</v>
      </c>
      <c r="C336">
        <v>1</v>
      </c>
      <c r="D336" t="str">
        <f>RIGHT(A336,1)</f>
        <v>K</v>
      </c>
      <c r="E336" t="str">
        <f t="shared" si="15"/>
        <v>base</v>
      </c>
      <c r="F336" t="str">
        <f t="shared" si="16"/>
        <v>ARS</v>
      </c>
      <c r="G336" s="2">
        <v>2.7645243163303183E-2</v>
      </c>
      <c r="H336">
        <f t="shared" si="17"/>
        <v>0</v>
      </c>
    </row>
    <row r="337" spans="1:8" x14ac:dyDescent="0.25">
      <c r="A337" t="s">
        <v>339</v>
      </c>
      <c r="B337" t="s">
        <v>338</v>
      </c>
      <c r="C337">
        <v>1</v>
      </c>
      <c r="D337" t="str">
        <f>RIGHT(A337,1)</f>
        <v>C</v>
      </c>
      <c r="E337" t="str">
        <f t="shared" si="15"/>
        <v>cable</v>
      </c>
      <c r="F337" t="str">
        <f t="shared" si="16"/>
        <v>USD</v>
      </c>
      <c r="G337" s="2">
        <v>2.7645243163303183E-2</v>
      </c>
      <c r="H337">
        <f t="shared" si="17"/>
        <v>0</v>
      </c>
    </row>
    <row r="338" spans="1:8" x14ac:dyDescent="0.25">
      <c r="A338" t="s">
        <v>340</v>
      </c>
      <c r="B338" t="s">
        <v>338</v>
      </c>
      <c r="C338">
        <v>1</v>
      </c>
      <c r="D338" t="str">
        <f>RIGHT(A338,1)</f>
        <v>D</v>
      </c>
      <c r="E338" t="str">
        <f t="shared" si="15"/>
        <v>dolar</v>
      </c>
      <c r="F338" t="str">
        <f t="shared" si="16"/>
        <v>USD</v>
      </c>
      <c r="G338" s="2">
        <v>2.7645243163303183E-2</v>
      </c>
      <c r="H338">
        <f t="shared" si="17"/>
        <v>0</v>
      </c>
    </row>
    <row r="339" spans="1:8" x14ac:dyDescent="0.25">
      <c r="A339" t="s">
        <v>341</v>
      </c>
      <c r="B339" t="s">
        <v>341</v>
      </c>
      <c r="C339">
        <v>3</v>
      </c>
      <c r="D339" t="str">
        <f>RIGHT(A339,1)</f>
        <v>N</v>
      </c>
      <c r="E339" t="str">
        <f t="shared" si="15"/>
        <v>base</v>
      </c>
      <c r="F339" t="str">
        <f t="shared" si="16"/>
        <v>ARS</v>
      </c>
      <c r="G339" s="2">
        <v>1.4779638935085312E-2</v>
      </c>
      <c r="H339">
        <f t="shared" si="17"/>
        <v>0</v>
      </c>
    </row>
    <row r="340" spans="1:8" x14ac:dyDescent="0.25">
      <c r="A340" t="s">
        <v>342</v>
      </c>
      <c r="B340" t="s">
        <v>341</v>
      </c>
      <c r="C340">
        <v>3</v>
      </c>
      <c r="D340" t="str">
        <f>RIGHT(A340,1)</f>
        <v>C</v>
      </c>
      <c r="E340" t="str">
        <f t="shared" si="15"/>
        <v>cable</v>
      </c>
      <c r="F340" t="str">
        <f t="shared" si="16"/>
        <v>USD</v>
      </c>
      <c r="G340" s="2">
        <v>1.4779638935085312E-2</v>
      </c>
      <c r="H340">
        <f t="shared" si="17"/>
        <v>0</v>
      </c>
    </row>
    <row r="341" spans="1:8" x14ac:dyDescent="0.25">
      <c r="A341" t="s">
        <v>343</v>
      </c>
      <c r="B341" t="s">
        <v>341</v>
      </c>
      <c r="C341">
        <v>3</v>
      </c>
      <c r="D341" t="str">
        <f>RIGHT(A341,1)</f>
        <v>D</v>
      </c>
      <c r="E341" t="str">
        <f t="shared" si="15"/>
        <v>dolar</v>
      </c>
      <c r="F341" t="str">
        <f t="shared" si="16"/>
        <v>USD</v>
      </c>
      <c r="G341" s="2">
        <v>1.4779638935085312E-2</v>
      </c>
      <c r="H341">
        <f t="shared" si="17"/>
        <v>0</v>
      </c>
    </row>
    <row r="342" spans="1:8" x14ac:dyDescent="0.25">
      <c r="A342" t="s">
        <v>344</v>
      </c>
      <c r="B342" t="s">
        <v>344</v>
      </c>
      <c r="C342">
        <v>13</v>
      </c>
      <c r="D342" t="str">
        <f>RIGHT(A342,1)</f>
        <v>S</v>
      </c>
      <c r="E342" t="str">
        <f t="shared" si="15"/>
        <v>base</v>
      </c>
      <c r="F342" t="str">
        <f t="shared" si="16"/>
        <v>ARS</v>
      </c>
      <c r="G342" s="2">
        <v>0.48795062073601531</v>
      </c>
      <c r="H342">
        <f t="shared" si="17"/>
        <v>0</v>
      </c>
    </row>
    <row r="343" spans="1:8" x14ac:dyDescent="0.25">
      <c r="A343" t="s">
        <v>345</v>
      </c>
      <c r="B343" t="s">
        <v>344</v>
      </c>
      <c r="C343">
        <v>13</v>
      </c>
      <c r="D343" t="str">
        <f>RIGHT(A343,1)</f>
        <v>B</v>
      </c>
      <c r="E343" t="str">
        <f t="shared" si="15"/>
        <v>B</v>
      </c>
      <c r="F343" t="str">
        <f t="shared" si="16"/>
        <v>ARS</v>
      </c>
      <c r="G343" s="2">
        <v>0.48795062073601531</v>
      </c>
      <c r="H343">
        <f t="shared" si="17"/>
        <v>0</v>
      </c>
    </row>
    <row r="344" spans="1:8" x14ac:dyDescent="0.25">
      <c r="A344" t="s">
        <v>346</v>
      </c>
      <c r="B344" t="s">
        <v>344</v>
      </c>
      <c r="C344">
        <v>13</v>
      </c>
      <c r="D344" t="str">
        <f>RIGHT(A344,1)</f>
        <v>C</v>
      </c>
      <c r="E344" t="str">
        <f t="shared" si="15"/>
        <v>cable</v>
      </c>
      <c r="F344" t="str">
        <f t="shared" si="16"/>
        <v>USD</v>
      </c>
      <c r="G344" s="2">
        <v>0.48795062073601531</v>
      </c>
      <c r="H344">
        <f t="shared" si="17"/>
        <v>0</v>
      </c>
    </row>
    <row r="345" spans="1:8" x14ac:dyDescent="0.25">
      <c r="A345" t="s">
        <v>347</v>
      </c>
      <c r="B345" t="s">
        <v>344</v>
      </c>
      <c r="C345">
        <v>13</v>
      </c>
      <c r="D345" t="str">
        <f>RIGHT(A345,1)</f>
        <v>D</v>
      </c>
      <c r="E345" t="str">
        <f t="shared" si="15"/>
        <v>dolar</v>
      </c>
      <c r="F345" t="str">
        <f t="shared" si="16"/>
        <v>USD</v>
      </c>
      <c r="G345" s="2">
        <v>0.48795062073601531</v>
      </c>
      <c r="H345">
        <f t="shared" si="17"/>
        <v>0</v>
      </c>
    </row>
    <row r="346" spans="1:8" x14ac:dyDescent="0.25">
      <c r="A346" t="s">
        <v>348</v>
      </c>
      <c r="B346" t="s">
        <v>348</v>
      </c>
      <c r="C346">
        <v>4</v>
      </c>
      <c r="D346" t="str">
        <f>RIGHT(A346,1)</f>
        <v>K</v>
      </c>
      <c r="E346" t="str">
        <f t="shared" si="15"/>
        <v>base</v>
      </c>
      <c r="F346" t="str">
        <f t="shared" si="16"/>
        <v>ARS</v>
      </c>
      <c r="G346" s="2">
        <v>2.3706855658728928E-2</v>
      </c>
      <c r="H346">
        <f t="shared" si="17"/>
        <v>0</v>
      </c>
    </row>
    <row r="347" spans="1:8" x14ac:dyDescent="0.25">
      <c r="A347" t="s">
        <v>349</v>
      </c>
      <c r="B347" t="s">
        <v>348</v>
      </c>
      <c r="C347">
        <v>4</v>
      </c>
      <c r="D347" t="str">
        <f>RIGHT(A347,1)</f>
        <v>C</v>
      </c>
      <c r="E347" t="str">
        <f t="shared" si="15"/>
        <v>cable</v>
      </c>
      <c r="F347" t="str">
        <f t="shared" si="16"/>
        <v>USD</v>
      </c>
      <c r="G347" s="2">
        <v>2.3706855658728928E-2</v>
      </c>
      <c r="H347">
        <f t="shared" si="17"/>
        <v>0</v>
      </c>
    </row>
    <row r="348" spans="1:8" x14ac:dyDescent="0.25">
      <c r="A348" t="s">
        <v>350</v>
      </c>
      <c r="B348" t="s">
        <v>348</v>
      </c>
      <c r="C348">
        <v>4</v>
      </c>
      <c r="D348" t="str">
        <f>RIGHT(A348,1)</f>
        <v>D</v>
      </c>
      <c r="E348" t="str">
        <f t="shared" si="15"/>
        <v>dolar</v>
      </c>
      <c r="F348" t="str">
        <f t="shared" si="16"/>
        <v>USD</v>
      </c>
      <c r="G348" s="2">
        <v>2.3706855658728928E-2</v>
      </c>
      <c r="H348">
        <f t="shared" si="17"/>
        <v>0</v>
      </c>
    </row>
    <row r="349" spans="1:8" x14ac:dyDescent="0.25">
      <c r="A349" t="s">
        <v>351</v>
      </c>
      <c r="B349" t="s">
        <v>351</v>
      </c>
      <c r="C349">
        <v>2</v>
      </c>
      <c r="D349" t="str">
        <f>RIGHT(A349,1)</f>
        <v>L</v>
      </c>
      <c r="E349" t="str">
        <f t="shared" si="15"/>
        <v>base</v>
      </c>
      <c r="F349" t="str">
        <f t="shared" si="16"/>
        <v>ARS</v>
      </c>
      <c r="G349" s="2">
        <v>4.5141063661340741E-2</v>
      </c>
      <c r="H349">
        <f t="shared" si="17"/>
        <v>0</v>
      </c>
    </row>
    <row r="350" spans="1:8" x14ac:dyDescent="0.25">
      <c r="A350" t="s">
        <v>352</v>
      </c>
      <c r="B350" t="s">
        <v>351</v>
      </c>
      <c r="C350">
        <v>2</v>
      </c>
      <c r="D350" t="str">
        <f>RIGHT(A350,1)</f>
        <v>C</v>
      </c>
      <c r="E350" t="str">
        <f t="shared" si="15"/>
        <v>cable</v>
      </c>
      <c r="F350" t="str">
        <f t="shared" si="16"/>
        <v>USD</v>
      </c>
      <c r="G350" s="2">
        <v>4.5141063661340741E-2</v>
      </c>
      <c r="H350">
        <f t="shared" si="17"/>
        <v>0</v>
      </c>
    </row>
    <row r="351" spans="1:8" x14ac:dyDescent="0.25">
      <c r="A351" t="s">
        <v>353</v>
      </c>
      <c r="B351" t="s">
        <v>351</v>
      </c>
      <c r="C351">
        <v>2</v>
      </c>
      <c r="D351" t="str">
        <f>RIGHT(A351,1)</f>
        <v>D</v>
      </c>
      <c r="E351" t="str">
        <f t="shared" si="15"/>
        <v>dolar</v>
      </c>
      <c r="F351" t="str">
        <f t="shared" si="16"/>
        <v>USD</v>
      </c>
      <c r="G351" s="2">
        <v>4.5141063661340741E-2</v>
      </c>
      <c r="H351">
        <f t="shared" si="17"/>
        <v>0</v>
      </c>
    </row>
    <row r="352" spans="1:8" x14ac:dyDescent="0.25">
      <c r="A352" t="s">
        <v>354</v>
      </c>
      <c r="B352" t="s">
        <v>354</v>
      </c>
      <c r="C352">
        <v>32</v>
      </c>
      <c r="D352" t="str">
        <f>RIGHT(A352,1)</f>
        <v>D</v>
      </c>
      <c r="E352" t="str">
        <f t="shared" si="15"/>
        <v>dolar</v>
      </c>
      <c r="F352" t="str">
        <f t="shared" si="16"/>
        <v>USD</v>
      </c>
      <c r="G352" s="2">
        <v>0.14977207373292109</v>
      </c>
      <c r="H352">
        <f t="shared" si="17"/>
        <v>0</v>
      </c>
    </row>
    <row r="353" spans="1:8" x14ac:dyDescent="0.25">
      <c r="A353" t="s">
        <v>355</v>
      </c>
      <c r="B353" t="s">
        <v>354</v>
      </c>
      <c r="C353">
        <v>32</v>
      </c>
      <c r="D353" t="str">
        <f>RIGHT(A353,1)</f>
        <v>B</v>
      </c>
      <c r="E353" t="str">
        <f t="shared" si="15"/>
        <v>B</v>
      </c>
      <c r="F353" t="str">
        <f t="shared" si="16"/>
        <v>ARS</v>
      </c>
      <c r="G353" s="2">
        <v>0.14977207373292109</v>
      </c>
      <c r="H353">
        <f t="shared" si="17"/>
        <v>0</v>
      </c>
    </row>
    <row r="354" spans="1:8" x14ac:dyDescent="0.25">
      <c r="A354" t="s">
        <v>356</v>
      </c>
      <c r="B354" t="s">
        <v>354</v>
      </c>
      <c r="C354">
        <v>32</v>
      </c>
      <c r="D354" t="str">
        <f>RIGHT(A354,1)</f>
        <v>B</v>
      </c>
      <c r="E354" t="str">
        <f t="shared" si="15"/>
        <v>B</v>
      </c>
      <c r="F354" t="str">
        <f t="shared" si="16"/>
        <v>ARS</v>
      </c>
      <c r="G354" s="2">
        <v>0.14977207373292109</v>
      </c>
      <c r="H354">
        <f t="shared" si="17"/>
        <v>0</v>
      </c>
    </row>
    <row r="355" spans="1:8" x14ac:dyDescent="0.25">
      <c r="A355" t="s">
        <v>357</v>
      </c>
      <c r="B355" t="s">
        <v>354</v>
      </c>
      <c r="C355">
        <v>32</v>
      </c>
      <c r="D355" t="str">
        <f>RIGHT(A355,1)</f>
        <v>C</v>
      </c>
      <c r="E355" t="str">
        <f t="shared" si="15"/>
        <v>cable</v>
      </c>
      <c r="F355" t="str">
        <f t="shared" si="16"/>
        <v>USD</v>
      </c>
      <c r="G355" s="2">
        <v>0.14977207373292109</v>
      </c>
      <c r="H355">
        <f t="shared" si="17"/>
        <v>0</v>
      </c>
    </row>
    <row r="356" spans="1:8" x14ac:dyDescent="0.25">
      <c r="A356" t="s">
        <v>358</v>
      </c>
      <c r="B356" t="s">
        <v>354</v>
      </c>
      <c r="C356">
        <v>32</v>
      </c>
      <c r="D356" t="str">
        <f>RIGHT(A356,1)</f>
        <v>C</v>
      </c>
      <c r="E356" t="str">
        <f t="shared" si="15"/>
        <v>cable</v>
      </c>
      <c r="F356" t="str">
        <f t="shared" si="16"/>
        <v>USD</v>
      </c>
      <c r="G356" s="2">
        <v>0.14977207373292109</v>
      </c>
      <c r="H356">
        <f t="shared" si="17"/>
        <v>0</v>
      </c>
    </row>
    <row r="357" spans="1:8" x14ac:dyDescent="0.25">
      <c r="A357" t="s">
        <v>359</v>
      </c>
      <c r="B357" t="s">
        <v>354</v>
      </c>
      <c r="C357">
        <v>32</v>
      </c>
      <c r="D357" t="str">
        <f>RIGHT(A357,1)</f>
        <v>D</v>
      </c>
      <c r="E357" t="str">
        <f t="shared" si="15"/>
        <v>dolar</v>
      </c>
      <c r="F357" t="str">
        <f t="shared" si="16"/>
        <v>USD</v>
      </c>
      <c r="G357" s="2">
        <v>0.14977207373292109</v>
      </c>
      <c r="H357">
        <f t="shared" si="17"/>
        <v>0</v>
      </c>
    </row>
    <row r="358" spans="1:8" x14ac:dyDescent="0.25">
      <c r="A358" t="s">
        <v>360</v>
      </c>
      <c r="B358" t="s">
        <v>360</v>
      </c>
      <c r="C358" t="e">
        <v>#N/A</v>
      </c>
      <c r="D358" t="str">
        <f>RIGHT(A358,1)</f>
        <v>D</v>
      </c>
      <c r="E358" t="str">
        <f t="shared" si="15"/>
        <v>dolar</v>
      </c>
      <c r="F358" t="str">
        <f t="shared" si="16"/>
        <v>USD</v>
      </c>
      <c r="G358" s="2">
        <v>0</v>
      </c>
      <c r="H358">
        <f t="shared" si="17"/>
        <v>0</v>
      </c>
    </row>
    <row r="359" spans="1:8" x14ac:dyDescent="0.25">
      <c r="A359" t="s">
        <v>361</v>
      </c>
      <c r="B359" t="s">
        <v>360</v>
      </c>
      <c r="C359" t="e">
        <v>#N/A</v>
      </c>
      <c r="D359" t="str">
        <f>RIGHT(A359,1)</f>
        <v>I</v>
      </c>
      <c r="E359" t="str">
        <f t="shared" si="15"/>
        <v>base</v>
      </c>
      <c r="F359" t="str">
        <f t="shared" si="16"/>
        <v>ARS</v>
      </c>
      <c r="G359" s="2">
        <v>0</v>
      </c>
      <c r="H359">
        <f t="shared" si="17"/>
        <v>0</v>
      </c>
    </row>
    <row r="360" spans="1:8" x14ac:dyDescent="0.25">
      <c r="A360" t="s">
        <v>362</v>
      </c>
      <c r="B360" t="s">
        <v>362</v>
      </c>
      <c r="C360">
        <v>1</v>
      </c>
      <c r="D360" t="str">
        <f>RIGHT(A360,1)</f>
        <v>L</v>
      </c>
      <c r="E360" t="str">
        <f t="shared" si="15"/>
        <v>base</v>
      </c>
      <c r="F360" t="str">
        <f t="shared" si="16"/>
        <v>ARS</v>
      </c>
      <c r="G360" s="2">
        <v>1.837956384279568E-3</v>
      </c>
      <c r="H360">
        <f t="shared" si="17"/>
        <v>0</v>
      </c>
    </row>
    <row r="361" spans="1:8" x14ac:dyDescent="0.25">
      <c r="A361" t="s">
        <v>363</v>
      </c>
      <c r="B361" t="s">
        <v>362</v>
      </c>
      <c r="C361">
        <v>1</v>
      </c>
      <c r="D361" t="str">
        <f>RIGHT(A361,1)</f>
        <v>C</v>
      </c>
      <c r="E361" t="str">
        <f t="shared" si="15"/>
        <v>cable</v>
      </c>
      <c r="F361" t="str">
        <f t="shared" si="16"/>
        <v>USD</v>
      </c>
      <c r="G361" s="2">
        <v>1.837956384279568E-3</v>
      </c>
      <c r="H361">
        <f t="shared" si="17"/>
        <v>0</v>
      </c>
    </row>
    <row r="362" spans="1:8" x14ac:dyDescent="0.25">
      <c r="A362" t="s">
        <v>364</v>
      </c>
      <c r="B362" t="s">
        <v>362</v>
      </c>
      <c r="C362">
        <v>1</v>
      </c>
      <c r="D362" t="str">
        <f>RIGHT(A362,1)</f>
        <v>D</v>
      </c>
      <c r="E362" t="str">
        <f t="shared" si="15"/>
        <v>dolar</v>
      </c>
      <c r="F362" t="str">
        <f t="shared" si="16"/>
        <v>USD</v>
      </c>
      <c r="G362" s="2">
        <v>1.837956384279568E-3</v>
      </c>
      <c r="H362">
        <f t="shared" si="17"/>
        <v>0</v>
      </c>
    </row>
    <row r="363" spans="1:8" x14ac:dyDescent="0.25">
      <c r="A363" t="s">
        <v>365</v>
      </c>
      <c r="B363" t="s">
        <v>365</v>
      </c>
      <c r="C363">
        <v>1</v>
      </c>
      <c r="D363" t="str">
        <f>RIGHT(A363,1)</f>
        <v>C</v>
      </c>
      <c r="E363" t="str">
        <f t="shared" si="15"/>
        <v>cable</v>
      </c>
      <c r="F363" t="str">
        <f t="shared" si="16"/>
        <v>USD</v>
      </c>
      <c r="G363" s="2">
        <v>0.32643570864978638</v>
      </c>
      <c r="H363">
        <f t="shared" si="17"/>
        <v>0</v>
      </c>
    </row>
    <row r="364" spans="1:8" x14ac:dyDescent="0.25">
      <c r="A364" t="s">
        <v>366</v>
      </c>
      <c r="B364" t="s">
        <v>365</v>
      </c>
      <c r="C364">
        <v>1</v>
      </c>
      <c r="D364" t="str">
        <f>RIGHT(A364,1)</f>
        <v>C</v>
      </c>
      <c r="E364" t="str">
        <f t="shared" si="15"/>
        <v>cable</v>
      </c>
      <c r="F364" t="str">
        <f t="shared" si="16"/>
        <v>USD</v>
      </c>
      <c r="G364" s="2">
        <v>0.32643570864978638</v>
      </c>
      <c r="H364">
        <f t="shared" si="17"/>
        <v>0</v>
      </c>
    </row>
    <row r="365" spans="1:8" x14ac:dyDescent="0.25">
      <c r="A365" t="s">
        <v>367</v>
      </c>
      <c r="B365" t="s">
        <v>367</v>
      </c>
      <c r="C365">
        <v>1</v>
      </c>
      <c r="D365" t="str">
        <f>RIGHT(A365,1)</f>
        <v>Y</v>
      </c>
      <c r="E365" t="str">
        <f t="shared" si="15"/>
        <v>base</v>
      </c>
      <c r="F365" t="str">
        <f t="shared" si="16"/>
        <v>ARS</v>
      </c>
      <c r="G365" s="2">
        <v>1.6220640161995263</v>
      </c>
      <c r="H365">
        <f t="shared" si="17"/>
        <v>1</v>
      </c>
    </row>
    <row r="366" spans="1:8" x14ac:dyDescent="0.25">
      <c r="A366" t="s">
        <v>368</v>
      </c>
      <c r="B366" t="s">
        <v>367</v>
      </c>
      <c r="C366">
        <v>1</v>
      </c>
      <c r="D366" t="str">
        <f>RIGHT(A366,1)</f>
        <v>B</v>
      </c>
      <c r="E366" t="str">
        <f t="shared" si="15"/>
        <v>B</v>
      </c>
      <c r="F366" t="str">
        <f t="shared" si="16"/>
        <v>ARS</v>
      </c>
      <c r="G366" s="2">
        <v>1.6220640161995263</v>
      </c>
      <c r="H366">
        <f t="shared" si="17"/>
        <v>1</v>
      </c>
    </row>
    <row r="367" spans="1:8" x14ac:dyDescent="0.25">
      <c r="A367" t="s">
        <v>369</v>
      </c>
      <c r="B367" t="s">
        <v>367</v>
      </c>
      <c r="C367">
        <v>1</v>
      </c>
      <c r="D367" t="str">
        <f>RIGHT(A367,1)</f>
        <v>C</v>
      </c>
      <c r="E367" t="str">
        <f t="shared" si="15"/>
        <v>cable</v>
      </c>
      <c r="F367" t="str">
        <f t="shared" si="16"/>
        <v>USD</v>
      </c>
      <c r="G367" s="2">
        <v>1.6220640161995263</v>
      </c>
      <c r="H367">
        <f t="shared" si="17"/>
        <v>1</v>
      </c>
    </row>
    <row r="368" spans="1:8" x14ac:dyDescent="0.25">
      <c r="A368" t="s">
        <v>370</v>
      </c>
      <c r="B368" t="s">
        <v>367</v>
      </c>
      <c r="C368">
        <v>1</v>
      </c>
      <c r="D368" t="str">
        <f>RIGHT(A368,1)</f>
        <v>D</v>
      </c>
      <c r="E368" t="str">
        <f t="shared" si="15"/>
        <v>dolar</v>
      </c>
      <c r="F368" t="str">
        <f t="shared" si="16"/>
        <v>USD</v>
      </c>
      <c r="G368" s="2">
        <v>1.6220640161995263</v>
      </c>
      <c r="H368">
        <f t="shared" si="17"/>
        <v>1</v>
      </c>
    </row>
    <row r="369" spans="1:8" x14ac:dyDescent="0.25">
      <c r="A369" t="s">
        <v>371</v>
      </c>
      <c r="B369" t="s">
        <v>371</v>
      </c>
      <c r="C369">
        <v>1</v>
      </c>
      <c r="D369" t="str">
        <f>RIGHT(A369,1)</f>
        <v>Y</v>
      </c>
      <c r="E369" t="str">
        <f t="shared" si="15"/>
        <v>base</v>
      </c>
      <c r="F369" t="str">
        <f t="shared" si="16"/>
        <v>ARS</v>
      </c>
      <c r="G369" s="2">
        <v>0</v>
      </c>
      <c r="H369">
        <f t="shared" si="17"/>
        <v>0</v>
      </c>
    </row>
    <row r="370" spans="1:8" x14ac:dyDescent="0.25">
      <c r="A370" t="s">
        <v>372</v>
      </c>
      <c r="B370" t="s">
        <v>372</v>
      </c>
      <c r="C370">
        <v>3</v>
      </c>
      <c r="D370" t="str">
        <f>RIGHT(A370,1)</f>
        <v>G</v>
      </c>
      <c r="E370" t="str">
        <f t="shared" si="15"/>
        <v>base</v>
      </c>
      <c r="F370" t="str">
        <f t="shared" si="16"/>
        <v>ARS</v>
      </c>
      <c r="G370" s="2">
        <v>0.22899674606862894</v>
      </c>
      <c r="H370">
        <f t="shared" si="17"/>
        <v>0</v>
      </c>
    </row>
    <row r="371" spans="1:8" x14ac:dyDescent="0.25">
      <c r="A371" t="s">
        <v>373</v>
      </c>
      <c r="B371" t="s">
        <v>373</v>
      </c>
      <c r="C371">
        <v>8</v>
      </c>
      <c r="D371" t="str">
        <f>RIGHT(A371,1)</f>
        <v>N</v>
      </c>
      <c r="E371" t="str">
        <f t="shared" si="15"/>
        <v>base</v>
      </c>
      <c r="F371" t="str">
        <f t="shared" si="16"/>
        <v>ARS</v>
      </c>
      <c r="G371" s="2">
        <v>0.18558750455616202</v>
      </c>
      <c r="H371">
        <f t="shared" si="17"/>
        <v>0</v>
      </c>
    </row>
    <row r="372" spans="1:8" x14ac:dyDescent="0.25">
      <c r="A372" t="s">
        <v>374</v>
      </c>
      <c r="B372" t="s">
        <v>373</v>
      </c>
      <c r="C372">
        <v>8</v>
      </c>
      <c r="D372" t="str">
        <f>RIGHT(A372,1)</f>
        <v>B</v>
      </c>
      <c r="E372" t="str">
        <f t="shared" si="15"/>
        <v>B</v>
      </c>
      <c r="F372" t="str">
        <f t="shared" si="16"/>
        <v>ARS</v>
      </c>
      <c r="G372" s="2">
        <v>0.18558750455616202</v>
      </c>
      <c r="H372">
        <f t="shared" si="17"/>
        <v>0</v>
      </c>
    </row>
    <row r="373" spans="1:8" x14ac:dyDescent="0.25">
      <c r="A373" t="s">
        <v>375</v>
      </c>
      <c r="B373" t="s">
        <v>373</v>
      </c>
      <c r="C373">
        <v>8</v>
      </c>
      <c r="D373" t="str">
        <f>RIGHT(A373,1)</f>
        <v>C</v>
      </c>
      <c r="E373" t="str">
        <f t="shared" si="15"/>
        <v>cable</v>
      </c>
      <c r="F373" t="str">
        <f t="shared" si="16"/>
        <v>USD</v>
      </c>
      <c r="G373" s="2">
        <v>0.18558750455616202</v>
      </c>
      <c r="H373">
        <f t="shared" si="17"/>
        <v>0</v>
      </c>
    </row>
    <row r="374" spans="1:8" x14ac:dyDescent="0.25">
      <c r="A374" t="s">
        <v>376</v>
      </c>
      <c r="B374" t="s">
        <v>373</v>
      </c>
      <c r="C374">
        <v>8</v>
      </c>
      <c r="D374" t="str">
        <f>RIGHT(A374,1)</f>
        <v>D</v>
      </c>
      <c r="E374" t="str">
        <f t="shared" si="15"/>
        <v>dolar</v>
      </c>
      <c r="F374" t="str">
        <f t="shared" si="16"/>
        <v>USD</v>
      </c>
      <c r="G374" s="2">
        <v>0.18558750455616202</v>
      </c>
      <c r="H374">
        <f t="shared" si="17"/>
        <v>0</v>
      </c>
    </row>
    <row r="375" spans="1:8" x14ac:dyDescent="0.25">
      <c r="A375" t="s">
        <v>377</v>
      </c>
      <c r="B375" t="s">
        <v>377</v>
      </c>
      <c r="C375">
        <v>1</v>
      </c>
      <c r="D375" t="str">
        <f>RIGHT(A375,1)</f>
        <v>Q</v>
      </c>
      <c r="E375" t="str">
        <f t="shared" si="15"/>
        <v>base</v>
      </c>
      <c r="F375" t="str">
        <f t="shared" si="16"/>
        <v>ARS</v>
      </c>
      <c r="G375" s="2">
        <v>6.1649675200518061E-2</v>
      </c>
      <c r="H375">
        <f t="shared" si="17"/>
        <v>0</v>
      </c>
    </row>
    <row r="376" spans="1:8" x14ac:dyDescent="0.25">
      <c r="A376" t="s">
        <v>378</v>
      </c>
      <c r="B376" t="s">
        <v>377</v>
      </c>
      <c r="C376">
        <v>1</v>
      </c>
      <c r="D376" t="str">
        <f>RIGHT(A376,1)</f>
        <v>C</v>
      </c>
      <c r="E376" t="str">
        <f t="shared" si="15"/>
        <v>cable</v>
      </c>
      <c r="F376" t="str">
        <f t="shared" si="16"/>
        <v>USD</v>
      </c>
      <c r="G376" s="2">
        <v>6.1649675200518061E-2</v>
      </c>
      <c r="H376">
        <f t="shared" si="17"/>
        <v>0</v>
      </c>
    </row>
    <row r="377" spans="1:8" x14ac:dyDescent="0.25">
      <c r="A377" t="s">
        <v>379</v>
      </c>
      <c r="B377" t="s">
        <v>377</v>
      </c>
      <c r="C377">
        <v>1</v>
      </c>
      <c r="D377" t="str">
        <f>RIGHT(A377,1)</f>
        <v>D</v>
      </c>
      <c r="E377" t="str">
        <f t="shared" si="15"/>
        <v>dolar</v>
      </c>
      <c r="F377" t="str">
        <f t="shared" si="16"/>
        <v>USD</v>
      </c>
      <c r="G377" s="2">
        <v>6.1649675200518061E-2</v>
      </c>
      <c r="H377">
        <f t="shared" si="17"/>
        <v>0</v>
      </c>
    </row>
    <row r="378" spans="1:8" x14ac:dyDescent="0.25">
      <c r="A378" t="s">
        <v>380</v>
      </c>
      <c r="B378" t="s">
        <v>380</v>
      </c>
      <c r="C378">
        <v>2</v>
      </c>
      <c r="D378" t="str">
        <f>RIGHT(A378,1)</f>
        <v>C</v>
      </c>
      <c r="E378" t="str">
        <f t="shared" si="15"/>
        <v>cable</v>
      </c>
      <c r="F378" t="str">
        <f t="shared" si="16"/>
        <v>USD</v>
      </c>
      <c r="G378" s="2">
        <v>1.1274337006479481E-2</v>
      </c>
      <c r="H378">
        <f t="shared" si="17"/>
        <v>0</v>
      </c>
    </row>
    <row r="379" spans="1:8" x14ac:dyDescent="0.25">
      <c r="A379" t="s">
        <v>381</v>
      </c>
      <c r="B379" t="s">
        <v>380</v>
      </c>
      <c r="C379">
        <v>2</v>
      </c>
      <c r="D379" t="str">
        <f>RIGHT(A379,1)</f>
        <v>C</v>
      </c>
      <c r="E379" t="str">
        <f t="shared" si="15"/>
        <v>cable</v>
      </c>
      <c r="F379" t="str">
        <f t="shared" si="16"/>
        <v>USD</v>
      </c>
      <c r="G379" s="2">
        <v>1.1274337006479481E-2</v>
      </c>
      <c r="H379">
        <f t="shared" si="17"/>
        <v>0</v>
      </c>
    </row>
    <row r="380" spans="1:8" x14ac:dyDescent="0.25">
      <c r="A380" t="s">
        <v>382</v>
      </c>
      <c r="B380" t="s">
        <v>382</v>
      </c>
      <c r="C380">
        <v>21</v>
      </c>
      <c r="D380" t="str">
        <f>RIGHT(A380,1)</f>
        <v>Y</v>
      </c>
      <c r="E380" t="str">
        <f t="shared" si="15"/>
        <v>base</v>
      </c>
      <c r="F380" t="str">
        <f t="shared" si="16"/>
        <v>ARS</v>
      </c>
      <c r="G380" s="2">
        <v>0.99480426216816109</v>
      </c>
      <c r="H380">
        <f t="shared" si="17"/>
        <v>1</v>
      </c>
    </row>
    <row r="381" spans="1:8" x14ac:dyDescent="0.25">
      <c r="A381" t="s">
        <v>383</v>
      </c>
      <c r="B381" t="s">
        <v>382</v>
      </c>
      <c r="C381">
        <v>21</v>
      </c>
      <c r="D381" t="str">
        <f>RIGHT(A381,1)</f>
        <v>B</v>
      </c>
      <c r="E381" t="str">
        <f t="shared" si="15"/>
        <v>B</v>
      </c>
      <c r="F381" t="str">
        <f t="shared" si="16"/>
        <v>ARS</v>
      </c>
      <c r="G381" s="2">
        <v>0.99480426216816109</v>
      </c>
      <c r="H381">
        <f t="shared" si="17"/>
        <v>1</v>
      </c>
    </row>
    <row r="382" spans="1:8" x14ac:dyDescent="0.25">
      <c r="A382" t="s">
        <v>384</v>
      </c>
      <c r="B382" t="s">
        <v>382</v>
      </c>
      <c r="C382">
        <v>21</v>
      </c>
      <c r="D382" t="str">
        <f>RIGHT(A382,1)</f>
        <v>C</v>
      </c>
      <c r="E382" t="str">
        <f t="shared" si="15"/>
        <v>cable</v>
      </c>
      <c r="F382" t="str">
        <f t="shared" si="16"/>
        <v>USD</v>
      </c>
      <c r="G382" s="2">
        <v>0.99480426216816109</v>
      </c>
      <c r="H382">
        <f t="shared" si="17"/>
        <v>1</v>
      </c>
    </row>
    <row r="383" spans="1:8" x14ac:dyDescent="0.25">
      <c r="A383" t="s">
        <v>385</v>
      </c>
      <c r="B383" t="s">
        <v>382</v>
      </c>
      <c r="C383">
        <v>21</v>
      </c>
      <c r="D383" t="str">
        <f>RIGHT(A383,1)</f>
        <v>D</v>
      </c>
      <c r="E383" t="str">
        <f t="shared" si="15"/>
        <v>dolar</v>
      </c>
      <c r="F383" t="str">
        <f t="shared" si="16"/>
        <v>USD</v>
      </c>
      <c r="G383" s="2">
        <v>0.99480426216816109</v>
      </c>
      <c r="H383">
        <f t="shared" si="17"/>
        <v>1</v>
      </c>
    </row>
    <row r="384" spans="1:8" x14ac:dyDescent="0.25">
      <c r="A384" t="s">
        <v>386</v>
      </c>
      <c r="B384" t="s">
        <v>386</v>
      </c>
      <c r="C384">
        <v>0.2</v>
      </c>
      <c r="D384" t="str">
        <f>RIGHT(A384,1)</f>
        <v>T</v>
      </c>
      <c r="E384" t="str">
        <f t="shared" si="15"/>
        <v>base</v>
      </c>
      <c r="F384" t="str">
        <f t="shared" si="16"/>
        <v>ARS</v>
      </c>
      <c r="G384" s="2">
        <v>16.721776485823323</v>
      </c>
      <c r="H384">
        <f t="shared" si="17"/>
        <v>1</v>
      </c>
    </row>
    <row r="385" spans="1:8" x14ac:dyDescent="0.25">
      <c r="A385" t="s">
        <v>387</v>
      </c>
      <c r="B385" t="s">
        <v>386</v>
      </c>
      <c r="C385">
        <v>0.2</v>
      </c>
      <c r="D385" t="str">
        <f>RIGHT(A385,1)</f>
        <v>B</v>
      </c>
      <c r="E385" t="str">
        <f t="shared" si="15"/>
        <v>B</v>
      </c>
      <c r="F385" t="str">
        <f t="shared" si="16"/>
        <v>ARS</v>
      </c>
      <c r="G385" s="2">
        <v>16.721776485823323</v>
      </c>
      <c r="H385">
        <f t="shared" si="17"/>
        <v>1</v>
      </c>
    </row>
    <row r="386" spans="1:8" x14ac:dyDescent="0.25">
      <c r="A386" t="s">
        <v>388</v>
      </c>
      <c r="B386" t="s">
        <v>386</v>
      </c>
      <c r="C386">
        <v>0.2</v>
      </c>
      <c r="D386" t="str">
        <f>RIGHT(A386,1)</f>
        <v>C</v>
      </c>
      <c r="E386" t="str">
        <f t="shared" si="15"/>
        <v>cable</v>
      </c>
      <c r="F386" t="str">
        <f t="shared" si="16"/>
        <v>USD</v>
      </c>
      <c r="G386" s="2">
        <v>16.721776485823323</v>
      </c>
      <c r="H386">
        <f t="shared" si="17"/>
        <v>1</v>
      </c>
    </row>
    <row r="387" spans="1:8" x14ac:dyDescent="0.25">
      <c r="A387" t="s">
        <v>389</v>
      </c>
      <c r="B387" t="s">
        <v>386</v>
      </c>
      <c r="C387">
        <v>0.2</v>
      </c>
      <c r="D387" t="str">
        <f>RIGHT(A387,1)</f>
        <v>D</v>
      </c>
      <c r="E387" t="str">
        <f t="shared" ref="E387:E450" si="18">IF(D387="B", "B",
    IF(D387="C", "cable",
        IF(D387="D", "dolar", "base")
    )
)</f>
        <v>dolar</v>
      </c>
      <c r="F387" t="str">
        <f t="shared" ref="F387:F450" si="19">IF(OR(E387="dolar", E387="cable"), "USD", "ARS")</f>
        <v>USD</v>
      </c>
      <c r="G387" s="2">
        <v>16.721776485823323</v>
      </c>
      <c r="H387">
        <f t="shared" ref="H387:H450" si="20">IF(G387&gt;0.75,1,0)</f>
        <v>1</v>
      </c>
    </row>
    <row r="388" spans="1:8" x14ac:dyDescent="0.25">
      <c r="A388" t="s">
        <v>390</v>
      </c>
      <c r="B388" t="s">
        <v>390</v>
      </c>
      <c r="C388">
        <v>1</v>
      </c>
      <c r="D388" t="str">
        <f>RIGHT(A388,1)</f>
        <v>M</v>
      </c>
      <c r="E388" t="str">
        <f t="shared" si="18"/>
        <v>base</v>
      </c>
      <c r="F388" t="str">
        <f t="shared" si="19"/>
        <v>ARS</v>
      </c>
      <c r="G388" s="2">
        <v>7.1917082589012258E-3</v>
      </c>
      <c r="H388">
        <f t="shared" si="20"/>
        <v>0</v>
      </c>
    </row>
    <row r="389" spans="1:8" x14ac:dyDescent="0.25">
      <c r="A389" t="s">
        <v>391</v>
      </c>
      <c r="B389" t="s">
        <v>390</v>
      </c>
      <c r="C389">
        <v>1</v>
      </c>
      <c r="D389" t="str">
        <f>RIGHT(A389,1)</f>
        <v>C</v>
      </c>
      <c r="E389" t="str">
        <f t="shared" si="18"/>
        <v>cable</v>
      </c>
      <c r="F389" t="str">
        <f t="shared" si="19"/>
        <v>USD</v>
      </c>
      <c r="G389" s="2">
        <v>7.1917082589012258E-3</v>
      </c>
      <c r="H389">
        <f t="shared" si="20"/>
        <v>0</v>
      </c>
    </row>
    <row r="390" spans="1:8" x14ac:dyDescent="0.25">
      <c r="A390" t="s">
        <v>392</v>
      </c>
      <c r="B390" t="s">
        <v>390</v>
      </c>
      <c r="C390">
        <v>1</v>
      </c>
      <c r="D390" t="str">
        <f>RIGHT(A390,1)</f>
        <v>D</v>
      </c>
      <c r="E390" t="str">
        <f t="shared" si="18"/>
        <v>dolar</v>
      </c>
      <c r="F390" t="str">
        <f t="shared" si="19"/>
        <v>USD</v>
      </c>
      <c r="G390" s="2">
        <v>7.1917082589012258E-3</v>
      </c>
      <c r="H390">
        <f t="shared" si="20"/>
        <v>0</v>
      </c>
    </row>
    <row r="391" spans="1:8" x14ac:dyDescent="0.25">
      <c r="A391" t="s">
        <v>393</v>
      </c>
      <c r="B391" t="s">
        <v>393</v>
      </c>
      <c r="C391">
        <v>5</v>
      </c>
      <c r="D391" t="str">
        <f>RIGHT(A391,1)</f>
        <v>M</v>
      </c>
      <c r="E391" t="str">
        <f t="shared" si="18"/>
        <v>base</v>
      </c>
      <c r="F391" t="str">
        <f t="shared" si="19"/>
        <v>ARS</v>
      </c>
      <c r="G391" s="2">
        <v>1.6567888402961095</v>
      </c>
      <c r="H391">
        <f t="shared" si="20"/>
        <v>1</v>
      </c>
    </row>
    <row r="392" spans="1:8" x14ac:dyDescent="0.25">
      <c r="A392" t="s">
        <v>394</v>
      </c>
      <c r="B392" t="s">
        <v>393</v>
      </c>
      <c r="C392">
        <v>5</v>
      </c>
      <c r="D392" t="str">
        <f>RIGHT(A392,1)</f>
        <v>B</v>
      </c>
      <c r="E392" t="str">
        <f t="shared" si="18"/>
        <v>B</v>
      </c>
      <c r="F392" t="str">
        <f t="shared" si="19"/>
        <v>ARS</v>
      </c>
      <c r="G392" s="2">
        <v>1.6567888402961095</v>
      </c>
      <c r="H392">
        <f t="shared" si="20"/>
        <v>1</v>
      </c>
    </row>
    <row r="393" spans="1:8" x14ac:dyDescent="0.25">
      <c r="A393" t="s">
        <v>395</v>
      </c>
      <c r="B393" t="s">
        <v>393</v>
      </c>
      <c r="C393">
        <v>5</v>
      </c>
      <c r="D393" t="str">
        <f>RIGHT(A393,1)</f>
        <v>C</v>
      </c>
      <c r="E393" t="str">
        <f t="shared" si="18"/>
        <v>cable</v>
      </c>
      <c r="F393" t="str">
        <f t="shared" si="19"/>
        <v>USD</v>
      </c>
      <c r="G393" s="2">
        <v>1.6567888402961095</v>
      </c>
      <c r="H393">
        <f t="shared" si="20"/>
        <v>1</v>
      </c>
    </row>
    <row r="394" spans="1:8" x14ac:dyDescent="0.25">
      <c r="A394" t="s">
        <v>396</v>
      </c>
      <c r="B394" t="s">
        <v>393</v>
      </c>
      <c r="C394">
        <v>5</v>
      </c>
      <c r="D394" t="str">
        <f>RIGHT(A394,1)</f>
        <v>D</v>
      </c>
      <c r="E394" t="str">
        <f t="shared" si="18"/>
        <v>dolar</v>
      </c>
      <c r="F394" t="str">
        <f t="shared" si="19"/>
        <v>USD</v>
      </c>
      <c r="G394" s="2">
        <v>1.6567888402961095</v>
      </c>
      <c r="H394">
        <f t="shared" si="20"/>
        <v>1</v>
      </c>
    </row>
    <row r="395" spans="1:8" x14ac:dyDescent="0.25">
      <c r="A395" t="s">
        <v>397</v>
      </c>
      <c r="B395" t="s">
        <v>397</v>
      </c>
      <c r="C395">
        <v>1</v>
      </c>
      <c r="D395" t="str">
        <f>RIGHT(A395,1)</f>
        <v>N</v>
      </c>
      <c r="E395" t="str">
        <f t="shared" si="18"/>
        <v>base</v>
      </c>
      <c r="F395" t="str">
        <f t="shared" si="19"/>
        <v>ARS</v>
      </c>
      <c r="G395" s="2">
        <v>0</v>
      </c>
      <c r="H395">
        <f t="shared" si="20"/>
        <v>0</v>
      </c>
    </row>
    <row r="396" spans="1:8" x14ac:dyDescent="0.25">
      <c r="A396" t="s">
        <v>398</v>
      </c>
      <c r="B396" t="s">
        <v>397</v>
      </c>
      <c r="C396">
        <v>1</v>
      </c>
      <c r="D396" t="str">
        <f>RIGHT(A396,1)</f>
        <v>C</v>
      </c>
      <c r="E396" t="str">
        <f t="shared" si="18"/>
        <v>cable</v>
      </c>
      <c r="F396" t="str">
        <f t="shared" si="19"/>
        <v>USD</v>
      </c>
      <c r="G396" s="2">
        <v>0</v>
      </c>
      <c r="H396">
        <f t="shared" si="20"/>
        <v>0</v>
      </c>
    </row>
    <row r="397" spans="1:8" x14ac:dyDescent="0.25">
      <c r="A397" t="s">
        <v>399</v>
      </c>
      <c r="B397" t="s">
        <v>399</v>
      </c>
      <c r="C397">
        <v>12</v>
      </c>
      <c r="D397" t="str">
        <f>RIGHT(A397,1)</f>
        <v>F</v>
      </c>
      <c r="E397" t="str">
        <f t="shared" si="18"/>
        <v>base</v>
      </c>
      <c r="F397" t="str">
        <f t="shared" si="19"/>
        <v>ARS</v>
      </c>
      <c r="G397" s="2">
        <v>7.3712024416347083E-2</v>
      </c>
      <c r="H397">
        <f t="shared" si="20"/>
        <v>0</v>
      </c>
    </row>
    <row r="398" spans="1:8" x14ac:dyDescent="0.25">
      <c r="A398" t="s">
        <v>400</v>
      </c>
      <c r="B398" t="s">
        <v>399</v>
      </c>
      <c r="C398">
        <v>12</v>
      </c>
      <c r="D398" t="str">
        <f>RIGHT(A398,1)</f>
        <v>C</v>
      </c>
      <c r="E398" t="str">
        <f t="shared" si="18"/>
        <v>cable</v>
      </c>
      <c r="F398" t="str">
        <f t="shared" si="19"/>
        <v>USD</v>
      </c>
      <c r="G398" s="2">
        <v>7.3712024416347083E-2</v>
      </c>
      <c r="H398">
        <f t="shared" si="20"/>
        <v>0</v>
      </c>
    </row>
    <row r="399" spans="1:8" x14ac:dyDescent="0.25">
      <c r="A399" t="s">
        <v>401</v>
      </c>
      <c r="B399" t="s">
        <v>401</v>
      </c>
      <c r="C399">
        <v>1</v>
      </c>
      <c r="D399" t="str">
        <f>RIGHT(A399,1)</f>
        <v>Y</v>
      </c>
      <c r="E399" t="str">
        <f t="shared" si="18"/>
        <v>base</v>
      </c>
      <c r="F399" t="str">
        <f t="shared" si="19"/>
        <v>ARS</v>
      </c>
      <c r="G399" s="2">
        <v>0.10064151168441136</v>
      </c>
      <c r="H399">
        <f t="shared" si="20"/>
        <v>0</v>
      </c>
    </row>
    <row r="400" spans="1:8" x14ac:dyDescent="0.25">
      <c r="A400" t="s">
        <v>402</v>
      </c>
      <c r="B400" t="s">
        <v>401</v>
      </c>
      <c r="C400">
        <v>1</v>
      </c>
      <c r="D400" t="str">
        <f>RIGHT(A400,1)</f>
        <v>C</v>
      </c>
      <c r="E400" t="str">
        <f t="shared" si="18"/>
        <v>cable</v>
      </c>
      <c r="F400" t="str">
        <f t="shared" si="19"/>
        <v>USD</v>
      </c>
      <c r="G400" s="2">
        <v>0.10064151168441136</v>
      </c>
      <c r="H400">
        <f t="shared" si="20"/>
        <v>0</v>
      </c>
    </row>
    <row r="401" spans="1:8" x14ac:dyDescent="0.25">
      <c r="A401" t="s">
        <v>403</v>
      </c>
      <c r="B401" t="s">
        <v>403</v>
      </c>
      <c r="C401">
        <v>3</v>
      </c>
      <c r="D401" t="str">
        <f>RIGHT(A401,1)</f>
        <v>G</v>
      </c>
      <c r="E401" t="str">
        <f t="shared" si="18"/>
        <v>base</v>
      </c>
      <c r="F401" t="str">
        <f t="shared" si="19"/>
        <v>ARS</v>
      </c>
      <c r="G401" s="2">
        <v>2.8526883272627099E-3</v>
      </c>
      <c r="H401">
        <f t="shared" si="20"/>
        <v>0</v>
      </c>
    </row>
    <row r="402" spans="1:8" x14ac:dyDescent="0.25">
      <c r="A402" t="s">
        <v>404</v>
      </c>
      <c r="B402" t="s">
        <v>403</v>
      </c>
      <c r="C402">
        <v>3</v>
      </c>
      <c r="D402" t="str">
        <f>RIGHT(A402,1)</f>
        <v>C</v>
      </c>
      <c r="E402" t="str">
        <f t="shared" si="18"/>
        <v>cable</v>
      </c>
      <c r="F402" t="str">
        <f t="shared" si="19"/>
        <v>USD</v>
      </c>
      <c r="G402" s="2">
        <v>2.8526883272627099E-3</v>
      </c>
      <c r="H402">
        <f t="shared" si="20"/>
        <v>0</v>
      </c>
    </row>
    <row r="403" spans="1:8" x14ac:dyDescent="0.25">
      <c r="A403" t="s">
        <v>405</v>
      </c>
      <c r="B403" t="s">
        <v>403</v>
      </c>
      <c r="C403">
        <v>3</v>
      </c>
      <c r="D403" t="str">
        <f>RIGHT(A403,1)</f>
        <v>D</v>
      </c>
      <c r="E403" t="str">
        <f t="shared" si="18"/>
        <v>dolar</v>
      </c>
      <c r="F403" t="str">
        <f t="shared" si="19"/>
        <v>USD</v>
      </c>
      <c r="G403" s="2">
        <v>2.8526883272627099E-3</v>
      </c>
      <c r="H403">
        <f t="shared" si="20"/>
        <v>0</v>
      </c>
    </row>
    <row r="404" spans="1:8" x14ac:dyDescent="0.25">
      <c r="A404" t="s">
        <v>406</v>
      </c>
      <c r="B404" t="s">
        <v>406</v>
      </c>
      <c r="C404">
        <v>5</v>
      </c>
      <c r="D404" t="str">
        <f>RIGHT(A404,1)</f>
        <v>C</v>
      </c>
      <c r="E404" t="str">
        <f t="shared" si="18"/>
        <v>cable</v>
      </c>
      <c r="F404" t="str">
        <f t="shared" si="19"/>
        <v>USD</v>
      </c>
      <c r="G404" s="2">
        <v>2.0726852836774978</v>
      </c>
      <c r="H404">
        <f t="shared" si="20"/>
        <v>1</v>
      </c>
    </row>
    <row r="405" spans="1:8" x14ac:dyDescent="0.25">
      <c r="A405" t="s">
        <v>407</v>
      </c>
      <c r="B405" t="s">
        <v>406</v>
      </c>
      <c r="C405">
        <v>5</v>
      </c>
      <c r="D405" t="str">
        <f>RIGHT(A405,1)</f>
        <v>B</v>
      </c>
      <c r="E405" t="str">
        <f t="shared" si="18"/>
        <v>B</v>
      </c>
      <c r="F405" t="str">
        <f t="shared" si="19"/>
        <v>ARS</v>
      </c>
      <c r="G405" s="2">
        <v>2.0726852836774978</v>
      </c>
      <c r="H405">
        <f t="shared" si="20"/>
        <v>1</v>
      </c>
    </row>
    <row r="406" spans="1:8" x14ac:dyDescent="0.25">
      <c r="A406" t="s">
        <v>408</v>
      </c>
      <c r="B406" t="s">
        <v>406</v>
      </c>
      <c r="C406">
        <v>5</v>
      </c>
      <c r="D406" t="str">
        <f>RIGHT(A406,1)</f>
        <v>C</v>
      </c>
      <c r="E406" t="str">
        <f t="shared" si="18"/>
        <v>cable</v>
      </c>
      <c r="F406" t="str">
        <f t="shared" si="19"/>
        <v>USD</v>
      </c>
      <c r="G406" s="2">
        <v>2.0726852836774978</v>
      </c>
      <c r="H406">
        <f t="shared" si="20"/>
        <v>1</v>
      </c>
    </row>
    <row r="407" spans="1:8" x14ac:dyDescent="0.25">
      <c r="A407" t="s">
        <v>409</v>
      </c>
      <c r="B407" t="s">
        <v>406</v>
      </c>
      <c r="C407">
        <v>5</v>
      </c>
      <c r="D407" t="str">
        <f>RIGHT(A407,1)</f>
        <v>D</v>
      </c>
      <c r="E407" t="str">
        <f t="shared" si="18"/>
        <v>dolar</v>
      </c>
      <c r="F407" t="str">
        <f t="shared" si="19"/>
        <v>USD</v>
      </c>
      <c r="G407" s="2">
        <v>2.0726852836774978</v>
      </c>
      <c r="H407">
        <f t="shared" si="20"/>
        <v>1</v>
      </c>
    </row>
    <row r="408" spans="1:8" x14ac:dyDescent="0.25">
      <c r="A408" t="s">
        <v>410</v>
      </c>
      <c r="B408" t="s">
        <v>410</v>
      </c>
      <c r="C408">
        <v>4</v>
      </c>
      <c r="D408" t="str">
        <f>RIGHT(A408,1)</f>
        <v>P</v>
      </c>
      <c r="E408" t="str">
        <f t="shared" si="18"/>
        <v>base</v>
      </c>
      <c r="F408" t="str">
        <f t="shared" si="19"/>
        <v>ARS</v>
      </c>
      <c r="G408" s="2">
        <v>0.10897925710060764</v>
      </c>
      <c r="H408">
        <f t="shared" si="20"/>
        <v>0</v>
      </c>
    </row>
    <row r="409" spans="1:8" x14ac:dyDescent="0.25">
      <c r="A409" t="s">
        <v>411</v>
      </c>
      <c r="B409" t="s">
        <v>410</v>
      </c>
      <c r="C409">
        <v>4</v>
      </c>
      <c r="D409" t="str">
        <f>RIGHT(A409,1)</f>
        <v>C</v>
      </c>
      <c r="E409" t="str">
        <f t="shared" si="18"/>
        <v>cable</v>
      </c>
      <c r="F409" t="str">
        <f t="shared" si="19"/>
        <v>USD</v>
      </c>
      <c r="G409" s="2">
        <v>0.10897925710060764</v>
      </c>
      <c r="H409">
        <f t="shared" si="20"/>
        <v>0</v>
      </c>
    </row>
    <row r="410" spans="1:8" x14ac:dyDescent="0.25">
      <c r="A410" t="s">
        <v>412</v>
      </c>
      <c r="B410" t="s">
        <v>410</v>
      </c>
      <c r="C410">
        <v>4</v>
      </c>
      <c r="D410" t="str">
        <f>RIGHT(A410,1)</f>
        <v>D</v>
      </c>
      <c r="E410" t="str">
        <f t="shared" si="18"/>
        <v>dolar</v>
      </c>
      <c r="F410" t="str">
        <f t="shared" si="19"/>
        <v>USD</v>
      </c>
      <c r="G410" s="2">
        <v>0.10897925710060764</v>
      </c>
      <c r="H410">
        <f t="shared" si="20"/>
        <v>0</v>
      </c>
    </row>
    <row r="411" spans="1:8" x14ac:dyDescent="0.25">
      <c r="A411" t="s">
        <v>413</v>
      </c>
      <c r="B411" t="s">
        <v>413</v>
      </c>
      <c r="C411">
        <v>1</v>
      </c>
      <c r="D411" t="str">
        <f>RIGHT(A411,1)</f>
        <v>B</v>
      </c>
      <c r="E411" t="str">
        <f t="shared" si="18"/>
        <v>B</v>
      </c>
      <c r="F411" t="str">
        <f t="shared" si="19"/>
        <v>ARS</v>
      </c>
      <c r="G411" s="2">
        <v>0.64253064544066385</v>
      </c>
      <c r="H411">
        <f t="shared" si="20"/>
        <v>0</v>
      </c>
    </row>
    <row r="412" spans="1:8" x14ac:dyDescent="0.25">
      <c r="A412" t="s">
        <v>414</v>
      </c>
      <c r="B412" t="s">
        <v>413</v>
      </c>
      <c r="C412">
        <v>1</v>
      </c>
      <c r="D412" t="str">
        <f>RIGHT(A412,1)</f>
        <v>B</v>
      </c>
      <c r="E412" t="str">
        <f t="shared" si="18"/>
        <v>B</v>
      </c>
      <c r="F412" t="str">
        <f t="shared" si="19"/>
        <v>ARS</v>
      </c>
      <c r="G412" s="2">
        <v>0.64253064544066385</v>
      </c>
      <c r="H412">
        <f t="shared" si="20"/>
        <v>0</v>
      </c>
    </row>
    <row r="413" spans="1:8" x14ac:dyDescent="0.25">
      <c r="A413" t="s">
        <v>415</v>
      </c>
      <c r="B413" t="s">
        <v>413</v>
      </c>
      <c r="C413">
        <v>1</v>
      </c>
      <c r="D413" t="str">
        <f>RIGHT(A413,1)</f>
        <v>C</v>
      </c>
      <c r="E413" t="str">
        <f t="shared" si="18"/>
        <v>cable</v>
      </c>
      <c r="F413" t="str">
        <f t="shared" si="19"/>
        <v>USD</v>
      </c>
      <c r="G413" s="2">
        <v>0.64253064544066385</v>
      </c>
      <c r="H413">
        <f t="shared" si="20"/>
        <v>0</v>
      </c>
    </row>
    <row r="414" spans="1:8" x14ac:dyDescent="0.25">
      <c r="A414" t="s">
        <v>416</v>
      </c>
      <c r="B414" t="s">
        <v>413</v>
      </c>
      <c r="C414">
        <v>1</v>
      </c>
      <c r="D414" t="str">
        <f>RIGHT(A414,1)</f>
        <v>D</v>
      </c>
      <c r="E414" t="str">
        <f t="shared" si="18"/>
        <v>dolar</v>
      </c>
      <c r="F414" t="str">
        <f t="shared" si="19"/>
        <v>USD</v>
      </c>
      <c r="G414" s="2">
        <v>0.64253064544066385</v>
      </c>
      <c r="H414">
        <f t="shared" si="20"/>
        <v>0</v>
      </c>
    </row>
    <row r="415" spans="1:8" x14ac:dyDescent="0.25">
      <c r="A415" t="s">
        <v>417</v>
      </c>
      <c r="B415" t="s">
        <v>417</v>
      </c>
      <c r="C415">
        <v>10</v>
      </c>
      <c r="D415" t="str">
        <f>RIGHT(A415,1)</f>
        <v>M</v>
      </c>
      <c r="E415" t="str">
        <f t="shared" si="18"/>
        <v>base</v>
      </c>
      <c r="F415" t="str">
        <f t="shared" si="19"/>
        <v>ARS</v>
      </c>
      <c r="G415" s="2">
        <v>5.1719970530279245</v>
      </c>
      <c r="H415">
        <f t="shared" si="20"/>
        <v>1</v>
      </c>
    </row>
    <row r="416" spans="1:8" x14ac:dyDescent="0.25">
      <c r="A416" t="s">
        <v>418</v>
      </c>
      <c r="B416" t="s">
        <v>417</v>
      </c>
      <c r="C416">
        <v>10</v>
      </c>
      <c r="D416" t="str">
        <f>RIGHT(A416,1)</f>
        <v>B</v>
      </c>
      <c r="E416" t="str">
        <f t="shared" si="18"/>
        <v>B</v>
      </c>
      <c r="F416" t="str">
        <f t="shared" si="19"/>
        <v>ARS</v>
      </c>
      <c r="G416" s="2">
        <v>5.1719970530279245</v>
      </c>
      <c r="H416">
        <f t="shared" si="20"/>
        <v>1</v>
      </c>
    </row>
    <row r="417" spans="1:8" x14ac:dyDescent="0.25">
      <c r="A417" t="s">
        <v>419</v>
      </c>
      <c r="B417" t="s">
        <v>417</v>
      </c>
      <c r="C417">
        <v>10</v>
      </c>
      <c r="D417" t="str">
        <f>RIGHT(A417,1)</f>
        <v>C</v>
      </c>
      <c r="E417" t="str">
        <f t="shared" si="18"/>
        <v>cable</v>
      </c>
      <c r="F417" t="str">
        <f t="shared" si="19"/>
        <v>USD</v>
      </c>
      <c r="G417" s="2">
        <v>5.1719970530279245</v>
      </c>
      <c r="H417">
        <f t="shared" si="20"/>
        <v>1</v>
      </c>
    </row>
    <row r="418" spans="1:8" x14ac:dyDescent="0.25">
      <c r="A418" t="s">
        <v>420</v>
      </c>
      <c r="B418" t="s">
        <v>417</v>
      </c>
      <c r="C418">
        <v>10</v>
      </c>
      <c r="D418" t="str">
        <f>RIGHT(A418,1)</f>
        <v>D</v>
      </c>
      <c r="E418" t="str">
        <f t="shared" si="18"/>
        <v>dolar</v>
      </c>
      <c r="F418" t="str">
        <f t="shared" si="19"/>
        <v>USD</v>
      </c>
      <c r="G418" s="2">
        <v>5.1719970530279245</v>
      </c>
      <c r="H418">
        <f t="shared" si="20"/>
        <v>1</v>
      </c>
    </row>
    <row r="419" spans="1:8" x14ac:dyDescent="0.25">
      <c r="A419" t="s">
        <v>421</v>
      </c>
      <c r="B419" t="s">
        <v>421</v>
      </c>
      <c r="C419">
        <v>2</v>
      </c>
      <c r="D419" t="str">
        <f>RIGHT(A419,1)</f>
        <v>I</v>
      </c>
      <c r="E419" t="str">
        <f t="shared" si="18"/>
        <v>base</v>
      </c>
      <c r="F419" t="str">
        <f t="shared" si="19"/>
        <v>ARS</v>
      </c>
      <c r="G419" s="2">
        <v>0</v>
      </c>
      <c r="H419">
        <f t="shared" si="20"/>
        <v>0</v>
      </c>
    </row>
    <row r="420" spans="1:8" x14ac:dyDescent="0.25">
      <c r="A420" t="s">
        <v>422</v>
      </c>
      <c r="B420" t="s">
        <v>421</v>
      </c>
      <c r="C420">
        <v>2</v>
      </c>
      <c r="D420" t="str">
        <f>RIGHT(A420,1)</f>
        <v>C</v>
      </c>
      <c r="E420" t="str">
        <f t="shared" si="18"/>
        <v>cable</v>
      </c>
      <c r="F420" t="str">
        <f t="shared" si="19"/>
        <v>USD</v>
      </c>
      <c r="G420" s="2">
        <v>0</v>
      </c>
      <c r="H420">
        <f t="shared" si="20"/>
        <v>0</v>
      </c>
    </row>
    <row r="421" spans="1:8" x14ac:dyDescent="0.25">
      <c r="A421" t="s">
        <v>423</v>
      </c>
      <c r="B421" t="s">
        <v>423</v>
      </c>
      <c r="C421">
        <v>2</v>
      </c>
      <c r="D421" t="str">
        <f>RIGHT(A421,1)</f>
        <v>D</v>
      </c>
      <c r="E421" t="str">
        <f t="shared" si="18"/>
        <v>dolar</v>
      </c>
      <c r="F421" t="str">
        <f t="shared" si="19"/>
        <v>USD</v>
      </c>
      <c r="G421" s="2">
        <v>3.1177898912579787</v>
      </c>
      <c r="H421">
        <f t="shared" si="20"/>
        <v>1</v>
      </c>
    </row>
    <row r="422" spans="1:8" x14ac:dyDescent="0.25">
      <c r="A422" t="s">
        <v>424</v>
      </c>
      <c r="B422" t="s">
        <v>423</v>
      </c>
      <c r="C422">
        <v>2</v>
      </c>
      <c r="D422" t="str">
        <f>RIGHT(A422,1)</f>
        <v>B</v>
      </c>
      <c r="E422" t="str">
        <f t="shared" si="18"/>
        <v>B</v>
      </c>
      <c r="F422" t="str">
        <f t="shared" si="19"/>
        <v>ARS</v>
      </c>
      <c r="G422" s="2">
        <v>3.1177898912579787</v>
      </c>
      <c r="H422">
        <f t="shared" si="20"/>
        <v>1</v>
      </c>
    </row>
    <row r="423" spans="1:8" x14ac:dyDescent="0.25">
      <c r="A423" t="s">
        <v>425</v>
      </c>
      <c r="B423" t="s">
        <v>423</v>
      </c>
      <c r="C423">
        <v>2</v>
      </c>
      <c r="D423" t="str">
        <f>RIGHT(A423,1)</f>
        <v>C</v>
      </c>
      <c r="E423" t="str">
        <f t="shared" si="18"/>
        <v>cable</v>
      </c>
      <c r="F423" t="str">
        <f t="shared" si="19"/>
        <v>USD</v>
      </c>
      <c r="G423" s="2">
        <v>3.1177898912579787</v>
      </c>
      <c r="H423">
        <f t="shared" si="20"/>
        <v>1</v>
      </c>
    </row>
    <row r="424" spans="1:8" x14ac:dyDescent="0.25">
      <c r="A424" t="s">
        <v>426</v>
      </c>
      <c r="B424" t="s">
        <v>423</v>
      </c>
      <c r="C424">
        <v>2</v>
      </c>
      <c r="D424" t="str">
        <f>RIGHT(A424,1)</f>
        <v>D</v>
      </c>
      <c r="E424" t="str">
        <f t="shared" si="18"/>
        <v>dolar</v>
      </c>
      <c r="F424" t="str">
        <f t="shared" si="19"/>
        <v>USD</v>
      </c>
      <c r="G424" s="2">
        <v>3.1177898912579787</v>
      </c>
      <c r="H424">
        <f t="shared" si="20"/>
        <v>1</v>
      </c>
    </row>
    <row r="425" spans="1:8" x14ac:dyDescent="0.25">
      <c r="A425" t="s">
        <v>427</v>
      </c>
      <c r="B425" t="s">
        <v>427</v>
      </c>
      <c r="C425">
        <v>1</v>
      </c>
      <c r="D425" t="str">
        <f>RIGHT(A425,1)</f>
        <v>A</v>
      </c>
      <c r="E425" t="str">
        <f t="shared" si="18"/>
        <v>base</v>
      </c>
      <c r="F425" t="str">
        <f t="shared" si="19"/>
        <v>ARS</v>
      </c>
      <c r="G425" s="2">
        <v>0.37504080107126603</v>
      </c>
      <c r="H425">
        <f t="shared" si="20"/>
        <v>0</v>
      </c>
    </row>
    <row r="426" spans="1:8" x14ac:dyDescent="0.25">
      <c r="A426" t="s">
        <v>428</v>
      </c>
      <c r="B426" t="s">
        <v>427</v>
      </c>
      <c r="C426">
        <v>1</v>
      </c>
      <c r="D426" t="str">
        <f>RIGHT(A426,1)</f>
        <v>B</v>
      </c>
      <c r="E426" t="str">
        <f t="shared" si="18"/>
        <v>B</v>
      </c>
      <c r="F426" t="str">
        <f t="shared" si="19"/>
        <v>ARS</v>
      </c>
      <c r="G426" s="2">
        <v>0.37504080107126603</v>
      </c>
      <c r="H426">
        <f t="shared" si="20"/>
        <v>0</v>
      </c>
    </row>
    <row r="427" spans="1:8" x14ac:dyDescent="0.25">
      <c r="A427" t="s">
        <v>429</v>
      </c>
      <c r="B427" t="s">
        <v>427</v>
      </c>
      <c r="C427">
        <v>1</v>
      </c>
      <c r="D427" t="str">
        <f>RIGHT(A427,1)</f>
        <v>C</v>
      </c>
      <c r="E427" t="str">
        <f t="shared" si="18"/>
        <v>cable</v>
      </c>
      <c r="F427" t="str">
        <f t="shared" si="19"/>
        <v>USD</v>
      </c>
      <c r="G427" s="2">
        <v>0.37504080107126603</v>
      </c>
      <c r="H427">
        <f t="shared" si="20"/>
        <v>0</v>
      </c>
    </row>
    <row r="428" spans="1:8" x14ac:dyDescent="0.25">
      <c r="A428" t="s">
        <v>430</v>
      </c>
      <c r="B428" t="s">
        <v>427</v>
      </c>
      <c r="C428">
        <v>1</v>
      </c>
      <c r="D428" t="str">
        <f>RIGHT(A428,1)</f>
        <v>D</v>
      </c>
      <c r="E428" t="str">
        <f t="shared" si="18"/>
        <v>dolar</v>
      </c>
      <c r="F428" t="str">
        <f t="shared" si="19"/>
        <v>USD</v>
      </c>
      <c r="G428" s="2">
        <v>0.37504080107126603</v>
      </c>
      <c r="H428">
        <f t="shared" si="20"/>
        <v>0</v>
      </c>
    </row>
    <row r="429" spans="1:8" x14ac:dyDescent="0.25">
      <c r="A429" t="s">
        <v>431</v>
      </c>
      <c r="B429" t="s">
        <v>431</v>
      </c>
      <c r="C429">
        <v>15</v>
      </c>
      <c r="D429" t="str">
        <f>RIGHT(A429,1)</f>
        <v>J</v>
      </c>
      <c r="E429" t="str">
        <f t="shared" si="18"/>
        <v>base</v>
      </c>
      <c r="F429" t="str">
        <f t="shared" si="19"/>
        <v>ARS</v>
      </c>
      <c r="G429" s="2">
        <v>2.9896764384869559</v>
      </c>
      <c r="H429">
        <f t="shared" si="20"/>
        <v>1</v>
      </c>
    </row>
    <row r="430" spans="1:8" x14ac:dyDescent="0.25">
      <c r="A430" t="s">
        <v>432</v>
      </c>
      <c r="B430" t="s">
        <v>431</v>
      </c>
      <c r="C430">
        <v>15</v>
      </c>
      <c r="D430" t="str">
        <f>RIGHT(A430,1)</f>
        <v>B</v>
      </c>
      <c r="E430" t="str">
        <f t="shared" si="18"/>
        <v>B</v>
      </c>
      <c r="F430" t="str">
        <f t="shared" si="19"/>
        <v>ARS</v>
      </c>
      <c r="G430" s="2">
        <v>2.9896764384869559</v>
      </c>
      <c r="H430">
        <f t="shared" si="20"/>
        <v>1</v>
      </c>
    </row>
    <row r="431" spans="1:8" x14ac:dyDescent="0.25">
      <c r="A431" t="s">
        <v>433</v>
      </c>
      <c r="B431" t="s">
        <v>431</v>
      </c>
      <c r="C431">
        <v>15</v>
      </c>
      <c r="D431" t="str">
        <f>RIGHT(A431,1)</f>
        <v>C</v>
      </c>
      <c r="E431" t="str">
        <f t="shared" si="18"/>
        <v>cable</v>
      </c>
      <c r="F431" t="str">
        <f t="shared" si="19"/>
        <v>USD</v>
      </c>
      <c r="G431" s="2">
        <v>2.9896764384869559</v>
      </c>
      <c r="H431">
        <f t="shared" si="20"/>
        <v>1</v>
      </c>
    </row>
    <row r="432" spans="1:8" x14ac:dyDescent="0.25">
      <c r="A432" t="s">
        <v>434</v>
      </c>
      <c r="B432" t="s">
        <v>431</v>
      </c>
      <c r="C432">
        <v>15</v>
      </c>
      <c r="D432" t="str">
        <f>RIGHT(A432,1)</f>
        <v>D</v>
      </c>
      <c r="E432" t="str">
        <f t="shared" si="18"/>
        <v>dolar</v>
      </c>
      <c r="F432" t="str">
        <f t="shared" si="19"/>
        <v>USD</v>
      </c>
      <c r="G432" s="2">
        <v>2.9896764384869559</v>
      </c>
      <c r="H432">
        <f t="shared" si="20"/>
        <v>1</v>
      </c>
    </row>
    <row r="433" spans="1:8" x14ac:dyDescent="0.25">
      <c r="A433" t="s">
        <v>435</v>
      </c>
      <c r="B433" t="s">
        <v>435</v>
      </c>
      <c r="C433">
        <v>5</v>
      </c>
      <c r="D433" t="str">
        <f>RIGHT(A433,1)</f>
        <v>M</v>
      </c>
      <c r="E433" t="str">
        <f t="shared" si="18"/>
        <v>base</v>
      </c>
      <c r="F433" t="str">
        <f t="shared" si="19"/>
        <v>ARS</v>
      </c>
      <c r="G433" s="2">
        <v>5.9524457563708415</v>
      </c>
      <c r="H433">
        <f t="shared" si="20"/>
        <v>1</v>
      </c>
    </row>
    <row r="434" spans="1:8" x14ac:dyDescent="0.25">
      <c r="A434" t="s">
        <v>436</v>
      </c>
      <c r="B434" t="s">
        <v>435</v>
      </c>
      <c r="C434">
        <v>5</v>
      </c>
      <c r="D434" t="str">
        <f>RIGHT(A434,1)</f>
        <v>B</v>
      </c>
      <c r="E434" t="str">
        <f t="shared" si="18"/>
        <v>B</v>
      </c>
      <c r="F434" t="str">
        <f t="shared" si="19"/>
        <v>ARS</v>
      </c>
      <c r="G434" s="2">
        <v>5.9524457563708415</v>
      </c>
      <c r="H434">
        <f t="shared" si="20"/>
        <v>1</v>
      </c>
    </row>
    <row r="435" spans="1:8" x14ac:dyDescent="0.25">
      <c r="A435" t="s">
        <v>437</v>
      </c>
      <c r="B435" t="s">
        <v>435</v>
      </c>
      <c r="C435">
        <v>5</v>
      </c>
      <c r="D435" t="str">
        <f>RIGHT(A435,1)</f>
        <v>C</v>
      </c>
      <c r="E435" t="str">
        <f t="shared" si="18"/>
        <v>cable</v>
      </c>
      <c r="F435" t="str">
        <f t="shared" si="19"/>
        <v>USD</v>
      </c>
      <c r="G435" s="2">
        <v>5.9524457563708415</v>
      </c>
      <c r="H435">
        <f t="shared" si="20"/>
        <v>1</v>
      </c>
    </row>
    <row r="436" spans="1:8" x14ac:dyDescent="0.25">
      <c r="A436" t="s">
        <v>438</v>
      </c>
      <c r="B436" t="s">
        <v>435</v>
      </c>
      <c r="C436">
        <v>5</v>
      </c>
      <c r="D436" t="str">
        <f>RIGHT(A436,1)</f>
        <v>D</v>
      </c>
      <c r="E436" t="str">
        <f t="shared" si="18"/>
        <v>dolar</v>
      </c>
      <c r="F436" t="str">
        <f t="shared" si="19"/>
        <v>USD</v>
      </c>
      <c r="G436" s="2">
        <v>5.9524457563708415</v>
      </c>
      <c r="H436">
        <f t="shared" si="20"/>
        <v>1</v>
      </c>
    </row>
    <row r="437" spans="1:8" x14ac:dyDescent="0.25">
      <c r="A437" t="s">
        <v>439</v>
      </c>
      <c r="B437" t="s">
        <v>439</v>
      </c>
      <c r="C437">
        <v>2</v>
      </c>
      <c r="D437" t="str">
        <f>RIGHT(A437,1)</f>
        <v>B</v>
      </c>
      <c r="E437" t="str">
        <f t="shared" si="18"/>
        <v>B</v>
      </c>
      <c r="F437" t="str">
        <f t="shared" si="19"/>
        <v>ARS</v>
      </c>
      <c r="G437" s="2">
        <v>0</v>
      </c>
      <c r="H437">
        <f t="shared" si="20"/>
        <v>0</v>
      </c>
    </row>
    <row r="438" spans="1:8" x14ac:dyDescent="0.25">
      <c r="A438" t="s">
        <v>440</v>
      </c>
      <c r="B438" t="s">
        <v>439</v>
      </c>
      <c r="C438">
        <v>2</v>
      </c>
      <c r="D438" t="str">
        <f>RIGHT(A438,1)</f>
        <v>D</v>
      </c>
      <c r="E438" t="str">
        <f t="shared" si="18"/>
        <v>dolar</v>
      </c>
      <c r="F438" t="str">
        <f t="shared" si="19"/>
        <v>USD</v>
      </c>
      <c r="G438" s="2">
        <v>0</v>
      </c>
      <c r="H438">
        <f t="shared" si="20"/>
        <v>0</v>
      </c>
    </row>
    <row r="439" spans="1:8" x14ac:dyDescent="0.25">
      <c r="A439" t="s">
        <v>441</v>
      </c>
      <c r="B439" t="s">
        <v>441</v>
      </c>
      <c r="C439">
        <v>1</v>
      </c>
      <c r="D439" t="str">
        <f>RIGHT(A439,1)</f>
        <v>P</v>
      </c>
      <c r="E439" t="str">
        <f t="shared" si="18"/>
        <v>base</v>
      </c>
      <c r="F439" t="str">
        <f t="shared" si="19"/>
        <v>ARS</v>
      </c>
      <c r="G439" s="2">
        <v>0</v>
      </c>
      <c r="H439">
        <f t="shared" si="20"/>
        <v>0</v>
      </c>
    </row>
    <row r="440" spans="1:8" x14ac:dyDescent="0.25">
      <c r="A440" t="s">
        <v>442</v>
      </c>
      <c r="B440" t="s">
        <v>442</v>
      </c>
      <c r="C440">
        <v>1</v>
      </c>
      <c r="D440" t="str">
        <f>RIGHT(A440,1)</f>
        <v>C</v>
      </c>
      <c r="E440" t="str">
        <f t="shared" si="18"/>
        <v>cable</v>
      </c>
      <c r="F440" t="str">
        <f t="shared" si="19"/>
        <v>USD</v>
      </c>
      <c r="G440" s="2">
        <v>0</v>
      </c>
      <c r="H440">
        <f t="shared" si="20"/>
        <v>0</v>
      </c>
    </row>
    <row r="441" spans="1:8" x14ac:dyDescent="0.25">
      <c r="A441" t="s">
        <v>443</v>
      </c>
      <c r="B441" t="s">
        <v>443</v>
      </c>
      <c r="C441">
        <v>6</v>
      </c>
      <c r="D441" t="str">
        <f>RIGHT(A441,1)</f>
        <v>B</v>
      </c>
      <c r="E441" t="str">
        <f t="shared" si="18"/>
        <v>B</v>
      </c>
      <c r="F441" t="str">
        <f t="shared" si="19"/>
        <v>ARS</v>
      </c>
      <c r="G441" s="2">
        <v>4.3944051314059665E-2</v>
      </c>
      <c r="H441">
        <f t="shared" si="20"/>
        <v>0</v>
      </c>
    </row>
    <row r="442" spans="1:8" x14ac:dyDescent="0.25">
      <c r="A442" t="s">
        <v>444</v>
      </c>
      <c r="B442" t="s">
        <v>443</v>
      </c>
      <c r="C442">
        <v>6</v>
      </c>
      <c r="D442" t="str">
        <f>RIGHT(A442,1)</f>
        <v>C</v>
      </c>
      <c r="E442" t="str">
        <f t="shared" si="18"/>
        <v>cable</v>
      </c>
      <c r="F442" t="str">
        <f t="shared" si="19"/>
        <v>USD</v>
      </c>
      <c r="G442" s="2">
        <v>4.3944051314059665E-2</v>
      </c>
      <c r="H442">
        <f t="shared" si="20"/>
        <v>0</v>
      </c>
    </row>
    <row r="443" spans="1:8" x14ac:dyDescent="0.25">
      <c r="A443" t="s">
        <v>445</v>
      </c>
      <c r="B443" t="s">
        <v>443</v>
      </c>
      <c r="C443">
        <v>6</v>
      </c>
      <c r="D443" t="str">
        <f>RIGHT(A443,1)</f>
        <v>D</v>
      </c>
      <c r="E443" t="str">
        <f t="shared" si="18"/>
        <v>dolar</v>
      </c>
      <c r="F443" t="str">
        <f t="shared" si="19"/>
        <v>USD</v>
      </c>
      <c r="G443" s="2">
        <v>4.3944051314059665E-2</v>
      </c>
      <c r="H443">
        <f t="shared" si="20"/>
        <v>0</v>
      </c>
    </row>
    <row r="444" spans="1:8" x14ac:dyDescent="0.25">
      <c r="A444" t="s">
        <v>446</v>
      </c>
      <c r="B444" t="s">
        <v>446</v>
      </c>
      <c r="C444">
        <v>5</v>
      </c>
      <c r="D444" t="str">
        <f>RIGHT(A444,1)</f>
        <v>O</v>
      </c>
      <c r="E444" t="str">
        <f t="shared" si="18"/>
        <v>base</v>
      </c>
      <c r="F444" t="str">
        <f t="shared" si="19"/>
        <v>ARS</v>
      </c>
      <c r="G444" s="2">
        <v>63.579818248344566</v>
      </c>
      <c r="H444">
        <f t="shared" si="20"/>
        <v>1</v>
      </c>
    </row>
    <row r="445" spans="1:8" x14ac:dyDescent="0.25">
      <c r="A445" t="s">
        <v>447</v>
      </c>
      <c r="B445" t="s">
        <v>446</v>
      </c>
      <c r="C445">
        <v>5</v>
      </c>
      <c r="D445" t="str">
        <f>RIGHT(A445,1)</f>
        <v>B</v>
      </c>
      <c r="E445" t="str">
        <f t="shared" si="18"/>
        <v>B</v>
      </c>
      <c r="F445" t="str">
        <f t="shared" si="19"/>
        <v>ARS</v>
      </c>
      <c r="G445" s="2">
        <v>63.579818248344566</v>
      </c>
      <c r="H445">
        <f t="shared" si="20"/>
        <v>1</v>
      </c>
    </row>
    <row r="446" spans="1:8" x14ac:dyDescent="0.25">
      <c r="A446" t="s">
        <v>448</v>
      </c>
      <c r="B446" t="s">
        <v>446</v>
      </c>
      <c r="C446">
        <v>5</v>
      </c>
      <c r="D446" t="str">
        <f>RIGHT(A446,1)</f>
        <v>C</v>
      </c>
      <c r="E446" t="str">
        <f t="shared" si="18"/>
        <v>cable</v>
      </c>
      <c r="F446" t="str">
        <f t="shared" si="19"/>
        <v>USD</v>
      </c>
      <c r="G446" s="2">
        <v>63.579818248344566</v>
      </c>
      <c r="H446">
        <f t="shared" si="20"/>
        <v>1</v>
      </c>
    </row>
    <row r="447" spans="1:8" x14ac:dyDescent="0.25">
      <c r="A447" t="s">
        <v>449</v>
      </c>
      <c r="B447" t="s">
        <v>446</v>
      </c>
      <c r="C447">
        <v>5</v>
      </c>
      <c r="D447" t="str">
        <f>RIGHT(A447,1)</f>
        <v>B</v>
      </c>
      <c r="E447" t="str">
        <f t="shared" si="18"/>
        <v>B</v>
      </c>
      <c r="F447" t="str">
        <f t="shared" si="19"/>
        <v>ARS</v>
      </c>
      <c r="G447" s="2">
        <v>63.579818248344566</v>
      </c>
      <c r="H447">
        <f t="shared" si="20"/>
        <v>1</v>
      </c>
    </row>
    <row r="448" spans="1:8" x14ac:dyDescent="0.25">
      <c r="A448" t="s">
        <v>450</v>
      </c>
      <c r="B448" t="s">
        <v>446</v>
      </c>
      <c r="C448">
        <v>5</v>
      </c>
      <c r="D448" t="str">
        <f>RIGHT(A448,1)</f>
        <v>D</v>
      </c>
      <c r="E448" t="str">
        <f t="shared" si="18"/>
        <v>dolar</v>
      </c>
      <c r="F448" t="str">
        <f t="shared" si="19"/>
        <v>USD</v>
      </c>
      <c r="G448" s="2">
        <v>63.579818248344566</v>
      </c>
      <c r="H448">
        <f t="shared" si="20"/>
        <v>1</v>
      </c>
    </row>
    <row r="449" spans="1:8" x14ac:dyDescent="0.25">
      <c r="A449" t="s">
        <v>451</v>
      </c>
      <c r="B449" t="s">
        <v>446</v>
      </c>
      <c r="C449">
        <v>5</v>
      </c>
      <c r="D449" t="str">
        <f>RIGHT(A449,1)</f>
        <v>B</v>
      </c>
      <c r="E449" t="str">
        <f t="shared" si="18"/>
        <v>B</v>
      </c>
      <c r="F449" t="str">
        <f t="shared" si="19"/>
        <v>ARS</v>
      </c>
      <c r="G449" s="2">
        <v>63.579818248344566</v>
      </c>
      <c r="H449">
        <f t="shared" si="20"/>
        <v>1</v>
      </c>
    </row>
    <row r="450" spans="1:8" x14ac:dyDescent="0.25">
      <c r="A450" t="s">
        <v>452</v>
      </c>
      <c r="B450" t="s">
        <v>453</v>
      </c>
      <c r="C450">
        <v>2</v>
      </c>
      <c r="D450" t="str">
        <f>RIGHT(A450,1)</f>
        <v>M</v>
      </c>
      <c r="E450" t="str">
        <f t="shared" si="18"/>
        <v>base</v>
      </c>
      <c r="F450" t="str">
        <f t="shared" si="19"/>
        <v>ARS</v>
      </c>
      <c r="G450" s="2">
        <v>0</v>
      </c>
      <c r="H450">
        <f t="shared" si="20"/>
        <v>0</v>
      </c>
    </row>
    <row r="451" spans="1:8" x14ac:dyDescent="0.25">
      <c r="A451" t="s">
        <v>454</v>
      </c>
      <c r="B451" t="s">
        <v>454</v>
      </c>
      <c r="C451">
        <v>4</v>
      </c>
      <c r="D451" t="str">
        <f>RIGHT(A451,1)</f>
        <v>D</v>
      </c>
      <c r="E451" t="str">
        <f t="shared" ref="E451:E514" si="21">IF(D451="B", "B",
    IF(D451="C", "cable",
        IF(D451="D", "dolar", "base")
    )
)</f>
        <v>dolar</v>
      </c>
      <c r="F451" t="str">
        <f t="shared" ref="F451:F514" si="22">IF(OR(E451="dolar", E451="cable"), "USD", "ARS")</f>
        <v>USD</v>
      </c>
      <c r="G451" s="2">
        <v>0</v>
      </c>
      <c r="H451">
        <f t="shared" ref="H451:H514" si="23">IF(G451&gt;0.75,1,0)</f>
        <v>0</v>
      </c>
    </row>
    <row r="452" spans="1:8" x14ac:dyDescent="0.25">
      <c r="A452" t="s">
        <v>455</v>
      </c>
      <c r="B452" t="s">
        <v>455</v>
      </c>
      <c r="C452">
        <v>8</v>
      </c>
      <c r="D452" t="str">
        <f>RIGHT(A452,1)</f>
        <v>Y</v>
      </c>
      <c r="E452" t="str">
        <f t="shared" si="21"/>
        <v>base</v>
      </c>
      <c r="F452" t="str">
        <f t="shared" si="22"/>
        <v>ARS</v>
      </c>
      <c r="G452" s="2">
        <v>0.85576805193969296</v>
      </c>
      <c r="H452">
        <f t="shared" si="23"/>
        <v>1</v>
      </c>
    </row>
    <row r="453" spans="1:8" x14ac:dyDescent="0.25">
      <c r="A453" t="s">
        <v>456</v>
      </c>
      <c r="B453" t="s">
        <v>455</v>
      </c>
      <c r="C453">
        <v>8</v>
      </c>
      <c r="D453" t="str">
        <f>RIGHT(A453,1)</f>
        <v>B</v>
      </c>
      <c r="E453" t="str">
        <f t="shared" si="21"/>
        <v>B</v>
      </c>
      <c r="F453" t="str">
        <f t="shared" si="22"/>
        <v>ARS</v>
      </c>
      <c r="G453" s="2">
        <v>0.85576805193969296</v>
      </c>
      <c r="H453">
        <f t="shared" si="23"/>
        <v>1</v>
      </c>
    </row>
    <row r="454" spans="1:8" x14ac:dyDescent="0.25">
      <c r="A454" t="s">
        <v>457</v>
      </c>
      <c r="B454" t="s">
        <v>455</v>
      </c>
      <c r="C454">
        <v>8</v>
      </c>
      <c r="D454" t="str">
        <f>RIGHT(A454,1)</f>
        <v>C</v>
      </c>
      <c r="E454" t="str">
        <f t="shared" si="21"/>
        <v>cable</v>
      </c>
      <c r="F454" t="str">
        <f t="shared" si="22"/>
        <v>USD</v>
      </c>
      <c r="G454" s="2">
        <v>0.85576805193969296</v>
      </c>
      <c r="H454">
        <f t="shared" si="23"/>
        <v>1</v>
      </c>
    </row>
    <row r="455" spans="1:8" x14ac:dyDescent="0.25">
      <c r="A455" t="s">
        <v>458</v>
      </c>
      <c r="B455" t="s">
        <v>455</v>
      </c>
      <c r="C455">
        <v>8</v>
      </c>
      <c r="D455" t="str">
        <f>RIGHT(A455,1)</f>
        <v>D</v>
      </c>
      <c r="E455" t="str">
        <f t="shared" si="21"/>
        <v>dolar</v>
      </c>
      <c r="F455" t="str">
        <f t="shared" si="22"/>
        <v>USD</v>
      </c>
      <c r="G455" s="2">
        <v>0.85576805193969296</v>
      </c>
      <c r="H455">
        <f t="shared" si="23"/>
        <v>1</v>
      </c>
    </row>
    <row r="456" spans="1:8" x14ac:dyDescent="0.25">
      <c r="A456" t="s">
        <v>459</v>
      </c>
      <c r="B456" t="s">
        <v>459</v>
      </c>
      <c r="C456">
        <v>20</v>
      </c>
      <c r="D456" t="str">
        <f>RIGHT(A456,1)</f>
        <v>T</v>
      </c>
      <c r="E456" t="str">
        <f t="shared" si="21"/>
        <v>base</v>
      </c>
      <c r="F456" t="str">
        <f t="shared" si="22"/>
        <v>ARS</v>
      </c>
      <c r="G456" s="2">
        <v>6.9805956629611812</v>
      </c>
      <c r="H456">
        <f t="shared" si="23"/>
        <v>1</v>
      </c>
    </row>
    <row r="457" spans="1:8" x14ac:dyDescent="0.25">
      <c r="A457" t="s">
        <v>460</v>
      </c>
      <c r="B457" t="s">
        <v>459</v>
      </c>
      <c r="C457">
        <v>20</v>
      </c>
      <c r="D457" t="str">
        <f>RIGHT(A457,1)</f>
        <v>C</v>
      </c>
      <c r="E457" t="str">
        <f t="shared" si="21"/>
        <v>cable</v>
      </c>
      <c r="F457" t="str">
        <f t="shared" si="22"/>
        <v>USD</v>
      </c>
      <c r="G457" s="2">
        <v>6.9805956629611812</v>
      </c>
      <c r="H457">
        <f t="shared" si="23"/>
        <v>1</v>
      </c>
    </row>
    <row r="458" spans="1:8" x14ac:dyDescent="0.25">
      <c r="A458" t="s">
        <v>461</v>
      </c>
      <c r="B458" t="s">
        <v>459</v>
      </c>
      <c r="C458">
        <v>20</v>
      </c>
      <c r="D458" t="str">
        <f>RIGHT(A458,1)</f>
        <v>D</v>
      </c>
      <c r="E458" t="str">
        <f t="shared" si="21"/>
        <v>dolar</v>
      </c>
      <c r="F458" t="str">
        <f t="shared" si="22"/>
        <v>USD</v>
      </c>
      <c r="G458" s="2">
        <v>6.9805956629611812</v>
      </c>
      <c r="H458">
        <f t="shared" si="23"/>
        <v>1</v>
      </c>
    </row>
    <row r="459" spans="1:8" x14ac:dyDescent="0.25">
      <c r="A459" t="s">
        <v>462</v>
      </c>
      <c r="B459" t="s">
        <v>462</v>
      </c>
      <c r="C459">
        <v>56</v>
      </c>
      <c r="D459" t="str">
        <f>RIGHT(A459,1)</f>
        <v>X</v>
      </c>
      <c r="E459" t="str">
        <f t="shared" si="21"/>
        <v>base</v>
      </c>
      <c r="F459" t="str">
        <f t="shared" si="22"/>
        <v>ARS</v>
      </c>
      <c r="G459" s="2">
        <v>0.21931743044606072</v>
      </c>
      <c r="H459">
        <f t="shared" si="23"/>
        <v>0</v>
      </c>
    </row>
    <row r="460" spans="1:8" x14ac:dyDescent="0.25">
      <c r="A460" t="s">
        <v>463</v>
      </c>
      <c r="B460" t="s">
        <v>462</v>
      </c>
      <c r="C460">
        <v>56</v>
      </c>
      <c r="D460" t="str">
        <f>RIGHT(A460,1)</f>
        <v>C</v>
      </c>
      <c r="E460" t="str">
        <f t="shared" si="21"/>
        <v>cable</v>
      </c>
      <c r="F460" t="str">
        <f t="shared" si="22"/>
        <v>USD</v>
      </c>
      <c r="G460" s="2">
        <v>0.21931743044606072</v>
      </c>
      <c r="H460">
        <f t="shared" si="23"/>
        <v>0</v>
      </c>
    </row>
    <row r="461" spans="1:8" x14ac:dyDescent="0.25">
      <c r="A461" t="s">
        <v>464</v>
      </c>
      <c r="B461" t="s">
        <v>462</v>
      </c>
      <c r="C461">
        <v>56</v>
      </c>
      <c r="D461" t="str">
        <f>RIGHT(A461,1)</f>
        <v>D</v>
      </c>
      <c r="E461" t="str">
        <f t="shared" si="21"/>
        <v>dolar</v>
      </c>
      <c r="F461" t="str">
        <f t="shared" si="22"/>
        <v>USD</v>
      </c>
      <c r="G461" s="2">
        <v>0.21931743044606072</v>
      </c>
      <c r="H461">
        <f t="shared" si="23"/>
        <v>0</v>
      </c>
    </row>
    <row r="462" spans="1:8" x14ac:dyDescent="0.25">
      <c r="A462" t="s">
        <v>465</v>
      </c>
      <c r="B462" t="s">
        <v>465</v>
      </c>
      <c r="C462">
        <v>2</v>
      </c>
      <c r="D462" t="str">
        <f>RIGHT(A462,1)</f>
        <v>S</v>
      </c>
      <c r="E462" t="str">
        <f t="shared" si="21"/>
        <v>base</v>
      </c>
      <c r="F462" t="str">
        <f t="shared" si="22"/>
        <v>ARS</v>
      </c>
      <c r="G462" s="2">
        <v>0.11375789846886496</v>
      </c>
      <c r="H462">
        <f t="shared" si="23"/>
        <v>0</v>
      </c>
    </row>
    <row r="463" spans="1:8" x14ac:dyDescent="0.25">
      <c r="A463" t="s">
        <v>466</v>
      </c>
      <c r="B463" t="s">
        <v>466</v>
      </c>
      <c r="C463">
        <v>2</v>
      </c>
      <c r="D463" t="str">
        <f>RIGHT(A463,1)</f>
        <v>G</v>
      </c>
      <c r="E463" t="str">
        <f t="shared" si="21"/>
        <v>base</v>
      </c>
      <c r="F463" t="str">
        <f t="shared" si="22"/>
        <v>ARS</v>
      </c>
      <c r="G463" s="2">
        <v>1.6203099630782675E-2</v>
      </c>
      <c r="H463">
        <f t="shared" si="23"/>
        <v>0</v>
      </c>
    </row>
    <row r="464" spans="1:8" x14ac:dyDescent="0.25">
      <c r="A464" t="s">
        <v>467</v>
      </c>
      <c r="B464" t="s">
        <v>466</v>
      </c>
      <c r="C464">
        <v>2</v>
      </c>
      <c r="D464" t="str">
        <f>RIGHT(A464,1)</f>
        <v>C</v>
      </c>
      <c r="E464" t="str">
        <f t="shared" si="21"/>
        <v>cable</v>
      </c>
      <c r="F464" t="str">
        <f t="shared" si="22"/>
        <v>USD</v>
      </c>
      <c r="G464" s="2">
        <v>1.6203099630782675E-2</v>
      </c>
      <c r="H464">
        <f t="shared" si="23"/>
        <v>0</v>
      </c>
    </row>
    <row r="465" spans="1:8" x14ac:dyDescent="0.25">
      <c r="A465" t="s">
        <v>468</v>
      </c>
      <c r="B465" t="s">
        <v>468</v>
      </c>
      <c r="C465">
        <v>33</v>
      </c>
      <c r="D465" t="str">
        <f>RIGHT(A465,1)</f>
        <v>A</v>
      </c>
      <c r="E465" t="str">
        <f t="shared" si="21"/>
        <v>base</v>
      </c>
      <c r="F465" t="str">
        <f t="shared" si="22"/>
        <v>ARS</v>
      </c>
      <c r="G465" s="2">
        <v>0.33173151978051085</v>
      </c>
      <c r="H465">
        <f t="shared" si="23"/>
        <v>0</v>
      </c>
    </row>
    <row r="466" spans="1:8" x14ac:dyDescent="0.25">
      <c r="A466" t="s">
        <v>469</v>
      </c>
      <c r="B466" t="s">
        <v>468</v>
      </c>
      <c r="C466">
        <v>33</v>
      </c>
      <c r="D466" t="str">
        <f>RIGHT(A466,1)</f>
        <v>B</v>
      </c>
      <c r="E466" t="str">
        <f t="shared" si="21"/>
        <v>B</v>
      </c>
      <c r="F466" t="str">
        <f t="shared" si="22"/>
        <v>ARS</v>
      </c>
      <c r="G466" s="2">
        <v>0.33173151978051085</v>
      </c>
      <c r="H466">
        <f t="shared" si="23"/>
        <v>0</v>
      </c>
    </row>
    <row r="467" spans="1:8" x14ac:dyDescent="0.25">
      <c r="A467" t="s">
        <v>470</v>
      </c>
      <c r="B467" t="s">
        <v>468</v>
      </c>
      <c r="C467">
        <v>33</v>
      </c>
      <c r="D467" t="str">
        <f>RIGHT(A467,1)</f>
        <v>C</v>
      </c>
      <c r="E467" t="str">
        <f t="shared" si="21"/>
        <v>cable</v>
      </c>
      <c r="F467" t="str">
        <f t="shared" si="22"/>
        <v>USD</v>
      </c>
      <c r="G467" s="2">
        <v>0.33173151978051085</v>
      </c>
      <c r="H467">
        <f t="shared" si="23"/>
        <v>0</v>
      </c>
    </row>
    <row r="468" spans="1:8" x14ac:dyDescent="0.25">
      <c r="A468" t="s">
        <v>471</v>
      </c>
      <c r="B468" t="s">
        <v>468</v>
      </c>
      <c r="C468">
        <v>33</v>
      </c>
      <c r="D468" t="str">
        <f>RIGHT(A468,1)</f>
        <v>D</v>
      </c>
      <c r="E468" t="str">
        <f t="shared" si="21"/>
        <v>dolar</v>
      </c>
      <c r="F468" t="str">
        <f t="shared" si="22"/>
        <v>USD</v>
      </c>
      <c r="G468" s="2">
        <v>0.33173151978051085</v>
      </c>
      <c r="H468">
        <f t="shared" si="23"/>
        <v>0</v>
      </c>
    </row>
    <row r="469" spans="1:8" x14ac:dyDescent="0.25">
      <c r="A469" t="s">
        <v>472</v>
      </c>
      <c r="B469" t="s">
        <v>472</v>
      </c>
      <c r="C469">
        <v>4</v>
      </c>
      <c r="D469" t="str">
        <f>RIGHT(A469,1)</f>
        <v>G</v>
      </c>
      <c r="E469" t="str">
        <f t="shared" si="21"/>
        <v>base</v>
      </c>
      <c r="F469" t="str">
        <f t="shared" si="22"/>
        <v>ARS</v>
      </c>
      <c r="G469" s="2">
        <v>0</v>
      </c>
      <c r="H469">
        <f t="shared" si="23"/>
        <v>0</v>
      </c>
    </row>
    <row r="470" spans="1:8" x14ac:dyDescent="0.25">
      <c r="A470" t="s">
        <v>473</v>
      </c>
      <c r="B470" t="s">
        <v>472</v>
      </c>
      <c r="C470">
        <v>4</v>
      </c>
      <c r="D470" t="str">
        <f>RIGHT(A470,1)</f>
        <v>B</v>
      </c>
      <c r="E470" t="str">
        <f t="shared" si="21"/>
        <v>B</v>
      </c>
      <c r="F470" t="str">
        <f t="shared" si="22"/>
        <v>ARS</v>
      </c>
      <c r="G470" s="2">
        <v>0</v>
      </c>
      <c r="H470">
        <f t="shared" si="23"/>
        <v>0</v>
      </c>
    </row>
    <row r="471" spans="1:8" x14ac:dyDescent="0.25">
      <c r="A471" t="s">
        <v>474</v>
      </c>
      <c r="B471" t="s">
        <v>472</v>
      </c>
      <c r="C471">
        <v>4</v>
      </c>
      <c r="D471" t="str">
        <f>RIGHT(A471,1)</f>
        <v>C</v>
      </c>
      <c r="E471" t="str">
        <f t="shared" si="21"/>
        <v>cable</v>
      </c>
      <c r="F471" t="str">
        <f t="shared" si="22"/>
        <v>USD</v>
      </c>
      <c r="G471" s="2">
        <v>0</v>
      </c>
      <c r="H471">
        <f t="shared" si="23"/>
        <v>0</v>
      </c>
    </row>
    <row r="472" spans="1:8" x14ac:dyDescent="0.25">
      <c r="A472" t="s">
        <v>475</v>
      </c>
      <c r="B472" t="s">
        <v>472</v>
      </c>
      <c r="C472">
        <v>4</v>
      </c>
      <c r="D472" t="str">
        <f>RIGHT(A472,1)</f>
        <v>D</v>
      </c>
      <c r="E472" t="str">
        <f t="shared" si="21"/>
        <v>dolar</v>
      </c>
      <c r="F472" t="str">
        <f t="shared" si="22"/>
        <v>USD</v>
      </c>
      <c r="G472" s="2">
        <v>0</v>
      </c>
      <c r="H472">
        <f t="shared" si="23"/>
        <v>0</v>
      </c>
    </row>
    <row r="473" spans="1:8" x14ac:dyDescent="0.25">
      <c r="A473" t="s">
        <v>476</v>
      </c>
      <c r="B473" t="s">
        <v>476</v>
      </c>
      <c r="C473">
        <v>2</v>
      </c>
      <c r="D473" t="str">
        <f>RIGHT(A473,1)</f>
        <v>T</v>
      </c>
      <c r="E473" t="str">
        <f t="shared" si="21"/>
        <v>base</v>
      </c>
      <c r="F473" t="str">
        <f t="shared" si="22"/>
        <v>ARS</v>
      </c>
      <c r="G473" s="2">
        <v>0</v>
      </c>
      <c r="H473">
        <f t="shared" si="23"/>
        <v>0</v>
      </c>
    </row>
    <row r="474" spans="1:8" x14ac:dyDescent="0.25">
      <c r="A474" t="s">
        <v>477</v>
      </c>
      <c r="B474" t="s">
        <v>477</v>
      </c>
      <c r="C474">
        <v>24</v>
      </c>
      <c r="D474" t="str">
        <f>RIGHT(A474,1)</f>
        <v>D</v>
      </c>
      <c r="E474" t="str">
        <f t="shared" si="21"/>
        <v>dolar</v>
      </c>
      <c r="F474" t="str">
        <f t="shared" si="22"/>
        <v>USD</v>
      </c>
      <c r="G474" s="2">
        <v>2.0560144063937997</v>
      </c>
      <c r="H474">
        <f t="shared" si="23"/>
        <v>1</v>
      </c>
    </row>
    <row r="475" spans="1:8" x14ac:dyDescent="0.25">
      <c r="A475" t="s">
        <v>478</v>
      </c>
      <c r="B475" t="s">
        <v>477</v>
      </c>
      <c r="C475">
        <v>24</v>
      </c>
      <c r="D475" t="str">
        <f>RIGHT(A475,1)</f>
        <v>B</v>
      </c>
      <c r="E475" t="str">
        <f t="shared" si="21"/>
        <v>B</v>
      </c>
      <c r="F475" t="str">
        <f t="shared" si="22"/>
        <v>ARS</v>
      </c>
      <c r="G475" s="2">
        <v>2.0560144063937997</v>
      </c>
      <c r="H475">
        <f t="shared" si="23"/>
        <v>1</v>
      </c>
    </row>
    <row r="476" spans="1:8" x14ac:dyDescent="0.25">
      <c r="A476" t="s">
        <v>479</v>
      </c>
      <c r="B476" t="s">
        <v>477</v>
      </c>
      <c r="C476">
        <v>24</v>
      </c>
      <c r="D476" t="str">
        <f>RIGHT(A476,1)</f>
        <v>C</v>
      </c>
      <c r="E476" t="str">
        <f t="shared" si="21"/>
        <v>cable</v>
      </c>
      <c r="F476" t="str">
        <f t="shared" si="22"/>
        <v>USD</v>
      </c>
      <c r="G476" s="2">
        <v>2.0560144063937997</v>
      </c>
      <c r="H476">
        <f t="shared" si="23"/>
        <v>1</v>
      </c>
    </row>
    <row r="477" spans="1:8" x14ac:dyDescent="0.25">
      <c r="A477" t="s">
        <v>480</v>
      </c>
      <c r="B477" t="s">
        <v>477</v>
      </c>
      <c r="C477">
        <v>24</v>
      </c>
      <c r="D477" t="str">
        <f>RIGHT(A477,1)</f>
        <v>D</v>
      </c>
      <c r="E477" t="str">
        <f t="shared" si="21"/>
        <v>dolar</v>
      </c>
      <c r="F477" t="str">
        <f t="shared" si="22"/>
        <v>USD</v>
      </c>
      <c r="G477" s="2">
        <v>2.0560144063937997</v>
      </c>
      <c r="H477">
        <f t="shared" si="23"/>
        <v>1</v>
      </c>
    </row>
    <row r="478" spans="1:8" x14ac:dyDescent="0.25">
      <c r="A478" t="s">
        <v>481</v>
      </c>
      <c r="B478" t="s">
        <v>481</v>
      </c>
      <c r="C478">
        <v>4</v>
      </c>
      <c r="D478" t="str">
        <f>RIGHT(A478,1)</f>
        <v>T</v>
      </c>
      <c r="E478" t="str">
        <f t="shared" si="21"/>
        <v>base</v>
      </c>
      <c r="F478" t="str">
        <f t="shared" si="22"/>
        <v>ARS</v>
      </c>
      <c r="G478" s="2">
        <v>2.3520052167475707E-2</v>
      </c>
      <c r="H478">
        <f t="shared" si="23"/>
        <v>0</v>
      </c>
    </row>
    <row r="479" spans="1:8" x14ac:dyDescent="0.25">
      <c r="A479" t="s">
        <v>482</v>
      </c>
      <c r="B479" t="s">
        <v>481</v>
      </c>
      <c r="C479">
        <v>4</v>
      </c>
      <c r="D479" t="str">
        <f>RIGHT(A479,1)</f>
        <v>B</v>
      </c>
      <c r="E479" t="str">
        <f t="shared" si="21"/>
        <v>B</v>
      </c>
      <c r="F479" t="str">
        <f t="shared" si="22"/>
        <v>ARS</v>
      </c>
      <c r="G479" s="2">
        <v>2.3520052167475707E-2</v>
      </c>
      <c r="H479">
        <f t="shared" si="23"/>
        <v>0</v>
      </c>
    </row>
    <row r="480" spans="1:8" x14ac:dyDescent="0.25">
      <c r="A480" t="s">
        <v>483</v>
      </c>
      <c r="B480" t="s">
        <v>481</v>
      </c>
      <c r="C480">
        <v>4</v>
      </c>
      <c r="D480" t="str">
        <f>RIGHT(A480,1)</f>
        <v>C</v>
      </c>
      <c r="E480" t="str">
        <f t="shared" si="21"/>
        <v>cable</v>
      </c>
      <c r="F480" t="str">
        <f t="shared" si="22"/>
        <v>USD</v>
      </c>
      <c r="G480" s="2">
        <v>2.3520052167475707E-2</v>
      </c>
      <c r="H480">
        <f t="shared" si="23"/>
        <v>0</v>
      </c>
    </row>
    <row r="481" spans="1:8" x14ac:dyDescent="0.25">
      <c r="A481" t="s">
        <v>484</v>
      </c>
      <c r="B481" t="s">
        <v>481</v>
      </c>
      <c r="C481">
        <v>4</v>
      </c>
      <c r="D481" t="str">
        <f>RIGHT(A481,1)</f>
        <v>D</v>
      </c>
      <c r="E481" t="str">
        <f t="shared" si="21"/>
        <v>dolar</v>
      </c>
      <c r="F481" t="str">
        <f t="shared" si="22"/>
        <v>USD</v>
      </c>
      <c r="G481" s="2">
        <v>2.3520052167475707E-2</v>
      </c>
      <c r="H481">
        <f t="shared" si="23"/>
        <v>0</v>
      </c>
    </row>
    <row r="482" spans="1:8" x14ac:dyDescent="0.25">
      <c r="A482" t="s">
        <v>485</v>
      </c>
      <c r="B482" t="s">
        <v>486</v>
      </c>
      <c r="C482">
        <v>60</v>
      </c>
      <c r="D482" t="str">
        <f>RIGHT(A482,1)</f>
        <v>B</v>
      </c>
      <c r="E482" t="str">
        <f t="shared" si="21"/>
        <v>B</v>
      </c>
      <c r="F482" t="str">
        <f t="shared" si="22"/>
        <v>ARS</v>
      </c>
      <c r="G482" s="2">
        <v>19.924790562416238</v>
      </c>
      <c r="H482">
        <f t="shared" si="23"/>
        <v>1</v>
      </c>
    </row>
    <row r="483" spans="1:8" x14ac:dyDescent="0.25">
      <c r="A483" t="s">
        <v>486</v>
      </c>
      <c r="B483" t="s">
        <v>486</v>
      </c>
      <c r="C483">
        <v>60</v>
      </c>
      <c r="D483" t="str">
        <f>RIGHT(A483,1)</f>
        <v>I</v>
      </c>
      <c r="E483" t="str">
        <f t="shared" si="21"/>
        <v>base</v>
      </c>
      <c r="F483" t="str">
        <f t="shared" si="22"/>
        <v>ARS</v>
      </c>
      <c r="G483" s="2">
        <v>19.924790562416238</v>
      </c>
      <c r="H483">
        <f t="shared" si="23"/>
        <v>1</v>
      </c>
    </row>
    <row r="484" spans="1:8" x14ac:dyDescent="0.25">
      <c r="A484" t="s">
        <v>487</v>
      </c>
      <c r="B484" t="s">
        <v>486</v>
      </c>
      <c r="C484">
        <v>60</v>
      </c>
      <c r="D484" t="str">
        <f>RIGHT(A484,1)</f>
        <v>B</v>
      </c>
      <c r="E484" t="str">
        <f t="shared" si="21"/>
        <v>B</v>
      </c>
      <c r="F484" t="str">
        <f t="shared" si="22"/>
        <v>ARS</v>
      </c>
      <c r="G484" s="2">
        <v>19.924790562416238</v>
      </c>
      <c r="H484">
        <f t="shared" si="23"/>
        <v>1</v>
      </c>
    </row>
    <row r="485" spans="1:8" x14ac:dyDescent="0.25">
      <c r="A485" t="s">
        <v>488</v>
      </c>
      <c r="B485" t="s">
        <v>486</v>
      </c>
      <c r="C485">
        <v>60</v>
      </c>
      <c r="D485" t="str">
        <f>RIGHT(A485,1)</f>
        <v>C</v>
      </c>
      <c r="E485" t="str">
        <f t="shared" si="21"/>
        <v>cable</v>
      </c>
      <c r="F485" t="str">
        <f t="shared" si="22"/>
        <v>USD</v>
      </c>
      <c r="G485" s="2">
        <v>19.924790562416238</v>
      </c>
      <c r="H485">
        <f t="shared" si="23"/>
        <v>1</v>
      </c>
    </row>
    <row r="486" spans="1:8" x14ac:dyDescent="0.25">
      <c r="A486" t="s">
        <v>489</v>
      </c>
      <c r="B486" t="s">
        <v>486</v>
      </c>
      <c r="C486">
        <v>60</v>
      </c>
      <c r="D486" t="str">
        <f>RIGHT(A486,1)</f>
        <v>D</v>
      </c>
      <c r="E486" t="str">
        <f t="shared" si="21"/>
        <v>dolar</v>
      </c>
      <c r="F486" t="str">
        <f t="shared" si="22"/>
        <v>USD</v>
      </c>
      <c r="G486" s="2">
        <v>19.924790562416238</v>
      </c>
      <c r="H486">
        <f t="shared" si="23"/>
        <v>1</v>
      </c>
    </row>
    <row r="487" spans="1:8" x14ac:dyDescent="0.25">
      <c r="A487" t="s">
        <v>490</v>
      </c>
      <c r="B487" t="s">
        <v>490</v>
      </c>
      <c r="C487">
        <v>24</v>
      </c>
      <c r="D487" t="str">
        <f>RIGHT(A487,1)</f>
        <v>A</v>
      </c>
      <c r="E487" t="str">
        <f t="shared" si="21"/>
        <v>base</v>
      </c>
      <c r="F487" t="str">
        <f t="shared" si="22"/>
        <v>ARS</v>
      </c>
      <c r="G487" s="2">
        <v>7.9557677602005841</v>
      </c>
      <c r="H487">
        <f t="shared" si="23"/>
        <v>1</v>
      </c>
    </row>
    <row r="488" spans="1:8" x14ac:dyDescent="0.25">
      <c r="A488" t="s">
        <v>491</v>
      </c>
      <c r="B488" t="s">
        <v>490</v>
      </c>
      <c r="C488">
        <v>24</v>
      </c>
      <c r="D488" t="str">
        <f>RIGHT(A488,1)</f>
        <v>B</v>
      </c>
      <c r="E488" t="str">
        <f t="shared" si="21"/>
        <v>B</v>
      </c>
      <c r="F488" t="str">
        <f t="shared" si="22"/>
        <v>ARS</v>
      </c>
      <c r="G488" s="2">
        <v>7.9557677602005841</v>
      </c>
      <c r="H488">
        <f t="shared" si="23"/>
        <v>1</v>
      </c>
    </row>
    <row r="489" spans="1:8" x14ac:dyDescent="0.25">
      <c r="A489" t="s">
        <v>492</v>
      </c>
      <c r="B489" t="s">
        <v>490</v>
      </c>
      <c r="C489">
        <v>24</v>
      </c>
      <c r="D489" t="str">
        <f>RIGHT(A489,1)</f>
        <v>C</v>
      </c>
      <c r="E489" t="str">
        <f t="shared" si="21"/>
        <v>cable</v>
      </c>
      <c r="F489" t="str">
        <f t="shared" si="22"/>
        <v>USD</v>
      </c>
      <c r="G489" s="2">
        <v>7.9557677602005841</v>
      </c>
      <c r="H489">
        <f t="shared" si="23"/>
        <v>1</v>
      </c>
    </row>
    <row r="490" spans="1:8" x14ac:dyDescent="0.25">
      <c r="A490" t="s">
        <v>493</v>
      </c>
      <c r="B490" t="s">
        <v>490</v>
      </c>
      <c r="C490">
        <v>24</v>
      </c>
      <c r="D490" t="str">
        <f>RIGHT(A490,1)</f>
        <v>D</v>
      </c>
      <c r="E490" t="str">
        <f t="shared" si="21"/>
        <v>dolar</v>
      </c>
      <c r="F490" t="str">
        <f t="shared" si="22"/>
        <v>USD</v>
      </c>
      <c r="G490" s="2">
        <v>7.9557677602005841</v>
      </c>
      <c r="H490">
        <f t="shared" si="23"/>
        <v>1</v>
      </c>
    </row>
    <row r="491" spans="1:8" x14ac:dyDescent="0.25">
      <c r="A491" t="s">
        <v>494</v>
      </c>
      <c r="B491" t="s">
        <v>494</v>
      </c>
      <c r="C491">
        <v>1</v>
      </c>
      <c r="D491" t="str">
        <f>RIGHT(A491,1)</f>
        <v>G</v>
      </c>
      <c r="E491" t="str">
        <f t="shared" si="21"/>
        <v>base</v>
      </c>
      <c r="F491" t="str">
        <f t="shared" si="22"/>
        <v>ARS</v>
      </c>
      <c r="G491" s="2">
        <v>0</v>
      </c>
      <c r="H491">
        <f t="shared" si="23"/>
        <v>0</v>
      </c>
    </row>
    <row r="492" spans="1:8" x14ac:dyDescent="0.25">
      <c r="A492" t="s">
        <v>495</v>
      </c>
      <c r="B492" t="s">
        <v>494</v>
      </c>
      <c r="C492">
        <v>1</v>
      </c>
      <c r="D492" t="str">
        <f>RIGHT(A492,1)</f>
        <v>C</v>
      </c>
      <c r="E492" t="str">
        <f t="shared" si="21"/>
        <v>cable</v>
      </c>
      <c r="F492" t="str">
        <f t="shared" si="22"/>
        <v>USD</v>
      </c>
      <c r="G492" s="2">
        <v>0</v>
      </c>
      <c r="H492">
        <f t="shared" si="23"/>
        <v>0</v>
      </c>
    </row>
    <row r="493" spans="1:8" x14ac:dyDescent="0.25">
      <c r="A493" t="s">
        <v>496</v>
      </c>
      <c r="B493" t="s">
        <v>496</v>
      </c>
      <c r="C493">
        <v>16</v>
      </c>
      <c r="D493" t="str">
        <f>RIGHT(A493,1)</f>
        <v>C</v>
      </c>
      <c r="E493" t="str">
        <f t="shared" si="21"/>
        <v>cable</v>
      </c>
      <c r="F493" t="str">
        <f t="shared" si="22"/>
        <v>USD</v>
      </c>
      <c r="G493" s="2">
        <v>4.4977576683342006E-2</v>
      </c>
      <c r="H493">
        <f t="shared" si="23"/>
        <v>0</v>
      </c>
    </row>
    <row r="494" spans="1:8" x14ac:dyDescent="0.25">
      <c r="A494" t="s">
        <v>497</v>
      </c>
      <c r="B494" t="s">
        <v>496</v>
      </c>
      <c r="C494">
        <v>16</v>
      </c>
      <c r="D494" t="str">
        <f>RIGHT(A494,1)</f>
        <v>C</v>
      </c>
      <c r="E494" t="str">
        <f t="shared" si="21"/>
        <v>cable</v>
      </c>
      <c r="F494" t="str">
        <f t="shared" si="22"/>
        <v>USD</v>
      </c>
      <c r="G494" s="2">
        <v>4.4977576683342006E-2</v>
      </c>
      <c r="H494">
        <f t="shared" si="23"/>
        <v>0</v>
      </c>
    </row>
    <row r="495" spans="1:8" x14ac:dyDescent="0.25">
      <c r="A495" t="s">
        <v>498</v>
      </c>
      <c r="B495" t="s">
        <v>496</v>
      </c>
      <c r="C495">
        <v>16</v>
      </c>
      <c r="D495" t="str">
        <f>RIGHT(A495,1)</f>
        <v>D</v>
      </c>
      <c r="E495" t="str">
        <f t="shared" si="21"/>
        <v>dolar</v>
      </c>
      <c r="F495" t="str">
        <f t="shared" si="22"/>
        <v>USD</v>
      </c>
      <c r="G495" s="2">
        <v>4.4977576683342006E-2</v>
      </c>
      <c r="H495">
        <f t="shared" si="23"/>
        <v>0</v>
      </c>
    </row>
    <row r="496" spans="1:8" x14ac:dyDescent="0.25">
      <c r="A496" t="s">
        <v>499</v>
      </c>
      <c r="B496" t="s">
        <v>499</v>
      </c>
      <c r="C496">
        <v>5</v>
      </c>
      <c r="D496" t="str">
        <f>RIGHT(A496,1)</f>
        <v>M</v>
      </c>
      <c r="E496" t="str">
        <f t="shared" si="21"/>
        <v>base</v>
      </c>
      <c r="F496" t="str">
        <f t="shared" si="22"/>
        <v>ARS</v>
      </c>
      <c r="G496" s="2">
        <v>0.52313571416116789</v>
      </c>
      <c r="H496">
        <f t="shared" si="23"/>
        <v>0</v>
      </c>
    </row>
    <row r="497" spans="1:8" x14ac:dyDescent="0.25">
      <c r="A497" t="s">
        <v>500</v>
      </c>
      <c r="B497" t="s">
        <v>499</v>
      </c>
      <c r="C497">
        <v>5</v>
      </c>
      <c r="D497" t="str">
        <f>RIGHT(A497,1)</f>
        <v>B</v>
      </c>
      <c r="E497" t="str">
        <f t="shared" si="21"/>
        <v>B</v>
      </c>
      <c r="F497" t="str">
        <f t="shared" si="22"/>
        <v>ARS</v>
      </c>
      <c r="G497" s="2">
        <v>0.52313571416116789</v>
      </c>
      <c r="H497">
        <f t="shared" si="23"/>
        <v>0</v>
      </c>
    </row>
    <row r="498" spans="1:8" x14ac:dyDescent="0.25">
      <c r="A498" t="s">
        <v>501</v>
      </c>
      <c r="B498" t="s">
        <v>499</v>
      </c>
      <c r="C498">
        <v>5</v>
      </c>
      <c r="D498" t="str">
        <f>RIGHT(A498,1)</f>
        <v>C</v>
      </c>
      <c r="E498" t="str">
        <f t="shared" si="21"/>
        <v>cable</v>
      </c>
      <c r="F498" t="str">
        <f t="shared" si="22"/>
        <v>USD</v>
      </c>
      <c r="G498" s="2">
        <v>0.52313571416116789</v>
      </c>
      <c r="H498">
        <f t="shared" si="23"/>
        <v>0</v>
      </c>
    </row>
    <row r="499" spans="1:8" x14ac:dyDescent="0.25">
      <c r="A499" t="s">
        <v>502</v>
      </c>
      <c r="B499" t="s">
        <v>499</v>
      </c>
      <c r="C499">
        <v>5</v>
      </c>
      <c r="D499" t="str">
        <f>RIGHT(A499,1)</f>
        <v>D</v>
      </c>
      <c r="E499" t="str">
        <f t="shared" si="21"/>
        <v>dolar</v>
      </c>
      <c r="F499" t="str">
        <f t="shared" si="22"/>
        <v>USD</v>
      </c>
      <c r="G499" s="2">
        <v>0.52313571416116789</v>
      </c>
      <c r="H499">
        <f t="shared" si="23"/>
        <v>0</v>
      </c>
    </row>
    <row r="500" spans="1:8" x14ac:dyDescent="0.25">
      <c r="A500" t="s">
        <v>503</v>
      </c>
      <c r="B500" t="s">
        <v>503</v>
      </c>
      <c r="C500">
        <v>4</v>
      </c>
      <c r="D500" t="str">
        <f>RIGHT(A500,1)</f>
        <v>O</v>
      </c>
      <c r="E500" t="str">
        <f t="shared" si="21"/>
        <v>base</v>
      </c>
      <c r="F500" t="str">
        <f t="shared" si="22"/>
        <v>ARS</v>
      </c>
      <c r="G500" s="2">
        <v>1.3636985046832835</v>
      </c>
      <c r="H500">
        <f t="shared" si="23"/>
        <v>1</v>
      </c>
    </row>
    <row r="501" spans="1:8" x14ac:dyDescent="0.25">
      <c r="A501" t="s">
        <v>504</v>
      </c>
      <c r="B501" t="s">
        <v>503</v>
      </c>
      <c r="C501">
        <v>4</v>
      </c>
      <c r="D501" t="str">
        <f>RIGHT(A501,1)</f>
        <v>C</v>
      </c>
      <c r="E501" t="str">
        <f t="shared" si="21"/>
        <v>cable</v>
      </c>
      <c r="F501" t="str">
        <f t="shared" si="22"/>
        <v>USD</v>
      </c>
      <c r="G501" s="2">
        <v>1.3636985046832835</v>
      </c>
      <c r="H501">
        <f t="shared" si="23"/>
        <v>1</v>
      </c>
    </row>
    <row r="502" spans="1:8" x14ac:dyDescent="0.25">
      <c r="A502" t="s">
        <v>505</v>
      </c>
      <c r="B502" t="s">
        <v>503</v>
      </c>
      <c r="C502">
        <v>4</v>
      </c>
      <c r="D502" t="str">
        <f>RIGHT(A502,1)</f>
        <v>D</v>
      </c>
      <c r="E502" t="str">
        <f t="shared" si="21"/>
        <v>dolar</v>
      </c>
      <c r="F502" t="str">
        <f t="shared" si="22"/>
        <v>USD</v>
      </c>
      <c r="G502" s="2">
        <v>1.3636985046832835</v>
      </c>
      <c r="H502">
        <f t="shared" si="23"/>
        <v>1</v>
      </c>
    </row>
    <row r="503" spans="1:8" x14ac:dyDescent="0.25">
      <c r="A503" t="s">
        <v>506</v>
      </c>
      <c r="B503" t="s">
        <v>506</v>
      </c>
      <c r="C503">
        <v>5</v>
      </c>
      <c r="D503" t="str">
        <f>RIGHT(A503,1)</f>
        <v>S</v>
      </c>
      <c r="E503" t="str">
        <f t="shared" si="21"/>
        <v>base</v>
      </c>
      <c r="F503" t="str">
        <f t="shared" si="22"/>
        <v>ARS</v>
      </c>
      <c r="G503" s="2">
        <v>3.9577010858733164E-2</v>
      </c>
      <c r="H503">
        <f t="shared" si="23"/>
        <v>0</v>
      </c>
    </row>
    <row r="504" spans="1:8" x14ac:dyDescent="0.25">
      <c r="A504" t="s">
        <v>507</v>
      </c>
      <c r="B504" t="s">
        <v>506</v>
      </c>
      <c r="C504">
        <v>5</v>
      </c>
      <c r="D504" t="str">
        <f>RIGHT(A504,1)</f>
        <v>B</v>
      </c>
      <c r="E504" t="str">
        <f t="shared" si="21"/>
        <v>B</v>
      </c>
      <c r="F504" t="str">
        <f t="shared" si="22"/>
        <v>ARS</v>
      </c>
      <c r="G504" s="2">
        <v>3.9577010858733164E-2</v>
      </c>
      <c r="H504">
        <f t="shared" si="23"/>
        <v>0</v>
      </c>
    </row>
    <row r="505" spans="1:8" x14ac:dyDescent="0.25">
      <c r="A505" t="s">
        <v>508</v>
      </c>
      <c r="B505" t="s">
        <v>506</v>
      </c>
      <c r="C505">
        <v>5</v>
      </c>
      <c r="D505" t="str">
        <f>RIGHT(A505,1)</f>
        <v>C</v>
      </c>
      <c r="E505" t="str">
        <f t="shared" si="21"/>
        <v>cable</v>
      </c>
      <c r="F505" t="str">
        <f t="shared" si="22"/>
        <v>USD</v>
      </c>
      <c r="G505" s="2">
        <v>3.9577010858733164E-2</v>
      </c>
      <c r="H505">
        <f t="shared" si="23"/>
        <v>0</v>
      </c>
    </row>
    <row r="506" spans="1:8" x14ac:dyDescent="0.25">
      <c r="A506" t="s">
        <v>509</v>
      </c>
      <c r="B506" t="s">
        <v>506</v>
      </c>
      <c r="C506">
        <v>5</v>
      </c>
      <c r="D506" t="str">
        <f>RIGHT(A506,1)</f>
        <v>D</v>
      </c>
      <c r="E506" t="str">
        <f t="shared" si="21"/>
        <v>dolar</v>
      </c>
      <c r="F506" t="str">
        <f t="shared" si="22"/>
        <v>USD</v>
      </c>
      <c r="G506" s="2">
        <v>3.9577010858733164E-2</v>
      </c>
      <c r="H506">
        <f t="shared" si="23"/>
        <v>0</v>
      </c>
    </row>
    <row r="507" spans="1:8" x14ac:dyDescent="0.25">
      <c r="A507" t="s">
        <v>510</v>
      </c>
      <c r="B507" t="s">
        <v>510</v>
      </c>
      <c r="C507">
        <v>5</v>
      </c>
      <c r="D507" t="str">
        <f>RIGHT(A507,1)</f>
        <v>K</v>
      </c>
      <c r="E507" t="str">
        <f t="shared" si="21"/>
        <v>base</v>
      </c>
      <c r="F507" t="str">
        <f t="shared" si="22"/>
        <v>ARS</v>
      </c>
      <c r="G507" s="2">
        <v>0.17097268690972725</v>
      </c>
      <c r="H507">
        <f t="shared" si="23"/>
        <v>0</v>
      </c>
    </row>
    <row r="508" spans="1:8" x14ac:dyDescent="0.25">
      <c r="A508" t="s">
        <v>511</v>
      </c>
      <c r="B508" t="s">
        <v>510</v>
      </c>
      <c r="C508">
        <v>5</v>
      </c>
      <c r="D508" t="str">
        <f>RIGHT(A508,1)</f>
        <v>B</v>
      </c>
      <c r="E508" t="str">
        <f t="shared" si="21"/>
        <v>B</v>
      </c>
      <c r="F508" t="str">
        <f t="shared" si="22"/>
        <v>ARS</v>
      </c>
      <c r="G508" s="2">
        <v>0.17097268690972725</v>
      </c>
      <c r="H508">
        <f t="shared" si="23"/>
        <v>0</v>
      </c>
    </row>
    <row r="509" spans="1:8" x14ac:dyDescent="0.25">
      <c r="A509" t="s">
        <v>512</v>
      </c>
      <c r="B509" t="s">
        <v>510</v>
      </c>
      <c r="C509">
        <v>5</v>
      </c>
      <c r="D509" t="str">
        <f>RIGHT(A509,1)</f>
        <v>C</v>
      </c>
      <c r="E509" t="str">
        <f t="shared" si="21"/>
        <v>cable</v>
      </c>
      <c r="F509" t="str">
        <f t="shared" si="22"/>
        <v>USD</v>
      </c>
      <c r="G509" s="2">
        <v>0.17097268690972725</v>
      </c>
      <c r="H509">
        <f t="shared" si="23"/>
        <v>0</v>
      </c>
    </row>
    <row r="510" spans="1:8" x14ac:dyDescent="0.25">
      <c r="A510" t="s">
        <v>513</v>
      </c>
      <c r="B510" t="s">
        <v>510</v>
      </c>
      <c r="C510">
        <v>5</v>
      </c>
      <c r="D510" t="str">
        <f>RIGHT(A510,1)</f>
        <v>D</v>
      </c>
      <c r="E510" t="str">
        <f t="shared" si="21"/>
        <v>dolar</v>
      </c>
      <c r="F510" t="str">
        <f t="shared" si="22"/>
        <v>USD</v>
      </c>
      <c r="G510" s="2">
        <v>0.17097268690972725</v>
      </c>
      <c r="H510">
        <f t="shared" si="23"/>
        <v>0</v>
      </c>
    </row>
    <row r="511" spans="1:8" x14ac:dyDescent="0.25">
      <c r="A511" t="s">
        <v>514</v>
      </c>
      <c r="B511" t="e">
        <v>#N/A</v>
      </c>
      <c r="C511" t="e">
        <v>#N/A</v>
      </c>
      <c r="D511" t="str">
        <f>RIGHT(A511,1)</f>
        <v>B</v>
      </c>
      <c r="E511" t="str">
        <f t="shared" si="21"/>
        <v>B</v>
      </c>
      <c r="F511" t="str">
        <f t="shared" si="22"/>
        <v>ARS</v>
      </c>
      <c r="G511" s="2">
        <v>0</v>
      </c>
      <c r="H511">
        <f t="shared" si="23"/>
        <v>0</v>
      </c>
    </row>
    <row r="512" spans="1:8" x14ac:dyDescent="0.25">
      <c r="A512" t="s">
        <v>515</v>
      </c>
      <c r="B512" t="e">
        <v>#N/A</v>
      </c>
      <c r="C512" t="e">
        <v>#N/A</v>
      </c>
      <c r="D512" t="str">
        <f>RIGHT(A512,1)</f>
        <v>B</v>
      </c>
      <c r="E512" t="str">
        <f t="shared" si="21"/>
        <v>B</v>
      </c>
      <c r="F512" t="str">
        <f t="shared" si="22"/>
        <v>ARS</v>
      </c>
      <c r="G512" s="2">
        <v>0</v>
      </c>
      <c r="H512">
        <f t="shared" si="23"/>
        <v>0</v>
      </c>
    </row>
    <row r="513" spans="1:8" x14ac:dyDescent="0.25">
      <c r="A513" t="s">
        <v>516</v>
      </c>
      <c r="B513" t="s">
        <v>516</v>
      </c>
      <c r="C513">
        <v>30</v>
      </c>
      <c r="D513" t="str">
        <f>RIGHT(A513,1)</f>
        <v>T</v>
      </c>
      <c r="E513" t="str">
        <f t="shared" si="21"/>
        <v>base</v>
      </c>
      <c r="F513" t="str">
        <f t="shared" si="22"/>
        <v>ARS</v>
      </c>
      <c r="G513" s="2">
        <v>13.381557144601439</v>
      </c>
      <c r="H513">
        <f t="shared" si="23"/>
        <v>1</v>
      </c>
    </row>
    <row r="514" spans="1:8" x14ac:dyDescent="0.25">
      <c r="A514" t="s">
        <v>517</v>
      </c>
      <c r="B514" t="s">
        <v>516</v>
      </c>
      <c r="C514">
        <v>30</v>
      </c>
      <c r="D514" t="str">
        <f>RIGHT(A514,1)</f>
        <v>B</v>
      </c>
      <c r="E514" t="str">
        <f t="shared" si="21"/>
        <v>B</v>
      </c>
      <c r="F514" t="str">
        <f t="shared" si="22"/>
        <v>ARS</v>
      </c>
      <c r="G514" s="2">
        <v>13.381557144601439</v>
      </c>
      <c r="H514">
        <f t="shared" si="23"/>
        <v>1</v>
      </c>
    </row>
    <row r="515" spans="1:8" x14ac:dyDescent="0.25">
      <c r="A515" t="s">
        <v>518</v>
      </c>
      <c r="B515" t="s">
        <v>516</v>
      </c>
      <c r="C515">
        <v>30</v>
      </c>
      <c r="D515" t="str">
        <f>RIGHT(A515,1)</f>
        <v>C</v>
      </c>
      <c r="E515" t="str">
        <f t="shared" ref="E515:E578" si="24">IF(D515="B", "B",
    IF(D515="C", "cable",
        IF(D515="D", "dolar", "base")
    )
)</f>
        <v>cable</v>
      </c>
      <c r="F515" t="str">
        <f t="shared" ref="F515:F578" si="25">IF(OR(E515="dolar", E515="cable"), "USD", "ARS")</f>
        <v>USD</v>
      </c>
      <c r="G515" s="2">
        <v>13.381557144601439</v>
      </c>
      <c r="H515">
        <f t="shared" ref="H515:H578" si="26">IF(G515&gt;0.75,1,0)</f>
        <v>1</v>
      </c>
    </row>
    <row r="516" spans="1:8" x14ac:dyDescent="0.25">
      <c r="A516" t="s">
        <v>519</v>
      </c>
      <c r="B516" t="s">
        <v>516</v>
      </c>
      <c r="C516">
        <v>30</v>
      </c>
      <c r="D516" t="str">
        <f>RIGHT(A516,1)</f>
        <v>D</v>
      </c>
      <c r="E516" t="str">
        <f t="shared" si="24"/>
        <v>dolar</v>
      </c>
      <c r="F516" t="str">
        <f t="shared" si="25"/>
        <v>USD</v>
      </c>
      <c r="G516" s="2">
        <v>13.381557144601439</v>
      </c>
      <c r="H516">
        <f t="shared" si="26"/>
        <v>1</v>
      </c>
    </row>
    <row r="517" spans="1:8" x14ac:dyDescent="0.25">
      <c r="A517" t="s">
        <v>520</v>
      </c>
      <c r="B517" t="s">
        <v>520</v>
      </c>
      <c r="C517">
        <v>20</v>
      </c>
      <c r="D517" t="str">
        <f>RIGHT(A517,1)</f>
        <v>I</v>
      </c>
      <c r="E517" t="str">
        <f t="shared" si="24"/>
        <v>base</v>
      </c>
      <c r="F517" t="str">
        <f t="shared" si="25"/>
        <v>ARS</v>
      </c>
      <c r="G517" s="2">
        <v>9.7159164422103622E-2</v>
      </c>
      <c r="H517">
        <f t="shared" si="26"/>
        <v>0</v>
      </c>
    </row>
    <row r="518" spans="1:8" x14ac:dyDescent="0.25">
      <c r="A518" t="s">
        <v>521</v>
      </c>
      <c r="B518" t="s">
        <v>520</v>
      </c>
      <c r="C518">
        <v>20</v>
      </c>
      <c r="D518" t="str">
        <f>RIGHT(A518,1)</f>
        <v>C</v>
      </c>
      <c r="E518" t="str">
        <f t="shared" si="24"/>
        <v>cable</v>
      </c>
      <c r="F518" t="str">
        <f t="shared" si="25"/>
        <v>USD</v>
      </c>
      <c r="G518" s="2">
        <v>9.7159164422103622E-2</v>
      </c>
      <c r="H518">
        <f t="shared" si="26"/>
        <v>0</v>
      </c>
    </row>
    <row r="519" spans="1:8" x14ac:dyDescent="0.25">
      <c r="A519" t="s">
        <v>522</v>
      </c>
      <c r="B519" t="s">
        <v>522</v>
      </c>
      <c r="C519">
        <v>20</v>
      </c>
      <c r="D519" t="str">
        <f>RIGHT(A519,1)</f>
        <v>R</v>
      </c>
      <c r="E519" t="str">
        <f t="shared" si="24"/>
        <v>base</v>
      </c>
      <c r="F519" t="str">
        <f t="shared" si="25"/>
        <v>ARS</v>
      </c>
      <c r="G519" s="2">
        <v>3.03191564786583</v>
      </c>
      <c r="H519">
        <f t="shared" si="26"/>
        <v>1</v>
      </c>
    </row>
    <row r="520" spans="1:8" x14ac:dyDescent="0.25">
      <c r="A520" t="s">
        <v>523</v>
      </c>
      <c r="B520" t="s">
        <v>522</v>
      </c>
      <c r="C520">
        <v>20</v>
      </c>
      <c r="D520" t="str">
        <f>RIGHT(A520,1)</f>
        <v>B</v>
      </c>
      <c r="E520" t="str">
        <f t="shared" si="24"/>
        <v>B</v>
      </c>
      <c r="F520" t="str">
        <f t="shared" si="25"/>
        <v>ARS</v>
      </c>
      <c r="G520" s="2">
        <v>3.03191564786583</v>
      </c>
      <c r="H520">
        <f t="shared" si="26"/>
        <v>1</v>
      </c>
    </row>
    <row r="521" spans="1:8" x14ac:dyDescent="0.25">
      <c r="A521" t="s">
        <v>524</v>
      </c>
      <c r="B521" t="s">
        <v>522</v>
      </c>
      <c r="C521">
        <v>20</v>
      </c>
      <c r="D521" t="str">
        <f>RIGHT(A521,1)</f>
        <v>C</v>
      </c>
      <c r="E521" t="str">
        <f t="shared" si="24"/>
        <v>cable</v>
      </c>
      <c r="F521" t="str">
        <f t="shared" si="25"/>
        <v>USD</v>
      </c>
      <c r="G521" s="2">
        <v>3.03191564786583</v>
      </c>
      <c r="H521">
        <f t="shared" si="26"/>
        <v>1</v>
      </c>
    </row>
    <row r="522" spans="1:8" x14ac:dyDescent="0.25">
      <c r="A522" t="s">
        <v>525</v>
      </c>
      <c r="B522" t="s">
        <v>522</v>
      </c>
      <c r="C522">
        <v>20</v>
      </c>
      <c r="D522" t="str">
        <f>RIGHT(A522,1)</f>
        <v>D</v>
      </c>
      <c r="E522" t="str">
        <f t="shared" si="24"/>
        <v>dolar</v>
      </c>
      <c r="F522" t="str">
        <f t="shared" si="25"/>
        <v>USD</v>
      </c>
      <c r="G522" s="2">
        <v>3.03191564786583</v>
      </c>
      <c r="H522">
        <f t="shared" si="26"/>
        <v>1</v>
      </c>
    </row>
    <row r="523" spans="1:8" x14ac:dyDescent="0.25">
      <c r="A523" t="s">
        <v>526</v>
      </c>
      <c r="B523" t="s">
        <v>526</v>
      </c>
      <c r="C523">
        <v>5</v>
      </c>
      <c r="D523" t="str">
        <f>RIGHT(A523,1)</f>
        <v>U</v>
      </c>
      <c r="E523" t="str">
        <f t="shared" si="24"/>
        <v>base</v>
      </c>
      <c r="F523" t="str">
        <f t="shared" si="25"/>
        <v>ARS</v>
      </c>
      <c r="G523" s="2">
        <v>0.26116399064634666</v>
      </c>
      <c r="H523">
        <f t="shared" si="26"/>
        <v>0</v>
      </c>
    </row>
    <row r="524" spans="1:8" x14ac:dyDescent="0.25">
      <c r="A524" t="s">
        <v>527</v>
      </c>
      <c r="B524" t="s">
        <v>526</v>
      </c>
      <c r="C524">
        <v>5</v>
      </c>
      <c r="D524" t="str">
        <f>RIGHT(A524,1)</f>
        <v>B</v>
      </c>
      <c r="E524" t="str">
        <f t="shared" si="24"/>
        <v>B</v>
      </c>
      <c r="F524" t="str">
        <f t="shared" si="25"/>
        <v>ARS</v>
      </c>
      <c r="G524" s="2">
        <v>0.26116399064634666</v>
      </c>
      <c r="H524">
        <f t="shared" si="26"/>
        <v>0</v>
      </c>
    </row>
    <row r="525" spans="1:8" x14ac:dyDescent="0.25">
      <c r="A525" t="s">
        <v>528</v>
      </c>
      <c r="B525" t="s">
        <v>526</v>
      </c>
      <c r="C525">
        <v>5</v>
      </c>
      <c r="D525" t="str">
        <f>RIGHT(A525,1)</f>
        <v>C</v>
      </c>
      <c r="E525" t="str">
        <f t="shared" si="24"/>
        <v>cable</v>
      </c>
      <c r="F525" t="str">
        <f t="shared" si="25"/>
        <v>USD</v>
      </c>
      <c r="G525" s="2">
        <v>0.26116399064634666</v>
      </c>
      <c r="H525">
        <f t="shared" si="26"/>
        <v>0</v>
      </c>
    </row>
    <row r="526" spans="1:8" x14ac:dyDescent="0.25">
      <c r="A526" t="s">
        <v>529</v>
      </c>
      <c r="B526" t="s">
        <v>526</v>
      </c>
      <c r="C526">
        <v>5</v>
      </c>
      <c r="D526" t="str">
        <f>RIGHT(A526,1)</f>
        <v>D</v>
      </c>
      <c r="E526" t="str">
        <f t="shared" si="24"/>
        <v>dolar</v>
      </c>
      <c r="F526" t="str">
        <f t="shared" si="25"/>
        <v>USD</v>
      </c>
      <c r="G526" s="2">
        <v>0.26116399064634666</v>
      </c>
      <c r="H526">
        <f t="shared" si="26"/>
        <v>0</v>
      </c>
    </row>
    <row r="527" spans="1:8" x14ac:dyDescent="0.25">
      <c r="A527" t="s">
        <v>530</v>
      </c>
      <c r="B527" t="s">
        <v>530</v>
      </c>
      <c r="C527">
        <v>1</v>
      </c>
      <c r="D527" t="str">
        <f>RIGHT(A527,1)</f>
        <v>G</v>
      </c>
      <c r="E527" t="str">
        <f t="shared" si="24"/>
        <v>base</v>
      </c>
      <c r="F527" t="str">
        <f t="shared" si="25"/>
        <v>ARS</v>
      </c>
      <c r="G527" s="2">
        <v>0</v>
      </c>
      <c r="H527">
        <f t="shared" si="26"/>
        <v>0</v>
      </c>
    </row>
    <row r="528" spans="1:8" x14ac:dyDescent="0.25">
      <c r="A528" t="s">
        <v>531</v>
      </c>
      <c r="B528" t="s">
        <v>530</v>
      </c>
      <c r="C528">
        <v>1</v>
      </c>
      <c r="D528" t="str">
        <f>RIGHT(A528,1)</f>
        <v>C</v>
      </c>
      <c r="E528" t="str">
        <f t="shared" si="24"/>
        <v>cable</v>
      </c>
      <c r="F528" t="str">
        <f t="shared" si="25"/>
        <v>USD</v>
      </c>
      <c r="G528" s="2">
        <v>0</v>
      </c>
      <c r="H528">
        <f t="shared" si="26"/>
        <v>0</v>
      </c>
    </row>
    <row r="529" spans="1:8" x14ac:dyDescent="0.25">
      <c r="A529" t="s">
        <v>532</v>
      </c>
      <c r="B529" t="s">
        <v>530</v>
      </c>
      <c r="C529">
        <v>1</v>
      </c>
      <c r="D529" t="str">
        <f>RIGHT(A529,1)</f>
        <v>D</v>
      </c>
      <c r="E529" t="str">
        <f t="shared" si="24"/>
        <v>dolar</v>
      </c>
      <c r="F529" t="str">
        <f t="shared" si="25"/>
        <v>USD</v>
      </c>
      <c r="G529" s="2">
        <v>0</v>
      </c>
      <c r="H529">
        <f t="shared" si="26"/>
        <v>0</v>
      </c>
    </row>
    <row r="530" spans="1:8" x14ac:dyDescent="0.25">
      <c r="A530" t="s">
        <v>533</v>
      </c>
      <c r="B530" t="s">
        <v>534</v>
      </c>
      <c r="C530">
        <v>0.33333333300000001</v>
      </c>
      <c r="D530" t="str">
        <f>RIGHT(A530,1)</f>
        <v>1</v>
      </c>
      <c r="E530" t="str">
        <f t="shared" si="24"/>
        <v>base</v>
      </c>
      <c r="F530" t="str">
        <f t="shared" si="25"/>
        <v>ARS</v>
      </c>
      <c r="G530" s="2">
        <v>0</v>
      </c>
      <c r="H530">
        <f t="shared" si="26"/>
        <v>0</v>
      </c>
    </row>
    <row r="531" spans="1:8" x14ac:dyDescent="0.25">
      <c r="A531" t="s">
        <v>535</v>
      </c>
      <c r="B531" t="s">
        <v>535</v>
      </c>
      <c r="C531">
        <v>3</v>
      </c>
      <c r="D531" t="str">
        <f>RIGHT(A531,1)</f>
        <v>M</v>
      </c>
      <c r="E531" t="str">
        <f t="shared" si="24"/>
        <v>base</v>
      </c>
      <c r="F531" t="str">
        <f t="shared" si="25"/>
        <v>ARS</v>
      </c>
      <c r="G531" s="2">
        <v>4.7438135987016392E-2</v>
      </c>
      <c r="H531">
        <f t="shared" si="26"/>
        <v>0</v>
      </c>
    </row>
    <row r="532" spans="1:8" x14ac:dyDescent="0.25">
      <c r="A532" t="s">
        <v>536</v>
      </c>
      <c r="B532" t="s">
        <v>535</v>
      </c>
      <c r="C532">
        <v>3</v>
      </c>
      <c r="D532" t="str">
        <f>RIGHT(A532,1)</f>
        <v>C</v>
      </c>
      <c r="E532" t="str">
        <f t="shared" si="24"/>
        <v>cable</v>
      </c>
      <c r="F532" t="str">
        <f t="shared" si="25"/>
        <v>USD</v>
      </c>
      <c r="G532" s="2">
        <v>4.7438135987016392E-2</v>
      </c>
      <c r="H532">
        <f t="shared" si="26"/>
        <v>0</v>
      </c>
    </row>
    <row r="533" spans="1:8" x14ac:dyDescent="0.25">
      <c r="A533" t="s">
        <v>537</v>
      </c>
      <c r="B533" t="s">
        <v>535</v>
      </c>
      <c r="C533">
        <v>3</v>
      </c>
      <c r="D533" t="str">
        <f>RIGHT(A533,1)</f>
        <v>D</v>
      </c>
      <c r="E533" t="str">
        <f t="shared" si="24"/>
        <v>dolar</v>
      </c>
      <c r="F533" t="str">
        <f t="shared" si="25"/>
        <v>USD</v>
      </c>
      <c r="G533" s="2">
        <v>4.7438135987016392E-2</v>
      </c>
      <c r="H533">
        <f t="shared" si="26"/>
        <v>0</v>
      </c>
    </row>
    <row r="534" spans="1:8" x14ac:dyDescent="0.25">
      <c r="A534" t="s">
        <v>538</v>
      </c>
      <c r="B534" t="s">
        <v>538</v>
      </c>
      <c r="C534">
        <v>16</v>
      </c>
      <c r="D534" t="str">
        <f>RIGHT(A534,1)</f>
        <v>X</v>
      </c>
      <c r="E534" t="str">
        <f t="shared" si="24"/>
        <v>base</v>
      </c>
      <c r="F534" t="str">
        <f t="shared" si="25"/>
        <v>ARS</v>
      </c>
      <c r="G534" s="2">
        <v>1.5412034337738314</v>
      </c>
      <c r="H534">
        <f t="shared" si="26"/>
        <v>1</v>
      </c>
    </row>
    <row r="535" spans="1:8" x14ac:dyDescent="0.25">
      <c r="A535" t="s">
        <v>539</v>
      </c>
      <c r="B535" t="s">
        <v>538</v>
      </c>
      <c r="C535">
        <v>16</v>
      </c>
      <c r="D535" t="str">
        <f>RIGHT(A535,1)</f>
        <v>B</v>
      </c>
      <c r="E535" t="str">
        <f t="shared" si="24"/>
        <v>B</v>
      </c>
      <c r="F535" t="str">
        <f t="shared" si="25"/>
        <v>ARS</v>
      </c>
      <c r="G535" s="2">
        <v>1.5412034337738314</v>
      </c>
      <c r="H535">
        <f t="shared" si="26"/>
        <v>1</v>
      </c>
    </row>
    <row r="536" spans="1:8" x14ac:dyDescent="0.25">
      <c r="A536" t="s">
        <v>540</v>
      </c>
      <c r="B536" t="s">
        <v>538</v>
      </c>
      <c r="C536">
        <v>16</v>
      </c>
      <c r="D536" t="str">
        <f>RIGHT(A536,1)</f>
        <v>C</v>
      </c>
      <c r="E536" t="str">
        <f t="shared" si="24"/>
        <v>cable</v>
      </c>
      <c r="F536" t="str">
        <f t="shared" si="25"/>
        <v>USD</v>
      </c>
      <c r="G536" s="2">
        <v>1.5412034337738314</v>
      </c>
      <c r="H536">
        <f t="shared" si="26"/>
        <v>1</v>
      </c>
    </row>
    <row r="537" spans="1:8" x14ac:dyDescent="0.25">
      <c r="A537" t="s">
        <v>541</v>
      </c>
      <c r="B537" t="s">
        <v>538</v>
      </c>
      <c r="C537">
        <v>16</v>
      </c>
      <c r="D537" t="str">
        <f>RIGHT(A537,1)</f>
        <v>D</v>
      </c>
      <c r="E537" t="str">
        <f t="shared" si="24"/>
        <v>dolar</v>
      </c>
      <c r="F537" t="str">
        <f t="shared" si="25"/>
        <v>USD</v>
      </c>
      <c r="G537" s="2">
        <v>1.5412034337738314</v>
      </c>
      <c r="H537">
        <f t="shared" si="26"/>
        <v>1</v>
      </c>
    </row>
    <row r="538" spans="1:8" x14ac:dyDescent="0.25">
      <c r="A538" t="s">
        <v>542</v>
      </c>
      <c r="B538" t="s">
        <v>542</v>
      </c>
      <c r="C538">
        <v>0.25</v>
      </c>
      <c r="D538" t="str">
        <f>RIGHT(A538,1)</f>
        <v>G</v>
      </c>
      <c r="E538" t="str">
        <f t="shared" si="24"/>
        <v>base</v>
      </c>
      <c r="F538" t="str">
        <f t="shared" si="25"/>
        <v>ARS</v>
      </c>
      <c r="G538" s="2">
        <v>0</v>
      </c>
      <c r="H538">
        <f t="shared" si="26"/>
        <v>0</v>
      </c>
    </row>
    <row r="539" spans="1:8" x14ac:dyDescent="0.25">
      <c r="A539" t="s">
        <v>543</v>
      </c>
      <c r="B539" t="s">
        <v>542</v>
      </c>
      <c r="C539">
        <v>0.25</v>
      </c>
      <c r="D539" t="str">
        <f>RIGHT(A539,1)</f>
        <v>C</v>
      </c>
      <c r="E539" t="str">
        <f t="shared" si="24"/>
        <v>cable</v>
      </c>
      <c r="F539" t="str">
        <f t="shared" si="25"/>
        <v>USD</v>
      </c>
      <c r="G539" s="2">
        <v>0</v>
      </c>
      <c r="H539">
        <f t="shared" si="26"/>
        <v>0</v>
      </c>
    </row>
    <row r="540" spans="1:8" x14ac:dyDescent="0.25">
      <c r="A540" t="s">
        <v>544</v>
      </c>
      <c r="B540" t="s">
        <v>542</v>
      </c>
      <c r="C540">
        <v>0.25</v>
      </c>
      <c r="D540" t="str">
        <f>RIGHT(A540,1)</f>
        <v>D</v>
      </c>
      <c r="E540" t="str">
        <f t="shared" si="24"/>
        <v>dolar</v>
      </c>
      <c r="F540" t="str">
        <f t="shared" si="25"/>
        <v>USD</v>
      </c>
      <c r="G540" s="2">
        <v>0</v>
      </c>
      <c r="H540">
        <f t="shared" si="26"/>
        <v>0</v>
      </c>
    </row>
    <row r="541" spans="1:8" x14ac:dyDescent="0.25">
      <c r="A541" t="s">
        <v>545</v>
      </c>
      <c r="B541" t="s">
        <v>545</v>
      </c>
      <c r="C541">
        <v>2</v>
      </c>
      <c r="D541" t="str">
        <f>RIGHT(A541,1)</f>
        <v>G</v>
      </c>
      <c r="E541" t="str">
        <f t="shared" si="24"/>
        <v>base</v>
      </c>
      <c r="F541" t="str">
        <f t="shared" si="25"/>
        <v>ARS</v>
      </c>
      <c r="G541" s="2">
        <v>2.9327243509364564E-3</v>
      </c>
      <c r="H541">
        <f t="shared" si="26"/>
        <v>0</v>
      </c>
    </row>
    <row r="542" spans="1:8" x14ac:dyDescent="0.25">
      <c r="A542" t="s">
        <v>546</v>
      </c>
      <c r="B542" t="s">
        <v>546</v>
      </c>
      <c r="C542">
        <v>4</v>
      </c>
      <c r="D542" t="str">
        <f>RIGHT(A542,1)</f>
        <v>O</v>
      </c>
      <c r="E542" t="str">
        <f t="shared" si="24"/>
        <v>base</v>
      </c>
      <c r="F542" t="str">
        <f t="shared" si="25"/>
        <v>ARS</v>
      </c>
      <c r="G542" s="2">
        <v>8.6157587651375565</v>
      </c>
      <c r="H542">
        <f t="shared" si="26"/>
        <v>1</v>
      </c>
    </row>
    <row r="543" spans="1:8" x14ac:dyDescent="0.25">
      <c r="A543" t="s">
        <v>547</v>
      </c>
      <c r="B543" t="s">
        <v>546</v>
      </c>
      <c r="C543">
        <v>4</v>
      </c>
      <c r="D543" t="str">
        <f>RIGHT(A543,1)</f>
        <v>B</v>
      </c>
      <c r="E543" t="str">
        <f t="shared" si="24"/>
        <v>B</v>
      </c>
      <c r="F543" t="str">
        <f t="shared" si="25"/>
        <v>ARS</v>
      </c>
      <c r="G543" s="2">
        <v>8.6157587651375565</v>
      </c>
      <c r="H543">
        <f t="shared" si="26"/>
        <v>1</v>
      </c>
    </row>
    <row r="544" spans="1:8" x14ac:dyDescent="0.25">
      <c r="A544" t="s">
        <v>548</v>
      </c>
      <c r="B544" t="s">
        <v>546</v>
      </c>
      <c r="C544">
        <v>4</v>
      </c>
      <c r="D544" t="str">
        <f>RIGHT(A544,1)</f>
        <v>C</v>
      </c>
      <c r="E544" t="str">
        <f t="shared" si="24"/>
        <v>cable</v>
      </c>
      <c r="F544" t="str">
        <f t="shared" si="25"/>
        <v>USD</v>
      </c>
      <c r="G544" s="2">
        <v>8.6157587651375565</v>
      </c>
      <c r="H544">
        <f t="shared" si="26"/>
        <v>1</v>
      </c>
    </row>
    <row r="545" spans="1:8" x14ac:dyDescent="0.25">
      <c r="A545" t="s">
        <v>549</v>
      </c>
      <c r="B545" t="s">
        <v>546</v>
      </c>
      <c r="C545">
        <v>4</v>
      </c>
      <c r="D545" t="str">
        <f>RIGHT(A545,1)</f>
        <v>D</v>
      </c>
      <c r="E545" t="str">
        <f t="shared" si="24"/>
        <v>dolar</v>
      </c>
      <c r="F545" t="str">
        <f t="shared" si="25"/>
        <v>USD</v>
      </c>
      <c r="G545" s="2">
        <v>8.6157587651375565</v>
      </c>
      <c r="H545">
        <f t="shared" si="26"/>
        <v>1</v>
      </c>
    </row>
    <row r="546" spans="1:8" x14ac:dyDescent="0.25">
      <c r="A546" t="s">
        <v>550</v>
      </c>
      <c r="B546" t="s">
        <v>550</v>
      </c>
      <c r="C546">
        <v>12</v>
      </c>
      <c r="D546" t="str">
        <f>RIGHT(A546,1)</f>
        <v>E</v>
      </c>
      <c r="E546" t="str">
        <f t="shared" si="24"/>
        <v>base</v>
      </c>
      <c r="F546" t="str">
        <f t="shared" si="25"/>
        <v>ARS</v>
      </c>
      <c r="G546" s="2">
        <v>6.9057456298668844</v>
      </c>
      <c r="H546">
        <f t="shared" si="26"/>
        <v>1</v>
      </c>
    </row>
    <row r="547" spans="1:8" x14ac:dyDescent="0.25">
      <c r="A547" t="s">
        <v>551</v>
      </c>
      <c r="B547" t="s">
        <v>550</v>
      </c>
      <c r="C547">
        <v>12</v>
      </c>
      <c r="D547" t="str">
        <f>RIGHT(A547,1)</f>
        <v>B</v>
      </c>
      <c r="E547" t="str">
        <f t="shared" si="24"/>
        <v>B</v>
      </c>
      <c r="F547" t="str">
        <f t="shared" si="25"/>
        <v>ARS</v>
      </c>
      <c r="G547" s="2">
        <v>6.9057456298668844</v>
      </c>
      <c r="H547">
        <f t="shared" si="26"/>
        <v>1</v>
      </c>
    </row>
    <row r="548" spans="1:8" x14ac:dyDescent="0.25">
      <c r="A548" t="s">
        <v>552</v>
      </c>
      <c r="B548" t="s">
        <v>550</v>
      </c>
      <c r="C548">
        <v>12</v>
      </c>
      <c r="D548" t="str">
        <f>RIGHT(A548,1)</f>
        <v>C</v>
      </c>
      <c r="E548" t="str">
        <f t="shared" si="24"/>
        <v>cable</v>
      </c>
      <c r="F548" t="str">
        <f t="shared" si="25"/>
        <v>USD</v>
      </c>
      <c r="G548" s="2">
        <v>6.9057456298668844</v>
      </c>
      <c r="H548">
        <f t="shared" si="26"/>
        <v>1</v>
      </c>
    </row>
    <row r="549" spans="1:8" x14ac:dyDescent="0.25">
      <c r="A549" t="s">
        <v>553</v>
      </c>
      <c r="B549" t="s">
        <v>550</v>
      </c>
      <c r="C549">
        <v>12</v>
      </c>
      <c r="D549" t="str">
        <f>RIGHT(A549,1)</f>
        <v>D</v>
      </c>
      <c r="E549" t="str">
        <f t="shared" si="24"/>
        <v>dolar</v>
      </c>
      <c r="F549" t="str">
        <f t="shared" si="25"/>
        <v>USD</v>
      </c>
      <c r="G549" s="2">
        <v>6.9057456298668844</v>
      </c>
      <c r="H549">
        <f t="shared" si="26"/>
        <v>1</v>
      </c>
    </row>
    <row r="550" spans="1:8" x14ac:dyDescent="0.25">
      <c r="A550" t="s">
        <v>554</v>
      </c>
      <c r="B550" t="s">
        <v>555</v>
      </c>
      <c r="C550">
        <v>2</v>
      </c>
      <c r="D550" t="str">
        <f>RIGHT(A550,1)</f>
        <v>M</v>
      </c>
      <c r="E550" t="str">
        <f t="shared" si="24"/>
        <v>base</v>
      </c>
      <c r="F550" t="str">
        <f t="shared" si="25"/>
        <v>ARS</v>
      </c>
      <c r="G550" s="2">
        <v>0</v>
      </c>
      <c r="H550">
        <f t="shared" si="26"/>
        <v>0</v>
      </c>
    </row>
    <row r="551" spans="1:8" x14ac:dyDescent="0.25">
      <c r="A551" t="s">
        <v>556</v>
      </c>
      <c r="B551" t="s">
        <v>556</v>
      </c>
      <c r="C551">
        <v>1</v>
      </c>
      <c r="D551" t="str">
        <f>RIGHT(A551,1)</f>
        <v>R</v>
      </c>
      <c r="E551" t="str">
        <f t="shared" si="24"/>
        <v>base</v>
      </c>
      <c r="F551" t="str">
        <f t="shared" si="25"/>
        <v>ARS</v>
      </c>
      <c r="G551" s="2">
        <v>0</v>
      </c>
      <c r="H551">
        <f t="shared" si="26"/>
        <v>0</v>
      </c>
    </row>
    <row r="552" spans="1:8" x14ac:dyDescent="0.25">
      <c r="A552" t="s">
        <v>557</v>
      </c>
      <c r="B552" t="s">
        <v>556</v>
      </c>
      <c r="C552">
        <v>1</v>
      </c>
      <c r="D552" t="str">
        <f>RIGHT(A552,1)</f>
        <v>C</v>
      </c>
      <c r="E552" t="str">
        <f t="shared" si="24"/>
        <v>cable</v>
      </c>
      <c r="F552" t="str">
        <f t="shared" si="25"/>
        <v>USD</v>
      </c>
      <c r="G552" s="2">
        <v>0</v>
      </c>
      <c r="H552">
        <f t="shared" si="26"/>
        <v>0</v>
      </c>
    </row>
    <row r="553" spans="1:8" x14ac:dyDescent="0.25">
      <c r="A553" t="s">
        <v>558</v>
      </c>
      <c r="B553" t="s">
        <v>558</v>
      </c>
      <c r="C553">
        <v>1</v>
      </c>
      <c r="D553" t="str">
        <f>RIGHT(A553,1)</f>
        <v>A</v>
      </c>
      <c r="E553" t="str">
        <f t="shared" si="24"/>
        <v>base</v>
      </c>
      <c r="F553" t="str">
        <f t="shared" si="25"/>
        <v>ARS</v>
      </c>
      <c r="G553" s="2">
        <v>8.006587604765153E-2</v>
      </c>
      <c r="H553">
        <f t="shared" si="26"/>
        <v>0</v>
      </c>
    </row>
    <row r="554" spans="1:8" x14ac:dyDescent="0.25">
      <c r="A554" t="s">
        <v>559</v>
      </c>
      <c r="B554" t="s">
        <v>558</v>
      </c>
      <c r="C554">
        <v>1</v>
      </c>
      <c r="D554" t="str">
        <f>RIGHT(A554,1)</f>
        <v>C</v>
      </c>
      <c r="E554" t="str">
        <f t="shared" si="24"/>
        <v>cable</v>
      </c>
      <c r="F554" t="str">
        <f t="shared" si="25"/>
        <v>USD</v>
      </c>
      <c r="G554" s="2">
        <v>8.006587604765153E-2</v>
      </c>
      <c r="H554">
        <f t="shared" si="26"/>
        <v>0</v>
      </c>
    </row>
    <row r="555" spans="1:8" x14ac:dyDescent="0.25">
      <c r="A555" t="s">
        <v>560</v>
      </c>
      <c r="B555" t="s">
        <v>560</v>
      </c>
      <c r="C555">
        <v>1</v>
      </c>
      <c r="D555" t="str">
        <f>RIGHT(A555,1)</f>
        <v>N</v>
      </c>
      <c r="E555" t="str">
        <f t="shared" si="24"/>
        <v>base</v>
      </c>
      <c r="F555" t="str">
        <f t="shared" si="25"/>
        <v>ARS</v>
      </c>
      <c r="G555" s="2">
        <v>0</v>
      </c>
      <c r="H555">
        <f t="shared" si="26"/>
        <v>0</v>
      </c>
    </row>
    <row r="556" spans="1:8" x14ac:dyDescent="0.25">
      <c r="A556" t="s">
        <v>561</v>
      </c>
      <c r="B556" t="s">
        <v>560</v>
      </c>
      <c r="C556">
        <v>1</v>
      </c>
      <c r="D556" t="str">
        <f>RIGHT(A556,1)</f>
        <v>C</v>
      </c>
      <c r="E556" t="str">
        <f t="shared" si="24"/>
        <v>cable</v>
      </c>
      <c r="F556" t="str">
        <f t="shared" si="25"/>
        <v>USD</v>
      </c>
      <c r="G556" s="2">
        <v>0</v>
      </c>
      <c r="H556">
        <f t="shared" si="26"/>
        <v>0</v>
      </c>
    </row>
    <row r="557" spans="1:8" x14ac:dyDescent="0.25">
      <c r="A557" t="s">
        <v>562</v>
      </c>
      <c r="B557" t="s">
        <v>562</v>
      </c>
      <c r="C557">
        <v>1</v>
      </c>
      <c r="D557" t="str">
        <f>RIGHT(A557,1)</f>
        <v>O</v>
      </c>
      <c r="E557" t="str">
        <f t="shared" si="24"/>
        <v>base</v>
      </c>
      <c r="F557" t="str">
        <f t="shared" si="25"/>
        <v>ARS</v>
      </c>
      <c r="G557" s="2">
        <v>0.23894428074764545</v>
      </c>
      <c r="H557">
        <f t="shared" si="26"/>
        <v>0</v>
      </c>
    </row>
    <row r="558" spans="1:8" x14ac:dyDescent="0.25">
      <c r="A558" t="s">
        <v>563</v>
      </c>
      <c r="B558" t="s">
        <v>562</v>
      </c>
      <c r="C558">
        <v>1</v>
      </c>
      <c r="D558" t="str">
        <f>RIGHT(A558,1)</f>
        <v>C</v>
      </c>
      <c r="E558" t="str">
        <f t="shared" si="24"/>
        <v>cable</v>
      </c>
      <c r="F558" t="str">
        <f t="shared" si="25"/>
        <v>USD</v>
      </c>
      <c r="G558" s="2">
        <v>0.23894428074764545</v>
      </c>
      <c r="H558">
        <f t="shared" si="26"/>
        <v>0</v>
      </c>
    </row>
    <row r="559" spans="1:8" x14ac:dyDescent="0.25">
      <c r="A559" t="s">
        <v>564</v>
      </c>
      <c r="B559" t="s">
        <v>562</v>
      </c>
      <c r="C559">
        <v>1</v>
      </c>
      <c r="D559" t="str">
        <f>RIGHT(A559,1)</f>
        <v>D</v>
      </c>
      <c r="E559" t="str">
        <f t="shared" si="24"/>
        <v>dolar</v>
      </c>
      <c r="F559" t="str">
        <f t="shared" si="25"/>
        <v>USD</v>
      </c>
      <c r="G559" s="2">
        <v>0.23894428074764545</v>
      </c>
      <c r="H559">
        <f t="shared" si="26"/>
        <v>0</v>
      </c>
    </row>
    <row r="560" spans="1:8" x14ac:dyDescent="0.25">
      <c r="A560" t="s">
        <v>565</v>
      </c>
      <c r="B560" t="s">
        <v>565</v>
      </c>
      <c r="C560">
        <v>14</v>
      </c>
      <c r="D560" t="str">
        <f>RIGHT(A560,1)</f>
        <v>S</v>
      </c>
      <c r="E560" t="str">
        <f t="shared" si="24"/>
        <v>base</v>
      </c>
      <c r="F560" t="str">
        <f t="shared" si="25"/>
        <v>ARS</v>
      </c>
      <c r="G560" s="2">
        <v>0.41196954451768047</v>
      </c>
      <c r="H560">
        <f t="shared" si="26"/>
        <v>0</v>
      </c>
    </row>
    <row r="561" spans="1:8" x14ac:dyDescent="0.25">
      <c r="A561" t="s">
        <v>566</v>
      </c>
      <c r="B561" t="s">
        <v>565</v>
      </c>
      <c r="C561">
        <v>14</v>
      </c>
      <c r="D561" t="str">
        <f>RIGHT(A561,1)</f>
        <v>C</v>
      </c>
      <c r="E561" t="str">
        <f t="shared" si="24"/>
        <v>cable</v>
      </c>
      <c r="F561" t="str">
        <f t="shared" si="25"/>
        <v>USD</v>
      </c>
      <c r="G561" s="2">
        <v>0.41196954451768047</v>
      </c>
      <c r="H561">
        <f t="shared" si="26"/>
        <v>0</v>
      </c>
    </row>
    <row r="562" spans="1:8" x14ac:dyDescent="0.25">
      <c r="A562" t="s">
        <v>567</v>
      </c>
      <c r="B562" t="s">
        <v>565</v>
      </c>
      <c r="C562">
        <v>14</v>
      </c>
      <c r="D562" t="str">
        <f>RIGHT(A562,1)</f>
        <v>D</v>
      </c>
      <c r="E562" t="str">
        <f t="shared" si="24"/>
        <v>dolar</v>
      </c>
      <c r="F562" t="str">
        <f t="shared" si="25"/>
        <v>USD</v>
      </c>
      <c r="G562" s="2">
        <v>0.41196954451768047</v>
      </c>
      <c r="H562">
        <f t="shared" si="26"/>
        <v>0</v>
      </c>
    </row>
    <row r="563" spans="1:8" x14ac:dyDescent="0.25">
      <c r="A563" t="s">
        <v>568</v>
      </c>
      <c r="B563" t="s">
        <v>568</v>
      </c>
      <c r="C563">
        <v>16</v>
      </c>
      <c r="D563" t="str">
        <f>RIGHT(A563,1)</f>
        <v>E</v>
      </c>
      <c r="E563" t="str">
        <f t="shared" si="24"/>
        <v>base</v>
      </c>
      <c r="F563" t="str">
        <f t="shared" si="25"/>
        <v>ARS</v>
      </c>
      <c r="G563" s="2">
        <v>5.3076096030473301E-2</v>
      </c>
      <c r="H563">
        <f t="shared" si="26"/>
        <v>0</v>
      </c>
    </row>
    <row r="564" spans="1:8" x14ac:dyDescent="0.25">
      <c r="A564" t="s">
        <v>569</v>
      </c>
      <c r="B564" t="s">
        <v>568</v>
      </c>
      <c r="C564">
        <v>16</v>
      </c>
      <c r="D564" t="str">
        <f>RIGHT(A564,1)</f>
        <v>C</v>
      </c>
      <c r="E564" t="str">
        <f t="shared" si="24"/>
        <v>cable</v>
      </c>
      <c r="F564" t="str">
        <f t="shared" si="25"/>
        <v>USD</v>
      </c>
      <c r="G564" s="2">
        <v>5.3076096030473301E-2</v>
      </c>
      <c r="H564">
        <f t="shared" si="26"/>
        <v>0</v>
      </c>
    </row>
    <row r="565" spans="1:8" x14ac:dyDescent="0.25">
      <c r="A565" t="s">
        <v>570</v>
      </c>
      <c r="B565" t="s">
        <v>570</v>
      </c>
      <c r="C565">
        <v>24</v>
      </c>
      <c r="D565" t="str">
        <f>RIGHT(A565,1)</f>
        <v>A</v>
      </c>
      <c r="E565" t="str">
        <f t="shared" si="24"/>
        <v>base</v>
      </c>
      <c r="F565" t="str">
        <f t="shared" si="25"/>
        <v>ARS</v>
      </c>
      <c r="G565" s="2">
        <v>15.971799186065979</v>
      </c>
      <c r="H565">
        <f t="shared" si="26"/>
        <v>1</v>
      </c>
    </row>
    <row r="566" spans="1:8" x14ac:dyDescent="0.25">
      <c r="A566" t="s">
        <v>571</v>
      </c>
      <c r="B566" t="s">
        <v>570</v>
      </c>
      <c r="C566">
        <v>24</v>
      </c>
      <c r="D566" t="str">
        <f>RIGHT(A566,1)</f>
        <v>B</v>
      </c>
      <c r="E566" t="str">
        <f t="shared" si="24"/>
        <v>B</v>
      </c>
      <c r="F566" t="str">
        <f t="shared" si="25"/>
        <v>ARS</v>
      </c>
      <c r="G566" s="2">
        <v>15.971799186065979</v>
      </c>
      <c r="H566">
        <f t="shared" si="26"/>
        <v>1</v>
      </c>
    </row>
    <row r="567" spans="1:8" x14ac:dyDescent="0.25">
      <c r="A567" t="s">
        <v>572</v>
      </c>
      <c r="B567" t="s">
        <v>570</v>
      </c>
      <c r="C567">
        <v>24</v>
      </c>
      <c r="D567" t="str">
        <f>RIGHT(A567,1)</f>
        <v>C</v>
      </c>
      <c r="E567" t="str">
        <f t="shared" si="24"/>
        <v>cable</v>
      </c>
      <c r="F567" t="str">
        <f t="shared" si="25"/>
        <v>USD</v>
      </c>
      <c r="G567" s="2">
        <v>15.971799186065979</v>
      </c>
      <c r="H567">
        <f t="shared" si="26"/>
        <v>1</v>
      </c>
    </row>
    <row r="568" spans="1:8" x14ac:dyDescent="0.25">
      <c r="A568" t="s">
        <v>573</v>
      </c>
      <c r="B568" t="s">
        <v>570</v>
      </c>
      <c r="C568">
        <v>24</v>
      </c>
      <c r="D568" t="str">
        <f>RIGHT(A568,1)</f>
        <v>D</v>
      </c>
      <c r="E568" t="str">
        <f t="shared" si="24"/>
        <v>dolar</v>
      </c>
      <c r="F568" t="str">
        <f t="shared" si="25"/>
        <v>USD</v>
      </c>
      <c r="G568" s="2">
        <v>15.971799186065979</v>
      </c>
      <c r="H568">
        <f t="shared" si="26"/>
        <v>1</v>
      </c>
    </row>
    <row r="569" spans="1:8" x14ac:dyDescent="0.25">
      <c r="A569" t="s">
        <v>574</v>
      </c>
      <c r="B569" t="s">
        <v>574</v>
      </c>
      <c r="C569">
        <v>4</v>
      </c>
      <c r="D569" t="str">
        <f>RIGHT(A569,1)</f>
        <v>S</v>
      </c>
      <c r="E569" t="str">
        <f t="shared" si="24"/>
        <v>base</v>
      </c>
      <c r="F569" t="str">
        <f t="shared" si="25"/>
        <v>ARS</v>
      </c>
      <c r="G569" s="2">
        <v>3.5173695246025288E-2</v>
      </c>
      <c r="H569">
        <f t="shared" si="26"/>
        <v>0</v>
      </c>
    </row>
    <row r="570" spans="1:8" x14ac:dyDescent="0.25">
      <c r="A570" t="s">
        <v>575</v>
      </c>
      <c r="B570" t="s">
        <v>574</v>
      </c>
      <c r="C570">
        <v>4</v>
      </c>
      <c r="D570" t="str">
        <f>RIGHT(A570,1)</f>
        <v>B</v>
      </c>
      <c r="E570" t="str">
        <f t="shared" si="24"/>
        <v>B</v>
      </c>
      <c r="F570" t="str">
        <f t="shared" si="25"/>
        <v>ARS</v>
      </c>
      <c r="G570" s="2">
        <v>3.5173695246025288E-2</v>
      </c>
      <c r="H570">
        <f t="shared" si="26"/>
        <v>0</v>
      </c>
    </row>
    <row r="571" spans="1:8" x14ac:dyDescent="0.25">
      <c r="A571" t="s">
        <v>576</v>
      </c>
      <c r="B571" t="s">
        <v>574</v>
      </c>
      <c r="C571">
        <v>4</v>
      </c>
      <c r="D571" t="str">
        <f>RIGHT(A571,1)</f>
        <v>C</v>
      </c>
      <c r="E571" t="str">
        <f t="shared" si="24"/>
        <v>cable</v>
      </c>
      <c r="F571" t="str">
        <f t="shared" si="25"/>
        <v>USD</v>
      </c>
      <c r="G571" s="2">
        <v>3.5173695246025288E-2</v>
      </c>
      <c r="H571">
        <f t="shared" si="26"/>
        <v>0</v>
      </c>
    </row>
    <row r="572" spans="1:8" x14ac:dyDescent="0.25">
      <c r="A572" t="s">
        <v>577</v>
      </c>
      <c r="B572" t="s">
        <v>574</v>
      </c>
      <c r="C572">
        <v>4</v>
      </c>
      <c r="D572" t="str">
        <f>RIGHT(A572,1)</f>
        <v>D</v>
      </c>
      <c r="E572" t="str">
        <f t="shared" si="24"/>
        <v>dolar</v>
      </c>
      <c r="F572" t="str">
        <f t="shared" si="25"/>
        <v>USD</v>
      </c>
      <c r="G572" s="2">
        <v>3.5173695246025288E-2</v>
      </c>
      <c r="H572">
        <f t="shared" si="26"/>
        <v>0</v>
      </c>
    </row>
    <row r="573" spans="1:8" x14ac:dyDescent="0.25">
      <c r="A573" t="s">
        <v>578</v>
      </c>
      <c r="B573" t="s">
        <v>578</v>
      </c>
      <c r="C573">
        <v>2</v>
      </c>
      <c r="D573" t="str">
        <f>RIGHT(A573,1)</f>
        <v>D</v>
      </c>
      <c r="E573" t="str">
        <f t="shared" si="24"/>
        <v>dolar</v>
      </c>
      <c r="F573" t="str">
        <f t="shared" si="25"/>
        <v>USD</v>
      </c>
      <c r="G573" s="2">
        <v>0</v>
      </c>
      <c r="H573">
        <f t="shared" si="26"/>
        <v>0</v>
      </c>
    </row>
    <row r="574" spans="1:8" x14ac:dyDescent="0.25">
      <c r="A574" t="s">
        <v>579</v>
      </c>
      <c r="B574" t="s">
        <v>579</v>
      </c>
      <c r="C574">
        <v>1</v>
      </c>
      <c r="D574" t="str">
        <f>RIGHT(A574,1)</f>
        <v>N</v>
      </c>
      <c r="E574" t="str">
        <f t="shared" si="24"/>
        <v>base</v>
      </c>
      <c r="F574" t="str">
        <f t="shared" si="25"/>
        <v>ARS</v>
      </c>
      <c r="G574" s="2">
        <v>1.9756843820679594E-3</v>
      </c>
      <c r="H574">
        <f t="shared" si="26"/>
        <v>0</v>
      </c>
    </row>
    <row r="575" spans="1:8" x14ac:dyDescent="0.25">
      <c r="A575" t="s">
        <v>580</v>
      </c>
      <c r="B575" t="s">
        <v>579</v>
      </c>
      <c r="C575">
        <v>1</v>
      </c>
      <c r="D575" t="str">
        <f>RIGHT(A575,1)</f>
        <v>C</v>
      </c>
      <c r="E575" t="str">
        <f t="shared" si="24"/>
        <v>cable</v>
      </c>
      <c r="F575" t="str">
        <f t="shared" si="25"/>
        <v>USD</v>
      </c>
      <c r="G575" s="2">
        <v>1.9756843820679594E-3</v>
      </c>
      <c r="H575">
        <f t="shared" si="26"/>
        <v>0</v>
      </c>
    </row>
    <row r="576" spans="1:8" x14ac:dyDescent="0.25">
      <c r="A576" t="s">
        <v>581</v>
      </c>
      <c r="B576" t="s">
        <v>581</v>
      </c>
      <c r="C576">
        <v>3</v>
      </c>
      <c r="D576" t="str">
        <f>RIGHT(A576,1)</f>
        <v>L</v>
      </c>
      <c r="E576" t="str">
        <f t="shared" si="24"/>
        <v>base</v>
      </c>
      <c r="F576" t="str">
        <f t="shared" si="25"/>
        <v>ARS</v>
      </c>
      <c r="G576" s="2">
        <v>0.7559212692487598</v>
      </c>
      <c r="H576">
        <f t="shared" si="26"/>
        <v>1</v>
      </c>
    </row>
    <row r="577" spans="1:8" x14ac:dyDescent="0.25">
      <c r="A577" t="s">
        <v>582</v>
      </c>
      <c r="B577" t="s">
        <v>581</v>
      </c>
      <c r="C577">
        <v>3</v>
      </c>
      <c r="D577" t="str">
        <f>RIGHT(A577,1)</f>
        <v>B</v>
      </c>
      <c r="E577" t="str">
        <f t="shared" si="24"/>
        <v>B</v>
      </c>
      <c r="F577" t="str">
        <f t="shared" si="25"/>
        <v>ARS</v>
      </c>
      <c r="G577" s="2">
        <v>0.7559212692487598</v>
      </c>
      <c r="H577">
        <f t="shared" si="26"/>
        <v>1</v>
      </c>
    </row>
    <row r="578" spans="1:8" x14ac:dyDescent="0.25">
      <c r="A578" t="s">
        <v>583</v>
      </c>
      <c r="B578" t="s">
        <v>581</v>
      </c>
      <c r="C578">
        <v>3</v>
      </c>
      <c r="D578" t="str">
        <f>RIGHT(A578,1)</f>
        <v>C</v>
      </c>
      <c r="E578" t="str">
        <f t="shared" si="24"/>
        <v>cable</v>
      </c>
      <c r="F578" t="str">
        <f t="shared" si="25"/>
        <v>USD</v>
      </c>
      <c r="G578" s="2">
        <v>0.7559212692487598</v>
      </c>
      <c r="H578">
        <f t="shared" si="26"/>
        <v>1</v>
      </c>
    </row>
    <row r="579" spans="1:8" x14ac:dyDescent="0.25">
      <c r="A579" t="s">
        <v>584</v>
      </c>
      <c r="B579" t="s">
        <v>581</v>
      </c>
      <c r="C579">
        <v>3</v>
      </c>
      <c r="D579" t="str">
        <f>RIGHT(A579,1)</f>
        <v>D</v>
      </c>
      <c r="E579" t="str">
        <f t="shared" ref="E579:E642" si="27">IF(D579="B", "B",
    IF(D579="C", "cable",
        IF(D579="D", "dolar", "base")
    )
)</f>
        <v>dolar</v>
      </c>
      <c r="F579" t="str">
        <f t="shared" ref="F579:F642" si="28">IF(OR(E579="dolar", E579="cable"), "USD", "ARS")</f>
        <v>USD</v>
      </c>
      <c r="G579" s="2">
        <v>0.7559212692487598</v>
      </c>
      <c r="H579">
        <f t="shared" ref="H579:H642" si="29">IF(G579&gt;0.75,1,0)</f>
        <v>1</v>
      </c>
    </row>
    <row r="580" spans="1:8" x14ac:dyDescent="0.25">
      <c r="A580" t="s">
        <v>585</v>
      </c>
      <c r="B580" t="s">
        <v>585</v>
      </c>
      <c r="C580">
        <v>5</v>
      </c>
      <c r="D580" t="str">
        <f>RIGHT(A580,1)</f>
        <v>Y</v>
      </c>
      <c r="E580" t="str">
        <f t="shared" si="27"/>
        <v>base</v>
      </c>
      <c r="F580" t="str">
        <f t="shared" si="28"/>
        <v>ARS</v>
      </c>
      <c r="G580" s="2">
        <v>0.65729621757531831</v>
      </c>
      <c r="H580">
        <f t="shared" si="29"/>
        <v>0</v>
      </c>
    </row>
    <row r="581" spans="1:8" x14ac:dyDescent="0.25">
      <c r="A581" t="s">
        <v>586</v>
      </c>
      <c r="B581" t="s">
        <v>585</v>
      </c>
      <c r="C581">
        <v>5</v>
      </c>
      <c r="D581" t="str">
        <f>RIGHT(A581,1)</f>
        <v>B</v>
      </c>
      <c r="E581" t="str">
        <f t="shared" si="27"/>
        <v>B</v>
      </c>
      <c r="F581" t="str">
        <f t="shared" si="28"/>
        <v>ARS</v>
      </c>
      <c r="G581" s="2">
        <v>0.65729621757531831</v>
      </c>
      <c r="H581">
        <f t="shared" si="29"/>
        <v>0</v>
      </c>
    </row>
    <row r="582" spans="1:8" x14ac:dyDescent="0.25">
      <c r="A582" t="s">
        <v>587</v>
      </c>
      <c r="B582" t="s">
        <v>585</v>
      </c>
      <c r="C582">
        <v>5</v>
      </c>
      <c r="D582" t="str">
        <f>RIGHT(A582,1)</f>
        <v>C</v>
      </c>
      <c r="E582" t="str">
        <f t="shared" si="27"/>
        <v>cable</v>
      </c>
      <c r="F582" t="str">
        <f t="shared" si="28"/>
        <v>USD</v>
      </c>
      <c r="G582" s="2">
        <v>0.65729621757531831</v>
      </c>
      <c r="H582">
        <f t="shared" si="29"/>
        <v>0</v>
      </c>
    </row>
    <row r="583" spans="1:8" x14ac:dyDescent="0.25">
      <c r="A583" t="s">
        <v>588</v>
      </c>
      <c r="B583" t="s">
        <v>585</v>
      </c>
      <c r="C583">
        <v>5</v>
      </c>
      <c r="D583" t="str">
        <f>RIGHT(A583,1)</f>
        <v>D</v>
      </c>
      <c r="E583" t="str">
        <f t="shared" si="27"/>
        <v>dolar</v>
      </c>
      <c r="F583" t="str">
        <f t="shared" si="28"/>
        <v>USD</v>
      </c>
      <c r="G583" s="2">
        <v>0.65729621757531831</v>
      </c>
      <c r="H583">
        <f t="shared" si="29"/>
        <v>0</v>
      </c>
    </row>
    <row r="584" spans="1:8" x14ac:dyDescent="0.25">
      <c r="A584" t="s">
        <v>589</v>
      </c>
      <c r="B584" t="s">
        <v>589</v>
      </c>
      <c r="C584">
        <v>3</v>
      </c>
      <c r="D584" t="str">
        <f>RIGHT(A584,1)</f>
        <v>S</v>
      </c>
      <c r="E584" t="str">
        <f t="shared" si="27"/>
        <v>base</v>
      </c>
      <c r="F584" t="str">
        <f t="shared" si="28"/>
        <v>ARS</v>
      </c>
      <c r="G584" s="2">
        <v>0.28245585710247567</v>
      </c>
      <c r="H584">
        <f t="shared" si="29"/>
        <v>0</v>
      </c>
    </row>
    <row r="585" spans="1:8" x14ac:dyDescent="0.25">
      <c r="A585" t="s">
        <v>590</v>
      </c>
      <c r="B585" t="s">
        <v>589</v>
      </c>
      <c r="C585">
        <v>3</v>
      </c>
      <c r="D585" t="str">
        <f>RIGHT(A585,1)</f>
        <v>C</v>
      </c>
      <c r="E585" t="str">
        <f t="shared" si="27"/>
        <v>cable</v>
      </c>
      <c r="F585" t="str">
        <f t="shared" si="28"/>
        <v>USD</v>
      </c>
      <c r="G585" s="2">
        <v>0.28245585710247567</v>
      </c>
      <c r="H585">
        <f t="shared" si="29"/>
        <v>0</v>
      </c>
    </row>
    <row r="586" spans="1:8" x14ac:dyDescent="0.25">
      <c r="A586" t="s">
        <v>591</v>
      </c>
      <c r="B586" t="s">
        <v>589</v>
      </c>
      <c r="C586">
        <v>3</v>
      </c>
      <c r="D586" t="str">
        <f>RIGHT(A586,1)</f>
        <v>D</v>
      </c>
      <c r="E586" t="str">
        <f t="shared" si="27"/>
        <v>dolar</v>
      </c>
      <c r="F586" t="str">
        <f t="shared" si="28"/>
        <v>USD</v>
      </c>
      <c r="G586" s="2">
        <v>0.28245585710247567</v>
      </c>
      <c r="H586">
        <f t="shared" si="29"/>
        <v>0</v>
      </c>
    </row>
    <row r="587" spans="1:8" x14ac:dyDescent="0.25">
      <c r="A587" t="s">
        <v>592</v>
      </c>
      <c r="B587" t="s">
        <v>592</v>
      </c>
      <c r="C587">
        <v>16</v>
      </c>
      <c r="D587" t="str">
        <f>RIGHT(A587,1)</f>
        <v>C</v>
      </c>
      <c r="E587" t="str">
        <f t="shared" si="27"/>
        <v>cable</v>
      </c>
      <c r="F587" t="str">
        <f t="shared" si="28"/>
        <v>USD</v>
      </c>
      <c r="G587" s="2">
        <v>0</v>
      </c>
      <c r="H587">
        <f t="shared" si="29"/>
        <v>0</v>
      </c>
    </row>
    <row r="588" spans="1:8" x14ac:dyDescent="0.25">
      <c r="A588" t="s">
        <v>593</v>
      </c>
      <c r="B588" t="s">
        <v>593</v>
      </c>
      <c r="C588">
        <v>50</v>
      </c>
      <c r="D588" t="str">
        <f>RIGHT(A588,1)</f>
        <v>W</v>
      </c>
      <c r="E588" t="str">
        <f t="shared" si="27"/>
        <v>base</v>
      </c>
      <c r="F588" t="str">
        <f t="shared" si="28"/>
        <v>ARS</v>
      </c>
      <c r="G588" s="2">
        <v>0.1983283168152836</v>
      </c>
      <c r="H588">
        <f t="shared" si="29"/>
        <v>0</v>
      </c>
    </row>
    <row r="589" spans="1:8" x14ac:dyDescent="0.25">
      <c r="A589" t="s">
        <v>594</v>
      </c>
      <c r="B589" t="s">
        <v>593</v>
      </c>
      <c r="C589">
        <v>50</v>
      </c>
      <c r="D589" t="str">
        <f>RIGHT(A589,1)</f>
        <v>B</v>
      </c>
      <c r="E589" t="str">
        <f t="shared" si="27"/>
        <v>B</v>
      </c>
      <c r="F589" t="str">
        <f t="shared" si="28"/>
        <v>ARS</v>
      </c>
      <c r="G589" s="2">
        <v>0.1983283168152836</v>
      </c>
      <c r="H589">
        <f t="shared" si="29"/>
        <v>0</v>
      </c>
    </row>
    <row r="590" spans="1:8" x14ac:dyDescent="0.25">
      <c r="A590" t="s">
        <v>595</v>
      </c>
      <c r="B590" t="s">
        <v>593</v>
      </c>
      <c r="C590">
        <v>50</v>
      </c>
      <c r="D590" t="str">
        <f>RIGHT(A590,1)</f>
        <v>C</v>
      </c>
      <c r="E590" t="str">
        <f t="shared" si="27"/>
        <v>cable</v>
      </c>
      <c r="F590" t="str">
        <f t="shared" si="28"/>
        <v>USD</v>
      </c>
      <c r="G590" s="2">
        <v>0.1983283168152836</v>
      </c>
      <c r="H590">
        <f t="shared" si="29"/>
        <v>0</v>
      </c>
    </row>
    <row r="591" spans="1:8" x14ac:dyDescent="0.25">
      <c r="A591" t="s">
        <v>596</v>
      </c>
      <c r="B591" t="s">
        <v>593</v>
      </c>
      <c r="C591">
        <v>50</v>
      </c>
      <c r="D591" t="str">
        <f>RIGHT(A591,1)</f>
        <v>D</v>
      </c>
      <c r="E591" t="str">
        <f t="shared" si="27"/>
        <v>dolar</v>
      </c>
      <c r="F591" t="str">
        <f t="shared" si="28"/>
        <v>USD</v>
      </c>
      <c r="G591" s="2">
        <v>0.1983283168152836</v>
      </c>
      <c r="H591">
        <f t="shared" si="29"/>
        <v>0</v>
      </c>
    </row>
    <row r="592" spans="1:8" x14ac:dyDescent="0.25">
      <c r="A592" t="s">
        <v>597</v>
      </c>
      <c r="B592" t="s">
        <v>597</v>
      </c>
      <c r="C592">
        <v>1</v>
      </c>
      <c r="D592" t="str">
        <f>RIGHT(A592,1)</f>
        <v>I</v>
      </c>
      <c r="E592" t="str">
        <f t="shared" si="27"/>
        <v>base</v>
      </c>
      <c r="F592" t="str">
        <f t="shared" si="28"/>
        <v>ARS</v>
      </c>
      <c r="G592" s="2">
        <v>1.7206727395290593E-2</v>
      </c>
      <c r="H592">
        <f t="shared" si="29"/>
        <v>0</v>
      </c>
    </row>
    <row r="593" spans="1:8" x14ac:dyDescent="0.25">
      <c r="A593" t="s">
        <v>598</v>
      </c>
      <c r="B593" t="s">
        <v>598</v>
      </c>
      <c r="C593">
        <v>1</v>
      </c>
      <c r="D593" t="str">
        <f>RIGHT(A593,1)</f>
        <v>R</v>
      </c>
      <c r="E593" t="str">
        <f t="shared" si="27"/>
        <v>base</v>
      </c>
      <c r="F593" t="str">
        <f t="shared" si="28"/>
        <v>ARS</v>
      </c>
      <c r="G593" s="2">
        <v>7.5060175714238966</v>
      </c>
      <c r="H593">
        <f t="shared" si="29"/>
        <v>1</v>
      </c>
    </row>
    <row r="594" spans="1:8" x14ac:dyDescent="0.25">
      <c r="A594" t="s">
        <v>599</v>
      </c>
      <c r="B594" t="s">
        <v>598</v>
      </c>
      <c r="C594">
        <v>1</v>
      </c>
      <c r="D594" t="str">
        <f>RIGHT(A594,1)</f>
        <v>B</v>
      </c>
      <c r="E594" t="str">
        <f t="shared" si="27"/>
        <v>B</v>
      </c>
      <c r="F594" t="str">
        <f t="shared" si="28"/>
        <v>ARS</v>
      </c>
      <c r="G594" s="2">
        <v>7.5060175714238966</v>
      </c>
      <c r="H594">
        <f t="shared" si="29"/>
        <v>1</v>
      </c>
    </row>
    <row r="595" spans="1:8" x14ac:dyDescent="0.25">
      <c r="A595" t="s">
        <v>600</v>
      </c>
      <c r="B595" t="s">
        <v>598</v>
      </c>
      <c r="C595">
        <v>1</v>
      </c>
      <c r="D595" t="str">
        <f>RIGHT(A595,1)</f>
        <v>C</v>
      </c>
      <c r="E595" t="str">
        <f t="shared" si="27"/>
        <v>cable</v>
      </c>
      <c r="F595" t="str">
        <f t="shared" si="28"/>
        <v>USD</v>
      </c>
      <c r="G595" s="2">
        <v>7.5060175714238966</v>
      </c>
      <c r="H595">
        <f t="shared" si="29"/>
        <v>1</v>
      </c>
    </row>
    <row r="596" spans="1:8" x14ac:dyDescent="0.25">
      <c r="A596" t="s">
        <v>601</v>
      </c>
      <c r="B596" t="s">
        <v>598</v>
      </c>
      <c r="C596">
        <v>1</v>
      </c>
      <c r="D596" t="str">
        <f>RIGHT(A596,1)</f>
        <v>B</v>
      </c>
      <c r="E596" t="str">
        <f t="shared" si="27"/>
        <v>B</v>
      </c>
      <c r="F596" t="str">
        <f t="shared" si="28"/>
        <v>ARS</v>
      </c>
      <c r="G596" s="2">
        <v>7.5060175714238966</v>
      </c>
      <c r="H596">
        <f t="shared" si="29"/>
        <v>1</v>
      </c>
    </row>
    <row r="597" spans="1:8" x14ac:dyDescent="0.25">
      <c r="A597" t="s">
        <v>602</v>
      </c>
      <c r="B597" t="s">
        <v>598</v>
      </c>
      <c r="C597">
        <v>1</v>
      </c>
      <c r="D597" t="str">
        <f>RIGHT(A597,1)</f>
        <v>D</v>
      </c>
      <c r="E597" t="str">
        <f t="shared" si="27"/>
        <v>dolar</v>
      </c>
      <c r="F597" t="str">
        <f t="shared" si="28"/>
        <v>USD</v>
      </c>
      <c r="G597" s="2">
        <v>7.5060175714238966</v>
      </c>
      <c r="H597">
        <f t="shared" si="29"/>
        <v>1</v>
      </c>
    </row>
    <row r="598" spans="1:8" x14ac:dyDescent="0.25">
      <c r="A598" t="s">
        <v>603</v>
      </c>
      <c r="B598" t="s">
        <v>598</v>
      </c>
      <c r="C598">
        <v>1</v>
      </c>
      <c r="D598" t="str">
        <f>RIGHT(A598,1)</f>
        <v>B</v>
      </c>
      <c r="E598" t="str">
        <f t="shared" si="27"/>
        <v>B</v>
      </c>
      <c r="F598" t="str">
        <f t="shared" si="28"/>
        <v>ARS</v>
      </c>
      <c r="G598" s="2">
        <v>7.5060175714238966</v>
      </c>
      <c r="H598">
        <f t="shared" si="29"/>
        <v>1</v>
      </c>
    </row>
    <row r="599" spans="1:8" x14ac:dyDescent="0.25">
      <c r="A599" t="s">
        <v>604</v>
      </c>
      <c r="B599" t="s">
        <v>604</v>
      </c>
      <c r="C599" t="e">
        <v>#N/A</v>
      </c>
      <c r="D599" t="str">
        <f>RIGHT(A599,1)</f>
        <v>R</v>
      </c>
      <c r="E599" t="str">
        <f t="shared" si="27"/>
        <v>base</v>
      </c>
      <c r="F599" t="str">
        <f t="shared" si="28"/>
        <v>ARS</v>
      </c>
      <c r="G599" s="2">
        <v>4.3548891822211291E-2</v>
      </c>
      <c r="H599">
        <f t="shared" si="29"/>
        <v>0</v>
      </c>
    </row>
    <row r="600" spans="1:8" x14ac:dyDescent="0.25">
      <c r="A600" t="s">
        <v>605</v>
      </c>
      <c r="B600" t="s">
        <v>604</v>
      </c>
      <c r="C600" t="e">
        <v>#N/A</v>
      </c>
      <c r="D600" t="str">
        <f>RIGHT(A600,1)</f>
        <v>C</v>
      </c>
      <c r="E600" t="str">
        <f t="shared" si="27"/>
        <v>cable</v>
      </c>
      <c r="F600" t="str">
        <f t="shared" si="28"/>
        <v>USD</v>
      </c>
      <c r="G600" s="2">
        <v>4.3548891822211291E-2</v>
      </c>
      <c r="H600">
        <f t="shared" si="29"/>
        <v>0</v>
      </c>
    </row>
    <row r="601" spans="1:8" x14ac:dyDescent="0.25">
      <c r="A601" t="s">
        <v>606</v>
      </c>
      <c r="B601" t="s">
        <v>604</v>
      </c>
      <c r="C601" t="e">
        <v>#N/A</v>
      </c>
      <c r="D601" t="str">
        <f>RIGHT(A601,1)</f>
        <v>D</v>
      </c>
      <c r="E601" t="str">
        <f t="shared" si="27"/>
        <v>dolar</v>
      </c>
      <c r="F601" t="str">
        <f t="shared" si="28"/>
        <v>USD</v>
      </c>
      <c r="G601" s="2">
        <v>4.3548891822211291E-2</v>
      </c>
      <c r="H601">
        <f t="shared" si="29"/>
        <v>0</v>
      </c>
    </row>
    <row r="602" spans="1:8" x14ac:dyDescent="0.25">
      <c r="A602" t="s">
        <v>607</v>
      </c>
      <c r="B602" t="s">
        <v>608</v>
      </c>
      <c r="C602">
        <v>2</v>
      </c>
      <c r="D602" t="str">
        <f>RIGHT(A602,1)</f>
        <v>F</v>
      </c>
      <c r="E602" t="str">
        <f t="shared" si="27"/>
        <v>base</v>
      </c>
      <c r="F602" t="str">
        <f t="shared" si="28"/>
        <v>ARS</v>
      </c>
      <c r="G602" s="2">
        <v>0</v>
      </c>
      <c r="H602">
        <f t="shared" si="29"/>
        <v>0</v>
      </c>
    </row>
    <row r="603" spans="1:8" x14ac:dyDescent="0.25">
      <c r="A603" t="s">
        <v>609</v>
      </c>
      <c r="B603" t="s">
        <v>608</v>
      </c>
      <c r="C603">
        <v>2</v>
      </c>
      <c r="D603" t="str">
        <f>RIGHT(A603,1)</f>
        <v>C</v>
      </c>
      <c r="E603" t="str">
        <f t="shared" si="27"/>
        <v>cable</v>
      </c>
      <c r="F603" t="str">
        <f t="shared" si="28"/>
        <v>USD</v>
      </c>
      <c r="G603" s="2">
        <v>0</v>
      </c>
      <c r="H603">
        <f t="shared" si="29"/>
        <v>0</v>
      </c>
    </row>
    <row r="604" spans="1:8" x14ac:dyDescent="0.25">
      <c r="A604" t="s">
        <v>610</v>
      </c>
      <c r="B604" t="s">
        <v>608</v>
      </c>
      <c r="C604">
        <v>2</v>
      </c>
      <c r="D604" t="str">
        <f>RIGHT(A604,1)</f>
        <v>D</v>
      </c>
      <c r="E604" t="str">
        <f t="shared" si="27"/>
        <v>dolar</v>
      </c>
      <c r="F604" t="str">
        <f t="shared" si="28"/>
        <v>USD</v>
      </c>
      <c r="G604" s="2">
        <v>0</v>
      </c>
      <c r="H604">
        <f t="shared" si="29"/>
        <v>0</v>
      </c>
    </row>
    <row r="605" spans="1:8" x14ac:dyDescent="0.25">
      <c r="A605" t="s">
        <v>611</v>
      </c>
      <c r="B605" t="s">
        <v>611</v>
      </c>
      <c r="C605">
        <v>6</v>
      </c>
      <c r="D605" t="str">
        <f>RIGHT(A605,1)</f>
        <v>P</v>
      </c>
      <c r="E605" t="str">
        <f t="shared" si="27"/>
        <v>base</v>
      </c>
      <c r="F605" t="str">
        <f t="shared" si="28"/>
        <v>ARS</v>
      </c>
      <c r="G605" s="2">
        <v>2.1534203956710529</v>
      </c>
      <c r="H605">
        <f t="shared" si="29"/>
        <v>1</v>
      </c>
    </row>
    <row r="606" spans="1:8" x14ac:dyDescent="0.25">
      <c r="A606" t="s">
        <v>612</v>
      </c>
      <c r="B606" t="s">
        <v>611</v>
      </c>
      <c r="C606">
        <v>6</v>
      </c>
      <c r="D606" t="str">
        <f>RIGHT(A606,1)</f>
        <v>B</v>
      </c>
      <c r="E606" t="str">
        <f t="shared" si="27"/>
        <v>B</v>
      </c>
      <c r="F606" t="str">
        <f t="shared" si="28"/>
        <v>ARS</v>
      </c>
      <c r="G606" s="2">
        <v>2.1534203956710529</v>
      </c>
      <c r="H606">
        <f t="shared" si="29"/>
        <v>1</v>
      </c>
    </row>
    <row r="607" spans="1:8" x14ac:dyDescent="0.25">
      <c r="A607" t="s">
        <v>613</v>
      </c>
      <c r="B607" t="s">
        <v>611</v>
      </c>
      <c r="C607">
        <v>6</v>
      </c>
      <c r="D607" t="str">
        <f>RIGHT(A607,1)</f>
        <v>C</v>
      </c>
      <c r="E607" t="str">
        <f t="shared" si="27"/>
        <v>cable</v>
      </c>
      <c r="F607" t="str">
        <f t="shared" si="28"/>
        <v>USD</v>
      </c>
      <c r="G607" s="2">
        <v>2.1534203956710529</v>
      </c>
      <c r="H607">
        <f t="shared" si="29"/>
        <v>1</v>
      </c>
    </row>
    <row r="608" spans="1:8" x14ac:dyDescent="0.25">
      <c r="A608" t="s">
        <v>614</v>
      </c>
      <c r="B608" t="s">
        <v>611</v>
      </c>
      <c r="C608">
        <v>6</v>
      </c>
      <c r="D608" t="str">
        <f>RIGHT(A608,1)</f>
        <v>D</v>
      </c>
      <c r="E608" t="str">
        <f t="shared" si="27"/>
        <v>dolar</v>
      </c>
      <c r="F608" t="str">
        <f t="shared" si="28"/>
        <v>USD</v>
      </c>
      <c r="G608" s="2">
        <v>2.1534203956710529</v>
      </c>
      <c r="H608">
        <f t="shared" si="29"/>
        <v>1</v>
      </c>
    </row>
    <row r="609" spans="1:8" x14ac:dyDescent="0.25">
      <c r="A609" t="s">
        <v>615</v>
      </c>
      <c r="B609" t="s">
        <v>615</v>
      </c>
      <c r="C609">
        <v>2</v>
      </c>
      <c r="D609" t="str">
        <f>RIGHT(A609,1)</f>
        <v>E</v>
      </c>
      <c r="E609" t="str">
        <f t="shared" si="27"/>
        <v>base</v>
      </c>
      <c r="F609" t="str">
        <f t="shared" si="28"/>
        <v>ARS</v>
      </c>
      <c r="G609" s="2">
        <v>6.0750349821198979</v>
      </c>
      <c r="H609">
        <f t="shared" si="29"/>
        <v>1</v>
      </c>
    </row>
    <row r="610" spans="1:8" x14ac:dyDescent="0.25">
      <c r="A610" t="s">
        <v>616</v>
      </c>
      <c r="B610" t="s">
        <v>615</v>
      </c>
      <c r="C610">
        <v>2</v>
      </c>
      <c r="D610" t="str">
        <f>RIGHT(A610,1)</f>
        <v>B</v>
      </c>
      <c r="E610" t="str">
        <f t="shared" si="27"/>
        <v>B</v>
      </c>
      <c r="F610" t="str">
        <f t="shared" si="28"/>
        <v>ARS</v>
      </c>
      <c r="G610" s="2">
        <v>6.0750349821198979</v>
      </c>
      <c r="H610">
        <f t="shared" si="29"/>
        <v>1</v>
      </c>
    </row>
    <row r="611" spans="1:8" x14ac:dyDescent="0.25">
      <c r="A611" t="s">
        <v>617</v>
      </c>
      <c r="B611" t="s">
        <v>615</v>
      </c>
      <c r="C611">
        <v>2</v>
      </c>
      <c r="D611" t="str">
        <f>RIGHT(A611,1)</f>
        <v>C</v>
      </c>
      <c r="E611" t="str">
        <f t="shared" si="27"/>
        <v>cable</v>
      </c>
      <c r="F611" t="str">
        <f t="shared" si="28"/>
        <v>USD</v>
      </c>
      <c r="G611" s="2">
        <v>6.0750349821198979</v>
      </c>
      <c r="H611">
        <f t="shared" si="29"/>
        <v>1</v>
      </c>
    </row>
    <row r="612" spans="1:8" x14ac:dyDescent="0.25">
      <c r="A612" t="s">
        <v>618</v>
      </c>
      <c r="B612" t="s">
        <v>615</v>
      </c>
      <c r="C612">
        <v>2</v>
      </c>
      <c r="D612" t="str">
        <f>RIGHT(A612,1)</f>
        <v>D</v>
      </c>
      <c r="E612" t="str">
        <f t="shared" si="27"/>
        <v>dolar</v>
      </c>
      <c r="F612" t="str">
        <f t="shared" si="28"/>
        <v>USD</v>
      </c>
      <c r="G612" s="2">
        <v>6.0750349821198979</v>
      </c>
      <c r="H612">
        <f t="shared" si="29"/>
        <v>1</v>
      </c>
    </row>
    <row r="613" spans="1:8" x14ac:dyDescent="0.25">
      <c r="A613" t="s">
        <v>619</v>
      </c>
      <c r="B613" t="s">
        <v>619</v>
      </c>
      <c r="C613">
        <v>5</v>
      </c>
      <c r="D613" t="str">
        <f>RIGHT(A613,1)</f>
        <v>G</v>
      </c>
      <c r="E613" t="str">
        <f t="shared" si="27"/>
        <v>base</v>
      </c>
      <c r="F613" t="str">
        <f t="shared" si="28"/>
        <v>ARS</v>
      </c>
      <c r="G613" s="2">
        <v>5.0885859018681456</v>
      </c>
      <c r="H613">
        <f t="shared" si="29"/>
        <v>1</v>
      </c>
    </row>
    <row r="614" spans="1:8" x14ac:dyDescent="0.25">
      <c r="A614" t="s">
        <v>620</v>
      </c>
      <c r="B614" t="s">
        <v>619</v>
      </c>
      <c r="C614">
        <v>5</v>
      </c>
      <c r="D614" t="str">
        <f>RIGHT(A614,1)</f>
        <v>B</v>
      </c>
      <c r="E614" t="str">
        <f t="shared" si="27"/>
        <v>B</v>
      </c>
      <c r="F614" t="str">
        <f t="shared" si="28"/>
        <v>ARS</v>
      </c>
      <c r="G614" s="2">
        <v>5.0885859018681456</v>
      </c>
      <c r="H614">
        <f t="shared" si="29"/>
        <v>1</v>
      </c>
    </row>
    <row r="615" spans="1:8" x14ac:dyDescent="0.25">
      <c r="A615" t="s">
        <v>621</v>
      </c>
      <c r="B615" t="s">
        <v>619</v>
      </c>
      <c r="C615">
        <v>5</v>
      </c>
      <c r="D615" t="str">
        <f>RIGHT(A615,1)</f>
        <v>C</v>
      </c>
      <c r="E615" t="str">
        <f t="shared" si="27"/>
        <v>cable</v>
      </c>
      <c r="F615" t="str">
        <f t="shared" si="28"/>
        <v>USD</v>
      </c>
      <c r="G615" s="2">
        <v>5.0885859018681456</v>
      </c>
      <c r="H615">
        <f t="shared" si="29"/>
        <v>1</v>
      </c>
    </row>
    <row r="616" spans="1:8" x14ac:dyDescent="0.25">
      <c r="A616" t="s">
        <v>622</v>
      </c>
      <c r="B616" t="s">
        <v>619</v>
      </c>
      <c r="C616">
        <v>5</v>
      </c>
      <c r="D616" t="str">
        <f>RIGHT(A616,1)</f>
        <v>D</v>
      </c>
      <c r="E616" t="str">
        <f t="shared" si="27"/>
        <v>dolar</v>
      </c>
      <c r="F616" t="str">
        <f t="shared" si="28"/>
        <v>USD</v>
      </c>
      <c r="G616" s="2">
        <v>5.0885859018681456</v>
      </c>
      <c r="H616">
        <f t="shared" si="29"/>
        <v>1</v>
      </c>
    </row>
    <row r="617" spans="1:8" x14ac:dyDescent="0.25">
      <c r="A617" t="s">
        <v>623</v>
      </c>
      <c r="B617" t="s">
        <v>623</v>
      </c>
      <c r="C617">
        <v>5</v>
      </c>
      <c r="D617" t="str">
        <f>RIGHT(A617,1)</f>
        <v>G</v>
      </c>
      <c r="E617" t="str">
        <f t="shared" si="27"/>
        <v>base</v>
      </c>
      <c r="F617" t="str">
        <f t="shared" si="28"/>
        <v>ARS</v>
      </c>
      <c r="G617" s="2">
        <v>4.0201196858562327E-2</v>
      </c>
      <c r="H617">
        <f t="shared" si="29"/>
        <v>0</v>
      </c>
    </row>
    <row r="618" spans="1:8" x14ac:dyDescent="0.25">
      <c r="A618" t="s">
        <v>624</v>
      </c>
      <c r="B618" t="s">
        <v>624</v>
      </c>
      <c r="C618">
        <v>3</v>
      </c>
      <c r="D618" t="str">
        <f>RIGHT(A618,1)</f>
        <v>S</v>
      </c>
      <c r="E618" t="str">
        <f t="shared" si="27"/>
        <v>base</v>
      </c>
      <c r="F618" t="str">
        <f t="shared" si="28"/>
        <v>ARS</v>
      </c>
      <c r="G618" s="2">
        <v>0.17923862832050838</v>
      </c>
      <c r="H618">
        <f t="shared" si="29"/>
        <v>0</v>
      </c>
    </row>
    <row r="619" spans="1:8" x14ac:dyDescent="0.25">
      <c r="A619" t="s">
        <v>625</v>
      </c>
      <c r="B619" t="s">
        <v>625</v>
      </c>
      <c r="C619">
        <v>1</v>
      </c>
      <c r="D619" t="str">
        <f>RIGHT(A619,1)</f>
        <v>O</v>
      </c>
      <c r="E619" t="str">
        <f t="shared" si="27"/>
        <v>base</v>
      </c>
      <c r="F619" t="str">
        <f t="shared" si="28"/>
        <v>ARS</v>
      </c>
      <c r="G619" s="2">
        <v>0</v>
      </c>
      <c r="H619">
        <f t="shared" si="29"/>
        <v>0</v>
      </c>
    </row>
    <row r="620" spans="1:8" x14ac:dyDescent="0.25">
      <c r="A620" t="s">
        <v>626</v>
      </c>
      <c r="B620" t="s">
        <v>626</v>
      </c>
      <c r="C620">
        <v>6</v>
      </c>
      <c r="D620" t="str">
        <f>RIGHT(A620,1)</f>
        <v>X</v>
      </c>
      <c r="E620" t="str">
        <f t="shared" si="27"/>
        <v>base</v>
      </c>
      <c r="F620" t="str">
        <f t="shared" si="28"/>
        <v>ARS</v>
      </c>
      <c r="G620" s="2">
        <v>9.8938501599442716E-2</v>
      </c>
      <c r="H620">
        <f t="shared" si="29"/>
        <v>0</v>
      </c>
    </row>
    <row r="621" spans="1:8" x14ac:dyDescent="0.25">
      <c r="A621" t="s">
        <v>627</v>
      </c>
      <c r="B621" t="s">
        <v>626</v>
      </c>
      <c r="C621">
        <v>6</v>
      </c>
      <c r="D621" t="str">
        <f>RIGHT(A621,1)</f>
        <v>B</v>
      </c>
      <c r="E621" t="str">
        <f t="shared" si="27"/>
        <v>B</v>
      </c>
      <c r="F621" t="str">
        <f t="shared" si="28"/>
        <v>ARS</v>
      </c>
      <c r="G621" s="2">
        <v>9.8938501599442716E-2</v>
      </c>
      <c r="H621">
        <f t="shared" si="29"/>
        <v>0</v>
      </c>
    </row>
    <row r="622" spans="1:8" x14ac:dyDescent="0.25">
      <c r="A622" t="s">
        <v>628</v>
      </c>
      <c r="B622" t="s">
        <v>626</v>
      </c>
      <c r="C622">
        <v>6</v>
      </c>
      <c r="D622" t="str">
        <f>RIGHT(A622,1)</f>
        <v>C</v>
      </c>
      <c r="E622" t="str">
        <f t="shared" si="27"/>
        <v>cable</v>
      </c>
      <c r="F622" t="str">
        <f t="shared" si="28"/>
        <v>USD</v>
      </c>
      <c r="G622" s="2">
        <v>9.8938501599442716E-2</v>
      </c>
      <c r="H622">
        <f t="shared" si="29"/>
        <v>0</v>
      </c>
    </row>
    <row r="623" spans="1:8" x14ac:dyDescent="0.25">
      <c r="A623" t="s">
        <v>629</v>
      </c>
      <c r="B623" t="s">
        <v>626</v>
      </c>
      <c r="C623">
        <v>6</v>
      </c>
      <c r="D623" t="str">
        <f>RIGHT(A623,1)</f>
        <v>D</v>
      </c>
      <c r="E623" t="str">
        <f t="shared" si="27"/>
        <v>dolar</v>
      </c>
      <c r="F623" t="str">
        <f t="shared" si="28"/>
        <v>USD</v>
      </c>
      <c r="G623" s="2">
        <v>9.8938501599442716E-2</v>
      </c>
      <c r="H623">
        <f t="shared" si="29"/>
        <v>0</v>
      </c>
    </row>
    <row r="624" spans="1:8" x14ac:dyDescent="0.25">
      <c r="A624" t="s">
        <v>630</v>
      </c>
      <c r="B624" t="s">
        <v>630</v>
      </c>
      <c r="C624">
        <v>8</v>
      </c>
      <c r="D624" t="str">
        <f>RIGHT(A624,1)</f>
        <v>L</v>
      </c>
      <c r="E624" t="str">
        <f t="shared" si="27"/>
        <v>base</v>
      </c>
      <c r="F624" t="str">
        <f t="shared" si="28"/>
        <v>ARS</v>
      </c>
      <c r="G624" s="2">
        <v>3.654000922574046</v>
      </c>
      <c r="H624">
        <f t="shared" si="29"/>
        <v>1</v>
      </c>
    </row>
    <row r="625" spans="1:8" x14ac:dyDescent="0.25">
      <c r="A625" t="s">
        <v>631</v>
      </c>
      <c r="B625" t="s">
        <v>630</v>
      </c>
      <c r="C625">
        <v>8</v>
      </c>
      <c r="D625" t="str">
        <f>RIGHT(A625,1)</f>
        <v>B</v>
      </c>
      <c r="E625" t="str">
        <f t="shared" si="27"/>
        <v>B</v>
      </c>
      <c r="F625" t="str">
        <f t="shared" si="28"/>
        <v>ARS</v>
      </c>
      <c r="G625" s="2">
        <v>3.654000922574046</v>
      </c>
      <c r="H625">
        <f t="shared" si="29"/>
        <v>1</v>
      </c>
    </row>
    <row r="626" spans="1:8" x14ac:dyDescent="0.25">
      <c r="A626" t="s">
        <v>632</v>
      </c>
      <c r="B626" t="s">
        <v>630</v>
      </c>
      <c r="C626">
        <v>8</v>
      </c>
      <c r="D626" t="str">
        <f>RIGHT(A626,1)</f>
        <v>C</v>
      </c>
      <c r="E626" t="str">
        <f t="shared" si="27"/>
        <v>cable</v>
      </c>
      <c r="F626" t="str">
        <f t="shared" si="28"/>
        <v>USD</v>
      </c>
      <c r="G626" s="2">
        <v>3.654000922574046</v>
      </c>
      <c r="H626">
        <f t="shared" si="29"/>
        <v>1</v>
      </c>
    </row>
    <row r="627" spans="1:8" x14ac:dyDescent="0.25">
      <c r="A627" t="s">
        <v>633</v>
      </c>
      <c r="B627" t="s">
        <v>630</v>
      </c>
      <c r="C627">
        <v>8</v>
      </c>
      <c r="D627" t="str">
        <f>RIGHT(A627,1)</f>
        <v>D</v>
      </c>
      <c r="E627" t="str">
        <f t="shared" si="27"/>
        <v>dolar</v>
      </c>
      <c r="F627" t="str">
        <f t="shared" si="28"/>
        <v>USD</v>
      </c>
      <c r="G627" s="2">
        <v>3.654000922574046</v>
      </c>
      <c r="H627">
        <f t="shared" si="29"/>
        <v>1</v>
      </c>
    </row>
    <row r="628" spans="1:8" x14ac:dyDescent="0.25">
      <c r="A628" t="s">
        <v>634</v>
      </c>
      <c r="B628" t="s">
        <v>634</v>
      </c>
      <c r="C628">
        <v>11</v>
      </c>
      <c r="D628" t="str">
        <f>RIGHT(A628,1)</f>
        <v>M</v>
      </c>
      <c r="E628" t="str">
        <f t="shared" si="27"/>
        <v>base</v>
      </c>
      <c r="F628" t="str">
        <f t="shared" si="28"/>
        <v>ARS</v>
      </c>
      <c r="G628" s="2">
        <v>1.1539943980211134</v>
      </c>
      <c r="H628">
        <f t="shared" si="29"/>
        <v>1</v>
      </c>
    </row>
    <row r="629" spans="1:8" x14ac:dyDescent="0.25">
      <c r="A629" t="s">
        <v>635</v>
      </c>
      <c r="B629" t="s">
        <v>634</v>
      </c>
      <c r="C629">
        <v>11</v>
      </c>
      <c r="D629" t="str">
        <f>RIGHT(A629,1)</f>
        <v>C</v>
      </c>
      <c r="E629" t="str">
        <f t="shared" si="27"/>
        <v>cable</v>
      </c>
      <c r="F629" t="str">
        <f t="shared" si="28"/>
        <v>USD</v>
      </c>
      <c r="G629" s="2">
        <v>1.1539943980211134</v>
      </c>
      <c r="H629">
        <f t="shared" si="29"/>
        <v>1</v>
      </c>
    </row>
    <row r="630" spans="1:8" x14ac:dyDescent="0.25">
      <c r="A630" t="s">
        <v>636</v>
      </c>
      <c r="B630" t="s">
        <v>634</v>
      </c>
      <c r="C630">
        <v>11</v>
      </c>
      <c r="D630" t="str">
        <f>RIGHT(A630,1)</f>
        <v>D</v>
      </c>
      <c r="E630" t="str">
        <f t="shared" si="27"/>
        <v>dolar</v>
      </c>
      <c r="F630" t="str">
        <f t="shared" si="28"/>
        <v>USD</v>
      </c>
      <c r="G630" s="2">
        <v>1.1539943980211134</v>
      </c>
      <c r="H630">
        <f t="shared" si="29"/>
        <v>1</v>
      </c>
    </row>
    <row r="631" spans="1:8" x14ac:dyDescent="0.25">
      <c r="A631" t="s">
        <v>637</v>
      </c>
      <c r="B631" t="s">
        <v>637</v>
      </c>
      <c r="C631">
        <v>20</v>
      </c>
      <c r="D631" t="str">
        <f>RIGHT(A631,1)</f>
        <v>Q</v>
      </c>
      <c r="E631" t="str">
        <f t="shared" si="27"/>
        <v>base</v>
      </c>
      <c r="F631" t="str">
        <f t="shared" si="28"/>
        <v>ARS</v>
      </c>
      <c r="G631" s="2">
        <v>12.190191011997511</v>
      </c>
      <c r="H631">
        <f t="shared" si="29"/>
        <v>1</v>
      </c>
    </row>
    <row r="632" spans="1:8" x14ac:dyDescent="0.25">
      <c r="A632" t="s">
        <v>638</v>
      </c>
      <c r="B632" t="s">
        <v>637</v>
      </c>
      <c r="C632">
        <v>20</v>
      </c>
      <c r="D632" t="str">
        <f>RIGHT(A632,1)</f>
        <v>B</v>
      </c>
      <c r="E632" t="str">
        <f t="shared" si="27"/>
        <v>B</v>
      </c>
      <c r="F632" t="str">
        <f t="shared" si="28"/>
        <v>ARS</v>
      </c>
      <c r="G632" s="2">
        <v>12.190191011997511</v>
      </c>
      <c r="H632">
        <f t="shared" si="29"/>
        <v>1</v>
      </c>
    </row>
    <row r="633" spans="1:8" x14ac:dyDescent="0.25">
      <c r="A633" t="s">
        <v>639</v>
      </c>
      <c r="B633" t="s">
        <v>637</v>
      </c>
      <c r="C633">
        <v>20</v>
      </c>
      <c r="D633" t="str">
        <f>RIGHT(A633,1)</f>
        <v>C</v>
      </c>
      <c r="E633" t="str">
        <f t="shared" si="27"/>
        <v>cable</v>
      </c>
      <c r="F633" t="str">
        <f t="shared" si="28"/>
        <v>USD</v>
      </c>
      <c r="G633" s="2">
        <v>12.190191011997511</v>
      </c>
      <c r="H633">
        <f t="shared" si="29"/>
        <v>1</v>
      </c>
    </row>
    <row r="634" spans="1:8" x14ac:dyDescent="0.25">
      <c r="A634" t="s">
        <v>640</v>
      </c>
      <c r="B634" t="s">
        <v>637</v>
      </c>
      <c r="C634">
        <v>20</v>
      </c>
      <c r="D634" t="str">
        <f>RIGHT(A634,1)</f>
        <v>D</v>
      </c>
      <c r="E634" t="str">
        <f t="shared" si="27"/>
        <v>dolar</v>
      </c>
      <c r="F634" t="str">
        <f t="shared" si="28"/>
        <v>USD</v>
      </c>
      <c r="G634" s="2">
        <v>12.190191011997511</v>
      </c>
      <c r="H634">
        <f t="shared" si="29"/>
        <v>1</v>
      </c>
    </row>
    <row r="635" spans="1:8" x14ac:dyDescent="0.25">
      <c r="A635" t="s">
        <v>641</v>
      </c>
      <c r="B635" t="s">
        <v>641</v>
      </c>
      <c r="C635">
        <v>2</v>
      </c>
      <c r="D635" t="str">
        <f>RIGHT(A635,1)</f>
        <v>X</v>
      </c>
      <c r="E635" t="str">
        <f t="shared" si="27"/>
        <v>base</v>
      </c>
      <c r="F635" t="str">
        <f t="shared" si="28"/>
        <v>ARS</v>
      </c>
      <c r="G635" s="2">
        <v>0.47365766595731845</v>
      </c>
      <c r="H635">
        <f t="shared" si="29"/>
        <v>0</v>
      </c>
    </row>
    <row r="636" spans="1:8" x14ac:dyDescent="0.25">
      <c r="A636" t="s">
        <v>642</v>
      </c>
      <c r="B636" t="s">
        <v>641</v>
      </c>
      <c r="C636">
        <v>2</v>
      </c>
      <c r="D636" t="str">
        <f>RIGHT(A636,1)</f>
        <v>B</v>
      </c>
      <c r="E636" t="str">
        <f t="shared" si="27"/>
        <v>B</v>
      </c>
      <c r="F636" t="str">
        <f t="shared" si="28"/>
        <v>ARS</v>
      </c>
      <c r="G636" s="2">
        <v>0.47365766595731845</v>
      </c>
      <c r="H636">
        <f t="shared" si="29"/>
        <v>0</v>
      </c>
    </row>
    <row r="637" spans="1:8" x14ac:dyDescent="0.25">
      <c r="A637" t="s">
        <v>643</v>
      </c>
      <c r="B637" t="s">
        <v>641</v>
      </c>
      <c r="C637">
        <v>2</v>
      </c>
      <c r="D637" t="str">
        <f>RIGHT(A637,1)</f>
        <v>C</v>
      </c>
      <c r="E637" t="str">
        <f t="shared" si="27"/>
        <v>cable</v>
      </c>
      <c r="F637" t="str">
        <f t="shared" si="28"/>
        <v>USD</v>
      </c>
      <c r="G637" s="2">
        <v>0.47365766595731845</v>
      </c>
      <c r="H637">
        <f t="shared" si="29"/>
        <v>0</v>
      </c>
    </row>
    <row r="638" spans="1:8" x14ac:dyDescent="0.25">
      <c r="A638" t="s">
        <v>644</v>
      </c>
      <c r="B638" t="s">
        <v>641</v>
      </c>
      <c r="C638">
        <v>2</v>
      </c>
      <c r="D638" t="str">
        <f>RIGHT(A638,1)</f>
        <v>D</v>
      </c>
      <c r="E638" t="str">
        <f t="shared" si="27"/>
        <v>dolar</v>
      </c>
      <c r="F638" t="str">
        <f t="shared" si="28"/>
        <v>USD</v>
      </c>
      <c r="G638" s="2">
        <v>0.47365766595731845</v>
      </c>
      <c r="H638">
        <f t="shared" si="29"/>
        <v>0</v>
      </c>
    </row>
    <row r="639" spans="1:8" x14ac:dyDescent="0.25">
      <c r="A639" t="s">
        <v>645</v>
      </c>
      <c r="B639" t="s">
        <v>645</v>
      </c>
      <c r="C639">
        <v>4</v>
      </c>
      <c r="D639" t="str">
        <f>RIGHT(A639,1)</f>
        <v>O</v>
      </c>
      <c r="E639" t="str">
        <f t="shared" si="27"/>
        <v>base</v>
      </c>
      <c r="F639" t="str">
        <f t="shared" si="28"/>
        <v>ARS</v>
      </c>
      <c r="G639" s="2">
        <v>0.77132586310845674</v>
      </c>
      <c r="H639">
        <f t="shared" si="29"/>
        <v>1</v>
      </c>
    </row>
    <row r="640" spans="1:8" x14ac:dyDescent="0.25">
      <c r="A640" t="s">
        <v>646</v>
      </c>
      <c r="B640" t="s">
        <v>645</v>
      </c>
      <c r="C640">
        <v>4</v>
      </c>
      <c r="D640" t="str">
        <f>RIGHT(A640,1)</f>
        <v>B</v>
      </c>
      <c r="E640" t="str">
        <f t="shared" si="27"/>
        <v>B</v>
      </c>
      <c r="F640" t="str">
        <f t="shared" si="28"/>
        <v>ARS</v>
      </c>
      <c r="G640" s="2">
        <v>0.77132586310845674</v>
      </c>
      <c r="H640">
        <f t="shared" si="29"/>
        <v>1</v>
      </c>
    </row>
    <row r="641" spans="1:8" x14ac:dyDescent="0.25">
      <c r="A641" t="s">
        <v>647</v>
      </c>
      <c r="B641" t="s">
        <v>645</v>
      </c>
      <c r="C641">
        <v>4</v>
      </c>
      <c r="D641" t="str">
        <f>RIGHT(A641,1)</f>
        <v>C</v>
      </c>
      <c r="E641" t="str">
        <f t="shared" si="27"/>
        <v>cable</v>
      </c>
      <c r="F641" t="str">
        <f t="shared" si="28"/>
        <v>USD</v>
      </c>
      <c r="G641" s="2">
        <v>0.77132586310845674</v>
      </c>
      <c r="H641">
        <f t="shared" si="29"/>
        <v>1</v>
      </c>
    </row>
    <row r="642" spans="1:8" x14ac:dyDescent="0.25">
      <c r="A642" t="s">
        <v>648</v>
      </c>
      <c r="B642" t="s">
        <v>645</v>
      </c>
      <c r="C642">
        <v>4</v>
      </c>
      <c r="D642" t="str">
        <f>RIGHT(A642,1)</f>
        <v>D</v>
      </c>
      <c r="E642" t="str">
        <f t="shared" si="27"/>
        <v>dolar</v>
      </c>
      <c r="F642" t="str">
        <f t="shared" si="28"/>
        <v>USD</v>
      </c>
      <c r="G642" s="2">
        <v>0.77132586310845674</v>
      </c>
      <c r="H642">
        <f t="shared" si="29"/>
        <v>1</v>
      </c>
    </row>
    <row r="643" spans="1:8" x14ac:dyDescent="0.25">
      <c r="A643" t="s">
        <v>649</v>
      </c>
      <c r="B643" t="s">
        <v>649</v>
      </c>
      <c r="C643">
        <v>4</v>
      </c>
      <c r="D643" t="str">
        <f>RIGHT(A643,1)</f>
        <v>T</v>
      </c>
      <c r="E643" t="str">
        <f t="shared" ref="E643:E706" si="30">IF(D643="B", "B",
    IF(D643="C", "cable",
        IF(D643="D", "dolar", "base")
    )
)</f>
        <v>base</v>
      </c>
      <c r="F643" t="str">
        <f t="shared" ref="F643:F706" si="31">IF(OR(E643="dolar", E643="cable"), "USD", "ARS")</f>
        <v>ARS</v>
      </c>
      <c r="G643" s="2">
        <v>0</v>
      </c>
      <c r="H643">
        <f t="shared" ref="H643:H706" si="32">IF(G643&gt;0.75,1,0)</f>
        <v>0</v>
      </c>
    </row>
    <row r="644" spans="1:8" x14ac:dyDescent="0.25">
      <c r="A644" t="s">
        <v>650</v>
      </c>
      <c r="B644" t="s">
        <v>649</v>
      </c>
      <c r="C644">
        <v>4</v>
      </c>
      <c r="D644" t="str">
        <f>RIGHT(A644,1)</f>
        <v>C</v>
      </c>
      <c r="E644" t="str">
        <f t="shared" si="30"/>
        <v>cable</v>
      </c>
      <c r="F644" t="str">
        <f t="shared" si="31"/>
        <v>USD</v>
      </c>
      <c r="G644" s="2">
        <v>0</v>
      </c>
      <c r="H644">
        <f t="shared" si="32"/>
        <v>0</v>
      </c>
    </row>
    <row r="645" spans="1:8" x14ac:dyDescent="0.25">
      <c r="A645" t="s">
        <v>651</v>
      </c>
      <c r="B645" t="s">
        <v>649</v>
      </c>
      <c r="C645">
        <v>4</v>
      </c>
      <c r="D645" t="str">
        <f>RIGHT(A645,1)</f>
        <v>D</v>
      </c>
      <c r="E645" t="str">
        <f t="shared" si="30"/>
        <v>dolar</v>
      </c>
      <c r="F645" t="str">
        <f t="shared" si="31"/>
        <v>USD</v>
      </c>
      <c r="G645" s="2">
        <v>0</v>
      </c>
      <c r="H645">
        <f t="shared" si="32"/>
        <v>0</v>
      </c>
    </row>
    <row r="646" spans="1:8" x14ac:dyDescent="0.25">
      <c r="A646" t="s">
        <v>652</v>
      </c>
      <c r="B646" t="s">
        <v>652</v>
      </c>
      <c r="C646">
        <v>5</v>
      </c>
      <c r="D646" t="str">
        <f>RIGHT(A646,1)</f>
        <v>X</v>
      </c>
      <c r="E646" t="str">
        <f t="shared" si="30"/>
        <v>base</v>
      </c>
      <c r="F646" t="str">
        <f t="shared" si="31"/>
        <v>ARS</v>
      </c>
      <c r="G646" s="2">
        <v>0.27397823522218723</v>
      </c>
      <c r="H646">
        <f t="shared" si="32"/>
        <v>0</v>
      </c>
    </row>
    <row r="647" spans="1:8" x14ac:dyDescent="0.25">
      <c r="A647" t="s">
        <v>653</v>
      </c>
      <c r="B647" t="s">
        <v>652</v>
      </c>
      <c r="C647">
        <v>5</v>
      </c>
      <c r="D647" t="str">
        <f>RIGHT(A647,1)</f>
        <v>C</v>
      </c>
      <c r="E647" t="str">
        <f t="shared" si="30"/>
        <v>cable</v>
      </c>
      <c r="F647" t="str">
        <f t="shared" si="31"/>
        <v>USD</v>
      </c>
      <c r="G647" s="2">
        <v>0.27397823522218723</v>
      </c>
      <c r="H647">
        <f t="shared" si="32"/>
        <v>0</v>
      </c>
    </row>
    <row r="648" spans="1:8" x14ac:dyDescent="0.25">
      <c r="A648" t="s">
        <v>654</v>
      </c>
      <c r="B648" t="s">
        <v>652</v>
      </c>
      <c r="C648">
        <v>5</v>
      </c>
      <c r="D648" t="str">
        <f>RIGHT(A648,1)</f>
        <v>D</v>
      </c>
      <c r="E648" t="str">
        <f t="shared" si="30"/>
        <v>dolar</v>
      </c>
      <c r="F648" t="str">
        <f t="shared" si="31"/>
        <v>USD</v>
      </c>
      <c r="G648" s="2">
        <v>0.27397823522218723</v>
      </c>
      <c r="H648">
        <f t="shared" si="32"/>
        <v>0</v>
      </c>
    </row>
    <row r="649" spans="1:8" x14ac:dyDescent="0.25">
      <c r="A649" t="s">
        <v>655</v>
      </c>
      <c r="B649" t="s">
        <v>655</v>
      </c>
      <c r="C649">
        <v>0.25</v>
      </c>
      <c r="D649" t="str">
        <f>RIGHT(A649,1)</f>
        <v>N</v>
      </c>
      <c r="E649" t="str">
        <f t="shared" si="30"/>
        <v>base</v>
      </c>
      <c r="F649" t="str">
        <f t="shared" si="31"/>
        <v>ARS</v>
      </c>
      <c r="G649" s="2">
        <v>5.9046028041013277E-2</v>
      </c>
      <c r="H649">
        <f t="shared" si="32"/>
        <v>0</v>
      </c>
    </row>
    <row r="650" spans="1:8" x14ac:dyDescent="0.25">
      <c r="A650" t="s">
        <v>656</v>
      </c>
      <c r="B650" t="s">
        <v>655</v>
      </c>
      <c r="C650">
        <v>0.25</v>
      </c>
      <c r="D650" t="str">
        <f>RIGHT(A650,1)</f>
        <v>C</v>
      </c>
      <c r="E650" t="str">
        <f t="shared" si="30"/>
        <v>cable</v>
      </c>
      <c r="F650" t="str">
        <f t="shared" si="31"/>
        <v>USD</v>
      </c>
      <c r="G650" s="2">
        <v>5.9046028041013277E-2</v>
      </c>
      <c r="H650">
        <f t="shared" si="32"/>
        <v>0</v>
      </c>
    </row>
    <row r="651" spans="1:8" x14ac:dyDescent="0.25">
      <c r="A651" t="s">
        <v>657</v>
      </c>
      <c r="B651" t="s">
        <v>655</v>
      </c>
      <c r="C651">
        <v>0.25</v>
      </c>
      <c r="D651" t="str">
        <f>RIGHT(A651,1)</f>
        <v>D</v>
      </c>
      <c r="E651" t="str">
        <f t="shared" si="30"/>
        <v>dolar</v>
      </c>
      <c r="F651" t="str">
        <f t="shared" si="31"/>
        <v>USD</v>
      </c>
      <c r="G651" s="2">
        <v>5.9046028041013277E-2</v>
      </c>
      <c r="H651">
        <f t="shared" si="32"/>
        <v>0</v>
      </c>
    </row>
    <row r="652" spans="1:8" x14ac:dyDescent="0.25">
      <c r="A652" t="s">
        <v>658</v>
      </c>
      <c r="B652" t="s">
        <v>658</v>
      </c>
      <c r="C652">
        <v>6</v>
      </c>
      <c r="D652" t="str">
        <f>RIGHT(A652,1)</f>
        <v>P</v>
      </c>
      <c r="E652" t="str">
        <f t="shared" si="30"/>
        <v>base</v>
      </c>
      <c r="F652" t="str">
        <f t="shared" si="31"/>
        <v>ARS</v>
      </c>
      <c r="G652" s="2">
        <v>8.340346191195544E-2</v>
      </c>
      <c r="H652">
        <f t="shared" si="32"/>
        <v>0</v>
      </c>
    </row>
    <row r="653" spans="1:8" x14ac:dyDescent="0.25">
      <c r="A653" t="s">
        <v>659</v>
      </c>
      <c r="B653" t="s">
        <v>658</v>
      </c>
      <c r="C653">
        <v>6</v>
      </c>
      <c r="D653" t="str">
        <f>RIGHT(A653,1)</f>
        <v>B</v>
      </c>
      <c r="E653" t="str">
        <f t="shared" si="30"/>
        <v>B</v>
      </c>
      <c r="F653" t="str">
        <f t="shared" si="31"/>
        <v>ARS</v>
      </c>
      <c r="G653" s="2">
        <v>8.340346191195544E-2</v>
      </c>
      <c r="H653">
        <f t="shared" si="32"/>
        <v>0</v>
      </c>
    </row>
    <row r="654" spans="1:8" x14ac:dyDescent="0.25">
      <c r="A654" t="s">
        <v>660</v>
      </c>
      <c r="B654" t="s">
        <v>658</v>
      </c>
      <c r="C654">
        <v>6</v>
      </c>
      <c r="D654" t="str">
        <f>RIGHT(A654,1)</f>
        <v>C</v>
      </c>
      <c r="E654" t="str">
        <f t="shared" si="30"/>
        <v>cable</v>
      </c>
      <c r="F654" t="str">
        <f t="shared" si="31"/>
        <v>USD</v>
      </c>
      <c r="G654" s="2">
        <v>8.340346191195544E-2</v>
      </c>
      <c r="H654">
        <f t="shared" si="32"/>
        <v>0</v>
      </c>
    </row>
    <row r="655" spans="1:8" x14ac:dyDescent="0.25">
      <c r="A655" t="s">
        <v>661</v>
      </c>
      <c r="B655" t="s">
        <v>658</v>
      </c>
      <c r="C655">
        <v>6</v>
      </c>
      <c r="D655" t="str">
        <f>RIGHT(A655,1)</f>
        <v>D</v>
      </c>
      <c r="E655" t="str">
        <f t="shared" si="30"/>
        <v>dolar</v>
      </c>
      <c r="F655" t="str">
        <f t="shared" si="31"/>
        <v>USD</v>
      </c>
      <c r="G655" s="2">
        <v>8.340346191195544E-2</v>
      </c>
      <c r="H655">
        <f t="shared" si="32"/>
        <v>0</v>
      </c>
    </row>
    <row r="656" spans="1:8" x14ac:dyDescent="0.25">
      <c r="A656" t="s">
        <v>662</v>
      </c>
      <c r="B656" t="s">
        <v>662</v>
      </c>
      <c r="C656">
        <v>1</v>
      </c>
      <c r="D656" t="str">
        <f>RIGHT(A656,1)</f>
        <v>L</v>
      </c>
      <c r="E656" t="str">
        <f t="shared" si="30"/>
        <v>base</v>
      </c>
      <c r="F656" t="str">
        <f t="shared" si="31"/>
        <v>ARS</v>
      </c>
      <c r="G656" s="2">
        <v>0.65264472018137398</v>
      </c>
      <c r="H656">
        <f t="shared" si="32"/>
        <v>0</v>
      </c>
    </row>
    <row r="657" spans="1:8" x14ac:dyDescent="0.25">
      <c r="A657" t="s">
        <v>663</v>
      </c>
      <c r="B657" t="s">
        <v>662</v>
      </c>
      <c r="C657">
        <v>1</v>
      </c>
      <c r="D657" t="str">
        <f>RIGHT(A657,1)</f>
        <v>B</v>
      </c>
      <c r="E657" t="str">
        <f t="shared" si="30"/>
        <v>B</v>
      </c>
      <c r="F657" t="str">
        <f t="shared" si="31"/>
        <v>ARS</v>
      </c>
      <c r="G657" s="2">
        <v>0.65264472018137398</v>
      </c>
      <c r="H657">
        <f t="shared" si="32"/>
        <v>0</v>
      </c>
    </row>
    <row r="658" spans="1:8" x14ac:dyDescent="0.25">
      <c r="A658" t="s">
        <v>664</v>
      </c>
      <c r="B658" t="s">
        <v>662</v>
      </c>
      <c r="C658">
        <v>1</v>
      </c>
      <c r="D658" t="str">
        <f>RIGHT(A658,1)</f>
        <v>C</v>
      </c>
      <c r="E658" t="str">
        <f t="shared" si="30"/>
        <v>cable</v>
      </c>
      <c r="F658" t="str">
        <f t="shared" si="31"/>
        <v>USD</v>
      </c>
      <c r="G658" s="2">
        <v>0.65264472018137398</v>
      </c>
      <c r="H658">
        <f t="shared" si="32"/>
        <v>0</v>
      </c>
    </row>
    <row r="659" spans="1:8" x14ac:dyDescent="0.25">
      <c r="A659" t="s">
        <v>665</v>
      </c>
      <c r="B659" t="s">
        <v>662</v>
      </c>
      <c r="C659">
        <v>1</v>
      </c>
      <c r="D659" t="str">
        <f>RIGHT(A659,1)</f>
        <v>D</v>
      </c>
      <c r="E659" t="str">
        <f t="shared" si="30"/>
        <v>dolar</v>
      </c>
      <c r="F659" t="str">
        <f t="shared" si="31"/>
        <v>USD</v>
      </c>
      <c r="G659" s="2">
        <v>0.65264472018137398</v>
      </c>
      <c r="H659">
        <f t="shared" si="32"/>
        <v>0</v>
      </c>
    </row>
    <row r="660" spans="1:8" x14ac:dyDescent="0.25">
      <c r="A660" t="s">
        <v>666</v>
      </c>
      <c r="B660" t="s">
        <v>666</v>
      </c>
      <c r="C660">
        <v>0.5</v>
      </c>
      <c r="D660" t="str">
        <f>RIGHT(A660,1)</f>
        <v>S</v>
      </c>
      <c r="E660" t="str">
        <f t="shared" si="30"/>
        <v>base</v>
      </c>
      <c r="F660" t="str">
        <f t="shared" si="31"/>
        <v>ARS</v>
      </c>
      <c r="G660" s="2">
        <v>3.9211093124050703E-2</v>
      </c>
      <c r="H660">
        <f t="shared" si="32"/>
        <v>0</v>
      </c>
    </row>
    <row r="661" spans="1:8" x14ac:dyDescent="0.25">
      <c r="A661" t="s">
        <v>667</v>
      </c>
      <c r="B661" t="s">
        <v>667</v>
      </c>
      <c r="C661">
        <v>4</v>
      </c>
      <c r="D661" t="str">
        <f>RIGHT(A661,1)</f>
        <v>X</v>
      </c>
      <c r="E661" t="str">
        <f t="shared" si="30"/>
        <v>base</v>
      </c>
      <c r="F661" t="str">
        <f t="shared" si="31"/>
        <v>ARS</v>
      </c>
      <c r="G661" s="2">
        <v>1.0847900368335324</v>
      </c>
      <c r="H661">
        <f t="shared" si="32"/>
        <v>1</v>
      </c>
    </row>
    <row r="662" spans="1:8" x14ac:dyDescent="0.25">
      <c r="A662" t="s">
        <v>668</v>
      </c>
      <c r="B662" t="s">
        <v>667</v>
      </c>
      <c r="C662">
        <v>4</v>
      </c>
      <c r="D662" t="str">
        <f>RIGHT(A662,1)</f>
        <v>B</v>
      </c>
      <c r="E662" t="str">
        <f t="shared" si="30"/>
        <v>B</v>
      </c>
      <c r="F662" t="str">
        <f t="shared" si="31"/>
        <v>ARS</v>
      </c>
      <c r="G662" s="2">
        <v>1.0847900368335324</v>
      </c>
      <c r="H662">
        <f t="shared" si="32"/>
        <v>1</v>
      </c>
    </row>
    <row r="663" spans="1:8" x14ac:dyDescent="0.25">
      <c r="A663" t="s">
        <v>669</v>
      </c>
      <c r="B663" t="s">
        <v>667</v>
      </c>
      <c r="C663">
        <v>4</v>
      </c>
      <c r="D663" t="str">
        <f>RIGHT(A663,1)</f>
        <v>C</v>
      </c>
      <c r="E663" t="str">
        <f t="shared" si="30"/>
        <v>cable</v>
      </c>
      <c r="F663" t="str">
        <f t="shared" si="31"/>
        <v>USD</v>
      </c>
      <c r="G663" s="2">
        <v>1.0847900368335324</v>
      </c>
      <c r="H663">
        <f t="shared" si="32"/>
        <v>1</v>
      </c>
    </row>
    <row r="664" spans="1:8" x14ac:dyDescent="0.25">
      <c r="A664" t="s">
        <v>670</v>
      </c>
      <c r="B664" t="s">
        <v>667</v>
      </c>
      <c r="C664">
        <v>4</v>
      </c>
      <c r="D664" t="str">
        <f>RIGHT(A664,1)</f>
        <v>D</v>
      </c>
      <c r="E664" t="str">
        <f t="shared" si="30"/>
        <v>dolar</v>
      </c>
      <c r="F664" t="str">
        <f t="shared" si="31"/>
        <v>USD</v>
      </c>
      <c r="G664" s="2">
        <v>1.0847900368335324</v>
      </c>
      <c r="H664">
        <f t="shared" si="32"/>
        <v>1</v>
      </c>
    </row>
    <row r="665" spans="1:8" x14ac:dyDescent="0.25">
      <c r="A665" t="s">
        <v>671</v>
      </c>
      <c r="B665" t="s">
        <v>671</v>
      </c>
      <c r="C665">
        <v>2</v>
      </c>
      <c r="D665" t="str">
        <f>RIGHT(A665,1)</f>
        <v>O</v>
      </c>
      <c r="E665" t="str">
        <f t="shared" si="30"/>
        <v>base</v>
      </c>
      <c r="F665" t="str">
        <f t="shared" si="31"/>
        <v>ARS</v>
      </c>
      <c r="G665" s="2">
        <v>4.6876142432822378E-2</v>
      </c>
      <c r="H665">
        <f t="shared" si="32"/>
        <v>0</v>
      </c>
    </row>
    <row r="666" spans="1:8" x14ac:dyDescent="0.25">
      <c r="A666" t="s">
        <v>672</v>
      </c>
      <c r="B666" t="s">
        <v>672</v>
      </c>
      <c r="C666">
        <v>32</v>
      </c>
      <c r="D666" t="str">
        <f>RIGHT(A666,1)</f>
        <v>E</v>
      </c>
      <c r="E666" t="str">
        <f t="shared" si="30"/>
        <v>base</v>
      </c>
      <c r="F666" t="str">
        <f t="shared" si="31"/>
        <v>ARS</v>
      </c>
      <c r="G666" s="2">
        <v>0.60166735911358715</v>
      </c>
      <c r="H666">
        <f t="shared" si="32"/>
        <v>0</v>
      </c>
    </row>
    <row r="667" spans="1:8" x14ac:dyDescent="0.25">
      <c r="A667" t="s">
        <v>673</v>
      </c>
      <c r="B667" t="s">
        <v>672</v>
      </c>
      <c r="C667">
        <v>32</v>
      </c>
      <c r="D667" t="str">
        <f>RIGHT(A667,1)</f>
        <v>C</v>
      </c>
      <c r="E667" t="str">
        <f t="shared" si="30"/>
        <v>cable</v>
      </c>
      <c r="F667" t="str">
        <f t="shared" si="31"/>
        <v>USD</v>
      </c>
      <c r="G667" s="2">
        <v>0.60166735911358715</v>
      </c>
      <c r="H667">
        <f t="shared" si="32"/>
        <v>0</v>
      </c>
    </row>
    <row r="668" spans="1:8" x14ac:dyDescent="0.25">
      <c r="A668" t="s">
        <v>674</v>
      </c>
      <c r="B668" t="s">
        <v>672</v>
      </c>
      <c r="C668">
        <v>32</v>
      </c>
      <c r="D668" t="str">
        <f>RIGHT(A668,1)</f>
        <v>D</v>
      </c>
      <c r="E668" t="str">
        <f t="shared" si="30"/>
        <v>dolar</v>
      </c>
      <c r="F668" t="str">
        <f t="shared" si="31"/>
        <v>USD</v>
      </c>
      <c r="G668" s="2">
        <v>0.60166735911358715</v>
      </c>
      <c r="H668">
        <f t="shared" si="32"/>
        <v>0</v>
      </c>
    </row>
    <row r="669" spans="1:8" x14ac:dyDescent="0.25">
      <c r="A669" t="s">
        <v>675</v>
      </c>
      <c r="B669" t="s">
        <v>675</v>
      </c>
      <c r="C669">
        <v>2</v>
      </c>
      <c r="D669" t="str">
        <f>RIGHT(A669,1)</f>
        <v>L</v>
      </c>
      <c r="E669" t="str">
        <f t="shared" si="30"/>
        <v>base</v>
      </c>
      <c r="F669" t="str">
        <f t="shared" si="31"/>
        <v>ARS</v>
      </c>
      <c r="G669" s="2">
        <v>0.52465477029966512</v>
      </c>
      <c r="H669">
        <f t="shared" si="32"/>
        <v>0</v>
      </c>
    </row>
    <row r="670" spans="1:8" x14ac:dyDescent="0.25">
      <c r="A670" t="s">
        <v>676</v>
      </c>
      <c r="B670" t="s">
        <v>675</v>
      </c>
      <c r="C670">
        <v>2</v>
      </c>
      <c r="D670" t="str">
        <f>RIGHT(A670,1)</f>
        <v>B</v>
      </c>
      <c r="E670" t="str">
        <f t="shared" si="30"/>
        <v>B</v>
      </c>
      <c r="F670" t="str">
        <f t="shared" si="31"/>
        <v>ARS</v>
      </c>
      <c r="G670" s="2">
        <v>0.52465477029966512</v>
      </c>
      <c r="H670">
        <f t="shared" si="32"/>
        <v>0</v>
      </c>
    </row>
    <row r="671" spans="1:8" x14ac:dyDescent="0.25">
      <c r="A671" t="s">
        <v>677</v>
      </c>
      <c r="B671" t="s">
        <v>675</v>
      </c>
      <c r="C671">
        <v>2</v>
      </c>
      <c r="D671" t="str">
        <f>RIGHT(A671,1)</f>
        <v>C</v>
      </c>
      <c r="E671" t="str">
        <f t="shared" si="30"/>
        <v>cable</v>
      </c>
      <c r="F671" t="str">
        <f t="shared" si="31"/>
        <v>USD</v>
      </c>
      <c r="G671" s="2">
        <v>0.52465477029966512</v>
      </c>
      <c r="H671">
        <f t="shared" si="32"/>
        <v>0</v>
      </c>
    </row>
    <row r="672" spans="1:8" x14ac:dyDescent="0.25">
      <c r="A672" t="s">
        <v>678</v>
      </c>
      <c r="B672" t="s">
        <v>675</v>
      </c>
      <c r="C672">
        <v>2</v>
      </c>
      <c r="D672" t="str">
        <f>RIGHT(A672,1)</f>
        <v>D</v>
      </c>
      <c r="E672" t="str">
        <f t="shared" si="30"/>
        <v>dolar</v>
      </c>
      <c r="F672" t="str">
        <f t="shared" si="31"/>
        <v>USD</v>
      </c>
      <c r="G672" s="2">
        <v>0.52465477029966512</v>
      </c>
      <c r="H672">
        <f t="shared" si="32"/>
        <v>0</v>
      </c>
    </row>
    <row r="673" spans="1:8" x14ac:dyDescent="0.25">
      <c r="A673" t="s">
        <v>679</v>
      </c>
      <c r="B673" t="s">
        <v>679</v>
      </c>
      <c r="C673">
        <v>107</v>
      </c>
      <c r="D673" t="str">
        <f>RIGHT(A673,1)</f>
        <v>P</v>
      </c>
      <c r="E673" t="str">
        <f t="shared" si="30"/>
        <v>base</v>
      </c>
      <c r="F673" t="str">
        <f t="shared" si="31"/>
        <v>ARS</v>
      </c>
      <c r="G673" s="2">
        <v>0.38272665658003202</v>
      </c>
      <c r="H673">
        <f t="shared" si="32"/>
        <v>0</v>
      </c>
    </row>
    <row r="674" spans="1:8" x14ac:dyDescent="0.25">
      <c r="A674" t="s">
        <v>680</v>
      </c>
      <c r="B674" t="s">
        <v>679</v>
      </c>
      <c r="C674">
        <v>107</v>
      </c>
      <c r="D674" t="str">
        <f>RIGHT(A674,1)</f>
        <v>C</v>
      </c>
      <c r="E674" t="str">
        <f t="shared" si="30"/>
        <v>cable</v>
      </c>
      <c r="F674" t="str">
        <f t="shared" si="31"/>
        <v>USD</v>
      </c>
      <c r="G674" s="2">
        <v>0.38272665658003202</v>
      </c>
      <c r="H674">
        <f t="shared" si="32"/>
        <v>0</v>
      </c>
    </row>
    <row r="675" spans="1:8" x14ac:dyDescent="0.25">
      <c r="A675" t="s">
        <v>681</v>
      </c>
      <c r="B675" t="s">
        <v>679</v>
      </c>
      <c r="C675">
        <v>107</v>
      </c>
      <c r="D675" t="str">
        <f>RIGHT(A675,1)</f>
        <v>D</v>
      </c>
      <c r="E675" t="str">
        <f t="shared" si="30"/>
        <v>dolar</v>
      </c>
      <c r="F675" t="str">
        <f t="shared" si="31"/>
        <v>USD</v>
      </c>
      <c r="G675" s="2">
        <v>0.38272665658003202</v>
      </c>
      <c r="H675">
        <f t="shared" si="32"/>
        <v>0</v>
      </c>
    </row>
    <row r="676" spans="1:8" x14ac:dyDescent="0.25">
      <c r="A676" t="s">
        <v>682</v>
      </c>
      <c r="B676" t="s">
        <v>682</v>
      </c>
      <c r="C676">
        <v>0.125</v>
      </c>
      <c r="D676" t="str">
        <f>RIGHT(A676,1)</f>
        <v>D</v>
      </c>
      <c r="E676" t="str">
        <f t="shared" si="30"/>
        <v>dolar</v>
      </c>
      <c r="F676" t="str">
        <f t="shared" si="31"/>
        <v>USD</v>
      </c>
      <c r="G676" s="2">
        <v>1.3885876952721235E-2</v>
      </c>
      <c r="H676">
        <f t="shared" si="32"/>
        <v>0</v>
      </c>
    </row>
    <row r="677" spans="1:8" x14ac:dyDescent="0.25">
      <c r="A677" t="s">
        <v>683</v>
      </c>
      <c r="B677" t="s">
        <v>682</v>
      </c>
      <c r="C677">
        <v>0.125</v>
      </c>
      <c r="D677" t="str">
        <f>RIGHT(A677,1)</f>
        <v>C</v>
      </c>
      <c r="E677" t="str">
        <f t="shared" si="30"/>
        <v>cable</v>
      </c>
      <c r="F677" t="str">
        <f t="shared" si="31"/>
        <v>USD</v>
      </c>
      <c r="G677" s="2">
        <v>1.3885876952721235E-2</v>
      </c>
      <c r="H677">
        <f t="shared" si="32"/>
        <v>0</v>
      </c>
    </row>
    <row r="678" spans="1:8" x14ac:dyDescent="0.25">
      <c r="A678" t="s">
        <v>684</v>
      </c>
      <c r="B678" t="s">
        <v>682</v>
      </c>
      <c r="C678">
        <v>0.125</v>
      </c>
      <c r="D678" t="str">
        <f>RIGHT(A678,1)</f>
        <v>D</v>
      </c>
      <c r="E678" t="str">
        <f t="shared" si="30"/>
        <v>dolar</v>
      </c>
      <c r="F678" t="str">
        <f t="shared" si="31"/>
        <v>USD</v>
      </c>
      <c r="G678" s="2">
        <v>1.3885876952721235E-2</v>
      </c>
      <c r="H678">
        <f t="shared" si="32"/>
        <v>0</v>
      </c>
    </row>
    <row r="679" spans="1:8" x14ac:dyDescent="0.25">
      <c r="A679" t="s">
        <v>685</v>
      </c>
      <c r="B679" t="e">
        <v>#N/A</v>
      </c>
      <c r="C679" t="e">
        <v>#N/A</v>
      </c>
      <c r="D679" t="str">
        <f>RIGHT(A679,1)</f>
        <v>C</v>
      </c>
      <c r="E679" t="str">
        <f t="shared" si="30"/>
        <v>cable</v>
      </c>
      <c r="F679" t="str">
        <f t="shared" si="31"/>
        <v>USD</v>
      </c>
      <c r="G679" s="2">
        <v>0</v>
      </c>
      <c r="H679">
        <f t="shared" si="32"/>
        <v>0</v>
      </c>
    </row>
    <row r="680" spans="1:8" x14ac:dyDescent="0.25">
      <c r="A680" t="s">
        <v>686</v>
      </c>
      <c r="B680" t="s">
        <v>686</v>
      </c>
      <c r="C680">
        <v>3</v>
      </c>
      <c r="D680" t="str">
        <f>RIGHT(A680,1)</f>
        <v>Y</v>
      </c>
      <c r="E680" t="str">
        <f t="shared" si="30"/>
        <v>base</v>
      </c>
      <c r="F680" t="str">
        <f t="shared" si="31"/>
        <v>ARS</v>
      </c>
      <c r="G680" s="2">
        <v>0</v>
      </c>
      <c r="H680">
        <f t="shared" si="32"/>
        <v>0</v>
      </c>
    </row>
    <row r="681" spans="1:8" x14ac:dyDescent="0.25">
      <c r="A681" t="s">
        <v>687</v>
      </c>
      <c r="B681" t="s">
        <v>687</v>
      </c>
      <c r="C681">
        <v>3</v>
      </c>
      <c r="D681" t="str">
        <f>RIGHT(A681,1)</f>
        <v>B</v>
      </c>
      <c r="E681" t="str">
        <f t="shared" si="30"/>
        <v>B</v>
      </c>
      <c r="F681" t="str">
        <f t="shared" si="31"/>
        <v>ARS</v>
      </c>
      <c r="G681" s="2">
        <v>0.12651526522624287</v>
      </c>
      <c r="H681">
        <f t="shared" si="32"/>
        <v>0</v>
      </c>
    </row>
    <row r="682" spans="1:8" x14ac:dyDescent="0.25">
      <c r="A682" t="s">
        <v>688</v>
      </c>
      <c r="B682" t="s">
        <v>687</v>
      </c>
      <c r="C682">
        <v>3</v>
      </c>
      <c r="D682" t="str">
        <f>RIGHT(A682,1)</f>
        <v>C</v>
      </c>
      <c r="E682" t="str">
        <f t="shared" si="30"/>
        <v>cable</v>
      </c>
      <c r="F682" t="str">
        <f t="shared" si="31"/>
        <v>USD</v>
      </c>
      <c r="G682" s="2">
        <v>0.12651526522624287</v>
      </c>
      <c r="H682">
        <f t="shared" si="32"/>
        <v>0</v>
      </c>
    </row>
    <row r="683" spans="1:8" x14ac:dyDescent="0.25">
      <c r="A683" t="s">
        <v>689</v>
      </c>
      <c r="B683" t="s">
        <v>687</v>
      </c>
      <c r="C683">
        <v>3</v>
      </c>
      <c r="D683" t="str">
        <f>RIGHT(A683,1)</f>
        <v>D</v>
      </c>
      <c r="E683" t="str">
        <f t="shared" si="30"/>
        <v>dolar</v>
      </c>
      <c r="F683" t="str">
        <f t="shared" si="31"/>
        <v>USD</v>
      </c>
      <c r="G683" s="2">
        <v>0.12651526522624287</v>
      </c>
      <c r="H683">
        <f t="shared" si="32"/>
        <v>0</v>
      </c>
    </row>
    <row r="684" spans="1:8" x14ac:dyDescent="0.25">
      <c r="A684" t="s">
        <v>690</v>
      </c>
      <c r="B684" t="s">
        <v>690</v>
      </c>
      <c r="C684">
        <v>14</v>
      </c>
      <c r="D684" t="str">
        <f>RIGHT(A684,1)</f>
        <v>N</v>
      </c>
      <c r="E684" t="str">
        <f t="shared" si="30"/>
        <v>base</v>
      </c>
      <c r="F684" t="str">
        <f t="shared" si="31"/>
        <v>ARS</v>
      </c>
      <c r="G684" s="2">
        <v>0</v>
      </c>
      <c r="H684">
        <f t="shared" si="32"/>
        <v>0</v>
      </c>
    </row>
    <row r="685" spans="1:8" x14ac:dyDescent="0.25">
      <c r="A685" t="s">
        <v>691</v>
      </c>
      <c r="B685" t="s">
        <v>691</v>
      </c>
      <c r="C685">
        <v>6</v>
      </c>
      <c r="D685" t="str">
        <f>RIGHT(A685,1)</f>
        <v>A</v>
      </c>
      <c r="E685" t="str">
        <f t="shared" si="30"/>
        <v>base</v>
      </c>
      <c r="F685" t="str">
        <f t="shared" si="31"/>
        <v>ARS</v>
      </c>
      <c r="G685" s="2">
        <v>4.9753594661165267E-2</v>
      </c>
      <c r="H685">
        <f t="shared" si="32"/>
        <v>0</v>
      </c>
    </row>
    <row r="686" spans="1:8" x14ac:dyDescent="0.25">
      <c r="A686" t="s">
        <v>692</v>
      </c>
      <c r="B686" t="s">
        <v>692</v>
      </c>
      <c r="C686">
        <v>1</v>
      </c>
      <c r="D686" t="str">
        <f>RIGHT(A686,1)</f>
        <v>P</v>
      </c>
      <c r="E686" t="str">
        <f t="shared" si="30"/>
        <v>base</v>
      </c>
      <c r="F686" t="str">
        <f t="shared" si="31"/>
        <v>ARS</v>
      </c>
      <c r="G686" s="2">
        <v>3.7369744424554673E-2</v>
      </c>
      <c r="H686">
        <f t="shared" si="32"/>
        <v>0</v>
      </c>
    </row>
    <row r="687" spans="1:8" x14ac:dyDescent="0.25">
      <c r="A687" t="s">
        <v>693</v>
      </c>
      <c r="B687" t="s">
        <v>692</v>
      </c>
      <c r="C687">
        <v>1</v>
      </c>
      <c r="D687" t="str">
        <f>RIGHT(A687,1)</f>
        <v>D</v>
      </c>
      <c r="E687" t="str">
        <f t="shared" si="30"/>
        <v>dolar</v>
      </c>
      <c r="F687" t="str">
        <f t="shared" si="31"/>
        <v>USD</v>
      </c>
      <c r="G687" s="2">
        <v>3.7369744424554673E-2</v>
      </c>
      <c r="H687">
        <f t="shared" si="32"/>
        <v>0</v>
      </c>
    </row>
    <row r="688" spans="1:8" x14ac:dyDescent="0.25">
      <c r="A688" t="s">
        <v>694</v>
      </c>
      <c r="B688" t="s">
        <v>694</v>
      </c>
      <c r="C688">
        <v>30</v>
      </c>
      <c r="D688" t="str">
        <f>RIGHT(A688,1)</f>
        <v>W</v>
      </c>
      <c r="E688" t="str">
        <f t="shared" si="30"/>
        <v>base</v>
      </c>
      <c r="F688" t="str">
        <f t="shared" si="31"/>
        <v>ARS</v>
      </c>
      <c r="G688" s="2">
        <v>0.35171524164286749</v>
      </c>
      <c r="H688">
        <f t="shared" si="32"/>
        <v>0</v>
      </c>
    </row>
    <row r="689" spans="1:8" x14ac:dyDescent="0.25">
      <c r="A689" t="s">
        <v>695</v>
      </c>
      <c r="B689" t="s">
        <v>694</v>
      </c>
      <c r="C689">
        <v>30</v>
      </c>
      <c r="D689" t="str">
        <f>RIGHT(A689,1)</f>
        <v>C</v>
      </c>
      <c r="E689" t="str">
        <f t="shared" si="30"/>
        <v>cable</v>
      </c>
      <c r="F689" t="str">
        <f t="shared" si="31"/>
        <v>USD</v>
      </c>
      <c r="G689" s="2">
        <v>0.35171524164286749</v>
      </c>
      <c r="H689">
        <f t="shared" si="32"/>
        <v>0</v>
      </c>
    </row>
    <row r="690" spans="1:8" x14ac:dyDescent="0.25">
      <c r="A690" t="s">
        <v>696</v>
      </c>
      <c r="B690" t="s">
        <v>694</v>
      </c>
      <c r="C690">
        <v>30</v>
      </c>
      <c r="D690" t="str">
        <f>RIGHT(A690,1)</f>
        <v>D</v>
      </c>
      <c r="E690" t="str">
        <f t="shared" si="30"/>
        <v>dolar</v>
      </c>
      <c r="F690" t="str">
        <f t="shared" si="31"/>
        <v>USD</v>
      </c>
      <c r="G690" s="2">
        <v>0.35171524164286749</v>
      </c>
      <c r="H690">
        <f t="shared" si="32"/>
        <v>0</v>
      </c>
    </row>
    <row r="691" spans="1:8" x14ac:dyDescent="0.25">
      <c r="A691" t="s">
        <v>697</v>
      </c>
      <c r="B691" t="s">
        <v>697</v>
      </c>
      <c r="C691">
        <v>4</v>
      </c>
      <c r="D691" t="str">
        <f>RIGHT(A691,1)</f>
        <v>Y</v>
      </c>
      <c r="E691" t="str">
        <f t="shared" si="30"/>
        <v>base</v>
      </c>
      <c r="F691" t="str">
        <f t="shared" si="31"/>
        <v>ARS</v>
      </c>
      <c r="G691" s="2">
        <v>0.12901748216077544</v>
      </c>
      <c r="H691">
        <f t="shared" si="32"/>
        <v>0</v>
      </c>
    </row>
    <row r="692" spans="1:8" x14ac:dyDescent="0.25">
      <c r="A692" t="s">
        <v>698</v>
      </c>
      <c r="B692" t="s">
        <v>697</v>
      </c>
      <c r="C692">
        <v>4</v>
      </c>
      <c r="D692" t="str">
        <f>RIGHT(A692,1)</f>
        <v>C</v>
      </c>
      <c r="E692" t="str">
        <f t="shared" si="30"/>
        <v>cable</v>
      </c>
      <c r="F692" t="str">
        <f t="shared" si="31"/>
        <v>USD</v>
      </c>
      <c r="G692" s="2">
        <v>0.12901748216077544</v>
      </c>
      <c r="H692">
        <f t="shared" si="32"/>
        <v>0</v>
      </c>
    </row>
    <row r="693" spans="1:8" x14ac:dyDescent="0.25">
      <c r="A693" t="s">
        <v>699</v>
      </c>
      <c r="B693" t="s">
        <v>697</v>
      </c>
      <c r="C693">
        <v>4</v>
      </c>
      <c r="D693" t="str">
        <f>RIGHT(A693,1)</f>
        <v>D</v>
      </c>
      <c r="E693" t="str">
        <f t="shared" si="30"/>
        <v>dolar</v>
      </c>
      <c r="F693" t="str">
        <f t="shared" si="31"/>
        <v>USD</v>
      </c>
      <c r="G693" s="2">
        <v>0.12901748216077544</v>
      </c>
      <c r="H693">
        <f t="shared" si="32"/>
        <v>0</v>
      </c>
    </row>
    <row r="694" spans="1:8" x14ac:dyDescent="0.25">
      <c r="A694" t="s">
        <v>700</v>
      </c>
      <c r="B694" t="s">
        <v>700</v>
      </c>
      <c r="C694">
        <v>45</v>
      </c>
      <c r="D694" t="str">
        <f>RIGHT(A694,1)</f>
        <v>I</v>
      </c>
      <c r="E694" t="str">
        <f t="shared" si="30"/>
        <v>base</v>
      </c>
      <c r="F694" t="str">
        <f t="shared" si="31"/>
        <v>ARS</v>
      </c>
      <c r="G694" s="2">
        <v>0.30583983219890165</v>
      </c>
      <c r="H694">
        <f t="shared" si="32"/>
        <v>0</v>
      </c>
    </row>
    <row r="695" spans="1:8" x14ac:dyDescent="0.25">
      <c r="A695" t="s">
        <v>701</v>
      </c>
      <c r="B695" t="s">
        <v>700</v>
      </c>
      <c r="C695">
        <v>45</v>
      </c>
      <c r="D695" t="str">
        <f>RIGHT(A695,1)</f>
        <v>C</v>
      </c>
      <c r="E695" t="str">
        <f t="shared" si="30"/>
        <v>cable</v>
      </c>
      <c r="F695" t="str">
        <f t="shared" si="31"/>
        <v>USD</v>
      </c>
      <c r="G695" s="2">
        <v>0.30583983219890165</v>
      </c>
      <c r="H695">
        <f t="shared" si="32"/>
        <v>0</v>
      </c>
    </row>
    <row r="696" spans="1:8" x14ac:dyDescent="0.25">
      <c r="A696" t="s">
        <v>702</v>
      </c>
      <c r="B696" t="s">
        <v>700</v>
      </c>
      <c r="C696">
        <v>45</v>
      </c>
      <c r="D696" t="str">
        <f>RIGHT(A696,1)</f>
        <v>D</v>
      </c>
      <c r="E696" t="str">
        <f t="shared" si="30"/>
        <v>dolar</v>
      </c>
      <c r="F696" t="str">
        <f t="shared" si="31"/>
        <v>USD</v>
      </c>
      <c r="G696" s="2">
        <v>0.30583983219890165</v>
      </c>
      <c r="H696">
        <f t="shared" si="32"/>
        <v>0</v>
      </c>
    </row>
    <row r="697" spans="1:8" x14ac:dyDescent="0.25">
      <c r="A697" t="s">
        <v>703</v>
      </c>
      <c r="B697" t="s">
        <v>703</v>
      </c>
      <c r="C697">
        <v>28</v>
      </c>
      <c r="D697" t="str">
        <f>RIGHT(A697,1)</f>
        <v>T</v>
      </c>
      <c r="E697" t="str">
        <f t="shared" si="30"/>
        <v>base</v>
      </c>
      <c r="F697" t="str">
        <f t="shared" si="31"/>
        <v>ARS</v>
      </c>
      <c r="G697" s="2">
        <v>0.28506845997415192</v>
      </c>
      <c r="H697">
        <f t="shared" si="32"/>
        <v>0</v>
      </c>
    </row>
    <row r="698" spans="1:8" x14ac:dyDescent="0.25">
      <c r="A698" t="s">
        <v>704</v>
      </c>
      <c r="B698" t="s">
        <v>703</v>
      </c>
      <c r="C698">
        <v>28</v>
      </c>
      <c r="D698" t="str">
        <f>RIGHT(A698,1)</f>
        <v>B</v>
      </c>
      <c r="E698" t="str">
        <f t="shared" si="30"/>
        <v>B</v>
      </c>
      <c r="F698" t="str">
        <f t="shared" si="31"/>
        <v>ARS</v>
      </c>
      <c r="G698" s="2">
        <v>0.28506845997415192</v>
      </c>
      <c r="H698">
        <f t="shared" si="32"/>
        <v>0</v>
      </c>
    </row>
    <row r="699" spans="1:8" x14ac:dyDescent="0.25">
      <c r="A699" t="s">
        <v>705</v>
      </c>
      <c r="B699" t="s">
        <v>703</v>
      </c>
      <c r="C699">
        <v>28</v>
      </c>
      <c r="D699" t="str">
        <f>RIGHT(A699,1)</f>
        <v>C</v>
      </c>
      <c r="E699" t="str">
        <f t="shared" si="30"/>
        <v>cable</v>
      </c>
      <c r="F699" t="str">
        <f t="shared" si="31"/>
        <v>USD</v>
      </c>
      <c r="G699" s="2">
        <v>0.28506845997415192</v>
      </c>
      <c r="H699">
        <f t="shared" si="32"/>
        <v>0</v>
      </c>
    </row>
    <row r="700" spans="1:8" x14ac:dyDescent="0.25">
      <c r="A700" t="s">
        <v>706</v>
      </c>
      <c r="B700" t="s">
        <v>703</v>
      </c>
      <c r="C700">
        <v>28</v>
      </c>
      <c r="D700" t="str">
        <f>RIGHT(A700,1)</f>
        <v>D</v>
      </c>
      <c r="E700" t="str">
        <f t="shared" si="30"/>
        <v>dolar</v>
      </c>
      <c r="F700" t="str">
        <f t="shared" si="31"/>
        <v>USD</v>
      </c>
      <c r="G700" s="2">
        <v>0.28506845997415192</v>
      </c>
      <c r="H700">
        <f t="shared" si="32"/>
        <v>0</v>
      </c>
    </row>
    <row r="701" spans="1:8" x14ac:dyDescent="0.25">
      <c r="A701" t="s">
        <v>707</v>
      </c>
      <c r="B701" t="s">
        <v>707</v>
      </c>
      <c r="C701">
        <v>20</v>
      </c>
      <c r="D701" t="str">
        <f>RIGHT(A701,1)</f>
        <v>Y</v>
      </c>
      <c r="E701" t="str">
        <f t="shared" si="30"/>
        <v>base</v>
      </c>
      <c r="F701" t="str">
        <f t="shared" si="31"/>
        <v>ARS</v>
      </c>
      <c r="G701" s="2">
        <v>100</v>
      </c>
      <c r="H701">
        <f t="shared" si="32"/>
        <v>1</v>
      </c>
    </row>
    <row r="702" spans="1:8" x14ac:dyDescent="0.25">
      <c r="A702" t="s">
        <v>708</v>
      </c>
      <c r="B702" t="s">
        <v>707</v>
      </c>
      <c r="C702">
        <v>20</v>
      </c>
      <c r="D702" t="str">
        <f>RIGHT(A702,1)</f>
        <v>B</v>
      </c>
      <c r="E702" t="str">
        <f t="shared" si="30"/>
        <v>B</v>
      </c>
      <c r="F702" t="str">
        <f t="shared" si="31"/>
        <v>ARS</v>
      </c>
      <c r="G702" s="2">
        <v>100</v>
      </c>
      <c r="H702">
        <f t="shared" si="32"/>
        <v>1</v>
      </c>
    </row>
    <row r="703" spans="1:8" x14ac:dyDescent="0.25">
      <c r="A703" t="s">
        <v>709</v>
      </c>
      <c r="B703" t="s">
        <v>707</v>
      </c>
      <c r="C703">
        <v>20</v>
      </c>
      <c r="D703" t="str">
        <f>RIGHT(A703,1)</f>
        <v>C</v>
      </c>
      <c r="E703" t="str">
        <f t="shared" si="30"/>
        <v>cable</v>
      </c>
      <c r="F703" t="str">
        <f t="shared" si="31"/>
        <v>USD</v>
      </c>
      <c r="G703" s="2">
        <v>100</v>
      </c>
      <c r="H703">
        <f t="shared" si="32"/>
        <v>1</v>
      </c>
    </row>
    <row r="704" spans="1:8" x14ac:dyDescent="0.25">
      <c r="A704" t="s">
        <v>710</v>
      </c>
      <c r="B704" t="s">
        <v>707</v>
      </c>
      <c r="C704">
        <v>20</v>
      </c>
      <c r="D704" t="str">
        <f>RIGHT(A704,1)</f>
        <v>D</v>
      </c>
      <c r="E704" t="str">
        <f t="shared" si="30"/>
        <v>dolar</v>
      </c>
      <c r="F704" t="str">
        <f t="shared" si="31"/>
        <v>USD</v>
      </c>
      <c r="G704" s="2">
        <v>100</v>
      </c>
      <c r="H704">
        <f t="shared" si="32"/>
        <v>1</v>
      </c>
    </row>
    <row r="705" spans="1:8" x14ac:dyDescent="0.25">
      <c r="A705" t="s">
        <v>711</v>
      </c>
      <c r="B705" t="s">
        <v>707</v>
      </c>
      <c r="C705">
        <v>20</v>
      </c>
      <c r="D705" t="str">
        <f>RIGHT(A705,1)</f>
        <v>B</v>
      </c>
      <c r="E705" t="str">
        <f t="shared" si="30"/>
        <v>B</v>
      </c>
      <c r="F705" t="str">
        <f t="shared" si="31"/>
        <v>ARS</v>
      </c>
      <c r="G705" s="2">
        <v>100</v>
      </c>
      <c r="H705">
        <f t="shared" si="32"/>
        <v>1</v>
      </c>
    </row>
    <row r="706" spans="1:8" x14ac:dyDescent="0.25">
      <c r="A706" t="s">
        <v>712</v>
      </c>
      <c r="B706" t="s">
        <v>712</v>
      </c>
      <c r="C706">
        <v>20</v>
      </c>
      <c r="D706" t="str">
        <f>RIGHT(A706,1)</f>
        <v>Q</v>
      </c>
      <c r="E706" t="str">
        <f t="shared" si="30"/>
        <v>base</v>
      </c>
      <c r="F706" t="str">
        <f t="shared" si="31"/>
        <v>ARS</v>
      </c>
      <c r="G706" s="2">
        <v>0.64533661027967848</v>
      </c>
      <c r="H706">
        <f t="shared" si="32"/>
        <v>0</v>
      </c>
    </row>
    <row r="707" spans="1:8" x14ac:dyDescent="0.25">
      <c r="A707" t="s">
        <v>713</v>
      </c>
      <c r="B707" t="s">
        <v>712</v>
      </c>
      <c r="C707">
        <v>20</v>
      </c>
      <c r="D707" t="str">
        <f>RIGHT(A707,1)</f>
        <v>C</v>
      </c>
      <c r="E707" t="str">
        <f t="shared" ref="E707:E770" si="33">IF(D707="B", "B",
    IF(D707="C", "cable",
        IF(D707="D", "dolar", "base")
    )
)</f>
        <v>cable</v>
      </c>
      <c r="F707" t="str">
        <f t="shared" ref="F707:F770" si="34">IF(OR(E707="dolar", E707="cable"), "USD", "ARS")</f>
        <v>USD</v>
      </c>
      <c r="G707" s="2">
        <v>0.64533661027967848</v>
      </c>
      <c r="H707">
        <f t="shared" ref="H707:H770" si="35">IF(G707&gt;0.75,1,0)</f>
        <v>0</v>
      </c>
    </row>
    <row r="708" spans="1:8" x14ac:dyDescent="0.25">
      <c r="A708" t="s">
        <v>714</v>
      </c>
      <c r="B708" t="s">
        <v>712</v>
      </c>
      <c r="C708">
        <v>20</v>
      </c>
      <c r="D708" t="str">
        <f>RIGHT(A708,1)</f>
        <v>D</v>
      </c>
      <c r="E708" t="str">
        <f t="shared" si="33"/>
        <v>dolar</v>
      </c>
      <c r="F708" t="str">
        <f t="shared" si="34"/>
        <v>USD</v>
      </c>
      <c r="G708" s="2">
        <v>0.64533661027967848</v>
      </c>
      <c r="H708">
        <f t="shared" si="35"/>
        <v>0</v>
      </c>
    </row>
    <row r="709" spans="1:8" x14ac:dyDescent="0.25">
      <c r="A709" t="s">
        <v>715</v>
      </c>
      <c r="B709" t="s">
        <v>715</v>
      </c>
      <c r="C709">
        <v>1</v>
      </c>
      <c r="D709" t="str">
        <f>RIGHT(A709,1)</f>
        <v>Z</v>
      </c>
      <c r="E709" t="str">
        <f t="shared" si="33"/>
        <v>base</v>
      </c>
      <c r="F709" t="str">
        <f t="shared" si="34"/>
        <v>ARS</v>
      </c>
      <c r="G709" s="2">
        <v>1.441191196562074E-3</v>
      </c>
      <c r="H709">
        <f t="shared" si="35"/>
        <v>0</v>
      </c>
    </row>
    <row r="710" spans="1:8" x14ac:dyDescent="0.25">
      <c r="A710" t="s">
        <v>716</v>
      </c>
      <c r="B710" t="s">
        <v>715</v>
      </c>
      <c r="C710">
        <v>1</v>
      </c>
      <c r="D710" t="str">
        <f>RIGHT(A710,1)</f>
        <v>C</v>
      </c>
      <c r="E710" t="str">
        <f t="shared" si="33"/>
        <v>cable</v>
      </c>
      <c r="F710" t="str">
        <f t="shared" si="34"/>
        <v>USD</v>
      </c>
      <c r="G710" s="2">
        <v>1.441191196562074E-3</v>
      </c>
      <c r="H710">
        <f t="shared" si="35"/>
        <v>0</v>
      </c>
    </row>
    <row r="711" spans="1:8" x14ac:dyDescent="0.25">
      <c r="A711" t="s">
        <v>717</v>
      </c>
      <c r="B711" t="s">
        <v>715</v>
      </c>
      <c r="C711">
        <v>1</v>
      </c>
      <c r="D711" t="str">
        <f>RIGHT(A711,1)</f>
        <v>D</v>
      </c>
      <c r="E711" t="str">
        <f t="shared" si="33"/>
        <v>dolar</v>
      </c>
      <c r="F711" t="str">
        <f t="shared" si="34"/>
        <v>USD</v>
      </c>
      <c r="G711" s="2">
        <v>1.441191196562074E-3</v>
      </c>
      <c r="H711">
        <f t="shared" si="35"/>
        <v>0</v>
      </c>
    </row>
    <row r="712" spans="1:8" x14ac:dyDescent="0.25">
      <c r="A712" t="s">
        <v>718</v>
      </c>
      <c r="B712" t="s">
        <v>718</v>
      </c>
      <c r="C712">
        <v>8</v>
      </c>
      <c r="D712" t="str">
        <f>RIGHT(A712,1)</f>
        <v>Y</v>
      </c>
      <c r="E712" t="str">
        <f t="shared" si="33"/>
        <v>base</v>
      </c>
      <c r="F712" t="str">
        <f t="shared" si="34"/>
        <v>ARS</v>
      </c>
      <c r="G712" s="2">
        <v>2.7354521749252316E-2</v>
      </c>
      <c r="H712">
        <f t="shared" si="35"/>
        <v>0</v>
      </c>
    </row>
    <row r="713" spans="1:8" x14ac:dyDescent="0.25">
      <c r="A713" t="s">
        <v>719</v>
      </c>
      <c r="B713" t="s">
        <v>719</v>
      </c>
      <c r="C713">
        <v>3</v>
      </c>
      <c r="D713" t="str">
        <f>RIGHT(A713,1)</f>
        <v>T</v>
      </c>
      <c r="E713" t="str">
        <f t="shared" si="33"/>
        <v>base</v>
      </c>
      <c r="F713" t="str">
        <f t="shared" si="34"/>
        <v>ARS</v>
      </c>
      <c r="G713" s="2">
        <v>11.718495642084873</v>
      </c>
      <c r="H713">
        <f t="shared" si="35"/>
        <v>1</v>
      </c>
    </row>
    <row r="714" spans="1:8" x14ac:dyDescent="0.25">
      <c r="A714" t="s">
        <v>720</v>
      </c>
      <c r="B714" t="s">
        <v>719</v>
      </c>
      <c r="C714">
        <v>3</v>
      </c>
      <c r="D714" t="str">
        <f>RIGHT(A714,1)</f>
        <v>B</v>
      </c>
      <c r="E714" t="str">
        <f t="shared" si="33"/>
        <v>B</v>
      </c>
      <c r="F714" t="str">
        <f t="shared" si="34"/>
        <v>ARS</v>
      </c>
      <c r="G714" s="2">
        <v>11.718495642084873</v>
      </c>
      <c r="H714">
        <f t="shared" si="35"/>
        <v>1</v>
      </c>
    </row>
    <row r="715" spans="1:8" x14ac:dyDescent="0.25">
      <c r="A715" t="s">
        <v>721</v>
      </c>
      <c r="B715" t="s">
        <v>719</v>
      </c>
      <c r="C715">
        <v>3</v>
      </c>
      <c r="D715" t="str">
        <f>RIGHT(A715,1)</f>
        <v>C</v>
      </c>
      <c r="E715" t="str">
        <f t="shared" si="33"/>
        <v>cable</v>
      </c>
      <c r="F715" t="str">
        <f t="shared" si="34"/>
        <v>USD</v>
      </c>
      <c r="G715" s="2">
        <v>11.718495642084873</v>
      </c>
      <c r="H715">
        <f t="shared" si="35"/>
        <v>1</v>
      </c>
    </row>
    <row r="716" spans="1:8" x14ac:dyDescent="0.25">
      <c r="A716" t="s">
        <v>722</v>
      </c>
      <c r="B716" t="s">
        <v>719</v>
      </c>
      <c r="C716">
        <v>3</v>
      </c>
      <c r="D716" t="str">
        <f>RIGHT(A716,1)</f>
        <v>B</v>
      </c>
      <c r="E716" t="str">
        <f t="shared" si="33"/>
        <v>B</v>
      </c>
      <c r="F716" t="str">
        <f t="shared" si="34"/>
        <v>ARS</v>
      </c>
      <c r="G716" s="2">
        <v>11.718495642084873</v>
      </c>
      <c r="H716">
        <f t="shared" si="35"/>
        <v>1</v>
      </c>
    </row>
    <row r="717" spans="1:8" x14ac:dyDescent="0.25">
      <c r="A717" t="s">
        <v>723</v>
      </c>
      <c r="B717" t="s">
        <v>723</v>
      </c>
      <c r="C717">
        <v>2</v>
      </c>
      <c r="D717" t="str">
        <f>RIGHT(A717,1)</f>
        <v>M</v>
      </c>
      <c r="E717" t="str">
        <f t="shared" si="33"/>
        <v>base</v>
      </c>
      <c r="F717" t="str">
        <f t="shared" si="34"/>
        <v>ARS</v>
      </c>
      <c r="G717" s="2">
        <v>7.0560156502427122E-4</v>
      </c>
      <c r="H717">
        <f t="shared" si="35"/>
        <v>0</v>
      </c>
    </row>
    <row r="718" spans="1:8" x14ac:dyDescent="0.25">
      <c r="A718" t="s">
        <v>724</v>
      </c>
      <c r="B718" t="s">
        <v>723</v>
      </c>
      <c r="C718">
        <v>2</v>
      </c>
      <c r="D718" t="str">
        <f>RIGHT(A718,1)</f>
        <v>D</v>
      </c>
      <c r="E718" t="str">
        <f t="shared" si="33"/>
        <v>dolar</v>
      </c>
      <c r="F718" t="str">
        <f t="shared" si="34"/>
        <v>USD</v>
      </c>
      <c r="G718" s="2">
        <v>7.0560156502427122E-4</v>
      </c>
      <c r="H718">
        <f t="shared" si="35"/>
        <v>0</v>
      </c>
    </row>
    <row r="719" spans="1:8" x14ac:dyDescent="0.25">
      <c r="A719" t="s">
        <v>725</v>
      </c>
      <c r="B719" t="s">
        <v>719</v>
      </c>
      <c r="C719">
        <v>3</v>
      </c>
      <c r="D719" t="str">
        <f>RIGHT(A719,1)</f>
        <v>D</v>
      </c>
      <c r="E719" t="str">
        <f t="shared" si="33"/>
        <v>dolar</v>
      </c>
      <c r="F719" t="str">
        <f t="shared" si="34"/>
        <v>USD</v>
      </c>
      <c r="G719" s="2">
        <v>11.718495642084873</v>
      </c>
      <c r="H719">
        <f t="shared" si="35"/>
        <v>1</v>
      </c>
    </row>
    <row r="720" spans="1:8" x14ac:dyDescent="0.25">
      <c r="A720" t="s">
        <v>726</v>
      </c>
      <c r="B720" t="e">
        <v>#N/A</v>
      </c>
      <c r="C720" t="e">
        <v>#N/A</v>
      </c>
      <c r="D720" t="str">
        <f>RIGHT(A720,1)</f>
        <v>B</v>
      </c>
      <c r="E720" t="str">
        <f t="shared" si="33"/>
        <v>B</v>
      </c>
      <c r="F720" t="str">
        <f t="shared" si="34"/>
        <v>ARS</v>
      </c>
      <c r="G720" s="2">
        <v>0</v>
      </c>
      <c r="H720">
        <f t="shared" si="35"/>
        <v>0</v>
      </c>
    </row>
    <row r="721" spans="1:8" x14ac:dyDescent="0.25">
      <c r="A721" t="s">
        <v>727</v>
      </c>
      <c r="B721" t="s">
        <v>727</v>
      </c>
      <c r="C721">
        <v>8</v>
      </c>
      <c r="D721" t="str">
        <f>RIGHT(A721,1)</f>
        <v>O</v>
      </c>
      <c r="E721" t="str">
        <f t="shared" si="33"/>
        <v>base</v>
      </c>
      <c r="F721" t="str">
        <f t="shared" si="34"/>
        <v>ARS</v>
      </c>
      <c r="G721" s="2">
        <v>0.14480775964514936</v>
      </c>
      <c r="H721">
        <f t="shared" si="35"/>
        <v>0</v>
      </c>
    </row>
    <row r="722" spans="1:8" x14ac:dyDescent="0.25">
      <c r="A722" t="s">
        <v>728</v>
      </c>
      <c r="B722" t="s">
        <v>727</v>
      </c>
      <c r="C722">
        <v>8</v>
      </c>
      <c r="D722" t="str">
        <f>RIGHT(A722,1)</f>
        <v>C</v>
      </c>
      <c r="E722" t="str">
        <f t="shared" si="33"/>
        <v>cable</v>
      </c>
      <c r="F722" t="str">
        <f t="shared" si="34"/>
        <v>USD</v>
      </c>
      <c r="G722" s="2">
        <v>0.14480775964514936</v>
      </c>
      <c r="H722">
        <f t="shared" si="35"/>
        <v>0</v>
      </c>
    </row>
    <row r="723" spans="1:8" x14ac:dyDescent="0.25">
      <c r="A723" t="s">
        <v>729</v>
      </c>
      <c r="B723" t="s">
        <v>729</v>
      </c>
      <c r="C723">
        <v>1</v>
      </c>
      <c r="D723" t="str">
        <f>RIGHT(A723,1)</f>
        <v>N</v>
      </c>
      <c r="E723" t="str">
        <f t="shared" si="33"/>
        <v>base</v>
      </c>
      <c r="F723" t="str">
        <f t="shared" si="34"/>
        <v>ARS</v>
      </c>
      <c r="G723" s="2">
        <v>4.1053043846420483</v>
      </c>
      <c r="H723">
        <f t="shared" si="35"/>
        <v>1</v>
      </c>
    </row>
    <row r="724" spans="1:8" x14ac:dyDescent="0.25">
      <c r="A724" t="s">
        <v>730</v>
      </c>
      <c r="B724" t="s">
        <v>729</v>
      </c>
      <c r="C724">
        <v>1</v>
      </c>
      <c r="D724" t="str">
        <f>RIGHT(A724,1)</f>
        <v>B</v>
      </c>
      <c r="E724" t="str">
        <f t="shared" si="33"/>
        <v>B</v>
      </c>
      <c r="F724" t="str">
        <f t="shared" si="34"/>
        <v>ARS</v>
      </c>
      <c r="G724" s="2">
        <v>4.1053043846420483</v>
      </c>
      <c r="H724">
        <f t="shared" si="35"/>
        <v>1</v>
      </c>
    </row>
    <row r="725" spans="1:8" x14ac:dyDescent="0.25">
      <c r="A725" t="s">
        <v>731</v>
      </c>
      <c r="B725" t="s">
        <v>729</v>
      </c>
      <c r="C725">
        <v>1</v>
      </c>
      <c r="D725" t="str">
        <f>RIGHT(A725,1)</f>
        <v>C</v>
      </c>
      <c r="E725" t="str">
        <f t="shared" si="33"/>
        <v>cable</v>
      </c>
      <c r="F725" t="str">
        <f t="shared" si="34"/>
        <v>USD</v>
      </c>
      <c r="G725" s="2">
        <v>4.1053043846420483</v>
      </c>
      <c r="H725">
        <f t="shared" si="35"/>
        <v>1</v>
      </c>
    </row>
    <row r="726" spans="1:8" x14ac:dyDescent="0.25">
      <c r="A726" t="s">
        <v>732</v>
      </c>
      <c r="B726" t="s">
        <v>729</v>
      </c>
      <c r="C726">
        <v>1</v>
      </c>
      <c r="D726" t="str">
        <f>RIGHT(A726,1)</f>
        <v>D</v>
      </c>
      <c r="E726" t="str">
        <f t="shared" si="33"/>
        <v>dolar</v>
      </c>
      <c r="F726" t="str">
        <f t="shared" si="34"/>
        <v>USD</v>
      </c>
      <c r="G726" s="2">
        <v>4.1053043846420483</v>
      </c>
      <c r="H726">
        <f t="shared" si="35"/>
        <v>1</v>
      </c>
    </row>
    <row r="727" spans="1:8" x14ac:dyDescent="0.25">
      <c r="A727" t="s">
        <v>733</v>
      </c>
      <c r="B727" t="s">
        <v>733</v>
      </c>
      <c r="C727">
        <v>24</v>
      </c>
      <c r="D727" t="str">
        <f>RIGHT(A727,1)</f>
        <v>T</v>
      </c>
      <c r="E727" t="str">
        <f t="shared" si="33"/>
        <v>base</v>
      </c>
      <c r="F727" t="str">
        <f t="shared" si="34"/>
        <v>ARS</v>
      </c>
      <c r="G727" s="2">
        <v>0.40633151662791922</v>
      </c>
      <c r="H727">
        <f t="shared" si="35"/>
        <v>0</v>
      </c>
    </row>
    <row r="728" spans="1:8" x14ac:dyDescent="0.25">
      <c r="A728" t="s">
        <v>734</v>
      </c>
      <c r="B728" t="s">
        <v>733</v>
      </c>
      <c r="C728">
        <v>24</v>
      </c>
      <c r="D728" t="str">
        <f>RIGHT(A728,1)</f>
        <v>B</v>
      </c>
      <c r="E728" t="str">
        <f t="shared" si="33"/>
        <v>B</v>
      </c>
      <c r="F728" t="str">
        <f t="shared" si="34"/>
        <v>ARS</v>
      </c>
      <c r="G728" s="2">
        <v>0.40633151662791922</v>
      </c>
      <c r="H728">
        <f t="shared" si="35"/>
        <v>0</v>
      </c>
    </row>
    <row r="729" spans="1:8" x14ac:dyDescent="0.25">
      <c r="A729" t="s">
        <v>735</v>
      </c>
      <c r="B729" t="s">
        <v>733</v>
      </c>
      <c r="C729">
        <v>24</v>
      </c>
      <c r="D729" t="str">
        <f>RIGHT(A729,1)</f>
        <v>C</v>
      </c>
      <c r="E729" t="str">
        <f t="shared" si="33"/>
        <v>cable</v>
      </c>
      <c r="F729" t="str">
        <f t="shared" si="34"/>
        <v>USD</v>
      </c>
      <c r="G729" s="2">
        <v>0.40633151662791922</v>
      </c>
      <c r="H729">
        <f t="shared" si="35"/>
        <v>0</v>
      </c>
    </row>
    <row r="730" spans="1:8" x14ac:dyDescent="0.25">
      <c r="A730" t="s">
        <v>736</v>
      </c>
      <c r="B730" t="s">
        <v>733</v>
      </c>
      <c r="C730">
        <v>24</v>
      </c>
      <c r="D730" t="str">
        <f>RIGHT(A730,1)</f>
        <v>D</v>
      </c>
      <c r="E730" t="str">
        <f t="shared" si="33"/>
        <v>dolar</v>
      </c>
      <c r="F730" t="str">
        <f t="shared" si="34"/>
        <v>USD</v>
      </c>
      <c r="G730" s="2">
        <v>0.40633151662791922</v>
      </c>
      <c r="H730">
        <f t="shared" si="35"/>
        <v>0</v>
      </c>
    </row>
    <row r="731" spans="1:8" x14ac:dyDescent="0.25">
      <c r="A731" t="s">
        <v>737</v>
      </c>
      <c r="B731" t="e">
        <v>#N/A</v>
      </c>
      <c r="C731" t="e">
        <v>#N/A</v>
      </c>
      <c r="D731" t="str">
        <f>RIGHT(A731,1)</f>
        <v>C</v>
      </c>
      <c r="E731" t="str">
        <f t="shared" si="33"/>
        <v>cable</v>
      </c>
      <c r="F731" t="str">
        <f t="shared" si="34"/>
        <v>USD</v>
      </c>
      <c r="G731" s="2">
        <v>0</v>
      </c>
      <c r="H731">
        <f t="shared" si="35"/>
        <v>0</v>
      </c>
    </row>
    <row r="732" spans="1:8" x14ac:dyDescent="0.25">
      <c r="A732" t="s">
        <v>738</v>
      </c>
      <c r="B732" t="e">
        <v>#N/A</v>
      </c>
      <c r="C732" t="e">
        <v>#N/A</v>
      </c>
      <c r="D732" t="str">
        <f>RIGHT(A732,1)</f>
        <v>D</v>
      </c>
      <c r="E732" t="str">
        <f t="shared" si="33"/>
        <v>dolar</v>
      </c>
      <c r="F732" t="str">
        <f t="shared" si="34"/>
        <v>USD</v>
      </c>
      <c r="G732" s="2">
        <v>0</v>
      </c>
      <c r="H732">
        <f t="shared" si="35"/>
        <v>0</v>
      </c>
    </row>
    <row r="733" spans="1:8" x14ac:dyDescent="0.25">
      <c r="A733" t="s">
        <v>739</v>
      </c>
      <c r="B733" t="s">
        <v>739</v>
      </c>
      <c r="C733">
        <v>1</v>
      </c>
      <c r="D733" t="str">
        <f>RIGHT(A733,1)</f>
        <v>Y</v>
      </c>
      <c r="E733" t="str">
        <f t="shared" si="33"/>
        <v>base</v>
      </c>
      <c r="F733" t="str">
        <f t="shared" si="34"/>
        <v>ARS</v>
      </c>
      <c r="G733" s="2">
        <v>0</v>
      </c>
      <c r="H733">
        <f t="shared" si="35"/>
        <v>0</v>
      </c>
    </row>
    <row r="734" spans="1:8" x14ac:dyDescent="0.25">
      <c r="A734" t="s">
        <v>740</v>
      </c>
      <c r="B734" t="s">
        <v>740</v>
      </c>
      <c r="C734">
        <v>1</v>
      </c>
      <c r="D734" t="str">
        <f>RIGHT(A734,1)</f>
        <v>B</v>
      </c>
      <c r="E734" t="str">
        <f t="shared" si="33"/>
        <v>B</v>
      </c>
      <c r="F734" t="str">
        <f t="shared" si="34"/>
        <v>ARS</v>
      </c>
      <c r="G734" s="2">
        <v>0</v>
      </c>
      <c r="H734">
        <f t="shared" si="35"/>
        <v>0</v>
      </c>
    </row>
    <row r="735" spans="1:8" x14ac:dyDescent="0.25">
      <c r="A735" t="s">
        <v>741</v>
      </c>
      <c r="B735" t="s">
        <v>740</v>
      </c>
      <c r="C735">
        <v>1</v>
      </c>
      <c r="D735" t="str">
        <f>RIGHT(A735,1)</f>
        <v>C</v>
      </c>
      <c r="E735" t="str">
        <f t="shared" si="33"/>
        <v>cable</v>
      </c>
      <c r="F735" t="str">
        <f t="shared" si="34"/>
        <v>USD</v>
      </c>
      <c r="G735" s="2">
        <v>0</v>
      </c>
      <c r="H735">
        <f t="shared" si="35"/>
        <v>0</v>
      </c>
    </row>
    <row r="736" spans="1:8" x14ac:dyDescent="0.25">
      <c r="A736" t="s">
        <v>742</v>
      </c>
      <c r="B736" t="s">
        <v>740</v>
      </c>
      <c r="C736">
        <v>1</v>
      </c>
      <c r="D736" t="str">
        <f>RIGHT(A736,1)</f>
        <v>D</v>
      </c>
      <c r="E736" t="str">
        <f t="shared" si="33"/>
        <v>dolar</v>
      </c>
      <c r="F736" t="str">
        <f t="shared" si="34"/>
        <v>USD</v>
      </c>
      <c r="G736" s="2">
        <v>0</v>
      </c>
      <c r="H736">
        <f t="shared" si="35"/>
        <v>0</v>
      </c>
    </row>
    <row r="737" spans="1:8" x14ac:dyDescent="0.25">
      <c r="A737" t="s">
        <v>743</v>
      </c>
      <c r="B737" t="s">
        <v>743</v>
      </c>
      <c r="C737">
        <v>5</v>
      </c>
      <c r="D737" t="str">
        <f>RIGHT(A737,1)</f>
        <v>M</v>
      </c>
      <c r="E737" t="str">
        <f t="shared" si="33"/>
        <v>base</v>
      </c>
      <c r="F737" t="str">
        <f t="shared" si="34"/>
        <v>ARS</v>
      </c>
      <c r="G737" s="2">
        <v>0.87069423889212949</v>
      </c>
      <c r="H737">
        <f t="shared" si="35"/>
        <v>1</v>
      </c>
    </row>
    <row r="738" spans="1:8" x14ac:dyDescent="0.25">
      <c r="A738" t="s">
        <v>744</v>
      </c>
      <c r="B738" t="s">
        <v>743</v>
      </c>
      <c r="C738">
        <v>5</v>
      </c>
      <c r="D738" t="str">
        <f>RIGHT(A738,1)</f>
        <v>C</v>
      </c>
      <c r="E738" t="str">
        <f t="shared" si="33"/>
        <v>cable</v>
      </c>
      <c r="F738" t="str">
        <f t="shared" si="34"/>
        <v>USD</v>
      </c>
      <c r="G738" s="2">
        <v>0.87069423889212949</v>
      </c>
      <c r="H738">
        <f t="shared" si="35"/>
        <v>1</v>
      </c>
    </row>
    <row r="739" spans="1:8" x14ac:dyDescent="0.25">
      <c r="A739" t="s">
        <v>745</v>
      </c>
      <c r="B739" t="s">
        <v>743</v>
      </c>
      <c r="C739">
        <v>5</v>
      </c>
      <c r="D739" t="str">
        <f>RIGHT(A739,1)</f>
        <v>D</v>
      </c>
      <c r="E739" t="str">
        <f t="shared" si="33"/>
        <v>dolar</v>
      </c>
      <c r="F739" t="str">
        <f t="shared" si="34"/>
        <v>USD</v>
      </c>
      <c r="G739" s="2">
        <v>0.87069423889212949</v>
      </c>
      <c r="H739">
        <f t="shared" si="35"/>
        <v>1</v>
      </c>
    </row>
    <row r="740" spans="1:8" x14ac:dyDescent="0.25">
      <c r="A740" t="s">
        <v>746</v>
      </c>
      <c r="B740" t="s">
        <v>746</v>
      </c>
      <c r="C740">
        <v>22</v>
      </c>
      <c r="D740" t="str">
        <f>RIGHT(A740,1)</f>
        <v>O</v>
      </c>
      <c r="E740" t="str">
        <f t="shared" si="33"/>
        <v>base</v>
      </c>
      <c r="F740" t="str">
        <f t="shared" si="34"/>
        <v>ARS</v>
      </c>
      <c r="G740" s="2">
        <v>0.22438129767771825</v>
      </c>
      <c r="H740">
        <f t="shared" si="35"/>
        <v>0</v>
      </c>
    </row>
    <row r="741" spans="1:8" x14ac:dyDescent="0.25">
      <c r="A741" t="s">
        <v>747</v>
      </c>
      <c r="B741" t="s">
        <v>746</v>
      </c>
      <c r="C741">
        <v>22</v>
      </c>
      <c r="D741" t="str">
        <f>RIGHT(A741,1)</f>
        <v>B</v>
      </c>
      <c r="E741" t="str">
        <f t="shared" si="33"/>
        <v>B</v>
      </c>
      <c r="F741" t="str">
        <f t="shared" si="34"/>
        <v>ARS</v>
      </c>
      <c r="G741" s="2">
        <v>0.22438129767771825</v>
      </c>
      <c r="H741">
        <f t="shared" si="35"/>
        <v>0</v>
      </c>
    </row>
    <row r="742" spans="1:8" x14ac:dyDescent="0.25">
      <c r="A742" t="s">
        <v>748</v>
      </c>
      <c r="B742" t="s">
        <v>746</v>
      </c>
      <c r="C742">
        <v>22</v>
      </c>
      <c r="D742" t="str">
        <f>RIGHT(A742,1)</f>
        <v>C</v>
      </c>
      <c r="E742" t="str">
        <f t="shared" si="33"/>
        <v>cable</v>
      </c>
      <c r="F742" t="str">
        <f t="shared" si="34"/>
        <v>USD</v>
      </c>
      <c r="G742" s="2">
        <v>0.22438129767771825</v>
      </c>
      <c r="H742">
        <f t="shared" si="35"/>
        <v>0</v>
      </c>
    </row>
    <row r="743" spans="1:8" x14ac:dyDescent="0.25">
      <c r="A743" t="s">
        <v>749</v>
      </c>
      <c r="B743" t="s">
        <v>746</v>
      </c>
      <c r="C743">
        <v>22</v>
      </c>
      <c r="D743" t="str">
        <f>RIGHT(A743,1)</f>
        <v>D</v>
      </c>
      <c r="E743" t="str">
        <f t="shared" si="33"/>
        <v>dolar</v>
      </c>
      <c r="F743" t="str">
        <f t="shared" si="34"/>
        <v>USD</v>
      </c>
      <c r="G743" s="2">
        <v>0.22438129767771825</v>
      </c>
      <c r="H743">
        <f t="shared" si="35"/>
        <v>0</v>
      </c>
    </row>
    <row r="744" spans="1:8" x14ac:dyDescent="0.25">
      <c r="A744" t="s">
        <v>750</v>
      </c>
      <c r="B744" t="s">
        <v>750</v>
      </c>
      <c r="C744">
        <v>2</v>
      </c>
      <c r="D744" t="str">
        <f>RIGHT(A744,1)</f>
        <v>P</v>
      </c>
      <c r="E744" t="str">
        <f t="shared" si="33"/>
        <v>base</v>
      </c>
      <c r="F744" t="str">
        <f t="shared" si="34"/>
        <v>ARS</v>
      </c>
      <c r="G744" s="2">
        <v>5.6090168100300541E-2</v>
      </c>
      <c r="H744">
        <f t="shared" si="35"/>
        <v>0</v>
      </c>
    </row>
    <row r="745" spans="1:8" x14ac:dyDescent="0.25">
      <c r="A745" t="s">
        <v>751</v>
      </c>
      <c r="B745" t="s">
        <v>750</v>
      </c>
      <c r="C745">
        <v>2</v>
      </c>
      <c r="D745" t="str">
        <f>RIGHT(A745,1)</f>
        <v>C</v>
      </c>
      <c r="E745" t="str">
        <f t="shared" si="33"/>
        <v>cable</v>
      </c>
      <c r="F745" t="str">
        <f t="shared" si="34"/>
        <v>USD</v>
      </c>
      <c r="G745" s="2">
        <v>5.6090168100300541E-2</v>
      </c>
      <c r="H745">
        <f t="shared" si="35"/>
        <v>0</v>
      </c>
    </row>
    <row r="746" spans="1:8" x14ac:dyDescent="0.25">
      <c r="A746" t="s">
        <v>752</v>
      </c>
      <c r="B746" t="s">
        <v>750</v>
      </c>
      <c r="C746">
        <v>2</v>
      </c>
      <c r="D746" t="str">
        <f>RIGHT(A746,1)</f>
        <v>D</v>
      </c>
      <c r="E746" t="str">
        <f t="shared" si="33"/>
        <v>dolar</v>
      </c>
      <c r="F746" t="str">
        <f t="shared" si="34"/>
        <v>USD</v>
      </c>
      <c r="G746" s="2">
        <v>5.6090168100300541E-2</v>
      </c>
      <c r="H746">
        <f t="shared" si="35"/>
        <v>0</v>
      </c>
    </row>
    <row r="747" spans="1:8" x14ac:dyDescent="0.25">
      <c r="A747" t="s">
        <v>753</v>
      </c>
      <c r="B747" t="s">
        <v>753</v>
      </c>
      <c r="C747">
        <v>6</v>
      </c>
      <c r="D747" t="str">
        <f>RIGHT(A747,1)</f>
        <v>V</v>
      </c>
      <c r="E747" t="str">
        <f t="shared" si="33"/>
        <v>base</v>
      </c>
      <c r="F747" t="str">
        <f t="shared" si="34"/>
        <v>ARS</v>
      </c>
      <c r="G747" s="2">
        <v>0</v>
      </c>
      <c r="H747">
        <f t="shared" si="35"/>
        <v>0</v>
      </c>
    </row>
    <row r="748" spans="1:8" x14ac:dyDescent="0.25">
      <c r="A748" t="s">
        <v>754</v>
      </c>
      <c r="B748" t="e">
        <v>#N/A</v>
      </c>
      <c r="C748" t="e">
        <v>#N/A</v>
      </c>
      <c r="D748" t="str">
        <f>RIGHT(A748,1)</f>
        <v>V</v>
      </c>
      <c r="E748" t="str">
        <f t="shared" si="33"/>
        <v>base</v>
      </c>
      <c r="F748" t="str">
        <f t="shared" si="34"/>
        <v>ARS</v>
      </c>
      <c r="G748" s="2">
        <v>0</v>
      </c>
      <c r="H748">
        <f t="shared" si="35"/>
        <v>0</v>
      </c>
    </row>
    <row r="749" spans="1:8" x14ac:dyDescent="0.25">
      <c r="A749" t="s">
        <v>755</v>
      </c>
      <c r="B749" t="e">
        <v>#N/A</v>
      </c>
      <c r="C749" t="e">
        <v>#N/A</v>
      </c>
      <c r="D749" t="str">
        <f>RIGHT(A749,1)</f>
        <v>B</v>
      </c>
      <c r="E749" t="str">
        <f t="shared" si="33"/>
        <v>B</v>
      </c>
      <c r="F749" t="str">
        <f t="shared" si="34"/>
        <v>ARS</v>
      </c>
      <c r="G749" s="2">
        <v>0</v>
      </c>
      <c r="H749">
        <f t="shared" si="35"/>
        <v>0</v>
      </c>
    </row>
    <row r="750" spans="1:8" x14ac:dyDescent="0.25">
      <c r="A750" t="s">
        <v>756</v>
      </c>
      <c r="B750" t="e">
        <v>#N/A</v>
      </c>
      <c r="C750" t="e">
        <v>#N/A</v>
      </c>
      <c r="D750" t="str">
        <f>RIGHT(A750,1)</f>
        <v>C</v>
      </c>
      <c r="E750" t="str">
        <f t="shared" si="33"/>
        <v>cable</v>
      </c>
      <c r="F750" t="str">
        <f t="shared" si="34"/>
        <v>USD</v>
      </c>
      <c r="G750" s="2">
        <v>0</v>
      </c>
      <c r="H750">
        <f t="shared" si="35"/>
        <v>0</v>
      </c>
    </row>
    <row r="751" spans="1:8" x14ac:dyDescent="0.25">
      <c r="A751" t="s">
        <v>757</v>
      </c>
      <c r="B751" t="e">
        <v>#N/A</v>
      </c>
      <c r="C751" t="e">
        <v>#N/A</v>
      </c>
      <c r="D751" t="str">
        <f>RIGHT(A751,1)</f>
        <v>D</v>
      </c>
      <c r="E751" t="str">
        <f t="shared" si="33"/>
        <v>dolar</v>
      </c>
      <c r="F751" t="str">
        <f t="shared" si="34"/>
        <v>USD</v>
      </c>
      <c r="G751" s="2">
        <v>0</v>
      </c>
      <c r="H751">
        <f t="shared" si="35"/>
        <v>0</v>
      </c>
    </row>
    <row r="752" spans="1:8" x14ac:dyDescent="0.25">
      <c r="A752" t="s">
        <v>758</v>
      </c>
      <c r="B752" t="s">
        <v>758</v>
      </c>
      <c r="C752">
        <v>15</v>
      </c>
      <c r="D752" t="str">
        <f>RIGHT(A752,1)</f>
        <v>A</v>
      </c>
      <c r="E752" t="str">
        <f t="shared" si="33"/>
        <v>base</v>
      </c>
      <c r="F752" t="str">
        <f t="shared" si="34"/>
        <v>ARS</v>
      </c>
      <c r="G752" s="2">
        <v>17.836369233066961</v>
      </c>
      <c r="H752">
        <f t="shared" si="35"/>
        <v>1</v>
      </c>
    </row>
    <row r="753" spans="1:8" x14ac:dyDescent="0.25">
      <c r="A753" t="s">
        <v>759</v>
      </c>
      <c r="B753" t="s">
        <v>758</v>
      </c>
      <c r="C753">
        <v>15</v>
      </c>
      <c r="D753" t="str">
        <f>RIGHT(A753,1)</f>
        <v>B</v>
      </c>
      <c r="E753" t="str">
        <f t="shared" si="33"/>
        <v>B</v>
      </c>
      <c r="F753" t="str">
        <f t="shared" si="34"/>
        <v>ARS</v>
      </c>
      <c r="G753" s="2">
        <v>17.836369233066961</v>
      </c>
      <c r="H753">
        <f t="shared" si="35"/>
        <v>1</v>
      </c>
    </row>
    <row r="754" spans="1:8" x14ac:dyDescent="0.25">
      <c r="A754" t="s">
        <v>760</v>
      </c>
      <c r="B754" t="s">
        <v>758</v>
      </c>
      <c r="C754">
        <v>15</v>
      </c>
      <c r="D754" t="str">
        <f>RIGHT(A754,1)</f>
        <v>C</v>
      </c>
      <c r="E754" t="str">
        <f t="shared" si="33"/>
        <v>cable</v>
      </c>
      <c r="F754" t="str">
        <f t="shared" si="34"/>
        <v>USD</v>
      </c>
      <c r="G754" s="2">
        <v>17.836369233066961</v>
      </c>
      <c r="H754">
        <f t="shared" si="35"/>
        <v>1</v>
      </c>
    </row>
    <row r="755" spans="1:8" x14ac:dyDescent="0.25">
      <c r="A755" t="s">
        <v>761</v>
      </c>
      <c r="B755" t="s">
        <v>758</v>
      </c>
      <c r="C755">
        <v>15</v>
      </c>
      <c r="D755" t="str">
        <f>RIGHT(A755,1)</f>
        <v>D</v>
      </c>
      <c r="E755" t="str">
        <f t="shared" si="33"/>
        <v>dolar</v>
      </c>
      <c r="F755" t="str">
        <f t="shared" si="34"/>
        <v>USD</v>
      </c>
      <c r="G755" s="2">
        <v>17.836369233066961</v>
      </c>
      <c r="H755">
        <f t="shared" si="35"/>
        <v>1</v>
      </c>
    </row>
    <row r="756" spans="1:8" x14ac:dyDescent="0.25">
      <c r="A756" t="s">
        <v>762</v>
      </c>
      <c r="B756" t="s">
        <v>762</v>
      </c>
      <c r="C756">
        <v>9</v>
      </c>
      <c r="D756" t="str">
        <f>RIGHT(A756,1)</f>
        <v>M</v>
      </c>
      <c r="E756" t="str">
        <f t="shared" si="33"/>
        <v>base</v>
      </c>
      <c r="F756" t="str">
        <f t="shared" si="34"/>
        <v>ARS</v>
      </c>
      <c r="G756" s="2">
        <v>0.32937119208376558</v>
      </c>
      <c r="H756">
        <f t="shared" si="35"/>
        <v>0</v>
      </c>
    </row>
    <row r="757" spans="1:8" x14ac:dyDescent="0.25">
      <c r="A757" t="s">
        <v>763</v>
      </c>
      <c r="B757" t="s">
        <v>762</v>
      </c>
      <c r="C757">
        <v>9</v>
      </c>
      <c r="D757" t="str">
        <f>RIGHT(A757,1)</f>
        <v>B</v>
      </c>
      <c r="E757" t="str">
        <f t="shared" si="33"/>
        <v>B</v>
      </c>
      <c r="F757" t="str">
        <f t="shared" si="34"/>
        <v>ARS</v>
      </c>
      <c r="G757" s="2">
        <v>0.32937119208376558</v>
      </c>
      <c r="H757">
        <f t="shared" si="35"/>
        <v>0</v>
      </c>
    </row>
    <row r="758" spans="1:8" x14ac:dyDescent="0.25">
      <c r="A758" t="s">
        <v>764</v>
      </c>
      <c r="B758" t="s">
        <v>762</v>
      </c>
      <c r="C758">
        <v>9</v>
      </c>
      <c r="D758" t="str">
        <f>RIGHT(A758,1)</f>
        <v>C</v>
      </c>
      <c r="E758" t="str">
        <f t="shared" si="33"/>
        <v>cable</v>
      </c>
      <c r="F758" t="str">
        <f t="shared" si="34"/>
        <v>USD</v>
      </c>
      <c r="G758" s="2">
        <v>0.32937119208376558</v>
      </c>
      <c r="H758">
        <f t="shared" si="35"/>
        <v>0</v>
      </c>
    </row>
    <row r="759" spans="1:8" x14ac:dyDescent="0.25">
      <c r="A759" t="s">
        <v>765</v>
      </c>
      <c r="B759" t="s">
        <v>762</v>
      </c>
      <c r="C759">
        <v>9</v>
      </c>
      <c r="D759" t="str">
        <f>RIGHT(A759,1)</f>
        <v>D</v>
      </c>
      <c r="E759" t="str">
        <f t="shared" si="33"/>
        <v>dolar</v>
      </c>
      <c r="F759" t="str">
        <f t="shared" si="34"/>
        <v>USD</v>
      </c>
      <c r="G759" s="2">
        <v>0.32937119208376558</v>
      </c>
      <c r="H759">
        <f t="shared" si="35"/>
        <v>0</v>
      </c>
    </row>
    <row r="760" spans="1:8" x14ac:dyDescent="0.25">
      <c r="A760" t="s">
        <v>766</v>
      </c>
      <c r="B760" t="s">
        <v>762</v>
      </c>
      <c r="C760">
        <v>9</v>
      </c>
      <c r="D760" t="str">
        <f>RIGHT(A760,1)</f>
        <v>B</v>
      </c>
      <c r="E760" t="str">
        <f t="shared" si="33"/>
        <v>B</v>
      </c>
      <c r="F760" t="str">
        <f t="shared" si="34"/>
        <v>ARS</v>
      </c>
      <c r="G760" s="2">
        <v>0.32937119208376558</v>
      </c>
      <c r="H760">
        <f t="shared" si="35"/>
        <v>0</v>
      </c>
    </row>
    <row r="761" spans="1:8" x14ac:dyDescent="0.25">
      <c r="A761" t="s">
        <v>767</v>
      </c>
      <c r="B761" t="s">
        <v>740</v>
      </c>
      <c r="C761">
        <v>1</v>
      </c>
      <c r="D761" t="str">
        <f>RIGHT(A761,1)</f>
        <v>U</v>
      </c>
      <c r="E761" t="str">
        <f t="shared" si="33"/>
        <v>base</v>
      </c>
      <c r="F761" t="str">
        <f t="shared" si="34"/>
        <v>ARS</v>
      </c>
      <c r="G761" s="2">
        <v>0</v>
      </c>
      <c r="H761">
        <f t="shared" si="35"/>
        <v>0</v>
      </c>
    </row>
    <row r="762" spans="1:8" x14ac:dyDescent="0.25">
      <c r="A762" t="s">
        <v>768</v>
      </c>
      <c r="B762" t="s">
        <v>768</v>
      </c>
      <c r="C762">
        <v>3</v>
      </c>
      <c r="D762" t="str">
        <f>RIGHT(A762,1)</f>
        <v>E</v>
      </c>
      <c r="E762" t="str">
        <f t="shared" si="33"/>
        <v>base</v>
      </c>
      <c r="F762" t="str">
        <f t="shared" si="34"/>
        <v>ARS</v>
      </c>
      <c r="G762" s="2">
        <v>0.17881798123366699</v>
      </c>
      <c r="H762">
        <f t="shared" si="35"/>
        <v>0</v>
      </c>
    </row>
    <row r="763" spans="1:8" x14ac:dyDescent="0.25">
      <c r="A763" t="s">
        <v>769</v>
      </c>
      <c r="B763" t="s">
        <v>768</v>
      </c>
      <c r="C763">
        <v>3</v>
      </c>
      <c r="D763" t="str">
        <f>RIGHT(A763,1)</f>
        <v>C</v>
      </c>
      <c r="E763" t="str">
        <f t="shared" si="33"/>
        <v>cable</v>
      </c>
      <c r="F763" t="str">
        <f t="shared" si="34"/>
        <v>USD</v>
      </c>
      <c r="G763" s="2">
        <v>0.17881798123366699</v>
      </c>
      <c r="H763">
        <f t="shared" si="35"/>
        <v>0</v>
      </c>
    </row>
    <row r="764" spans="1:8" x14ac:dyDescent="0.25">
      <c r="A764" t="s">
        <v>770</v>
      </c>
      <c r="B764" t="s">
        <v>768</v>
      </c>
      <c r="C764">
        <v>3</v>
      </c>
      <c r="D764" t="str">
        <f>RIGHT(A764,1)</f>
        <v>D</v>
      </c>
      <c r="E764" t="str">
        <f t="shared" si="33"/>
        <v>dolar</v>
      </c>
      <c r="F764" t="str">
        <f t="shared" si="34"/>
        <v>USD</v>
      </c>
      <c r="G764" s="2">
        <v>0.17881798123366699</v>
      </c>
      <c r="H764">
        <f t="shared" si="35"/>
        <v>0</v>
      </c>
    </row>
    <row r="765" spans="1:8" x14ac:dyDescent="0.25">
      <c r="A765" t="s">
        <v>771</v>
      </c>
      <c r="B765" t="s">
        <v>771</v>
      </c>
      <c r="C765">
        <v>3</v>
      </c>
      <c r="D765" t="str">
        <f>RIGHT(A765,1)</f>
        <v>V</v>
      </c>
      <c r="E765" t="str">
        <f t="shared" si="33"/>
        <v>base</v>
      </c>
      <c r="F765" t="str">
        <f t="shared" si="34"/>
        <v>ARS</v>
      </c>
      <c r="G765" s="2">
        <v>6.153433648315832E-4</v>
      </c>
      <c r="H765">
        <f t="shared" si="35"/>
        <v>0</v>
      </c>
    </row>
    <row r="766" spans="1:8" x14ac:dyDescent="0.25">
      <c r="A766" t="s">
        <v>772</v>
      </c>
      <c r="B766" t="s">
        <v>771</v>
      </c>
      <c r="C766">
        <v>3</v>
      </c>
      <c r="D766" t="str">
        <f>RIGHT(A766,1)</f>
        <v>C</v>
      </c>
      <c r="E766" t="str">
        <f t="shared" si="33"/>
        <v>cable</v>
      </c>
      <c r="F766" t="str">
        <f t="shared" si="34"/>
        <v>USD</v>
      </c>
      <c r="G766" s="2">
        <v>6.153433648315832E-4</v>
      </c>
      <c r="H766">
        <f t="shared" si="35"/>
        <v>0</v>
      </c>
    </row>
    <row r="767" spans="1:8" x14ac:dyDescent="0.25">
      <c r="A767" t="s">
        <v>773</v>
      </c>
      <c r="B767" t="s">
        <v>771</v>
      </c>
      <c r="C767">
        <v>3</v>
      </c>
      <c r="D767" t="str">
        <f>RIGHT(A767,1)</f>
        <v>D</v>
      </c>
      <c r="E767" t="str">
        <f t="shared" si="33"/>
        <v>dolar</v>
      </c>
      <c r="F767" t="str">
        <f t="shared" si="34"/>
        <v>USD</v>
      </c>
      <c r="G767" s="2">
        <v>6.153433648315832E-4</v>
      </c>
      <c r="H767">
        <f t="shared" si="35"/>
        <v>0</v>
      </c>
    </row>
    <row r="768" spans="1:8" x14ac:dyDescent="0.25">
      <c r="A768" t="s">
        <v>774</v>
      </c>
      <c r="B768" t="s">
        <v>774</v>
      </c>
      <c r="C768">
        <v>36</v>
      </c>
      <c r="D768" t="str">
        <f>RIGHT(A768,1)</f>
        <v>O</v>
      </c>
      <c r="E768" t="str">
        <f t="shared" si="33"/>
        <v>base</v>
      </c>
      <c r="F768" t="str">
        <f t="shared" si="34"/>
        <v>ARS</v>
      </c>
      <c r="G768" s="2">
        <v>6.0641026809489768E-2</v>
      </c>
      <c r="H768">
        <f t="shared" si="35"/>
        <v>0</v>
      </c>
    </row>
    <row r="769" spans="1:8" x14ac:dyDescent="0.25">
      <c r="A769" t="s">
        <v>775</v>
      </c>
      <c r="B769" t="s">
        <v>774</v>
      </c>
      <c r="C769">
        <v>36</v>
      </c>
      <c r="D769" t="str">
        <f>RIGHT(A769,1)</f>
        <v>C</v>
      </c>
      <c r="E769" t="str">
        <f t="shared" si="33"/>
        <v>cable</v>
      </c>
      <c r="F769" t="str">
        <f t="shared" si="34"/>
        <v>USD</v>
      </c>
      <c r="G769" s="2">
        <v>6.0641026809489768E-2</v>
      </c>
      <c r="H769">
        <f t="shared" si="35"/>
        <v>0</v>
      </c>
    </row>
    <row r="770" spans="1:8" x14ac:dyDescent="0.25">
      <c r="A770" t="s">
        <v>776</v>
      </c>
      <c r="B770" t="s">
        <v>774</v>
      </c>
      <c r="C770">
        <v>36</v>
      </c>
      <c r="D770" t="str">
        <f>RIGHT(A770,1)</f>
        <v>D</v>
      </c>
      <c r="E770" t="str">
        <f t="shared" si="33"/>
        <v>dolar</v>
      </c>
      <c r="F770" t="str">
        <f t="shared" si="34"/>
        <v>USD</v>
      </c>
      <c r="G770" s="2">
        <v>6.0641026809489768E-2</v>
      </c>
      <c r="H770">
        <f t="shared" si="35"/>
        <v>0</v>
      </c>
    </row>
    <row r="771" spans="1:8" x14ac:dyDescent="0.25">
      <c r="A771" t="s">
        <v>777</v>
      </c>
      <c r="B771" t="s">
        <v>777</v>
      </c>
      <c r="C771">
        <v>5</v>
      </c>
      <c r="D771" t="str">
        <f>RIGHT(A771,1)</f>
        <v>N</v>
      </c>
      <c r="E771" t="str">
        <f t="shared" ref="E771:E834" si="36">IF(D771="B", "B",
    IF(D771="C", "cable",
        IF(D771="D", "dolar", "base")
    )
)</f>
        <v>base</v>
      </c>
      <c r="F771" t="str">
        <f t="shared" ref="F771:F834" si="37">IF(OR(E771="dolar", E771="cable"), "USD", "ARS")</f>
        <v>ARS</v>
      </c>
      <c r="G771" s="2">
        <v>0.38211038598237457</v>
      </c>
      <c r="H771">
        <f t="shared" ref="H771:H834" si="38">IF(G771&gt;0.75,1,0)</f>
        <v>0</v>
      </c>
    </row>
    <row r="772" spans="1:8" x14ac:dyDescent="0.25">
      <c r="A772" t="s">
        <v>778</v>
      </c>
      <c r="B772" t="s">
        <v>777</v>
      </c>
      <c r="C772">
        <v>5</v>
      </c>
      <c r="D772" t="str">
        <f>RIGHT(A772,1)</f>
        <v>C</v>
      </c>
      <c r="E772" t="str">
        <f t="shared" si="36"/>
        <v>cable</v>
      </c>
      <c r="F772" t="str">
        <f t="shared" si="37"/>
        <v>USD</v>
      </c>
      <c r="G772" s="2">
        <v>0.38211038598237457</v>
      </c>
      <c r="H772">
        <f t="shared" si="38"/>
        <v>0</v>
      </c>
    </row>
    <row r="773" spans="1:8" x14ac:dyDescent="0.25">
      <c r="A773" t="s">
        <v>779</v>
      </c>
      <c r="B773" t="s">
        <v>777</v>
      </c>
      <c r="C773">
        <v>5</v>
      </c>
      <c r="D773" t="str">
        <f>RIGHT(A773,1)</f>
        <v>D</v>
      </c>
      <c r="E773" t="str">
        <f t="shared" si="36"/>
        <v>dolar</v>
      </c>
      <c r="F773" t="str">
        <f t="shared" si="37"/>
        <v>USD</v>
      </c>
      <c r="G773" s="2">
        <v>0.38211038598237457</v>
      </c>
      <c r="H773">
        <f t="shared" si="38"/>
        <v>0</v>
      </c>
    </row>
    <row r="774" spans="1:8" x14ac:dyDescent="0.25">
      <c r="A774" t="s">
        <v>780</v>
      </c>
      <c r="B774" t="s">
        <v>780</v>
      </c>
      <c r="C774">
        <v>2</v>
      </c>
      <c r="D774" t="str">
        <f>RIGHT(A774,1)</f>
        <v>R</v>
      </c>
      <c r="E774" t="str">
        <f t="shared" si="36"/>
        <v>base</v>
      </c>
      <c r="F774" t="str">
        <f t="shared" si="37"/>
        <v>ARS</v>
      </c>
      <c r="G774" s="2">
        <v>1.7572916515190371</v>
      </c>
      <c r="H774">
        <f t="shared" si="38"/>
        <v>1</v>
      </c>
    </row>
    <row r="775" spans="1:8" x14ac:dyDescent="0.25">
      <c r="A775" t="s">
        <v>781</v>
      </c>
      <c r="B775" t="s">
        <v>780</v>
      </c>
      <c r="C775">
        <v>2</v>
      </c>
      <c r="D775" t="str">
        <f>RIGHT(A775,1)</f>
        <v>C</v>
      </c>
      <c r="E775" t="str">
        <f t="shared" si="36"/>
        <v>cable</v>
      </c>
      <c r="F775" t="str">
        <f t="shared" si="37"/>
        <v>USD</v>
      </c>
      <c r="G775" s="2">
        <v>1.7572916515190371</v>
      </c>
      <c r="H775">
        <f t="shared" si="38"/>
        <v>1</v>
      </c>
    </row>
    <row r="776" spans="1:8" x14ac:dyDescent="0.25">
      <c r="A776" t="s">
        <v>782</v>
      </c>
      <c r="B776" t="s">
        <v>780</v>
      </c>
      <c r="C776">
        <v>2</v>
      </c>
      <c r="D776" t="str">
        <f>RIGHT(A776,1)</f>
        <v>D</v>
      </c>
      <c r="E776" t="str">
        <f t="shared" si="36"/>
        <v>dolar</v>
      </c>
      <c r="F776" t="str">
        <f t="shared" si="37"/>
        <v>USD</v>
      </c>
      <c r="G776" s="2">
        <v>1.7572916515190371</v>
      </c>
      <c r="H776">
        <f t="shared" si="38"/>
        <v>1</v>
      </c>
    </row>
    <row r="777" spans="1:8" x14ac:dyDescent="0.25">
      <c r="A777" t="s">
        <v>783</v>
      </c>
      <c r="B777" t="s">
        <v>783</v>
      </c>
      <c r="C777">
        <v>5</v>
      </c>
      <c r="D777" t="str">
        <f>RIGHT(A777,1)</f>
        <v>L</v>
      </c>
      <c r="E777" t="str">
        <f t="shared" si="36"/>
        <v>base</v>
      </c>
      <c r="F777" t="str">
        <f t="shared" si="37"/>
        <v>ARS</v>
      </c>
      <c r="G777" s="2">
        <v>8.7662943359485296E-2</v>
      </c>
      <c r="H777">
        <f t="shared" si="38"/>
        <v>0</v>
      </c>
    </row>
    <row r="778" spans="1:8" x14ac:dyDescent="0.25">
      <c r="A778" t="s">
        <v>784</v>
      </c>
      <c r="B778" t="s">
        <v>783</v>
      </c>
      <c r="C778">
        <v>5</v>
      </c>
      <c r="D778" t="str">
        <f>RIGHT(A778,1)</f>
        <v>B</v>
      </c>
      <c r="E778" t="str">
        <f t="shared" si="36"/>
        <v>B</v>
      </c>
      <c r="F778" t="str">
        <f t="shared" si="37"/>
        <v>ARS</v>
      </c>
      <c r="G778" s="2">
        <v>8.7662943359485296E-2</v>
      </c>
      <c r="H778">
        <f t="shared" si="38"/>
        <v>0</v>
      </c>
    </row>
    <row r="779" spans="1:8" x14ac:dyDescent="0.25">
      <c r="A779" t="s">
        <v>785</v>
      </c>
      <c r="B779" t="s">
        <v>783</v>
      </c>
      <c r="C779">
        <v>5</v>
      </c>
      <c r="D779" t="str">
        <f>RIGHT(A779,1)</f>
        <v>C</v>
      </c>
      <c r="E779" t="str">
        <f t="shared" si="36"/>
        <v>cable</v>
      </c>
      <c r="F779" t="str">
        <f t="shared" si="37"/>
        <v>USD</v>
      </c>
      <c r="G779" s="2">
        <v>8.7662943359485296E-2</v>
      </c>
      <c r="H779">
        <f t="shared" si="38"/>
        <v>0</v>
      </c>
    </row>
    <row r="780" spans="1:8" x14ac:dyDescent="0.25">
      <c r="A780" t="s">
        <v>786</v>
      </c>
      <c r="B780" t="s">
        <v>783</v>
      </c>
      <c r="C780">
        <v>5</v>
      </c>
      <c r="D780" t="str">
        <f>RIGHT(A780,1)</f>
        <v>D</v>
      </c>
      <c r="E780" t="str">
        <f t="shared" si="36"/>
        <v>dolar</v>
      </c>
      <c r="F780" t="str">
        <f t="shared" si="37"/>
        <v>USD</v>
      </c>
      <c r="G780" s="2">
        <v>8.7662943359485296E-2</v>
      </c>
      <c r="H780">
        <f t="shared" si="38"/>
        <v>0</v>
      </c>
    </row>
    <row r="781" spans="1:8" x14ac:dyDescent="0.25">
      <c r="A781" t="s">
        <v>787</v>
      </c>
      <c r="B781" t="s">
        <v>787</v>
      </c>
      <c r="C781">
        <v>2</v>
      </c>
      <c r="D781" t="str">
        <f>RIGHT(A781,1)</f>
        <v>R</v>
      </c>
      <c r="E781" t="str">
        <f t="shared" si="36"/>
        <v>base</v>
      </c>
      <c r="F781" t="str">
        <f t="shared" si="37"/>
        <v>ARS</v>
      </c>
      <c r="G781" s="2">
        <v>0.60442173814587674</v>
      </c>
      <c r="H781">
        <f t="shared" si="38"/>
        <v>0</v>
      </c>
    </row>
    <row r="782" spans="1:8" x14ac:dyDescent="0.25">
      <c r="A782" t="s">
        <v>788</v>
      </c>
      <c r="B782" t="s">
        <v>787</v>
      </c>
      <c r="C782">
        <v>2</v>
      </c>
      <c r="D782" t="str">
        <f>RIGHT(A782,1)</f>
        <v>B</v>
      </c>
      <c r="E782" t="str">
        <f t="shared" si="36"/>
        <v>B</v>
      </c>
      <c r="F782" t="str">
        <f t="shared" si="37"/>
        <v>ARS</v>
      </c>
      <c r="G782" s="2">
        <v>0.60442173814587674</v>
      </c>
      <c r="H782">
        <f t="shared" si="38"/>
        <v>0</v>
      </c>
    </row>
    <row r="783" spans="1:8" x14ac:dyDescent="0.25">
      <c r="A783" t="s">
        <v>789</v>
      </c>
      <c r="B783" t="s">
        <v>787</v>
      </c>
      <c r="C783">
        <v>2</v>
      </c>
      <c r="D783" t="str">
        <f>RIGHT(A783,1)</f>
        <v>C</v>
      </c>
      <c r="E783" t="str">
        <f t="shared" si="36"/>
        <v>cable</v>
      </c>
      <c r="F783" t="str">
        <f t="shared" si="37"/>
        <v>USD</v>
      </c>
      <c r="G783" s="2">
        <v>0.60442173814587674</v>
      </c>
      <c r="H783">
        <f t="shared" si="38"/>
        <v>0</v>
      </c>
    </row>
    <row r="784" spans="1:8" x14ac:dyDescent="0.25">
      <c r="A784" t="s">
        <v>790</v>
      </c>
      <c r="B784" t="s">
        <v>787</v>
      </c>
      <c r="C784">
        <v>2</v>
      </c>
      <c r="D784" t="str">
        <f>RIGHT(A784,1)</f>
        <v>D</v>
      </c>
      <c r="E784" t="str">
        <f t="shared" si="36"/>
        <v>dolar</v>
      </c>
      <c r="F784" t="str">
        <f t="shared" si="37"/>
        <v>USD</v>
      </c>
      <c r="G784" s="2">
        <v>0.60442173814587674</v>
      </c>
      <c r="H784">
        <f t="shared" si="38"/>
        <v>0</v>
      </c>
    </row>
    <row r="785" spans="1:8" x14ac:dyDescent="0.25">
      <c r="A785" t="s">
        <v>791</v>
      </c>
      <c r="B785" t="s">
        <v>791</v>
      </c>
      <c r="C785">
        <v>1</v>
      </c>
      <c r="D785" t="str">
        <f>RIGHT(A785,1)</f>
        <v>P</v>
      </c>
      <c r="E785" t="str">
        <f t="shared" si="36"/>
        <v>base</v>
      </c>
      <c r="F785" t="str">
        <f t="shared" si="37"/>
        <v>ARS</v>
      </c>
      <c r="G785" s="2">
        <v>7.799667684278308E-2</v>
      </c>
      <c r="H785">
        <f t="shared" si="38"/>
        <v>0</v>
      </c>
    </row>
    <row r="786" spans="1:8" x14ac:dyDescent="0.25">
      <c r="A786" t="s">
        <v>792</v>
      </c>
      <c r="B786" t="s">
        <v>791</v>
      </c>
      <c r="C786">
        <v>1</v>
      </c>
      <c r="D786" t="str">
        <f>RIGHT(A786,1)</f>
        <v>C</v>
      </c>
      <c r="E786" t="str">
        <f t="shared" si="36"/>
        <v>cable</v>
      </c>
      <c r="F786" t="str">
        <f t="shared" si="37"/>
        <v>USD</v>
      </c>
      <c r="G786" s="2">
        <v>7.799667684278308E-2</v>
      </c>
      <c r="H786">
        <f t="shared" si="38"/>
        <v>0</v>
      </c>
    </row>
    <row r="787" spans="1:8" x14ac:dyDescent="0.25">
      <c r="A787" t="s">
        <v>793</v>
      </c>
      <c r="B787" t="s">
        <v>791</v>
      </c>
      <c r="C787">
        <v>1</v>
      </c>
      <c r="D787" t="str">
        <f>RIGHT(A787,1)</f>
        <v>D</v>
      </c>
      <c r="E787" t="str">
        <f t="shared" si="36"/>
        <v>dolar</v>
      </c>
      <c r="F787" t="str">
        <f t="shared" si="37"/>
        <v>USD</v>
      </c>
      <c r="G787" s="2">
        <v>7.799667684278308E-2</v>
      </c>
      <c r="H787">
        <f t="shared" si="38"/>
        <v>0</v>
      </c>
    </row>
    <row r="788" spans="1:8" x14ac:dyDescent="0.25">
      <c r="A788" t="s">
        <v>794</v>
      </c>
      <c r="B788" t="s">
        <v>794</v>
      </c>
      <c r="C788">
        <v>3</v>
      </c>
      <c r="D788" t="str">
        <f>RIGHT(A788,1)</f>
        <v>L</v>
      </c>
      <c r="E788" t="str">
        <f t="shared" si="36"/>
        <v>base</v>
      </c>
      <c r="F788" t="str">
        <f t="shared" si="37"/>
        <v>ARS</v>
      </c>
      <c r="G788" s="2">
        <v>0.2980608010988568</v>
      </c>
      <c r="H788">
        <f t="shared" si="38"/>
        <v>0</v>
      </c>
    </row>
    <row r="789" spans="1:8" x14ac:dyDescent="0.25">
      <c r="A789" t="s">
        <v>795</v>
      </c>
      <c r="B789" t="s">
        <v>794</v>
      </c>
      <c r="C789">
        <v>3</v>
      </c>
      <c r="D789" t="str">
        <f>RIGHT(A789,1)</f>
        <v>B</v>
      </c>
      <c r="E789" t="str">
        <f t="shared" si="36"/>
        <v>B</v>
      </c>
      <c r="F789" t="str">
        <f t="shared" si="37"/>
        <v>ARS</v>
      </c>
      <c r="G789" s="2">
        <v>0.2980608010988568</v>
      </c>
      <c r="H789">
        <f t="shared" si="38"/>
        <v>0</v>
      </c>
    </row>
    <row r="790" spans="1:8" x14ac:dyDescent="0.25">
      <c r="A790" t="s">
        <v>796</v>
      </c>
      <c r="B790" t="s">
        <v>794</v>
      </c>
      <c r="C790">
        <v>3</v>
      </c>
      <c r="D790" t="str">
        <f>RIGHT(A790,1)</f>
        <v>C</v>
      </c>
      <c r="E790" t="str">
        <f t="shared" si="36"/>
        <v>cable</v>
      </c>
      <c r="F790" t="str">
        <f t="shared" si="37"/>
        <v>USD</v>
      </c>
      <c r="G790" s="2">
        <v>0.2980608010988568</v>
      </c>
      <c r="H790">
        <f t="shared" si="38"/>
        <v>0</v>
      </c>
    </row>
    <row r="791" spans="1:8" x14ac:dyDescent="0.25">
      <c r="A791" t="s">
        <v>797</v>
      </c>
      <c r="B791" t="s">
        <v>794</v>
      </c>
      <c r="C791">
        <v>3</v>
      </c>
      <c r="D791" t="str">
        <f>RIGHT(A791,1)</f>
        <v>D</v>
      </c>
      <c r="E791" t="str">
        <f t="shared" si="36"/>
        <v>dolar</v>
      </c>
      <c r="F791" t="str">
        <f t="shared" si="37"/>
        <v>USD</v>
      </c>
      <c r="G791" s="2">
        <v>0.2980608010988568</v>
      </c>
      <c r="H791">
        <f t="shared" si="38"/>
        <v>0</v>
      </c>
    </row>
    <row r="792" spans="1:8" x14ac:dyDescent="0.25">
      <c r="A792" t="s">
        <v>798</v>
      </c>
      <c r="B792" t="s">
        <v>798</v>
      </c>
      <c r="C792">
        <v>33</v>
      </c>
      <c r="D792" t="str">
        <f>RIGHT(A792,1)</f>
        <v>H</v>
      </c>
      <c r="E792" t="str">
        <f t="shared" si="36"/>
        <v>base</v>
      </c>
      <c r="F792" t="str">
        <f t="shared" si="37"/>
        <v>ARS</v>
      </c>
      <c r="G792" s="2">
        <v>0.915201414532122</v>
      </c>
      <c r="H792">
        <f t="shared" si="38"/>
        <v>1</v>
      </c>
    </row>
    <row r="793" spans="1:8" x14ac:dyDescent="0.25">
      <c r="A793" t="s">
        <v>799</v>
      </c>
      <c r="B793" t="s">
        <v>798</v>
      </c>
      <c r="C793">
        <v>33</v>
      </c>
      <c r="D793" t="str">
        <f>RIGHT(A793,1)</f>
        <v>B</v>
      </c>
      <c r="E793" t="str">
        <f t="shared" si="36"/>
        <v>B</v>
      </c>
      <c r="F793" t="str">
        <f t="shared" si="37"/>
        <v>ARS</v>
      </c>
      <c r="G793" s="2">
        <v>0.915201414532122</v>
      </c>
      <c r="H793">
        <f t="shared" si="38"/>
        <v>1</v>
      </c>
    </row>
    <row r="794" spans="1:8" x14ac:dyDescent="0.25">
      <c r="A794" t="s">
        <v>800</v>
      </c>
      <c r="B794" t="s">
        <v>798</v>
      </c>
      <c r="C794">
        <v>33</v>
      </c>
      <c r="D794" t="str">
        <f>RIGHT(A794,1)</f>
        <v>C</v>
      </c>
      <c r="E794" t="str">
        <f t="shared" si="36"/>
        <v>cable</v>
      </c>
      <c r="F794" t="str">
        <f t="shared" si="37"/>
        <v>USD</v>
      </c>
      <c r="G794" s="2">
        <v>0.915201414532122</v>
      </c>
      <c r="H794">
        <f t="shared" si="38"/>
        <v>1</v>
      </c>
    </row>
    <row r="795" spans="1:8" x14ac:dyDescent="0.25">
      <c r="A795" t="s">
        <v>801</v>
      </c>
      <c r="B795" t="s">
        <v>798</v>
      </c>
      <c r="C795">
        <v>33</v>
      </c>
      <c r="D795" t="str">
        <f>RIGHT(A795,1)</f>
        <v>D</v>
      </c>
      <c r="E795" t="str">
        <f t="shared" si="36"/>
        <v>dolar</v>
      </c>
      <c r="F795" t="str">
        <f t="shared" si="37"/>
        <v>USD</v>
      </c>
      <c r="G795" s="2">
        <v>0.915201414532122</v>
      </c>
      <c r="H795">
        <f t="shared" si="38"/>
        <v>1</v>
      </c>
    </row>
    <row r="796" spans="1:8" x14ac:dyDescent="0.25">
      <c r="A796" t="s">
        <v>802</v>
      </c>
      <c r="B796" t="s">
        <v>802</v>
      </c>
      <c r="C796">
        <v>20</v>
      </c>
      <c r="D796" t="str">
        <f>RIGHT(A796,1)</f>
        <v>P</v>
      </c>
      <c r="E796" t="str">
        <f t="shared" si="36"/>
        <v>base</v>
      </c>
      <c r="F796" t="str">
        <f t="shared" si="37"/>
        <v>ARS</v>
      </c>
      <c r="G796" s="2">
        <v>0.21087398048771949</v>
      </c>
      <c r="H796">
        <f t="shared" si="38"/>
        <v>0</v>
      </c>
    </row>
    <row r="797" spans="1:8" x14ac:dyDescent="0.25">
      <c r="A797" t="s">
        <v>803</v>
      </c>
      <c r="B797" t="s">
        <v>802</v>
      </c>
      <c r="C797">
        <v>20</v>
      </c>
      <c r="D797" t="str">
        <f>RIGHT(A797,1)</f>
        <v>C</v>
      </c>
      <c r="E797" t="str">
        <f t="shared" si="36"/>
        <v>cable</v>
      </c>
      <c r="F797" t="str">
        <f t="shared" si="37"/>
        <v>USD</v>
      </c>
      <c r="G797" s="2">
        <v>0.21087398048771949</v>
      </c>
      <c r="H797">
        <f t="shared" si="38"/>
        <v>0</v>
      </c>
    </row>
    <row r="798" spans="1:8" x14ac:dyDescent="0.25">
      <c r="A798" t="s">
        <v>804</v>
      </c>
      <c r="B798" t="s">
        <v>802</v>
      </c>
      <c r="C798">
        <v>20</v>
      </c>
      <c r="D798" t="str">
        <f>RIGHT(A798,1)</f>
        <v>D</v>
      </c>
      <c r="E798" t="str">
        <f t="shared" si="36"/>
        <v>dolar</v>
      </c>
      <c r="F798" t="str">
        <f t="shared" si="37"/>
        <v>USD</v>
      </c>
      <c r="G798" s="2">
        <v>0.21087398048771949</v>
      </c>
      <c r="H798">
        <f t="shared" si="38"/>
        <v>0</v>
      </c>
    </row>
    <row r="799" spans="1:8" x14ac:dyDescent="0.25">
      <c r="A799" t="s">
        <v>805</v>
      </c>
      <c r="B799" t="s">
        <v>805</v>
      </c>
      <c r="C799">
        <v>5</v>
      </c>
      <c r="D799" t="str">
        <f>RIGHT(A799,1)</f>
        <v>T</v>
      </c>
      <c r="E799" t="str">
        <f t="shared" si="36"/>
        <v>base</v>
      </c>
      <c r="F799" t="str">
        <f t="shared" si="37"/>
        <v>ARS</v>
      </c>
      <c r="G799" s="2">
        <v>3.4840217090986121</v>
      </c>
      <c r="H799">
        <f t="shared" si="38"/>
        <v>1</v>
      </c>
    </row>
    <row r="800" spans="1:8" x14ac:dyDescent="0.25">
      <c r="A800" t="s">
        <v>806</v>
      </c>
      <c r="B800" t="s">
        <v>805</v>
      </c>
      <c r="C800">
        <v>5</v>
      </c>
      <c r="D800" t="str">
        <f>RIGHT(A800,1)</f>
        <v>B</v>
      </c>
      <c r="E800" t="str">
        <f t="shared" si="36"/>
        <v>B</v>
      </c>
      <c r="F800" t="str">
        <f t="shared" si="37"/>
        <v>ARS</v>
      </c>
      <c r="G800" s="2">
        <v>3.4840217090986121</v>
      </c>
      <c r="H800">
        <f t="shared" si="38"/>
        <v>1</v>
      </c>
    </row>
    <row r="801" spans="1:8" x14ac:dyDescent="0.25">
      <c r="A801" t="s">
        <v>807</v>
      </c>
      <c r="B801" t="s">
        <v>805</v>
      </c>
      <c r="C801">
        <v>5</v>
      </c>
      <c r="D801" t="str">
        <f>RIGHT(A801,1)</f>
        <v>C</v>
      </c>
      <c r="E801" t="str">
        <f t="shared" si="36"/>
        <v>cable</v>
      </c>
      <c r="F801" t="str">
        <f t="shared" si="37"/>
        <v>USD</v>
      </c>
      <c r="G801" s="2">
        <v>3.4840217090986121</v>
      </c>
      <c r="H801">
        <f t="shared" si="38"/>
        <v>1</v>
      </c>
    </row>
    <row r="802" spans="1:8" x14ac:dyDescent="0.25">
      <c r="A802" t="s">
        <v>808</v>
      </c>
      <c r="B802" t="s">
        <v>805</v>
      </c>
      <c r="C802">
        <v>5</v>
      </c>
      <c r="D802" t="str">
        <f>RIGHT(A802,1)</f>
        <v>D</v>
      </c>
      <c r="E802" t="str">
        <f t="shared" si="36"/>
        <v>dolar</v>
      </c>
      <c r="F802" t="str">
        <f t="shared" si="37"/>
        <v>USD</v>
      </c>
      <c r="G802" s="2">
        <v>3.4840217090986121</v>
      </c>
      <c r="H802">
        <f t="shared" si="38"/>
        <v>1</v>
      </c>
    </row>
    <row r="803" spans="1:8" x14ac:dyDescent="0.25">
      <c r="A803" t="s">
        <v>809</v>
      </c>
      <c r="B803" t="s">
        <v>809</v>
      </c>
      <c r="C803">
        <v>2</v>
      </c>
      <c r="D803" t="str">
        <f>RIGHT(A803,1)</f>
        <v>N</v>
      </c>
      <c r="E803" t="str">
        <f t="shared" si="36"/>
        <v>base</v>
      </c>
      <c r="F803" t="str">
        <f t="shared" si="37"/>
        <v>ARS</v>
      </c>
      <c r="G803" s="2">
        <v>0</v>
      </c>
      <c r="H803">
        <f t="shared" si="38"/>
        <v>0</v>
      </c>
    </row>
    <row r="804" spans="1:8" x14ac:dyDescent="0.25">
      <c r="A804" t="s">
        <v>810</v>
      </c>
      <c r="B804" t="s">
        <v>809</v>
      </c>
      <c r="C804">
        <v>2</v>
      </c>
      <c r="D804" t="str">
        <f>RIGHT(A804,1)</f>
        <v>C</v>
      </c>
      <c r="E804" t="str">
        <f t="shared" si="36"/>
        <v>cable</v>
      </c>
      <c r="F804" t="str">
        <f t="shared" si="37"/>
        <v>USD</v>
      </c>
      <c r="G804" s="2">
        <v>0</v>
      </c>
      <c r="H804">
        <f t="shared" si="38"/>
        <v>0</v>
      </c>
    </row>
    <row r="805" spans="1:8" x14ac:dyDescent="0.25">
      <c r="A805" t="s">
        <v>811</v>
      </c>
      <c r="B805" t="s">
        <v>809</v>
      </c>
      <c r="C805">
        <v>2</v>
      </c>
      <c r="D805" t="str">
        <f>RIGHT(A805,1)</f>
        <v>D</v>
      </c>
      <c r="E805" t="str">
        <f t="shared" si="36"/>
        <v>dolar</v>
      </c>
      <c r="F805" t="str">
        <f t="shared" si="37"/>
        <v>USD</v>
      </c>
      <c r="G805" s="2">
        <v>0</v>
      </c>
      <c r="H805">
        <f t="shared" si="38"/>
        <v>0</v>
      </c>
    </row>
    <row r="806" spans="1:8" x14ac:dyDescent="0.25">
      <c r="A806" t="s">
        <v>812</v>
      </c>
      <c r="B806" t="s">
        <v>812</v>
      </c>
      <c r="C806">
        <v>5</v>
      </c>
      <c r="D806" t="str">
        <f>RIGHT(A806,1)</f>
        <v>B</v>
      </c>
      <c r="E806" t="str">
        <f t="shared" si="36"/>
        <v>B</v>
      </c>
      <c r="F806" t="str">
        <f t="shared" si="37"/>
        <v>ARS</v>
      </c>
      <c r="G806" s="2">
        <v>4.8632230943211306E-2</v>
      </c>
      <c r="H806">
        <f t="shared" si="38"/>
        <v>0</v>
      </c>
    </row>
    <row r="807" spans="1:8" x14ac:dyDescent="0.25">
      <c r="A807" t="s">
        <v>813</v>
      </c>
      <c r="B807" t="s">
        <v>813</v>
      </c>
      <c r="C807">
        <v>18</v>
      </c>
      <c r="D807" t="str">
        <f>RIGHT(A807,1)</f>
        <v>V</v>
      </c>
      <c r="E807" t="str">
        <f t="shared" si="36"/>
        <v>base</v>
      </c>
      <c r="F807" t="str">
        <f t="shared" si="37"/>
        <v>ARS</v>
      </c>
      <c r="G807" s="2">
        <v>3.1465878431318357</v>
      </c>
      <c r="H807">
        <f t="shared" si="38"/>
        <v>1</v>
      </c>
    </row>
    <row r="808" spans="1:8" x14ac:dyDescent="0.25">
      <c r="A808" t="s">
        <v>814</v>
      </c>
      <c r="B808" t="s">
        <v>814</v>
      </c>
      <c r="C808">
        <v>2</v>
      </c>
      <c r="D808" t="str">
        <f>RIGHT(A808,1)</f>
        <v>E</v>
      </c>
      <c r="E808" t="str">
        <f t="shared" si="36"/>
        <v>base</v>
      </c>
      <c r="F808" t="str">
        <f t="shared" si="37"/>
        <v>ARS</v>
      </c>
      <c r="G808" s="2">
        <v>9.563954289773692</v>
      </c>
      <c r="H808">
        <f t="shared" si="38"/>
        <v>1</v>
      </c>
    </row>
    <row r="809" spans="1:8" x14ac:dyDescent="0.25">
      <c r="A809" t="s">
        <v>815</v>
      </c>
      <c r="B809" t="s">
        <v>814</v>
      </c>
      <c r="C809">
        <v>2</v>
      </c>
      <c r="D809" t="str">
        <f>RIGHT(A809,1)</f>
        <v>B</v>
      </c>
      <c r="E809" t="str">
        <f t="shared" si="36"/>
        <v>B</v>
      </c>
      <c r="F809" t="str">
        <f t="shared" si="37"/>
        <v>ARS</v>
      </c>
      <c r="G809" s="2">
        <v>9.563954289773692</v>
      </c>
      <c r="H809">
        <f t="shared" si="38"/>
        <v>1</v>
      </c>
    </row>
    <row r="810" spans="1:8" x14ac:dyDescent="0.25">
      <c r="A810" t="s">
        <v>816</v>
      </c>
      <c r="B810" t="s">
        <v>814</v>
      </c>
      <c r="C810">
        <v>2</v>
      </c>
      <c r="D810" t="str">
        <f>RIGHT(A810,1)</f>
        <v>C</v>
      </c>
      <c r="E810" t="str">
        <f t="shared" si="36"/>
        <v>cable</v>
      </c>
      <c r="F810" t="str">
        <f t="shared" si="37"/>
        <v>USD</v>
      </c>
      <c r="G810" s="2">
        <v>9.563954289773692</v>
      </c>
      <c r="H810">
        <f t="shared" si="38"/>
        <v>1</v>
      </c>
    </row>
    <row r="811" spans="1:8" x14ac:dyDescent="0.25">
      <c r="A811" t="s">
        <v>817</v>
      </c>
      <c r="B811" t="s">
        <v>814</v>
      </c>
      <c r="C811">
        <v>2</v>
      </c>
      <c r="D811" t="str">
        <f>RIGHT(A811,1)</f>
        <v>D</v>
      </c>
      <c r="E811" t="str">
        <f t="shared" si="36"/>
        <v>dolar</v>
      </c>
      <c r="F811" t="str">
        <f t="shared" si="37"/>
        <v>USD</v>
      </c>
      <c r="G811" s="2">
        <v>9.563954289773692</v>
      </c>
      <c r="H811">
        <f t="shared" si="38"/>
        <v>1</v>
      </c>
    </row>
    <row r="812" spans="1:8" x14ac:dyDescent="0.25">
      <c r="A812" t="s">
        <v>818</v>
      </c>
      <c r="B812" t="s">
        <v>813</v>
      </c>
      <c r="C812">
        <v>18</v>
      </c>
      <c r="D812" t="str">
        <f>RIGHT(A812,1)</f>
        <v>B</v>
      </c>
      <c r="E812" t="str">
        <f t="shared" si="36"/>
        <v>B</v>
      </c>
      <c r="F812" t="str">
        <f t="shared" si="37"/>
        <v>ARS</v>
      </c>
      <c r="G812" s="2">
        <v>3.1465878431318357</v>
      </c>
      <c r="H812">
        <f t="shared" si="38"/>
        <v>1</v>
      </c>
    </row>
    <row r="813" spans="1:8" x14ac:dyDescent="0.25">
      <c r="A813" t="s">
        <v>819</v>
      </c>
      <c r="B813" t="s">
        <v>813</v>
      </c>
      <c r="C813">
        <v>18</v>
      </c>
      <c r="D813" t="str">
        <f>RIGHT(A813,1)</f>
        <v>C</v>
      </c>
      <c r="E813" t="str">
        <f t="shared" si="36"/>
        <v>cable</v>
      </c>
      <c r="F813" t="str">
        <f t="shared" si="37"/>
        <v>USD</v>
      </c>
      <c r="G813" s="2">
        <v>3.1465878431318357</v>
      </c>
      <c r="H813">
        <f t="shared" si="38"/>
        <v>1</v>
      </c>
    </row>
    <row r="814" spans="1:8" x14ac:dyDescent="0.25">
      <c r="A814" t="s">
        <v>820</v>
      </c>
      <c r="B814" t="s">
        <v>813</v>
      </c>
      <c r="C814">
        <v>18</v>
      </c>
      <c r="D814" t="str">
        <f>RIGHT(A814,1)</f>
        <v>D</v>
      </c>
      <c r="E814" t="str">
        <f t="shared" si="36"/>
        <v>dolar</v>
      </c>
      <c r="F814" t="str">
        <f t="shared" si="37"/>
        <v>USD</v>
      </c>
      <c r="G814" s="2">
        <v>3.1465878431318357</v>
      </c>
      <c r="H814">
        <f t="shared" si="38"/>
        <v>1</v>
      </c>
    </row>
    <row r="815" spans="1:8" x14ac:dyDescent="0.25">
      <c r="A815" t="s">
        <v>821</v>
      </c>
      <c r="B815" t="s">
        <v>821</v>
      </c>
      <c r="C815">
        <v>1</v>
      </c>
      <c r="D815" t="str">
        <f>RIGHT(A815,1)</f>
        <v>T</v>
      </c>
      <c r="E815" t="str">
        <f t="shared" si="36"/>
        <v>base</v>
      </c>
      <c r="F815" t="str">
        <f t="shared" si="37"/>
        <v>ARS</v>
      </c>
      <c r="G815" s="2">
        <v>27.319647075284902</v>
      </c>
      <c r="H815">
        <f t="shared" si="38"/>
        <v>1</v>
      </c>
    </row>
    <row r="816" spans="1:8" x14ac:dyDescent="0.25">
      <c r="A816" t="s">
        <v>822</v>
      </c>
      <c r="B816" t="s">
        <v>821</v>
      </c>
      <c r="C816">
        <v>1</v>
      </c>
      <c r="D816" t="str">
        <f>RIGHT(A816,1)</f>
        <v>B</v>
      </c>
      <c r="E816" t="str">
        <f t="shared" si="36"/>
        <v>B</v>
      </c>
      <c r="F816" t="str">
        <f t="shared" si="37"/>
        <v>ARS</v>
      </c>
      <c r="G816" s="2">
        <v>27.319647075284902</v>
      </c>
      <c r="H816">
        <f t="shared" si="38"/>
        <v>1</v>
      </c>
    </row>
    <row r="817" spans="1:8" x14ac:dyDescent="0.25">
      <c r="A817" t="s">
        <v>823</v>
      </c>
      <c r="B817" t="s">
        <v>821</v>
      </c>
      <c r="C817">
        <v>1</v>
      </c>
      <c r="D817" t="str">
        <f>RIGHT(A817,1)</f>
        <v>C</v>
      </c>
      <c r="E817" t="str">
        <f t="shared" si="36"/>
        <v>cable</v>
      </c>
      <c r="F817" t="str">
        <f t="shared" si="37"/>
        <v>USD</v>
      </c>
      <c r="G817" s="2">
        <v>27.319647075284902</v>
      </c>
      <c r="H817">
        <f t="shared" si="38"/>
        <v>1</v>
      </c>
    </row>
    <row r="818" spans="1:8" x14ac:dyDescent="0.25">
      <c r="A818" t="s">
        <v>824</v>
      </c>
      <c r="B818" t="s">
        <v>821</v>
      </c>
      <c r="C818">
        <v>1</v>
      </c>
      <c r="D818" t="str">
        <f>RIGHT(A818,1)</f>
        <v>D</v>
      </c>
      <c r="E818" t="str">
        <f t="shared" si="36"/>
        <v>dolar</v>
      </c>
      <c r="F818" t="str">
        <f t="shared" si="37"/>
        <v>USD</v>
      </c>
      <c r="G818" s="2">
        <v>27.319647075284902</v>
      </c>
      <c r="H818">
        <f t="shared" si="38"/>
        <v>1</v>
      </c>
    </row>
    <row r="819" spans="1:8" x14ac:dyDescent="0.25">
      <c r="A819" t="s">
        <v>825</v>
      </c>
      <c r="B819" t="e">
        <v>#N/A</v>
      </c>
      <c r="C819" t="e">
        <v>#N/A</v>
      </c>
      <c r="D819" t="str">
        <f>RIGHT(A819,1)</f>
        <v>B</v>
      </c>
      <c r="E819" t="str">
        <f t="shared" si="36"/>
        <v>B</v>
      </c>
      <c r="F819" t="str">
        <f t="shared" si="37"/>
        <v>ARS</v>
      </c>
      <c r="G819" s="2">
        <v>0</v>
      </c>
      <c r="H819">
        <f t="shared" si="38"/>
        <v>0</v>
      </c>
    </row>
    <row r="820" spans="1:8" x14ac:dyDescent="0.25">
      <c r="A820" t="s">
        <v>826</v>
      </c>
      <c r="B820" t="e">
        <v>#N/A</v>
      </c>
      <c r="C820" t="e">
        <v>#N/A</v>
      </c>
      <c r="D820" t="str">
        <f>RIGHT(A820,1)</f>
        <v>B</v>
      </c>
      <c r="E820" t="str">
        <f t="shared" si="36"/>
        <v>B</v>
      </c>
      <c r="F820" t="str">
        <f t="shared" si="37"/>
        <v>ARS</v>
      </c>
      <c r="G820" s="2">
        <v>0</v>
      </c>
      <c r="H820">
        <f t="shared" si="38"/>
        <v>0</v>
      </c>
    </row>
    <row r="821" spans="1:8" x14ac:dyDescent="0.25">
      <c r="A821" t="s">
        <v>827</v>
      </c>
      <c r="B821" t="s">
        <v>827</v>
      </c>
      <c r="C821">
        <v>1</v>
      </c>
      <c r="D821" t="str">
        <f>RIGHT(A821,1)</f>
        <v>V</v>
      </c>
      <c r="E821" t="str">
        <f t="shared" si="36"/>
        <v>base</v>
      </c>
      <c r="F821" t="str">
        <f t="shared" si="37"/>
        <v>ARS</v>
      </c>
      <c r="G821" s="2">
        <v>1.6729270336290836E-2</v>
      </c>
      <c r="H821">
        <f t="shared" si="38"/>
        <v>0</v>
      </c>
    </row>
    <row r="822" spans="1:8" x14ac:dyDescent="0.25">
      <c r="A822" t="s">
        <v>828</v>
      </c>
      <c r="B822" t="s">
        <v>827</v>
      </c>
      <c r="C822">
        <v>1</v>
      </c>
      <c r="D822" t="str">
        <f>RIGHT(A822,1)</f>
        <v>C</v>
      </c>
      <c r="E822" t="str">
        <f t="shared" si="36"/>
        <v>cable</v>
      </c>
      <c r="F822" t="str">
        <f t="shared" si="37"/>
        <v>USD</v>
      </c>
      <c r="G822" s="2">
        <v>1.6729270336290836E-2</v>
      </c>
      <c r="H822">
        <f t="shared" si="38"/>
        <v>0</v>
      </c>
    </row>
    <row r="823" spans="1:8" x14ac:dyDescent="0.25">
      <c r="A823" t="s">
        <v>829</v>
      </c>
      <c r="B823" t="s">
        <v>827</v>
      </c>
      <c r="C823">
        <v>1</v>
      </c>
      <c r="D823" t="str">
        <f>RIGHT(A823,1)</f>
        <v>D</v>
      </c>
      <c r="E823" t="str">
        <f t="shared" si="36"/>
        <v>dolar</v>
      </c>
      <c r="F823" t="str">
        <f t="shared" si="37"/>
        <v>USD</v>
      </c>
      <c r="G823" s="2">
        <v>1.6729270336290836E-2</v>
      </c>
      <c r="H823">
        <f t="shared" si="38"/>
        <v>0</v>
      </c>
    </row>
    <row r="824" spans="1:8" x14ac:dyDescent="0.25">
      <c r="A824" t="s">
        <v>830</v>
      </c>
      <c r="B824" t="s">
        <v>830</v>
      </c>
      <c r="C824">
        <v>1</v>
      </c>
      <c r="D824" t="str">
        <f>RIGHT(A824,1)</f>
        <v>D</v>
      </c>
      <c r="E824" t="str">
        <f t="shared" si="36"/>
        <v>dolar</v>
      </c>
      <c r="F824" t="str">
        <f t="shared" si="37"/>
        <v>USD</v>
      </c>
      <c r="G824" s="2">
        <v>0.40938690709708297</v>
      </c>
      <c r="H824">
        <f t="shared" si="38"/>
        <v>0</v>
      </c>
    </row>
    <row r="825" spans="1:8" x14ac:dyDescent="0.25">
      <c r="A825" t="s">
        <v>831</v>
      </c>
      <c r="B825" t="s">
        <v>830</v>
      </c>
      <c r="C825">
        <v>1</v>
      </c>
      <c r="D825" t="str">
        <f>RIGHT(A825,1)</f>
        <v>C</v>
      </c>
      <c r="E825" t="str">
        <f t="shared" si="36"/>
        <v>cable</v>
      </c>
      <c r="F825" t="str">
        <f t="shared" si="37"/>
        <v>USD</v>
      </c>
      <c r="G825" s="2">
        <v>0.40938690709708297</v>
      </c>
      <c r="H825">
        <f t="shared" si="38"/>
        <v>0</v>
      </c>
    </row>
    <row r="826" spans="1:8" x14ac:dyDescent="0.25">
      <c r="A826" t="s">
        <v>832</v>
      </c>
      <c r="B826" t="s">
        <v>830</v>
      </c>
      <c r="C826">
        <v>1</v>
      </c>
      <c r="D826" t="str">
        <f>RIGHT(A826,1)</f>
        <v>D</v>
      </c>
      <c r="E826" t="str">
        <f t="shared" si="36"/>
        <v>dolar</v>
      </c>
      <c r="F826" t="str">
        <f t="shared" si="37"/>
        <v>USD</v>
      </c>
      <c r="G826" s="2">
        <v>0.40938690709708297</v>
      </c>
      <c r="H826">
        <f t="shared" si="38"/>
        <v>0</v>
      </c>
    </row>
    <row r="827" spans="1:8" x14ac:dyDescent="0.25">
      <c r="A827" t="s">
        <v>833</v>
      </c>
      <c r="B827" t="s">
        <v>833</v>
      </c>
      <c r="C827">
        <v>6</v>
      </c>
      <c r="D827" t="str">
        <f>RIGHT(A827,1)</f>
        <v>N</v>
      </c>
      <c r="E827" t="str">
        <f t="shared" si="36"/>
        <v>base</v>
      </c>
      <c r="F827" t="str">
        <f t="shared" si="37"/>
        <v>ARS</v>
      </c>
      <c r="G827" s="2">
        <v>4.1595755028615421E-2</v>
      </c>
      <c r="H827">
        <f t="shared" si="38"/>
        <v>0</v>
      </c>
    </row>
    <row r="828" spans="1:8" x14ac:dyDescent="0.25">
      <c r="A828" t="s">
        <v>834</v>
      </c>
      <c r="B828" t="s">
        <v>833</v>
      </c>
      <c r="C828">
        <v>6</v>
      </c>
      <c r="D828" t="str">
        <f>RIGHT(A828,1)</f>
        <v>C</v>
      </c>
      <c r="E828" t="str">
        <f t="shared" si="36"/>
        <v>cable</v>
      </c>
      <c r="F828" t="str">
        <f t="shared" si="37"/>
        <v>USD</v>
      </c>
      <c r="G828" s="2">
        <v>4.1595755028615421E-2</v>
      </c>
      <c r="H828">
        <f t="shared" si="38"/>
        <v>0</v>
      </c>
    </row>
    <row r="829" spans="1:8" x14ac:dyDescent="0.25">
      <c r="A829" t="s">
        <v>835</v>
      </c>
      <c r="B829" t="s">
        <v>833</v>
      </c>
      <c r="C829">
        <v>6</v>
      </c>
      <c r="D829" t="str">
        <f>RIGHT(A829,1)</f>
        <v>D</v>
      </c>
      <c r="E829" t="str">
        <f t="shared" si="36"/>
        <v>dolar</v>
      </c>
      <c r="F829" t="str">
        <f t="shared" si="37"/>
        <v>USD</v>
      </c>
      <c r="G829" s="2">
        <v>4.1595755028615421E-2</v>
      </c>
      <c r="H829">
        <f t="shared" si="38"/>
        <v>0</v>
      </c>
    </row>
    <row r="830" spans="1:8" x14ac:dyDescent="0.25">
      <c r="A830" t="s">
        <v>836</v>
      </c>
      <c r="B830" t="s">
        <v>836</v>
      </c>
      <c r="C830">
        <v>2</v>
      </c>
      <c r="D830" t="str">
        <f>RIGHT(A830,1)</f>
        <v>Z</v>
      </c>
      <c r="E830" t="str">
        <f t="shared" si="36"/>
        <v>base</v>
      </c>
      <c r="F830" t="str">
        <f t="shared" si="37"/>
        <v>ARS</v>
      </c>
      <c r="G830" s="2">
        <v>0.94441829471977778</v>
      </c>
      <c r="H830">
        <f t="shared" si="38"/>
        <v>1</v>
      </c>
    </row>
    <row r="831" spans="1:8" x14ac:dyDescent="0.25">
      <c r="A831" t="s">
        <v>837</v>
      </c>
      <c r="B831" t="s">
        <v>836</v>
      </c>
      <c r="C831">
        <v>2</v>
      </c>
      <c r="D831" t="str">
        <f>RIGHT(A831,1)</f>
        <v>B</v>
      </c>
      <c r="E831" t="str">
        <f t="shared" si="36"/>
        <v>B</v>
      </c>
      <c r="F831" t="str">
        <f t="shared" si="37"/>
        <v>ARS</v>
      </c>
      <c r="G831" s="2">
        <v>0.94441829471977778</v>
      </c>
      <c r="H831">
        <f t="shared" si="38"/>
        <v>1</v>
      </c>
    </row>
    <row r="832" spans="1:8" x14ac:dyDescent="0.25">
      <c r="A832" t="s">
        <v>838</v>
      </c>
      <c r="B832" t="s">
        <v>836</v>
      </c>
      <c r="C832">
        <v>2</v>
      </c>
      <c r="D832" t="str">
        <f>RIGHT(A832,1)</f>
        <v>C</v>
      </c>
      <c r="E832" t="str">
        <f t="shared" si="36"/>
        <v>cable</v>
      </c>
      <c r="F832" t="str">
        <f t="shared" si="37"/>
        <v>USD</v>
      </c>
      <c r="G832" s="2">
        <v>0.94441829471977778</v>
      </c>
      <c r="H832">
        <f t="shared" si="38"/>
        <v>1</v>
      </c>
    </row>
    <row r="833" spans="1:8" x14ac:dyDescent="0.25">
      <c r="A833" t="s">
        <v>839</v>
      </c>
      <c r="B833" t="s">
        <v>836</v>
      </c>
      <c r="C833">
        <v>2</v>
      </c>
      <c r="D833" t="str">
        <f>RIGHT(A833,1)</f>
        <v>D</v>
      </c>
      <c r="E833" t="str">
        <f t="shared" si="36"/>
        <v>dolar</v>
      </c>
      <c r="F833" t="str">
        <f t="shared" si="37"/>
        <v>USD</v>
      </c>
      <c r="G833" s="2">
        <v>0.94441829471977778</v>
      </c>
      <c r="H833">
        <f t="shared" si="38"/>
        <v>1</v>
      </c>
    </row>
    <row r="834" spans="1:8" x14ac:dyDescent="0.25">
      <c r="A834" t="s">
        <v>840</v>
      </c>
      <c r="B834" t="s">
        <v>840</v>
      </c>
      <c r="C834">
        <v>3</v>
      </c>
      <c r="D834" t="str">
        <f>RIGHT(A834,1)</f>
        <v>A</v>
      </c>
      <c r="E834" t="str">
        <f t="shared" si="36"/>
        <v>base</v>
      </c>
      <c r="F834" t="str">
        <f t="shared" si="37"/>
        <v>ARS</v>
      </c>
      <c r="G834" s="2">
        <v>0.59728720170609029</v>
      </c>
      <c r="H834">
        <f t="shared" si="38"/>
        <v>0</v>
      </c>
    </row>
    <row r="835" spans="1:8" x14ac:dyDescent="0.25">
      <c r="A835" t="s">
        <v>841</v>
      </c>
      <c r="B835" t="s">
        <v>840</v>
      </c>
      <c r="C835">
        <v>3</v>
      </c>
      <c r="D835" t="str">
        <f>RIGHT(A835,1)</f>
        <v>C</v>
      </c>
      <c r="E835" t="str">
        <f t="shared" ref="E835:E878" si="39">IF(D835="B", "B",
    IF(D835="C", "cable",
        IF(D835="D", "dolar", "base")
    )
)</f>
        <v>cable</v>
      </c>
      <c r="F835" t="str">
        <f t="shared" ref="F835:F878" si="40">IF(OR(E835="dolar", E835="cable"), "USD", "ARS")</f>
        <v>USD</v>
      </c>
      <c r="G835" s="2">
        <v>0.59728720170609029</v>
      </c>
      <c r="H835">
        <f t="shared" ref="H835:H878" si="41">IF(G835&gt;0.75,1,0)</f>
        <v>0</v>
      </c>
    </row>
    <row r="836" spans="1:8" x14ac:dyDescent="0.25">
      <c r="A836" t="s">
        <v>842</v>
      </c>
      <c r="B836" t="s">
        <v>840</v>
      </c>
      <c r="C836">
        <v>3</v>
      </c>
      <c r="D836" t="str">
        <f>RIGHT(A836,1)</f>
        <v>D</v>
      </c>
      <c r="E836" t="str">
        <f t="shared" si="39"/>
        <v>dolar</v>
      </c>
      <c r="F836" t="str">
        <f t="shared" si="40"/>
        <v>USD</v>
      </c>
      <c r="G836" s="2">
        <v>0.59728720170609029</v>
      </c>
      <c r="H836">
        <f t="shared" si="41"/>
        <v>0</v>
      </c>
    </row>
    <row r="837" spans="1:8" x14ac:dyDescent="0.25">
      <c r="A837" t="s">
        <v>843</v>
      </c>
      <c r="B837" t="s">
        <v>843</v>
      </c>
      <c r="C837">
        <v>6</v>
      </c>
      <c r="D837" t="str">
        <f>RIGHT(A837,1)</f>
        <v>O</v>
      </c>
      <c r="E837" t="str">
        <f t="shared" si="39"/>
        <v>base</v>
      </c>
      <c r="F837" t="str">
        <f t="shared" si="40"/>
        <v>ARS</v>
      </c>
      <c r="G837" s="2">
        <v>0.20997436110774831</v>
      </c>
      <c r="H837">
        <f t="shared" si="41"/>
        <v>0</v>
      </c>
    </row>
    <row r="838" spans="1:8" x14ac:dyDescent="0.25">
      <c r="A838" t="s">
        <v>844</v>
      </c>
      <c r="B838" t="s">
        <v>843</v>
      </c>
      <c r="C838">
        <v>6</v>
      </c>
      <c r="D838" t="str">
        <f>RIGHT(A838,1)</f>
        <v>D</v>
      </c>
      <c r="E838" t="str">
        <f t="shared" si="39"/>
        <v>dolar</v>
      </c>
      <c r="F838" t="str">
        <f t="shared" si="40"/>
        <v>USD</v>
      </c>
      <c r="G838" s="2">
        <v>0.20997436110774831</v>
      </c>
      <c r="H838">
        <f t="shared" si="41"/>
        <v>0</v>
      </c>
    </row>
    <row r="839" spans="1:8" x14ac:dyDescent="0.25">
      <c r="A839" t="s">
        <v>845</v>
      </c>
      <c r="B839" t="s">
        <v>845</v>
      </c>
      <c r="C839">
        <v>5</v>
      </c>
      <c r="D839" t="str">
        <f>RIGHT(A839,1)</f>
        <v>C</v>
      </c>
      <c r="E839" t="str">
        <f t="shared" si="39"/>
        <v>cable</v>
      </c>
      <c r="F839" t="str">
        <f t="shared" si="40"/>
        <v>USD</v>
      </c>
      <c r="G839" s="2">
        <v>3.3142493590050783</v>
      </c>
      <c r="H839">
        <f t="shared" si="41"/>
        <v>1</v>
      </c>
    </row>
    <row r="840" spans="1:8" x14ac:dyDescent="0.25">
      <c r="A840" t="s">
        <v>846</v>
      </c>
      <c r="B840" t="s">
        <v>845</v>
      </c>
      <c r="C840">
        <v>5</v>
      </c>
      <c r="D840" t="str">
        <f>RIGHT(A840,1)</f>
        <v>B</v>
      </c>
      <c r="E840" t="str">
        <f t="shared" si="39"/>
        <v>B</v>
      </c>
      <c r="F840" t="str">
        <f t="shared" si="40"/>
        <v>ARS</v>
      </c>
      <c r="G840" s="2">
        <v>3.3142493590050783</v>
      </c>
      <c r="H840">
        <f t="shared" si="41"/>
        <v>1</v>
      </c>
    </row>
    <row r="841" spans="1:8" x14ac:dyDescent="0.25">
      <c r="A841" t="s">
        <v>847</v>
      </c>
      <c r="B841" t="s">
        <v>845</v>
      </c>
      <c r="C841">
        <v>5</v>
      </c>
      <c r="D841" t="str">
        <f>RIGHT(A841,1)</f>
        <v>C</v>
      </c>
      <c r="E841" t="str">
        <f t="shared" si="39"/>
        <v>cable</v>
      </c>
      <c r="F841" t="str">
        <f t="shared" si="40"/>
        <v>USD</v>
      </c>
      <c r="G841" s="2">
        <v>3.3142493590050783</v>
      </c>
      <c r="H841">
        <f t="shared" si="41"/>
        <v>1</v>
      </c>
    </row>
    <row r="842" spans="1:8" x14ac:dyDescent="0.25">
      <c r="A842" t="s">
        <v>848</v>
      </c>
      <c r="B842" t="s">
        <v>845</v>
      </c>
      <c r="C842">
        <v>5</v>
      </c>
      <c r="D842" t="str">
        <f>RIGHT(A842,1)</f>
        <v>D</v>
      </c>
      <c r="E842" t="str">
        <f t="shared" si="39"/>
        <v>dolar</v>
      </c>
      <c r="F842" t="str">
        <f t="shared" si="40"/>
        <v>USD</v>
      </c>
      <c r="G842" s="2">
        <v>3.3142493590050783</v>
      </c>
      <c r="H842">
        <f t="shared" si="41"/>
        <v>1</v>
      </c>
    </row>
    <row r="843" spans="1:8" x14ac:dyDescent="0.25">
      <c r="A843" t="s">
        <v>849</v>
      </c>
      <c r="B843" t="s">
        <v>849</v>
      </c>
      <c r="C843">
        <v>6</v>
      </c>
      <c r="D843" t="str">
        <f>RIGHT(A843,1)</f>
        <v>T</v>
      </c>
      <c r="E843" t="str">
        <f t="shared" si="39"/>
        <v>base</v>
      </c>
      <c r="F843" t="str">
        <f t="shared" si="40"/>
        <v>ARS</v>
      </c>
      <c r="G843" s="2">
        <v>9.29720523658583</v>
      </c>
      <c r="H843">
        <f t="shared" si="41"/>
        <v>1</v>
      </c>
    </row>
    <row r="844" spans="1:8" x14ac:dyDescent="0.25">
      <c r="A844" t="s">
        <v>850</v>
      </c>
      <c r="B844" t="s">
        <v>849</v>
      </c>
      <c r="C844">
        <v>6</v>
      </c>
      <c r="D844" t="str">
        <f>RIGHT(A844,1)</f>
        <v>B</v>
      </c>
      <c r="E844" t="str">
        <f t="shared" si="39"/>
        <v>B</v>
      </c>
      <c r="F844" t="str">
        <f t="shared" si="40"/>
        <v>ARS</v>
      </c>
      <c r="G844" s="2">
        <v>9.29720523658583</v>
      </c>
      <c r="H844">
        <f t="shared" si="41"/>
        <v>1</v>
      </c>
    </row>
    <row r="845" spans="1:8" x14ac:dyDescent="0.25">
      <c r="A845" t="s">
        <v>851</v>
      </c>
      <c r="B845" t="s">
        <v>849</v>
      </c>
      <c r="C845">
        <v>6</v>
      </c>
      <c r="D845" t="str">
        <f>RIGHT(A845,1)</f>
        <v>C</v>
      </c>
      <c r="E845" t="str">
        <f t="shared" si="39"/>
        <v>cable</v>
      </c>
      <c r="F845" t="str">
        <f t="shared" si="40"/>
        <v>USD</v>
      </c>
      <c r="G845" s="2">
        <v>9.29720523658583</v>
      </c>
      <c r="H845">
        <f t="shared" si="41"/>
        <v>1</v>
      </c>
    </row>
    <row r="846" spans="1:8" x14ac:dyDescent="0.25">
      <c r="A846" t="s">
        <v>852</v>
      </c>
      <c r="B846" t="s">
        <v>849</v>
      </c>
      <c r="C846">
        <v>6</v>
      </c>
      <c r="D846" t="str">
        <f>RIGHT(A846,1)</f>
        <v>D</v>
      </c>
      <c r="E846" t="str">
        <f t="shared" si="39"/>
        <v>dolar</v>
      </c>
      <c r="F846" t="str">
        <f t="shared" si="40"/>
        <v>USD</v>
      </c>
      <c r="G846" s="2">
        <v>9.29720523658583</v>
      </c>
      <c r="H846">
        <f t="shared" si="41"/>
        <v>1</v>
      </c>
    </row>
    <row r="847" spans="1:8" x14ac:dyDescent="0.25">
      <c r="A847" t="s">
        <v>853</v>
      </c>
      <c r="B847" t="s">
        <v>853</v>
      </c>
      <c r="C847">
        <v>3</v>
      </c>
      <c r="D847" t="str">
        <f>RIGHT(A847,1)</f>
        <v>X</v>
      </c>
      <c r="E847" t="str">
        <f t="shared" si="39"/>
        <v>base</v>
      </c>
      <c r="F847" t="str">
        <f t="shared" si="40"/>
        <v>ARS</v>
      </c>
      <c r="G847" s="2">
        <v>1.5542378169917859</v>
      </c>
      <c r="H847">
        <f t="shared" si="41"/>
        <v>1</v>
      </c>
    </row>
    <row r="848" spans="1:8" x14ac:dyDescent="0.25">
      <c r="A848" t="s">
        <v>854</v>
      </c>
      <c r="B848" t="s">
        <v>853</v>
      </c>
      <c r="C848">
        <v>3</v>
      </c>
      <c r="D848" t="str">
        <f>RIGHT(A848,1)</f>
        <v>D</v>
      </c>
      <c r="E848" t="str">
        <f t="shared" si="39"/>
        <v>dolar</v>
      </c>
      <c r="F848" t="str">
        <f t="shared" si="40"/>
        <v>USD</v>
      </c>
      <c r="G848" s="2">
        <v>1.5542378169917859</v>
      </c>
      <c r="H848">
        <f t="shared" si="41"/>
        <v>1</v>
      </c>
    </row>
    <row r="849" spans="1:8" x14ac:dyDescent="0.25">
      <c r="A849" t="s">
        <v>855</v>
      </c>
      <c r="B849" t="s">
        <v>855</v>
      </c>
      <c r="C849">
        <v>2</v>
      </c>
      <c r="D849" t="str">
        <f>RIGHT(A849,1)</f>
        <v>E</v>
      </c>
      <c r="E849" t="str">
        <f t="shared" si="39"/>
        <v>base</v>
      </c>
      <c r="F849" t="str">
        <f t="shared" si="40"/>
        <v>ARS</v>
      </c>
      <c r="G849" s="2">
        <v>9.1354980933040029</v>
      </c>
      <c r="H849">
        <f t="shared" si="41"/>
        <v>1</v>
      </c>
    </row>
    <row r="850" spans="1:8" x14ac:dyDescent="0.25">
      <c r="A850" t="s">
        <v>856</v>
      </c>
      <c r="B850" t="s">
        <v>855</v>
      </c>
      <c r="C850">
        <v>2</v>
      </c>
      <c r="D850" t="str">
        <f>RIGHT(A850,1)</f>
        <v>B</v>
      </c>
      <c r="E850" t="str">
        <f t="shared" si="39"/>
        <v>B</v>
      </c>
      <c r="F850" t="str">
        <f t="shared" si="40"/>
        <v>ARS</v>
      </c>
      <c r="G850" s="2">
        <v>9.1354980933040029</v>
      </c>
      <c r="H850">
        <f t="shared" si="41"/>
        <v>1</v>
      </c>
    </row>
    <row r="851" spans="1:8" x14ac:dyDescent="0.25">
      <c r="A851" t="s">
        <v>857</v>
      </c>
      <c r="B851" t="s">
        <v>855</v>
      </c>
      <c r="C851">
        <v>2</v>
      </c>
      <c r="D851" t="str">
        <f>RIGHT(A851,1)</f>
        <v>C</v>
      </c>
      <c r="E851" t="str">
        <f t="shared" si="39"/>
        <v>cable</v>
      </c>
      <c r="F851" t="str">
        <f t="shared" si="40"/>
        <v>USD</v>
      </c>
      <c r="G851" s="2">
        <v>9.1354980933040029</v>
      </c>
      <c r="H851">
        <f t="shared" si="41"/>
        <v>1</v>
      </c>
    </row>
    <row r="852" spans="1:8" x14ac:dyDescent="0.25">
      <c r="A852" t="s">
        <v>858</v>
      </c>
      <c r="B852" t="s">
        <v>855</v>
      </c>
      <c r="C852">
        <v>2</v>
      </c>
      <c r="D852" t="str">
        <f>RIGHT(A852,1)</f>
        <v>D</v>
      </c>
      <c r="E852" t="str">
        <f t="shared" si="39"/>
        <v>dolar</v>
      </c>
      <c r="F852" t="str">
        <f t="shared" si="40"/>
        <v>USD</v>
      </c>
      <c r="G852" s="2">
        <v>9.1354980933040029</v>
      </c>
      <c r="H852">
        <f t="shared" si="41"/>
        <v>1</v>
      </c>
    </row>
    <row r="853" spans="1:8" x14ac:dyDescent="0.25">
      <c r="A853" t="s">
        <v>859</v>
      </c>
      <c r="B853" t="s">
        <v>855</v>
      </c>
      <c r="C853">
        <v>2</v>
      </c>
      <c r="D853" t="str">
        <f>RIGHT(A853,1)</f>
        <v>B</v>
      </c>
      <c r="E853" t="str">
        <f t="shared" si="39"/>
        <v>B</v>
      </c>
      <c r="F853" t="str">
        <f t="shared" si="40"/>
        <v>ARS</v>
      </c>
      <c r="G853" s="2">
        <v>9.1354980933040029</v>
      </c>
      <c r="H853">
        <f t="shared" si="41"/>
        <v>1</v>
      </c>
    </row>
    <row r="854" spans="1:8" x14ac:dyDescent="0.25">
      <c r="A854" t="s">
        <v>860</v>
      </c>
      <c r="B854" t="s">
        <v>860</v>
      </c>
      <c r="C854">
        <v>2</v>
      </c>
      <c r="D854" t="str">
        <f>RIGHT(A854,1)</f>
        <v>F</v>
      </c>
      <c r="E854" t="str">
        <f t="shared" si="39"/>
        <v>base</v>
      </c>
      <c r="F854" t="str">
        <f t="shared" si="40"/>
        <v>ARS</v>
      </c>
      <c r="G854" s="2">
        <v>2.1036425120329381</v>
      </c>
      <c r="H854">
        <f t="shared" si="41"/>
        <v>1</v>
      </c>
    </row>
    <row r="855" spans="1:8" x14ac:dyDescent="0.25">
      <c r="A855" t="s">
        <v>861</v>
      </c>
      <c r="B855" t="s">
        <v>860</v>
      </c>
      <c r="C855">
        <v>2</v>
      </c>
      <c r="D855" t="str">
        <f>RIGHT(A855,1)</f>
        <v>B</v>
      </c>
      <c r="E855" t="str">
        <f t="shared" si="39"/>
        <v>B</v>
      </c>
      <c r="F855" t="str">
        <f t="shared" si="40"/>
        <v>ARS</v>
      </c>
      <c r="G855" s="2">
        <v>2.1036425120329381</v>
      </c>
      <c r="H855">
        <f t="shared" si="41"/>
        <v>1</v>
      </c>
    </row>
    <row r="856" spans="1:8" x14ac:dyDescent="0.25">
      <c r="A856" t="s">
        <v>862</v>
      </c>
      <c r="B856" t="s">
        <v>860</v>
      </c>
      <c r="C856">
        <v>2</v>
      </c>
      <c r="D856" t="str">
        <f>RIGHT(A856,1)</f>
        <v>C</v>
      </c>
      <c r="E856" t="str">
        <f t="shared" si="39"/>
        <v>cable</v>
      </c>
      <c r="F856" t="str">
        <f t="shared" si="40"/>
        <v>USD</v>
      </c>
      <c r="G856" s="2">
        <v>2.1036425120329381</v>
      </c>
      <c r="H856">
        <f t="shared" si="41"/>
        <v>1</v>
      </c>
    </row>
    <row r="857" spans="1:8" x14ac:dyDescent="0.25">
      <c r="A857" t="s">
        <v>863</v>
      </c>
      <c r="B857" t="s">
        <v>860</v>
      </c>
      <c r="C857">
        <v>2</v>
      </c>
      <c r="D857" t="str">
        <f>RIGHT(A857,1)</f>
        <v>D</v>
      </c>
      <c r="E857" t="str">
        <f t="shared" si="39"/>
        <v>dolar</v>
      </c>
      <c r="F857" t="str">
        <f t="shared" si="40"/>
        <v>USD</v>
      </c>
      <c r="G857" s="2">
        <v>2.1036425120329381</v>
      </c>
      <c r="H857">
        <f t="shared" si="41"/>
        <v>1</v>
      </c>
    </row>
    <row r="858" spans="1:8" x14ac:dyDescent="0.25">
      <c r="A858" t="s">
        <v>864</v>
      </c>
      <c r="B858" t="s">
        <v>864</v>
      </c>
      <c r="C858">
        <v>5</v>
      </c>
      <c r="D858" t="str">
        <f>RIGHT(A858,1)</f>
        <v>M</v>
      </c>
      <c r="E858" t="str">
        <f t="shared" si="39"/>
        <v>base</v>
      </c>
      <c r="F858" t="str">
        <f t="shared" si="40"/>
        <v>ARS</v>
      </c>
      <c r="G858" s="2">
        <v>6.2457679454209947</v>
      </c>
      <c r="H858">
        <f t="shared" si="41"/>
        <v>1</v>
      </c>
    </row>
    <row r="859" spans="1:8" x14ac:dyDescent="0.25">
      <c r="A859" t="s">
        <v>865</v>
      </c>
      <c r="B859" t="s">
        <v>864</v>
      </c>
      <c r="C859">
        <v>5</v>
      </c>
      <c r="D859" t="str">
        <f>RIGHT(A859,1)</f>
        <v>B</v>
      </c>
      <c r="E859" t="str">
        <f t="shared" si="39"/>
        <v>B</v>
      </c>
      <c r="F859" t="str">
        <f t="shared" si="40"/>
        <v>ARS</v>
      </c>
      <c r="G859" s="2">
        <v>6.2457679454209947</v>
      </c>
      <c r="H859">
        <f t="shared" si="41"/>
        <v>1</v>
      </c>
    </row>
    <row r="860" spans="1:8" x14ac:dyDescent="0.25">
      <c r="A860" t="s">
        <v>866</v>
      </c>
      <c r="B860" t="s">
        <v>864</v>
      </c>
      <c r="C860">
        <v>5</v>
      </c>
      <c r="D860" t="str">
        <f>RIGHT(A860,1)</f>
        <v>C</v>
      </c>
      <c r="E860" t="str">
        <f t="shared" si="39"/>
        <v>cable</v>
      </c>
      <c r="F860" t="str">
        <f t="shared" si="40"/>
        <v>USD</v>
      </c>
      <c r="G860" s="2">
        <v>6.2457679454209947</v>
      </c>
      <c r="H860">
        <f t="shared" si="41"/>
        <v>1</v>
      </c>
    </row>
    <row r="861" spans="1:8" x14ac:dyDescent="0.25">
      <c r="A861" t="s">
        <v>867</v>
      </c>
      <c r="B861" t="s">
        <v>864</v>
      </c>
      <c r="C861">
        <v>5</v>
      </c>
      <c r="D861" t="str">
        <f>RIGHT(A861,1)</f>
        <v>D</v>
      </c>
      <c r="E861" t="str">
        <f t="shared" si="39"/>
        <v>dolar</v>
      </c>
      <c r="F861" t="str">
        <f t="shared" si="40"/>
        <v>USD</v>
      </c>
      <c r="G861" s="2">
        <v>6.2457679454209947</v>
      </c>
      <c r="H861">
        <f t="shared" si="41"/>
        <v>1</v>
      </c>
    </row>
    <row r="862" spans="1:8" x14ac:dyDescent="0.25">
      <c r="A862" t="s">
        <v>868</v>
      </c>
      <c r="B862" t="s">
        <v>868</v>
      </c>
      <c r="C862">
        <v>4</v>
      </c>
      <c r="D862" t="str">
        <f>RIGHT(A862,1)</f>
        <v>P</v>
      </c>
      <c r="E862" t="str">
        <f t="shared" si="39"/>
        <v>base</v>
      </c>
      <c r="F862" t="str">
        <f t="shared" si="40"/>
        <v>ARS</v>
      </c>
      <c r="G862" s="2">
        <v>7.036141206161195E-2</v>
      </c>
      <c r="H862">
        <f t="shared" si="41"/>
        <v>0</v>
      </c>
    </row>
    <row r="863" spans="1:8" x14ac:dyDescent="0.25">
      <c r="A863" t="s">
        <v>869</v>
      </c>
      <c r="B863" t="s">
        <v>868</v>
      </c>
      <c r="C863">
        <v>4</v>
      </c>
      <c r="D863" t="str">
        <f>RIGHT(A863,1)</f>
        <v>C</v>
      </c>
      <c r="E863" t="str">
        <f t="shared" si="39"/>
        <v>cable</v>
      </c>
      <c r="F863" t="str">
        <f t="shared" si="40"/>
        <v>USD</v>
      </c>
      <c r="G863" s="2">
        <v>7.036141206161195E-2</v>
      </c>
      <c r="H863">
        <f t="shared" si="41"/>
        <v>0</v>
      </c>
    </row>
    <row r="864" spans="1:8" x14ac:dyDescent="0.25">
      <c r="A864" t="s">
        <v>870</v>
      </c>
      <c r="B864" t="s">
        <v>868</v>
      </c>
      <c r="C864">
        <v>4</v>
      </c>
      <c r="D864" t="str">
        <f>RIGHT(A864,1)</f>
        <v>D</v>
      </c>
      <c r="E864" t="str">
        <f t="shared" si="39"/>
        <v>dolar</v>
      </c>
      <c r="F864" t="str">
        <f t="shared" si="40"/>
        <v>USD</v>
      </c>
      <c r="G864" s="2">
        <v>7.036141206161195E-2</v>
      </c>
      <c r="H864">
        <f t="shared" si="41"/>
        <v>0</v>
      </c>
    </row>
    <row r="865" spans="1:8" x14ac:dyDescent="0.25">
      <c r="A865" t="s">
        <v>871</v>
      </c>
      <c r="B865" t="s">
        <v>872</v>
      </c>
      <c r="C865">
        <v>1</v>
      </c>
      <c r="D865" t="str">
        <f>RIGHT(A865,1)</f>
        <v>X</v>
      </c>
      <c r="E865" t="str">
        <f t="shared" si="39"/>
        <v>base</v>
      </c>
      <c r="F865" t="str">
        <f t="shared" si="40"/>
        <v>ARS</v>
      </c>
      <c r="G865" s="2">
        <v>0</v>
      </c>
      <c r="H865">
        <f t="shared" si="41"/>
        <v>0</v>
      </c>
    </row>
    <row r="866" spans="1:8" x14ac:dyDescent="0.25">
      <c r="A866" t="s">
        <v>873</v>
      </c>
      <c r="B866" t="s">
        <v>872</v>
      </c>
      <c r="C866">
        <v>1</v>
      </c>
      <c r="D866" t="str">
        <f>RIGHT(A866,1)</f>
        <v>C</v>
      </c>
      <c r="E866" t="str">
        <f t="shared" si="39"/>
        <v>cable</v>
      </c>
      <c r="F866" t="str">
        <f t="shared" si="40"/>
        <v>USD</v>
      </c>
      <c r="G866" s="2">
        <v>0</v>
      </c>
      <c r="H866">
        <f t="shared" si="41"/>
        <v>0</v>
      </c>
    </row>
    <row r="867" spans="1:8" x14ac:dyDescent="0.25">
      <c r="A867" t="s">
        <v>874</v>
      </c>
      <c r="B867" t="s">
        <v>872</v>
      </c>
      <c r="C867">
        <v>1</v>
      </c>
      <c r="D867" t="str">
        <f>RIGHT(A867,1)</f>
        <v>D</v>
      </c>
      <c r="E867" t="str">
        <f t="shared" si="39"/>
        <v>dolar</v>
      </c>
      <c r="F867" t="str">
        <f t="shared" si="40"/>
        <v>USD</v>
      </c>
      <c r="G867" s="2">
        <v>0</v>
      </c>
      <c r="H867">
        <f t="shared" si="41"/>
        <v>0</v>
      </c>
    </row>
    <row r="868" spans="1:8" x14ac:dyDescent="0.25">
      <c r="A868" t="s">
        <v>872</v>
      </c>
      <c r="B868" t="s">
        <v>872</v>
      </c>
      <c r="C868">
        <v>1</v>
      </c>
      <c r="D868" t="str">
        <f>RIGHT(A868,1)</f>
        <v>X</v>
      </c>
      <c r="E868" t="str">
        <f t="shared" si="39"/>
        <v>base</v>
      </c>
      <c r="F868" t="str">
        <f t="shared" si="40"/>
        <v>ARS</v>
      </c>
      <c r="G868" s="2">
        <v>0</v>
      </c>
      <c r="H868">
        <f t="shared" si="41"/>
        <v>0</v>
      </c>
    </row>
    <row r="869" spans="1:8" x14ac:dyDescent="0.25">
      <c r="A869" t="s">
        <v>875</v>
      </c>
      <c r="B869" t="s">
        <v>875</v>
      </c>
      <c r="C869">
        <v>2</v>
      </c>
      <c r="D869" t="str">
        <f>RIGHT(A869,1)</f>
        <v>P</v>
      </c>
      <c r="E869" t="str">
        <f t="shared" si="39"/>
        <v>base</v>
      </c>
      <c r="F869" t="str">
        <f t="shared" si="40"/>
        <v>ARS</v>
      </c>
      <c r="G869" s="2">
        <v>4.795281805165813E-2</v>
      </c>
      <c r="H869">
        <f t="shared" si="41"/>
        <v>0</v>
      </c>
    </row>
    <row r="870" spans="1:8" x14ac:dyDescent="0.25">
      <c r="A870" t="s">
        <v>876</v>
      </c>
      <c r="B870" t="s">
        <v>875</v>
      </c>
      <c r="C870">
        <v>2</v>
      </c>
      <c r="D870" t="str">
        <f>RIGHT(A870,1)</f>
        <v>D</v>
      </c>
      <c r="E870" t="str">
        <f t="shared" si="39"/>
        <v>dolar</v>
      </c>
      <c r="F870" t="str">
        <f t="shared" si="40"/>
        <v>USD</v>
      </c>
      <c r="G870" s="2">
        <v>4.795281805165813E-2</v>
      </c>
      <c r="H870">
        <f t="shared" si="41"/>
        <v>0</v>
      </c>
    </row>
    <row r="871" spans="1:8" x14ac:dyDescent="0.25">
      <c r="A871" t="s">
        <v>877</v>
      </c>
      <c r="B871" t="s">
        <v>877</v>
      </c>
      <c r="C871">
        <v>5</v>
      </c>
      <c r="D871" t="str">
        <f>RIGHT(A871,1)</f>
        <v>Y</v>
      </c>
      <c r="E871" t="str">
        <f t="shared" si="39"/>
        <v>base</v>
      </c>
      <c r="F871" t="str">
        <f t="shared" si="40"/>
        <v>ARS</v>
      </c>
      <c r="G871" s="2">
        <v>7.6640994605110646E-2</v>
      </c>
      <c r="H871">
        <f t="shared" si="41"/>
        <v>0</v>
      </c>
    </row>
    <row r="872" spans="1:8" x14ac:dyDescent="0.25">
      <c r="A872" t="s">
        <v>878</v>
      </c>
      <c r="B872" t="s">
        <v>877</v>
      </c>
      <c r="C872">
        <v>5</v>
      </c>
      <c r="D872" t="str">
        <f>RIGHT(A872,1)</f>
        <v>C</v>
      </c>
      <c r="E872" t="str">
        <f t="shared" si="39"/>
        <v>cable</v>
      </c>
      <c r="F872" t="str">
        <f t="shared" si="40"/>
        <v>USD</v>
      </c>
      <c r="G872" s="2">
        <v>7.6640994605110646E-2</v>
      </c>
      <c r="H872">
        <f t="shared" si="41"/>
        <v>0</v>
      </c>
    </row>
    <row r="873" spans="1:8" x14ac:dyDescent="0.25">
      <c r="A873" t="s">
        <v>879</v>
      </c>
      <c r="B873" t="s">
        <v>877</v>
      </c>
      <c r="C873">
        <v>5</v>
      </c>
      <c r="D873" t="str">
        <f>RIGHT(A873,1)</f>
        <v>D</v>
      </c>
      <c r="E873" t="str">
        <f t="shared" si="39"/>
        <v>dolar</v>
      </c>
      <c r="F873" t="str">
        <f t="shared" si="40"/>
        <v>USD</v>
      </c>
      <c r="G873" s="2">
        <v>7.6640994605110646E-2</v>
      </c>
      <c r="H873">
        <f t="shared" si="41"/>
        <v>0</v>
      </c>
    </row>
    <row r="874" spans="1:8" x14ac:dyDescent="0.25">
      <c r="A874" t="s">
        <v>880</v>
      </c>
      <c r="B874" t="s">
        <v>881</v>
      </c>
      <c r="C874">
        <v>2</v>
      </c>
      <c r="D874" t="str">
        <f>RIGHT(A874,1)</f>
        <v>A</v>
      </c>
      <c r="E874" t="str">
        <f t="shared" si="39"/>
        <v>base</v>
      </c>
      <c r="F874" t="str">
        <f t="shared" si="40"/>
        <v>ARS</v>
      </c>
      <c r="G874" s="2">
        <v>0</v>
      </c>
      <c r="H874">
        <f t="shared" si="41"/>
        <v>0</v>
      </c>
    </row>
    <row r="875" spans="1:8" x14ac:dyDescent="0.25">
      <c r="A875" t="s">
        <v>882</v>
      </c>
      <c r="B875" t="s">
        <v>881</v>
      </c>
      <c r="C875">
        <v>2</v>
      </c>
      <c r="D875" t="str">
        <f>RIGHT(A875,1)</f>
        <v>C</v>
      </c>
      <c r="E875" t="str">
        <f t="shared" si="39"/>
        <v>cable</v>
      </c>
      <c r="F875" t="str">
        <f t="shared" si="40"/>
        <v>USD</v>
      </c>
      <c r="G875" s="2">
        <v>0</v>
      </c>
      <c r="H875">
        <f t="shared" si="41"/>
        <v>0</v>
      </c>
    </row>
    <row r="876" spans="1:8" x14ac:dyDescent="0.25">
      <c r="A876" t="s">
        <v>883</v>
      </c>
      <c r="B876" t="s">
        <v>883</v>
      </c>
      <c r="C876">
        <v>47</v>
      </c>
      <c r="D876" t="str">
        <f>RIGHT(A876,1)</f>
        <v>M</v>
      </c>
      <c r="E876" t="str">
        <f t="shared" si="39"/>
        <v>base</v>
      </c>
      <c r="F876" t="str">
        <f t="shared" si="40"/>
        <v>ARS</v>
      </c>
      <c r="G876" s="2">
        <v>0.22436230071250607</v>
      </c>
      <c r="H876">
        <f t="shared" si="41"/>
        <v>0</v>
      </c>
    </row>
    <row r="877" spans="1:8" x14ac:dyDescent="0.25">
      <c r="A877" t="s">
        <v>884</v>
      </c>
      <c r="B877" t="s">
        <v>883</v>
      </c>
      <c r="C877">
        <v>47</v>
      </c>
      <c r="D877" t="str">
        <f>RIGHT(A877,1)</f>
        <v>C</v>
      </c>
      <c r="E877" t="str">
        <f t="shared" si="39"/>
        <v>cable</v>
      </c>
      <c r="F877" t="str">
        <f t="shared" si="40"/>
        <v>USD</v>
      </c>
      <c r="G877" s="2">
        <v>0.22436230071250607</v>
      </c>
      <c r="H877">
        <f t="shared" si="41"/>
        <v>0</v>
      </c>
    </row>
    <row r="878" spans="1:8" x14ac:dyDescent="0.25">
      <c r="A878" t="s">
        <v>885</v>
      </c>
      <c r="B878" t="s">
        <v>883</v>
      </c>
      <c r="C878">
        <v>47</v>
      </c>
      <c r="D878" t="str">
        <f>RIGHT(A878,1)</f>
        <v>D</v>
      </c>
      <c r="E878" t="str">
        <f t="shared" si="39"/>
        <v>dolar</v>
      </c>
      <c r="F878" t="str">
        <f t="shared" si="40"/>
        <v>USD</v>
      </c>
      <c r="G878" s="2">
        <v>0.22436230071250607</v>
      </c>
      <c r="H878">
        <f t="shared" si="41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C3790-19E1-4D77-8482-B55165135CDF}">
  <dimension ref="A1:B279"/>
  <sheetViews>
    <sheetView workbookViewId="0">
      <selection activeCell="B2" sqref="B2"/>
    </sheetView>
  </sheetViews>
  <sheetFormatPr defaultRowHeight="15" x14ac:dyDescent="0.25"/>
  <sheetData>
    <row r="1" spans="1:2" x14ac:dyDescent="0.25">
      <c r="A1" t="s">
        <v>1</v>
      </c>
      <c r="B1" t="s">
        <v>1159</v>
      </c>
    </row>
    <row r="2" spans="1:2" x14ac:dyDescent="0.25">
      <c r="A2" t="s">
        <v>3</v>
      </c>
      <c r="B2" t="s">
        <v>891</v>
      </c>
    </row>
    <row r="3" spans="1:2" x14ac:dyDescent="0.25">
      <c r="A3" t="s">
        <v>7</v>
      </c>
      <c r="B3" t="s">
        <v>1130</v>
      </c>
    </row>
    <row r="4" spans="1:2" x14ac:dyDescent="0.25">
      <c r="A4" t="s">
        <v>9</v>
      </c>
      <c r="B4" t="s">
        <v>892</v>
      </c>
    </row>
    <row r="5" spans="1:2" x14ac:dyDescent="0.25">
      <c r="A5" t="s">
        <v>13</v>
      </c>
      <c r="B5" t="s">
        <v>893</v>
      </c>
    </row>
    <row r="6" spans="1:2" x14ac:dyDescent="0.25">
      <c r="A6" t="s">
        <v>16</v>
      </c>
      <c r="B6" t="s">
        <v>894</v>
      </c>
    </row>
    <row r="7" spans="1:2" x14ac:dyDescent="0.25">
      <c r="A7" t="s">
        <v>19</v>
      </c>
      <c r="B7" t="s">
        <v>895</v>
      </c>
    </row>
    <row r="8" spans="1:2" x14ac:dyDescent="0.25">
      <c r="A8" t="s">
        <v>23</v>
      </c>
      <c r="B8" t="s">
        <v>896</v>
      </c>
    </row>
    <row r="9" spans="1:2" x14ac:dyDescent="0.25">
      <c r="A9" t="s">
        <v>28</v>
      </c>
      <c r="B9" t="s">
        <v>897</v>
      </c>
    </row>
    <row r="10" spans="1:2" x14ac:dyDescent="0.25">
      <c r="A10" t="s">
        <v>29</v>
      </c>
      <c r="B10" t="s">
        <v>898</v>
      </c>
    </row>
    <row r="11" spans="1:2" x14ac:dyDescent="0.25">
      <c r="A11" t="s">
        <v>32</v>
      </c>
      <c r="B11" t="s">
        <v>899</v>
      </c>
    </row>
    <row r="12" spans="1:2" x14ac:dyDescent="0.25">
      <c r="A12" t="s">
        <v>35</v>
      </c>
      <c r="B12" t="s">
        <v>900</v>
      </c>
    </row>
    <row r="13" spans="1:2" x14ac:dyDescent="0.25">
      <c r="A13" t="s">
        <v>37</v>
      </c>
      <c r="B13" t="s">
        <v>901</v>
      </c>
    </row>
    <row r="14" spans="1:2" x14ac:dyDescent="0.25">
      <c r="A14" t="s">
        <v>39</v>
      </c>
      <c r="B14" t="s">
        <v>902</v>
      </c>
    </row>
    <row r="15" spans="1:2" x14ac:dyDescent="0.25">
      <c r="A15" t="s">
        <v>42</v>
      </c>
      <c r="B15" t="s">
        <v>1131</v>
      </c>
    </row>
    <row r="16" spans="1:2" x14ac:dyDescent="0.25">
      <c r="A16" t="s">
        <v>43</v>
      </c>
      <c r="B16" t="s">
        <v>903</v>
      </c>
    </row>
    <row r="17" spans="1:2" x14ac:dyDescent="0.25">
      <c r="A17" t="s">
        <v>44</v>
      </c>
      <c r="B17" t="s">
        <v>904</v>
      </c>
    </row>
    <row r="18" spans="1:2" x14ac:dyDescent="0.25">
      <c r="A18" t="s">
        <v>47</v>
      </c>
      <c r="B18" t="s">
        <v>905</v>
      </c>
    </row>
    <row r="19" spans="1:2" x14ac:dyDescent="0.25">
      <c r="A19" t="s">
        <v>50</v>
      </c>
      <c r="B19" t="s">
        <v>906</v>
      </c>
    </row>
    <row r="20" spans="1:2" x14ac:dyDescent="0.25">
      <c r="A20" t="s">
        <v>53</v>
      </c>
      <c r="B20" t="s">
        <v>907</v>
      </c>
    </row>
    <row r="21" spans="1:2" x14ac:dyDescent="0.25">
      <c r="A21" t="s">
        <v>58</v>
      </c>
      <c r="B21" t="s">
        <v>908</v>
      </c>
    </row>
    <row r="22" spans="1:2" x14ac:dyDescent="0.25">
      <c r="A22" t="s">
        <v>62</v>
      </c>
      <c r="B22" t="s">
        <v>909</v>
      </c>
    </row>
    <row r="23" spans="1:2" x14ac:dyDescent="0.25">
      <c r="A23" t="s">
        <v>66</v>
      </c>
      <c r="B23" t="s">
        <v>910</v>
      </c>
    </row>
    <row r="24" spans="1:2" x14ac:dyDescent="0.25">
      <c r="A24" t="s">
        <v>70</v>
      </c>
      <c r="B24" t="s">
        <v>911</v>
      </c>
    </row>
    <row r="25" spans="1:2" x14ac:dyDescent="0.25">
      <c r="A25" t="s">
        <v>75</v>
      </c>
      <c r="B25" t="s">
        <v>912</v>
      </c>
    </row>
    <row r="26" spans="1:2" x14ac:dyDescent="0.25">
      <c r="A26" t="s">
        <v>78</v>
      </c>
      <c r="B26" t="s">
        <v>913</v>
      </c>
    </row>
    <row r="27" spans="1:2" x14ac:dyDescent="0.25">
      <c r="A27" t="s">
        <v>82</v>
      </c>
      <c r="B27" t="s">
        <v>914</v>
      </c>
    </row>
    <row r="28" spans="1:2" x14ac:dyDescent="0.25">
      <c r="A28" t="s">
        <v>83</v>
      </c>
      <c r="B28" t="e">
        <v>#N/A</v>
      </c>
    </row>
    <row r="29" spans="1:2" x14ac:dyDescent="0.25">
      <c r="A29" t="s">
        <v>84</v>
      </c>
      <c r="B29" t="s">
        <v>915</v>
      </c>
    </row>
    <row r="30" spans="1:2" x14ac:dyDescent="0.25">
      <c r="A30" t="s">
        <v>87</v>
      </c>
      <c r="B30" t="s">
        <v>916</v>
      </c>
    </row>
    <row r="31" spans="1:2" x14ac:dyDescent="0.25">
      <c r="A31" t="s">
        <v>92</v>
      </c>
      <c r="B31" t="s">
        <v>917</v>
      </c>
    </row>
    <row r="32" spans="1:2" x14ac:dyDescent="0.25">
      <c r="A32" t="s">
        <v>96</v>
      </c>
      <c r="B32" t="s">
        <v>918</v>
      </c>
    </row>
    <row r="33" spans="1:2" x14ac:dyDescent="0.25">
      <c r="A33" t="s">
        <v>99</v>
      </c>
      <c r="B33" t="s">
        <v>919</v>
      </c>
    </row>
    <row r="34" spans="1:2" x14ac:dyDescent="0.25">
      <c r="A34" t="s">
        <v>105</v>
      </c>
      <c r="B34" t="s">
        <v>920</v>
      </c>
    </row>
    <row r="35" spans="1:2" x14ac:dyDescent="0.25">
      <c r="A35" t="s">
        <v>109</v>
      </c>
      <c r="B35" t="s">
        <v>1132</v>
      </c>
    </row>
    <row r="36" spans="1:2" x14ac:dyDescent="0.25">
      <c r="A36" t="s">
        <v>111</v>
      </c>
      <c r="B36" t="e">
        <v>#N/A</v>
      </c>
    </row>
    <row r="37" spans="1:2" x14ac:dyDescent="0.25">
      <c r="A37" t="s">
        <v>114</v>
      </c>
      <c r="B37" t="s">
        <v>921</v>
      </c>
    </row>
    <row r="38" spans="1:2" x14ac:dyDescent="0.25">
      <c r="A38" t="s">
        <v>115</v>
      </c>
      <c r="B38" t="s">
        <v>922</v>
      </c>
    </row>
    <row r="39" spans="1:2" x14ac:dyDescent="0.25">
      <c r="A39" t="s">
        <v>118</v>
      </c>
      <c r="B39" t="s">
        <v>923</v>
      </c>
    </row>
    <row r="40" spans="1:2" x14ac:dyDescent="0.25">
      <c r="A40" t="s">
        <v>123</v>
      </c>
      <c r="B40" t="s">
        <v>1133</v>
      </c>
    </row>
    <row r="41" spans="1:2" x14ac:dyDescent="0.25">
      <c r="A41" t="s">
        <v>126</v>
      </c>
      <c r="B41" t="s">
        <v>924</v>
      </c>
    </row>
    <row r="42" spans="1:2" x14ac:dyDescent="0.25">
      <c r="A42" t="s">
        <v>128</v>
      </c>
      <c r="B42" t="s">
        <v>925</v>
      </c>
    </row>
    <row r="43" spans="1:2" x14ac:dyDescent="0.25">
      <c r="A43" t="s">
        <v>130</v>
      </c>
      <c r="B43" t="s">
        <v>926</v>
      </c>
    </row>
    <row r="44" spans="1:2" x14ac:dyDescent="0.25">
      <c r="A44" t="s">
        <v>133</v>
      </c>
      <c r="B44" t="s">
        <v>927</v>
      </c>
    </row>
    <row r="45" spans="1:2" x14ac:dyDescent="0.25">
      <c r="A45" t="s">
        <v>136</v>
      </c>
      <c r="B45" t="s">
        <v>928</v>
      </c>
    </row>
    <row r="46" spans="1:2" x14ac:dyDescent="0.25">
      <c r="A46" t="s">
        <v>139</v>
      </c>
      <c r="B46" t="s">
        <v>929</v>
      </c>
    </row>
    <row r="47" spans="1:2" x14ac:dyDescent="0.25">
      <c r="A47" t="s">
        <v>143</v>
      </c>
      <c r="B47" t="s">
        <v>930</v>
      </c>
    </row>
    <row r="48" spans="1:2" x14ac:dyDescent="0.25">
      <c r="A48" t="s">
        <v>147</v>
      </c>
      <c r="B48" t="s">
        <v>931</v>
      </c>
    </row>
    <row r="49" spans="1:2" x14ac:dyDescent="0.25">
      <c r="A49" t="s">
        <v>151</v>
      </c>
      <c r="B49" t="s">
        <v>932</v>
      </c>
    </row>
    <row r="50" spans="1:2" x14ac:dyDescent="0.25">
      <c r="A50" t="s">
        <v>155</v>
      </c>
      <c r="B50" t="s">
        <v>933</v>
      </c>
    </row>
    <row r="51" spans="1:2" x14ac:dyDescent="0.25">
      <c r="A51" t="s">
        <v>158</v>
      </c>
      <c r="B51" t="s">
        <v>934</v>
      </c>
    </row>
    <row r="52" spans="1:2" x14ac:dyDescent="0.25">
      <c r="A52" t="s">
        <v>161</v>
      </c>
      <c r="B52" t="s">
        <v>935</v>
      </c>
    </row>
    <row r="53" spans="1:2" x14ac:dyDescent="0.25">
      <c r="A53" t="s">
        <v>165</v>
      </c>
      <c r="B53" t="s">
        <v>936</v>
      </c>
    </row>
    <row r="54" spans="1:2" x14ac:dyDescent="0.25">
      <c r="A54" t="s">
        <v>166</v>
      </c>
      <c r="B54" t="e">
        <v>#N/A</v>
      </c>
    </row>
    <row r="55" spans="1:2" x14ac:dyDescent="0.25">
      <c r="A55" t="s">
        <v>169</v>
      </c>
      <c r="B55" t="s">
        <v>937</v>
      </c>
    </row>
    <row r="56" spans="1:2" x14ac:dyDescent="0.25">
      <c r="A56" t="s">
        <v>172</v>
      </c>
      <c r="B56" t="s">
        <v>938</v>
      </c>
    </row>
    <row r="57" spans="1:2" x14ac:dyDescent="0.25">
      <c r="A57" t="s">
        <v>175</v>
      </c>
      <c r="B57" t="s">
        <v>939</v>
      </c>
    </row>
    <row r="58" spans="1:2" x14ac:dyDescent="0.25">
      <c r="A58" t="s">
        <v>178</v>
      </c>
      <c r="B58" t="s">
        <v>940</v>
      </c>
    </row>
    <row r="59" spans="1:2" x14ac:dyDescent="0.25">
      <c r="A59" t="s">
        <v>180</v>
      </c>
      <c r="B59" t="s">
        <v>941</v>
      </c>
    </row>
    <row r="60" spans="1:2" x14ac:dyDescent="0.25">
      <c r="A60" t="s">
        <v>184</v>
      </c>
      <c r="B60" t="s">
        <v>1134</v>
      </c>
    </row>
    <row r="61" spans="1:2" x14ac:dyDescent="0.25">
      <c r="A61" t="s">
        <v>189</v>
      </c>
      <c r="B61" t="s">
        <v>942</v>
      </c>
    </row>
    <row r="62" spans="1:2" x14ac:dyDescent="0.25">
      <c r="A62" t="s">
        <v>190</v>
      </c>
      <c r="B62" t="s">
        <v>943</v>
      </c>
    </row>
    <row r="63" spans="1:2" x14ac:dyDescent="0.25">
      <c r="A63" t="s">
        <v>193</v>
      </c>
      <c r="B63" t="s">
        <v>944</v>
      </c>
    </row>
    <row r="64" spans="1:2" x14ac:dyDescent="0.25">
      <c r="A64" t="s">
        <v>197</v>
      </c>
      <c r="B64" t="s">
        <v>945</v>
      </c>
    </row>
    <row r="65" spans="1:2" x14ac:dyDescent="0.25">
      <c r="A65" t="s">
        <v>201</v>
      </c>
      <c r="B65" t="s">
        <v>946</v>
      </c>
    </row>
    <row r="66" spans="1:2" x14ac:dyDescent="0.25">
      <c r="A66" t="s">
        <v>205</v>
      </c>
      <c r="B66" t="s">
        <v>947</v>
      </c>
    </row>
    <row r="67" spans="1:2" x14ac:dyDescent="0.25">
      <c r="A67" t="s">
        <v>209</v>
      </c>
      <c r="B67" t="s">
        <v>948</v>
      </c>
    </row>
    <row r="68" spans="1:2" x14ac:dyDescent="0.25">
      <c r="A68" t="s">
        <v>213</v>
      </c>
      <c r="B68" t="s">
        <v>949</v>
      </c>
    </row>
    <row r="69" spans="1:2" x14ac:dyDescent="0.25">
      <c r="A69" t="s">
        <v>215</v>
      </c>
      <c r="B69" t="s">
        <v>950</v>
      </c>
    </row>
    <row r="70" spans="1:2" x14ac:dyDescent="0.25">
      <c r="A70" t="s">
        <v>218</v>
      </c>
      <c r="B70" t="s">
        <v>951</v>
      </c>
    </row>
    <row r="71" spans="1:2" x14ac:dyDescent="0.25">
      <c r="A71" t="s">
        <v>222</v>
      </c>
      <c r="B71" t="s">
        <v>952</v>
      </c>
    </row>
    <row r="72" spans="1:2" x14ac:dyDescent="0.25">
      <c r="A72" t="s">
        <v>224</v>
      </c>
      <c r="B72" t="s">
        <v>953</v>
      </c>
    </row>
    <row r="73" spans="1:2" x14ac:dyDescent="0.25">
      <c r="A73" t="s">
        <v>227</v>
      </c>
      <c r="B73" t="s">
        <v>954</v>
      </c>
    </row>
    <row r="74" spans="1:2" x14ac:dyDescent="0.25">
      <c r="A74" t="s">
        <v>232</v>
      </c>
      <c r="B74" t="s">
        <v>1129</v>
      </c>
    </row>
    <row r="75" spans="1:2" x14ac:dyDescent="0.25">
      <c r="A75" t="s">
        <v>242</v>
      </c>
      <c r="B75" t="s">
        <v>955</v>
      </c>
    </row>
    <row r="76" spans="1:2" x14ac:dyDescent="0.25">
      <c r="A76" t="s">
        <v>245</v>
      </c>
      <c r="B76" t="s">
        <v>956</v>
      </c>
    </row>
    <row r="77" spans="1:2" x14ac:dyDescent="0.25">
      <c r="A77" t="s">
        <v>249</v>
      </c>
      <c r="B77" t="e">
        <v>#N/A</v>
      </c>
    </row>
    <row r="78" spans="1:2" x14ac:dyDescent="0.25">
      <c r="A78" t="s">
        <v>252</v>
      </c>
      <c r="B78" t="s">
        <v>957</v>
      </c>
    </row>
    <row r="79" spans="1:2" x14ac:dyDescent="0.25">
      <c r="A79" t="s">
        <v>253</v>
      </c>
      <c r="B79" t="s">
        <v>958</v>
      </c>
    </row>
    <row r="80" spans="1:2" x14ac:dyDescent="0.25">
      <c r="A80" t="s">
        <v>256</v>
      </c>
      <c r="B80" t="s">
        <v>959</v>
      </c>
    </row>
    <row r="81" spans="1:2" x14ac:dyDescent="0.25">
      <c r="A81" t="s">
        <v>259</v>
      </c>
      <c r="B81" t="s">
        <v>960</v>
      </c>
    </row>
    <row r="82" spans="1:2" x14ac:dyDescent="0.25">
      <c r="A82" t="s">
        <v>263</v>
      </c>
      <c r="B82" t="s">
        <v>961</v>
      </c>
    </row>
    <row r="83" spans="1:2" x14ac:dyDescent="0.25">
      <c r="A83" t="s">
        <v>267</v>
      </c>
      <c r="B83" t="s">
        <v>962</v>
      </c>
    </row>
    <row r="84" spans="1:2" x14ac:dyDescent="0.25">
      <c r="A84" t="s">
        <v>270</v>
      </c>
      <c r="B84" t="s">
        <v>1135</v>
      </c>
    </row>
    <row r="85" spans="1:2" x14ac:dyDescent="0.25">
      <c r="A85" t="s">
        <v>273</v>
      </c>
      <c r="B85" t="e">
        <v>#N/A</v>
      </c>
    </row>
    <row r="86" spans="1:2" x14ac:dyDescent="0.25">
      <c r="A86" t="s">
        <v>276</v>
      </c>
      <c r="B86" t="s">
        <v>963</v>
      </c>
    </row>
    <row r="87" spans="1:2" x14ac:dyDescent="0.25">
      <c r="A87" t="s">
        <v>278</v>
      </c>
      <c r="B87" t="s">
        <v>964</v>
      </c>
    </row>
    <row r="88" spans="1:2" x14ac:dyDescent="0.25">
      <c r="A88" t="s">
        <v>280</v>
      </c>
      <c r="B88" t="s">
        <v>965</v>
      </c>
    </row>
    <row r="89" spans="1:2" x14ac:dyDescent="0.25">
      <c r="A89" t="s">
        <v>284</v>
      </c>
      <c r="B89" t="s">
        <v>966</v>
      </c>
    </row>
    <row r="90" spans="1:2" x14ac:dyDescent="0.25">
      <c r="A90" t="s">
        <v>288</v>
      </c>
      <c r="B90" t="s">
        <v>967</v>
      </c>
    </row>
    <row r="91" spans="1:2" x14ac:dyDescent="0.25">
      <c r="A91" t="s">
        <v>291</v>
      </c>
      <c r="B91" t="s">
        <v>968</v>
      </c>
    </row>
    <row r="92" spans="1:2" x14ac:dyDescent="0.25">
      <c r="A92" t="s">
        <v>295</v>
      </c>
      <c r="B92" t="s">
        <v>969</v>
      </c>
    </row>
    <row r="93" spans="1:2" x14ac:dyDescent="0.25">
      <c r="A93" t="s">
        <v>299</v>
      </c>
      <c r="B93" t="s">
        <v>1136</v>
      </c>
    </row>
    <row r="94" spans="1:2" x14ac:dyDescent="0.25">
      <c r="A94" t="s">
        <v>300</v>
      </c>
      <c r="B94" t="s">
        <v>970</v>
      </c>
    </row>
    <row r="95" spans="1:2" x14ac:dyDescent="0.25">
      <c r="A95" t="s">
        <v>304</v>
      </c>
      <c r="B95" t="s">
        <v>1137</v>
      </c>
    </row>
    <row r="96" spans="1:2" x14ac:dyDescent="0.25">
      <c r="A96" t="s">
        <v>305</v>
      </c>
      <c r="B96" t="s">
        <v>971</v>
      </c>
    </row>
    <row r="97" spans="1:2" x14ac:dyDescent="0.25">
      <c r="A97" t="s">
        <v>308</v>
      </c>
      <c r="B97" t="s">
        <v>972</v>
      </c>
    </row>
    <row r="98" spans="1:2" x14ac:dyDescent="0.25">
      <c r="A98" t="s">
        <v>313</v>
      </c>
      <c r="B98" t="s">
        <v>973</v>
      </c>
    </row>
    <row r="99" spans="1:2" x14ac:dyDescent="0.25">
      <c r="A99" t="s">
        <v>314</v>
      </c>
      <c r="B99" t="s">
        <v>974</v>
      </c>
    </row>
    <row r="100" spans="1:2" x14ac:dyDescent="0.25">
      <c r="A100" t="s">
        <v>317</v>
      </c>
      <c r="B100" t="s">
        <v>975</v>
      </c>
    </row>
    <row r="101" spans="1:2" x14ac:dyDescent="0.25">
      <c r="A101" t="s">
        <v>321</v>
      </c>
      <c r="B101" t="s">
        <v>976</v>
      </c>
    </row>
    <row r="102" spans="1:2" x14ac:dyDescent="0.25">
      <c r="A102" t="s">
        <v>325</v>
      </c>
      <c r="B102" t="s">
        <v>977</v>
      </c>
    </row>
    <row r="103" spans="1:2" x14ac:dyDescent="0.25">
      <c r="A103" t="s">
        <v>327</v>
      </c>
      <c r="B103" t="s">
        <v>978</v>
      </c>
    </row>
    <row r="104" spans="1:2" x14ac:dyDescent="0.25">
      <c r="A104" t="s">
        <v>331</v>
      </c>
      <c r="B104" t="s">
        <v>979</v>
      </c>
    </row>
    <row r="105" spans="1:2" x14ac:dyDescent="0.25">
      <c r="A105" t="s">
        <v>334</v>
      </c>
      <c r="B105" t="s">
        <v>980</v>
      </c>
    </row>
    <row r="106" spans="1:2" x14ac:dyDescent="0.25">
      <c r="A106" t="s">
        <v>338</v>
      </c>
      <c r="B106" t="s">
        <v>981</v>
      </c>
    </row>
    <row r="107" spans="1:2" x14ac:dyDescent="0.25">
      <c r="A107" t="s">
        <v>341</v>
      </c>
      <c r="B107" t="s">
        <v>982</v>
      </c>
    </row>
    <row r="108" spans="1:2" x14ac:dyDescent="0.25">
      <c r="A108" t="s">
        <v>344</v>
      </c>
      <c r="B108" t="s">
        <v>983</v>
      </c>
    </row>
    <row r="109" spans="1:2" x14ac:dyDescent="0.25">
      <c r="A109" t="s">
        <v>348</v>
      </c>
      <c r="B109" t="s">
        <v>984</v>
      </c>
    </row>
    <row r="110" spans="1:2" x14ac:dyDescent="0.25">
      <c r="A110" t="s">
        <v>351</v>
      </c>
      <c r="B110" t="s">
        <v>985</v>
      </c>
    </row>
    <row r="111" spans="1:2" x14ac:dyDescent="0.25">
      <c r="A111" t="s">
        <v>354</v>
      </c>
      <c r="B111" t="s">
        <v>986</v>
      </c>
    </row>
    <row r="112" spans="1:2" x14ac:dyDescent="0.25">
      <c r="A112" t="s">
        <v>360</v>
      </c>
      <c r="B112" t="s">
        <v>1138</v>
      </c>
    </row>
    <row r="113" spans="1:2" x14ac:dyDescent="0.25">
      <c r="A113" t="s">
        <v>362</v>
      </c>
      <c r="B113" t="s">
        <v>987</v>
      </c>
    </row>
    <row r="114" spans="1:2" x14ac:dyDescent="0.25">
      <c r="A114" t="s">
        <v>365</v>
      </c>
      <c r="B114" t="s">
        <v>988</v>
      </c>
    </row>
    <row r="115" spans="1:2" x14ac:dyDescent="0.25">
      <c r="A115" t="s">
        <v>367</v>
      </c>
      <c r="B115" t="s">
        <v>989</v>
      </c>
    </row>
    <row r="116" spans="1:2" x14ac:dyDescent="0.25">
      <c r="A116" t="s">
        <v>371</v>
      </c>
      <c r="B116" t="e">
        <v>#N/A</v>
      </c>
    </row>
    <row r="117" spans="1:2" x14ac:dyDescent="0.25">
      <c r="A117" t="s">
        <v>372</v>
      </c>
      <c r="B117" t="s">
        <v>990</v>
      </c>
    </row>
    <row r="118" spans="1:2" x14ac:dyDescent="0.25">
      <c r="A118" t="s">
        <v>373</v>
      </c>
      <c r="B118" t="s">
        <v>991</v>
      </c>
    </row>
    <row r="119" spans="1:2" x14ac:dyDescent="0.25">
      <c r="A119" t="s">
        <v>377</v>
      </c>
      <c r="B119" t="s">
        <v>992</v>
      </c>
    </row>
    <row r="120" spans="1:2" x14ac:dyDescent="0.25">
      <c r="A120" t="s">
        <v>380</v>
      </c>
      <c r="B120" t="s">
        <v>993</v>
      </c>
    </row>
    <row r="121" spans="1:2" x14ac:dyDescent="0.25">
      <c r="A121" t="s">
        <v>382</v>
      </c>
      <c r="B121" t="s">
        <v>994</v>
      </c>
    </row>
    <row r="122" spans="1:2" x14ac:dyDescent="0.25">
      <c r="A122" t="s">
        <v>386</v>
      </c>
      <c r="B122" t="s">
        <v>995</v>
      </c>
    </row>
    <row r="123" spans="1:2" x14ac:dyDescent="0.25">
      <c r="A123" t="s">
        <v>390</v>
      </c>
      <c r="B123" t="s">
        <v>996</v>
      </c>
    </row>
    <row r="124" spans="1:2" x14ac:dyDescent="0.25">
      <c r="A124" t="s">
        <v>393</v>
      </c>
      <c r="B124" t="s">
        <v>997</v>
      </c>
    </row>
    <row r="125" spans="1:2" x14ac:dyDescent="0.25">
      <c r="A125" t="s">
        <v>397</v>
      </c>
      <c r="B125" t="s">
        <v>1139</v>
      </c>
    </row>
    <row r="126" spans="1:2" x14ac:dyDescent="0.25">
      <c r="A126" t="s">
        <v>399</v>
      </c>
      <c r="B126" t="s">
        <v>998</v>
      </c>
    </row>
    <row r="127" spans="1:2" x14ac:dyDescent="0.25">
      <c r="A127" t="s">
        <v>401</v>
      </c>
      <c r="B127" t="s">
        <v>999</v>
      </c>
    </row>
    <row r="128" spans="1:2" x14ac:dyDescent="0.25">
      <c r="A128" t="s">
        <v>403</v>
      </c>
      <c r="B128" t="s">
        <v>1000</v>
      </c>
    </row>
    <row r="129" spans="1:2" x14ac:dyDescent="0.25">
      <c r="A129" t="s">
        <v>406</v>
      </c>
      <c r="B129" t="s">
        <v>1001</v>
      </c>
    </row>
    <row r="130" spans="1:2" x14ac:dyDescent="0.25">
      <c r="A130" t="s">
        <v>410</v>
      </c>
      <c r="B130" t="s">
        <v>1002</v>
      </c>
    </row>
    <row r="131" spans="1:2" x14ac:dyDescent="0.25">
      <c r="A131" t="s">
        <v>413</v>
      </c>
      <c r="B131" t="s">
        <v>1003</v>
      </c>
    </row>
    <row r="132" spans="1:2" x14ac:dyDescent="0.25">
      <c r="A132" t="s">
        <v>417</v>
      </c>
      <c r="B132" t="s">
        <v>1004</v>
      </c>
    </row>
    <row r="133" spans="1:2" x14ac:dyDescent="0.25">
      <c r="A133" t="s">
        <v>421</v>
      </c>
      <c r="B133" t="s">
        <v>1140</v>
      </c>
    </row>
    <row r="134" spans="1:2" x14ac:dyDescent="0.25">
      <c r="A134" t="s">
        <v>423</v>
      </c>
      <c r="B134" t="s">
        <v>1005</v>
      </c>
    </row>
    <row r="135" spans="1:2" x14ac:dyDescent="0.25">
      <c r="A135" t="s">
        <v>427</v>
      </c>
      <c r="B135" t="s">
        <v>1006</v>
      </c>
    </row>
    <row r="136" spans="1:2" x14ac:dyDescent="0.25">
      <c r="A136" t="s">
        <v>431</v>
      </c>
      <c r="B136" t="s">
        <v>1007</v>
      </c>
    </row>
    <row r="137" spans="1:2" x14ac:dyDescent="0.25">
      <c r="A137" t="s">
        <v>435</v>
      </c>
      <c r="B137" t="s">
        <v>1008</v>
      </c>
    </row>
    <row r="138" spans="1:2" x14ac:dyDescent="0.25">
      <c r="A138" t="s">
        <v>439</v>
      </c>
      <c r="B138" t="s">
        <v>1141</v>
      </c>
    </row>
    <row r="139" spans="1:2" x14ac:dyDescent="0.25">
      <c r="A139" t="s">
        <v>441</v>
      </c>
      <c r="B139" t="s">
        <v>1142</v>
      </c>
    </row>
    <row r="140" spans="1:2" x14ac:dyDescent="0.25">
      <c r="A140" t="s">
        <v>442</v>
      </c>
      <c r="B140" t="s">
        <v>1143</v>
      </c>
    </row>
    <row r="141" spans="1:2" x14ac:dyDescent="0.25">
      <c r="A141" t="s">
        <v>443</v>
      </c>
      <c r="B141" t="s">
        <v>1009</v>
      </c>
    </row>
    <row r="142" spans="1:2" x14ac:dyDescent="0.25">
      <c r="A142" t="s">
        <v>446</v>
      </c>
      <c r="B142" t="s">
        <v>1010</v>
      </c>
    </row>
    <row r="143" spans="1:2" x14ac:dyDescent="0.25">
      <c r="A143" t="s">
        <v>453</v>
      </c>
      <c r="B143" t="s">
        <v>1144</v>
      </c>
    </row>
    <row r="144" spans="1:2" x14ac:dyDescent="0.25">
      <c r="A144" t="s">
        <v>454</v>
      </c>
      <c r="B144" t="e">
        <v>#N/A</v>
      </c>
    </row>
    <row r="145" spans="1:2" x14ac:dyDescent="0.25">
      <c r="A145" t="s">
        <v>455</v>
      </c>
      <c r="B145" t="s">
        <v>1011</v>
      </c>
    </row>
    <row r="146" spans="1:2" x14ac:dyDescent="0.25">
      <c r="A146" t="s">
        <v>459</v>
      </c>
      <c r="B146" t="s">
        <v>1012</v>
      </c>
    </row>
    <row r="147" spans="1:2" x14ac:dyDescent="0.25">
      <c r="A147" t="s">
        <v>462</v>
      </c>
      <c r="B147" t="s">
        <v>1013</v>
      </c>
    </row>
    <row r="148" spans="1:2" x14ac:dyDescent="0.25">
      <c r="A148" t="s">
        <v>465</v>
      </c>
      <c r="B148" t="s">
        <v>1014</v>
      </c>
    </row>
    <row r="149" spans="1:2" x14ac:dyDescent="0.25">
      <c r="A149" t="s">
        <v>466</v>
      </c>
      <c r="B149" t="s">
        <v>1015</v>
      </c>
    </row>
    <row r="150" spans="1:2" x14ac:dyDescent="0.25">
      <c r="A150" t="s">
        <v>468</v>
      </c>
      <c r="B150" t="s">
        <v>1016</v>
      </c>
    </row>
    <row r="151" spans="1:2" x14ac:dyDescent="0.25">
      <c r="A151" t="s">
        <v>472</v>
      </c>
      <c r="B151" t="s">
        <v>1145</v>
      </c>
    </row>
    <row r="152" spans="1:2" x14ac:dyDescent="0.25">
      <c r="A152" t="s">
        <v>476</v>
      </c>
      <c r="B152" t="e">
        <v>#N/A</v>
      </c>
    </row>
    <row r="153" spans="1:2" x14ac:dyDescent="0.25">
      <c r="A153" t="s">
        <v>477</v>
      </c>
      <c r="B153" t="s">
        <v>1017</v>
      </c>
    </row>
    <row r="154" spans="1:2" x14ac:dyDescent="0.25">
      <c r="A154" t="s">
        <v>481</v>
      </c>
      <c r="B154" t="s">
        <v>1018</v>
      </c>
    </row>
    <row r="155" spans="1:2" x14ac:dyDescent="0.25">
      <c r="A155" t="s">
        <v>486</v>
      </c>
      <c r="B155" t="s">
        <v>1019</v>
      </c>
    </row>
    <row r="156" spans="1:2" x14ac:dyDescent="0.25">
      <c r="A156" t="s">
        <v>490</v>
      </c>
      <c r="B156" t="s">
        <v>1020</v>
      </c>
    </row>
    <row r="157" spans="1:2" x14ac:dyDescent="0.25">
      <c r="A157" t="s">
        <v>494</v>
      </c>
      <c r="B157" t="s">
        <v>1146</v>
      </c>
    </row>
    <row r="158" spans="1:2" x14ac:dyDescent="0.25">
      <c r="A158" t="s">
        <v>496</v>
      </c>
      <c r="B158" t="s">
        <v>1021</v>
      </c>
    </row>
    <row r="159" spans="1:2" x14ac:dyDescent="0.25">
      <c r="A159" t="s">
        <v>499</v>
      </c>
      <c r="B159" t="s">
        <v>1022</v>
      </c>
    </row>
    <row r="160" spans="1:2" x14ac:dyDescent="0.25">
      <c r="A160" t="s">
        <v>503</v>
      </c>
      <c r="B160" t="s">
        <v>1023</v>
      </c>
    </row>
    <row r="161" spans="1:2" x14ac:dyDescent="0.25">
      <c r="A161" t="s">
        <v>506</v>
      </c>
      <c r="B161" t="s">
        <v>1024</v>
      </c>
    </row>
    <row r="162" spans="1:2" x14ac:dyDescent="0.25">
      <c r="A162" t="s">
        <v>510</v>
      </c>
      <c r="B162" t="s">
        <v>1025</v>
      </c>
    </row>
    <row r="163" spans="1:2" x14ac:dyDescent="0.25">
      <c r="A163" t="s">
        <v>516</v>
      </c>
      <c r="B163" t="s">
        <v>1026</v>
      </c>
    </row>
    <row r="164" spans="1:2" x14ac:dyDescent="0.25">
      <c r="A164" t="s">
        <v>520</v>
      </c>
      <c r="B164" t="s">
        <v>1027</v>
      </c>
    </row>
    <row r="165" spans="1:2" x14ac:dyDescent="0.25">
      <c r="A165" t="s">
        <v>522</v>
      </c>
      <c r="B165" t="s">
        <v>1028</v>
      </c>
    </row>
    <row r="166" spans="1:2" x14ac:dyDescent="0.25">
      <c r="A166" t="s">
        <v>526</v>
      </c>
      <c r="B166" t="s">
        <v>1029</v>
      </c>
    </row>
    <row r="167" spans="1:2" x14ac:dyDescent="0.25">
      <c r="A167" t="s">
        <v>530</v>
      </c>
      <c r="B167" t="s">
        <v>1147</v>
      </c>
    </row>
    <row r="168" spans="1:2" x14ac:dyDescent="0.25">
      <c r="A168" t="s">
        <v>534</v>
      </c>
      <c r="B168" t="e">
        <v>#N/A</v>
      </c>
    </row>
    <row r="169" spans="1:2" x14ac:dyDescent="0.25">
      <c r="A169" t="s">
        <v>535</v>
      </c>
      <c r="B169" t="s">
        <v>1030</v>
      </c>
    </row>
    <row r="170" spans="1:2" x14ac:dyDescent="0.25">
      <c r="A170" t="s">
        <v>538</v>
      </c>
      <c r="B170" t="s">
        <v>1031</v>
      </c>
    </row>
    <row r="171" spans="1:2" x14ac:dyDescent="0.25">
      <c r="A171" t="s">
        <v>542</v>
      </c>
      <c r="B171" t="s">
        <v>1148</v>
      </c>
    </row>
    <row r="172" spans="1:2" x14ac:dyDescent="0.25">
      <c r="A172" t="s">
        <v>545</v>
      </c>
      <c r="B172" t="s">
        <v>1032</v>
      </c>
    </row>
    <row r="173" spans="1:2" x14ac:dyDescent="0.25">
      <c r="A173" t="s">
        <v>546</v>
      </c>
      <c r="B173" t="s">
        <v>1033</v>
      </c>
    </row>
    <row r="174" spans="1:2" x14ac:dyDescent="0.25">
      <c r="A174" t="s">
        <v>550</v>
      </c>
      <c r="B174" t="s">
        <v>1034</v>
      </c>
    </row>
    <row r="175" spans="1:2" x14ac:dyDescent="0.25">
      <c r="A175" t="s">
        <v>555</v>
      </c>
      <c r="B175" t="e">
        <v>#N/A</v>
      </c>
    </row>
    <row r="176" spans="1:2" x14ac:dyDescent="0.25">
      <c r="A176" t="s">
        <v>556</v>
      </c>
      <c r="B176" t="s">
        <v>1149</v>
      </c>
    </row>
    <row r="177" spans="1:2" x14ac:dyDescent="0.25">
      <c r="A177" t="s">
        <v>558</v>
      </c>
      <c r="B177" t="s">
        <v>1035</v>
      </c>
    </row>
    <row r="178" spans="1:2" x14ac:dyDescent="0.25">
      <c r="A178" t="s">
        <v>560</v>
      </c>
      <c r="B178" t="s">
        <v>1036</v>
      </c>
    </row>
    <row r="179" spans="1:2" x14ac:dyDescent="0.25">
      <c r="A179" t="s">
        <v>562</v>
      </c>
      <c r="B179" t="s">
        <v>1037</v>
      </c>
    </row>
    <row r="180" spans="1:2" x14ac:dyDescent="0.25">
      <c r="A180" t="s">
        <v>565</v>
      </c>
      <c r="B180" t="s">
        <v>1038</v>
      </c>
    </row>
    <row r="181" spans="1:2" x14ac:dyDescent="0.25">
      <c r="A181" t="s">
        <v>568</v>
      </c>
      <c r="B181" t="s">
        <v>1039</v>
      </c>
    </row>
    <row r="182" spans="1:2" x14ac:dyDescent="0.25">
      <c r="A182" t="s">
        <v>570</v>
      </c>
      <c r="B182" t="s">
        <v>1040</v>
      </c>
    </row>
    <row r="183" spans="1:2" x14ac:dyDescent="0.25">
      <c r="A183" t="s">
        <v>574</v>
      </c>
      <c r="B183" t="s">
        <v>1041</v>
      </c>
    </row>
    <row r="184" spans="1:2" x14ac:dyDescent="0.25">
      <c r="A184" t="s">
        <v>578</v>
      </c>
      <c r="B184" t="s">
        <v>1042</v>
      </c>
    </row>
    <row r="185" spans="1:2" x14ac:dyDescent="0.25">
      <c r="A185" t="s">
        <v>579</v>
      </c>
      <c r="B185" t="s">
        <v>1043</v>
      </c>
    </row>
    <row r="186" spans="1:2" x14ac:dyDescent="0.25">
      <c r="A186" t="s">
        <v>581</v>
      </c>
      <c r="B186" t="s">
        <v>1044</v>
      </c>
    </row>
    <row r="187" spans="1:2" x14ac:dyDescent="0.25">
      <c r="A187" t="s">
        <v>585</v>
      </c>
      <c r="B187" t="s">
        <v>1045</v>
      </c>
    </row>
    <row r="188" spans="1:2" x14ac:dyDescent="0.25">
      <c r="A188" t="s">
        <v>589</v>
      </c>
      <c r="B188" t="s">
        <v>1046</v>
      </c>
    </row>
    <row r="189" spans="1:2" x14ac:dyDescent="0.25">
      <c r="A189" t="s">
        <v>592</v>
      </c>
      <c r="B189" t="s">
        <v>1150</v>
      </c>
    </row>
    <row r="190" spans="1:2" x14ac:dyDescent="0.25">
      <c r="A190" t="s">
        <v>593</v>
      </c>
      <c r="B190" t="s">
        <v>1047</v>
      </c>
    </row>
    <row r="191" spans="1:2" x14ac:dyDescent="0.25">
      <c r="A191" t="s">
        <v>597</v>
      </c>
      <c r="B191" t="s">
        <v>1048</v>
      </c>
    </row>
    <row r="192" spans="1:2" x14ac:dyDescent="0.25">
      <c r="A192" t="s">
        <v>598</v>
      </c>
      <c r="B192" t="s">
        <v>1049</v>
      </c>
    </row>
    <row r="193" spans="1:2" x14ac:dyDescent="0.25">
      <c r="A193" t="s">
        <v>604</v>
      </c>
      <c r="B193" t="s">
        <v>1050</v>
      </c>
    </row>
    <row r="194" spans="1:2" x14ac:dyDescent="0.25">
      <c r="A194" t="s">
        <v>608</v>
      </c>
      <c r="B194" t="s">
        <v>1151</v>
      </c>
    </row>
    <row r="195" spans="1:2" x14ac:dyDescent="0.25">
      <c r="A195" t="s">
        <v>611</v>
      </c>
      <c r="B195" t="s">
        <v>1051</v>
      </c>
    </row>
    <row r="196" spans="1:2" x14ac:dyDescent="0.25">
      <c r="A196" t="s">
        <v>615</v>
      </c>
      <c r="B196" t="s">
        <v>1052</v>
      </c>
    </row>
    <row r="197" spans="1:2" x14ac:dyDescent="0.25">
      <c r="A197" t="s">
        <v>619</v>
      </c>
      <c r="B197" t="s">
        <v>1053</v>
      </c>
    </row>
    <row r="198" spans="1:2" x14ac:dyDescent="0.25">
      <c r="A198" t="s">
        <v>623</v>
      </c>
      <c r="B198" t="s">
        <v>1054</v>
      </c>
    </row>
    <row r="199" spans="1:2" x14ac:dyDescent="0.25">
      <c r="A199" t="s">
        <v>624</v>
      </c>
      <c r="B199" t="s">
        <v>1055</v>
      </c>
    </row>
    <row r="200" spans="1:2" x14ac:dyDescent="0.25">
      <c r="A200" t="s">
        <v>625</v>
      </c>
      <c r="B200" t="s">
        <v>1152</v>
      </c>
    </row>
    <row r="201" spans="1:2" x14ac:dyDescent="0.25">
      <c r="A201" t="s">
        <v>626</v>
      </c>
      <c r="B201" t="s">
        <v>1056</v>
      </c>
    </row>
    <row r="202" spans="1:2" x14ac:dyDescent="0.25">
      <c r="A202" t="s">
        <v>630</v>
      </c>
      <c r="B202" t="s">
        <v>1057</v>
      </c>
    </row>
    <row r="203" spans="1:2" x14ac:dyDescent="0.25">
      <c r="A203" t="s">
        <v>634</v>
      </c>
      <c r="B203" t="s">
        <v>1058</v>
      </c>
    </row>
    <row r="204" spans="1:2" x14ac:dyDescent="0.25">
      <c r="A204" t="s">
        <v>637</v>
      </c>
      <c r="B204" t="s">
        <v>1059</v>
      </c>
    </row>
    <row r="205" spans="1:2" x14ac:dyDescent="0.25">
      <c r="A205" t="s">
        <v>641</v>
      </c>
      <c r="B205" t="s">
        <v>1060</v>
      </c>
    </row>
    <row r="206" spans="1:2" x14ac:dyDescent="0.25">
      <c r="A206" t="s">
        <v>645</v>
      </c>
      <c r="B206" t="s">
        <v>1061</v>
      </c>
    </row>
    <row r="207" spans="1:2" x14ac:dyDescent="0.25">
      <c r="A207" t="s">
        <v>649</v>
      </c>
      <c r="B207" t="s">
        <v>1153</v>
      </c>
    </row>
    <row r="208" spans="1:2" x14ac:dyDescent="0.25">
      <c r="A208" t="s">
        <v>652</v>
      </c>
      <c r="B208" t="s">
        <v>1062</v>
      </c>
    </row>
    <row r="209" spans="1:2" x14ac:dyDescent="0.25">
      <c r="A209" t="s">
        <v>655</v>
      </c>
      <c r="B209" t="s">
        <v>1063</v>
      </c>
    </row>
    <row r="210" spans="1:2" x14ac:dyDescent="0.25">
      <c r="A210" t="s">
        <v>658</v>
      </c>
      <c r="B210" t="s">
        <v>1064</v>
      </c>
    </row>
    <row r="211" spans="1:2" x14ac:dyDescent="0.25">
      <c r="A211" t="s">
        <v>662</v>
      </c>
      <c r="B211" t="s">
        <v>1065</v>
      </c>
    </row>
    <row r="212" spans="1:2" x14ac:dyDescent="0.25">
      <c r="A212" t="s">
        <v>666</v>
      </c>
      <c r="B212" t="s">
        <v>1066</v>
      </c>
    </row>
    <row r="213" spans="1:2" x14ac:dyDescent="0.25">
      <c r="A213" t="s">
        <v>667</v>
      </c>
      <c r="B213" t="s">
        <v>1067</v>
      </c>
    </row>
    <row r="214" spans="1:2" x14ac:dyDescent="0.25">
      <c r="A214" t="s">
        <v>671</v>
      </c>
      <c r="B214" t="s">
        <v>1068</v>
      </c>
    </row>
    <row r="215" spans="1:2" x14ac:dyDescent="0.25">
      <c r="A215" t="s">
        <v>672</v>
      </c>
      <c r="B215" t="s">
        <v>1069</v>
      </c>
    </row>
    <row r="216" spans="1:2" x14ac:dyDescent="0.25">
      <c r="A216" t="s">
        <v>675</v>
      </c>
      <c r="B216" t="s">
        <v>1070</v>
      </c>
    </row>
    <row r="217" spans="1:2" x14ac:dyDescent="0.25">
      <c r="A217" t="s">
        <v>679</v>
      </c>
      <c r="B217" t="s">
        <v>1071</v>
      </c>
    </row>
    <row r="218" spans="1:2" x14ac:dyDescent="0.25">
      <c r="A218" t="s">
        <v>682</v>
      </c>
      <c r="B218" t="s">
        <v>1072</v>
      </c>
    </row>
    <row r="219" spans="1:2" x14ac:dyDescent="0.25">
      <c r="A219" t="s">
        <v>686</v>
      </c>
      <c r="B219" t="s">
        <v>1073</v>
      </c>
    </row>
    <row r="220" spans="1:2" x14ac:dyDescent="0.25">
      <c r="A220" t="s">
        <v>687</v>
      </c>
      <c r="B220" t="s">
        <v>1074</v>
      </c>
    </row>
    <row r="221" spans="1:2" x14ac:dyDescent="0.25">
      <c r="A221" t="s">
        <v>690</v>
      </c>
      <c r="B221" t="s">
        <v>1075</v>
      </c>
    </row>
    <row r="222" spans="1:2" x14ac:dyDescent="0.25">
      <c r="A222" t="s">
        <v>691</v>
      </c>
      <c r="B222" t="s">
        <v>1076</v>
      </c>
    </row>
    <row r="223" spans="1:2" x14ac:dyDescent="0.25">
      <c r="A223" t="s">
        <v>692</v>
      </c>
      <c r="B223" t="s">
        <v>1077</v>
      </c>
    </row>
    <row r="224" spans="1:2" x14ac:dyDescent="0.25">
      <c r="A224" t="s">
        <v>694</v>
      </c>
      <c r="B224" t="s">
        <v>1078</v>
      </c>
    </row>
    <row r="225" spans="1:2" x14ac:dyDescent="0.25">
      <c r="A225" t="s">
        <v>697</v>
      </c>
      <c r="B225" t="s">
        <v>1079</v>
      </c>
    </row>
    <row r="226" spans="1:2" x14ac:dyDescent="0.25">
      <c r="A226" t="s">
        <v>700</v>
      </c>
      <c r="B226" t="s">
        <v>1080</v>
      </c>
    </row>
    <row r="227" spans="1:2" x14ac:dyDescent="0.25">
      <c r="A227" t="s">
        <v>703</v>
      </c>
      <c r="B227" t="s">
        <v>1081</v>
      </c>
    </row>
    <row r="228" spans="1:2" x14ac:dyDescent="0.25">
      <c r="A228" t="s">
        <v>707</v>
      </c>
      <c r="B228" t="s">
        <v>1082</v>
      </c>
    </row>
    <row r="229" spans="1:2" x14ac:dyDescent="0.25">
      <c r="A229" t="s">
        <v>712</v>
      </c>
      <c r="B229" t="s">
        <v>1083</v>
      </c>
    </row>
    <row r="230" spans="1:2" x14ac:dyDescent="0.25">
      <c r="A230" t="s">
        <v>715</v>
      </c>
      <c r="B230" t="s">
        <v>1084</v>
      </c>
    </row>
    <row r="231" spans="1:2" x14ac:dyDescent="0.25">
      <c r="A231" t="s">
        <v>718</v>
      </c>
      <c r="B231" t="s">
        <v>1085</v>
      </c>
    </row>
    <row r="232" spans="1:2" x14ac:dyDescent="0.25">
      <c r="A232" t="s">
        <v>719</v>
      </c>
      <c r="B232" t="s">
        <v>1086</v>
      </c>
    </row>
    <row r="233" spans="1:2" x14ac:dyDescent="0.25">
      <c r="A233" t="s">
        <v>723</v>
      </c>
      <c r="B233" t="s">
        <v>1087</v>
      </c>
    </row>
    <row r="234" spans="1:2" x14ac:dyDescent="0.25">
      <c r="A234" t="s">
        <v>727</v>
      </c>
      <c r="B234" t="s">
        <v>1088</v>
      </c>
    </row>
    <row r="235" spans="1:2" x14ac:dyDescent="0.25">
      <c r="A235" t="s">
        <v>729</v>
      </c>
      <c r="B235" t="s">
        <v>1089</v>
      </c>
    </row>
    <row r="236" spans="1:2" x14ac:dyDescent="0.25">
      <c r="A236" t="s">
        <v>733</v>
      </c>
      <c r="B236" t="s">
        <v>1090</v>
      </c>
    </row>
    <row r="237" spans="1:2" x14ac:dyDescent="0.25">
      <c r="A237" t="s">
        <v>739</v>
      </c>
      <c r="B237" t="s">
        <v>1154</v>
      </c>
    </row>
    <row r="238" spans="1:2" x14ac:dyDescent="0.25">
      <c r="A238" t="s">
        <v>740</v>
      </c>
      <c r="B238" t="s">
        <v>1091</v>
      </c>
    </row>
    <row r="239" spans="1:2" x14ac:dyDescent="0.25">
      <c r="A239" t="s">
        <v>743</v>
      </c>
      <c r="B239" t="s">
        <v>1092</v>
      </c>
    </row>
    <row r="240" spans="1:2" x14ac:dyDescent="0.25">
      <c r="A240" t="s">
        <v>746</v>
      </c>
      <c r="B240" t="s">
        <v>1093</v>
      </c>
    </row>
    <row r="241" spans="1:2" x14ac:dyDescent="0.25">
      <c r="A241" t="s">
        <v>750</v>
      </c>
      <c r="B241" t="s">
        <v>1094</v>
      </c>
    </row>
    <row r="242" spans="1:2" x14ac:dyDescent="0.25">
      <c r="A242" t="s">
        <v>753</v>
      </c>
      <c r="B242" t="s">
        <v>1155</v>
      </c>
    </row>
    <row r="243" spans="1:2" x14ac:dyDescent="0.25">
      <c r="A243" t="s">
        <v>758</v>
      </c>
      <c r="B243" t="s">
        <v>1095</v>
      </c>
    </row>
    <row r="244" spans="1:2" x14ac:dyDescent="0.25">
      <c r="A244" t="s">
        <v>762</v>
      </c>
      <c r="B244" t="s">
        <v>1096</v>
      </c>
    </row>
    <row r="245" spans="1:2" x14ac:dyDescent="0.25">
      <c r="A245" t="s">
        <v>768</v>
      </c>
      <c r="B245" t="s">
        <v>1097</v>
      </c>
    </row>
    <row r="246" spans="1:2" x14ac:dyDescent="0.25">
      <c r="A246" t="s">
        <v>771</v>
      </c>
      <c r="B246" t="s">
        <v>1098</v>
      </c>
    </row>
    <row r="247" spans="1:2" x14ac:dyDescent="0.25">
      <c r="A247" t="s">
        <v>774</v>
      </c>
      <c r="B247" t="s">
        <v>1099</v>
      </c>
    </row>
    <row r="248" spans="1:2" x14ac:dyDescent="0.25">
      <c r="A248" t="s">
        <v>777</v>
      </c>
      <c r="B248" t="s">
        <v>1100</v>
      </c>
    </row>
    <row r="249" spans="1:2" x14ac:dyDescent="0.25">
      <c r="A249" t="s">
        <v>780</v>
      </c>
      <c r="B249" t="s">
        <v>1101</v>
      </c>
    </row>
    <row r="250" spans="1:2" x14ac:dyDescent="0.25">
      <c r="A250" t="s">
        <v>783</v>
      </c>
      <c r="B250" t="s">
        <v>1102</v>
      </c>
    </row>
    <row r="251" spans="1:2" x14ac:dyDescent="0.25">
      <c r="A251" t="s">
        <v>787</v>
      </c>
      <c r="B251" t="s">
        <v>1103</v>
      </c>
    </row>
    <row r="252" spans="1:2" x14ac:dyDescent="0.25">
      <c r="A252" t="s">
        <v>791</v>
      </c>
      <c r="B252" t="s">
        <v>1104</v>
      </c>
    </row>
    <row r="253" spans="1:2" x14ac:dyDescent="0.25">
      <c r="A253" t="s">
        <v>794</v>
      </c>
      <c r="B253" t="s">
        <v>1105</v>
      </c>
    </row>
    <row r="254" spans="1:2" x14ac:dyDescent="0.25">
      <c r="A254" t="s">
        <v>798</v>
      </c>
      <c r="B254" t="s">
        <v>1106</v>
      </c>
    </row>
    <row r="255" spans="1:2" x14ac:dyDescent="0.25">
      <c r="A255" t="s">
        <v>802</v>
      </c>
      <c r="B255" t="s">
        <v>1107</v>
      </c>
    </row>
    <row r="256" spans="1:2" x14ac:dyDescent="0.25">
      <c r="A256" t="s">
        <v>805</v>
      </c>
      <c r="B256" t="s">
        <v>1108</v>
      </c>
    </row>
    <row r="257" spans="1:2" x14ac:dyDescent="0.25">
      <c r="A257" t="s">
        <v>809</v>
      </c>
      <c r="B257" t="s">
        <v>1156</v>
      </c>
    </row>
    <row r="258" spans="1:2" x14ac:dyDescent="0.25">
      <c r="A258" t="s">
        <v>812</v>
      </c>
      <c r="B258" t="s">
        <v>1109</v>
      </c>
    </row>
    <row r="259" spans="1:2" x14ac:dyDescent="0.25">
      <c r="A259" t="s">
        <v>813</v>
      </c>
      <c r="B259" t="s">
        <v>1110</v>
      </c>
    </row>
    <row r="260" spans="1:2" x14ac:dyDescent="0.25">
      <c r="A260" t="s">
        <v>814</v>
      </c>
      <c r="B260" t="s">
        <v>1111</v>
      </c>
    </row>
    <row r="261" spans="1:2" x14ac:dyDescent="0.25">
      <c r="A261" t="s">
        <v>821</v>
      </c>
      <c r="B261" t="s">
        <v>1112</v>
      </c>
    </row>
    <row r="262" spans="1:2" x14ac:dyDescent="0.25">
      <c r="A262" t="s">
        <v>827</v>
      </c>
      <c r="B262" t="s">
        <v>1113</v>
      </c>
    </row>
    <row r="263" spans="1:2" x14ac:dyDescent="0.25">
      <c r="A263" t="s">
        <v>830</v>
      </c>
      <c r="B263" t="s">
        <v>1114</v>
      </c>
    </row>
    <row r="264" spans="1:2" x14ac:dyDescent="0.25">
      <c r="A264" t="s">
        <v>833</v>
      </c>
      <c r="B264" t="s">
        <v>1115</v>
      </c>
    </row>
    <row r="265" spans="1:2" x14ac:dyDescent="0.25">
      <c r="A265" t="s">
        <v>836</v>
      </c>
      <c r="B265" t="s">
        <v>1116</v>
      </c>
    </row>
    <row r="266" spans="1:2" x14ac:dyDescent="0.25">
      <c r="A266" t="s">
        <v>840</v>
      </c>
      <c r="B266" t="s">
        <v>1117</v>
      </c>
    </row>
    <row r="267" spans="1:2" x14ac:dyDescent="0.25">
      <c r="A267" t="s">
        <v>843</v>
      </c>
      <c r="B267" t="s">
        <v>1118</v>
      </c>
    </row>
    <row r="268" spans="1:2" x14ac:dyDescent="0.25">
      <c r="A268" t="s">
        <v>845</v>
      </c>
      <c r="B268" t="s">
        <v>1119</v>
      </c>
    </row>
    <row r="269" spans="1:2" x14ac:dyDescent="0.25">
      <c r="A269" t="s">
        <v>849</v>
      </c>
      <c r="B269" t="s">
        <v>1120</v>
      </c>
    </row>
    <row r="270" spans="1:2" x14ac:dyDescent="0.25">
      <c r="A270" t="s">
        <v>853</v>
      </c>
      <c r="B270" t="s">
        <v>1121</v>
      </c>
    </row>
    <row r="271" spans="1:2" x14ac:dyDescent="0.25">
      <c r="A271" t="s">
        <v>855</v>
      </c>
      <c r="B271" t="s">
        <v>1122</v>
      </c>
    </row>
    <row r="272" spans="1:2" x14ac:dyDescent="0.25">
      <c r="A272" t="s">
        <v>860</v>
      </c>
      <c r="B272" t="s">
        <v>1123</v>
      </c>
    </row>
    <row r="273" spans="1:2" x14ac:dyDescent="0.25">
      <c r="A273" t="s">
        <v>864</v>
      </c>
      <c r="B273" t="s">
        <v>1124</v>
      </c>
    </row>
    <row r="274" spans="1:2" x14ac:dyDescent="0.25">
      <c r="A274" t="s">
        <v>868</v>
      </c>
      <c r="B274" t="s">
        <v>1125</v>
      </c>
    </row>
    <row r="275" spans="1:2" x14ac:dyDescent="0.25">
      <c r="A275" t="s">
        <v>872</v>
      </c>
      <c r="B275" t="s">
        <v>1157</v>
      </c>
    </row>
    <row r="276" spans="1:2" x14ac:dyDescent="0.25">
      <c r="A276" t="s">
        <v>875</v>
      </c>
      <c r="B276" t="s">
        <v>1126</v>
      </c>
    </row>
    <row r="277" spans="1:2" x14ac:dyDescent="0.25">
      <c r="A277" t="s">
        <v>877</v>
      </c>
      <c r="B277" t="s">
        <v>1127</v>
      </c>
    </row>
    <row r="278" spans="1:2" x14ac:dyDescent="0.25">
      <c r="A278" t="s">
        <v>881</v>
      </c>
      <c r="B278" t="s">
        <v>1158</v>
      </c>
    </row>
    <row r="279" spans="1:2" x14ac:dyDescent="0.25">
      <c r="A279" t="s">
        <v>883</v>
      </c>
      <c r="B279" t="s">
        <v>1128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447FE-D2CC-4211-AF41-BC6A609CB00D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8BB7DA-3567-48D1-801C-28A554092D86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cedear</vt:lpstr>
      <vt:lpstr>cedear_names</vt:lpstr>
      <vt:lpstr>on</vt:lpstr>
      <vt:lpstr>bono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Murphy, Federico Ian</cp:lastModifiedBy>
  <dcterms:created xsi:type="dcterms:W3CDTF">2023-11-24T16:08:31Z</dcterms:created>
  <dcterms:modified xsi:type="dcterms:W3CDTF">2024-01-03T00:17:35Z</dcterms:modified>
</cp:coreProperties>
</file>