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35" windowWidth="18915" windowHeight="11250" activeTab="2"/>
  </bookViews>
  <sheets>
    <sheet name="ondemand" sheetId="2" r:id="rId1"/>
    <sheet name="features" sheetId="1" r:id="rId2"/>
    <sheet name="features tocsv" sheetId="3" r:id="rId3"/>
  </sheets>
  <calcPr calcId="145621"/>
</workbook>
</file>

<file path=xl/calcChain.xml><?xml version="1.0" encoding="utf-8"?>
<calcChain xmlns="http://schemas.openxmlformats.org/spreadsheetml/2006/main">
  <c r="I5" i="3" l="1"/>
  <c r="G5" i="3"/>
  <c r="G4" i="3"/>
  <c r="G3" i="3"/>
  <c r="G2" i="3"/>
  <c r="J5" i="1" l="1"/>
  <c r="H5" i="1" l="1"/>
  <c r="H4" i="1"/>
  <c r="H3" i="1"/>
  <c r="H2" i="1"/>
</calcChain>
</file>

<file path=xl/comments1.xml><?xml version="1.0" encoding="utf-8"?>
<comments xmlns="http://schemas.openxmlformats.org/spreadsheetml/2006/main">
  <authors>
    <author>fortu</author>
  </authors>
  <commentList>
    <comment ref="G1" authorId="0">
      <text>
        <r>
          <rPr>
            <b/>
            <sz val="9"/>
            <color indexed="81"/>
            <rFont val="Tahoma"/>
            <family val="2"/>
          </rPr>
          <t>fortu:</t>
        </r>
        <r>
          <rPr>
            <sz val="9"/>
            <color indexed="81"/>
            <rFont val="Tahoma"/>
            <family val="2"/>
          </rPr>
          <t xml:space="preserve">
EC2 Compute Unit (ECU) – One EC2 Compute Unit (ECU) provides the equivalent CPU capacity of a 1.0-1.2 GHz 2007 Opteron or 2007 Xeon processor.
GCEU (Google Compute Engine Unit), or GQ for short, is a unit of CPU capacity that we use to describe the compute power of our instance types. We chose 2.75 GQ’s to represent the minimum power of one logical core (a hardware hyper-thread) on our Sandy Bridge platform. For the 'n1' series of machine types, a virtual CPU is implemented as a single hyperthread on a 2.6GHz Intel Sandy Bridge Xeon processor. This means that the 'n1-standard-2-d' machine type will see a whole physical core.</t>
        </r>
      </text>
    </comment>
    <comment ref="H1" authorId="0">
      <text>
        <r>
          <rPr>
            <b/>
            <sz val="9"/>
            <color indexed="81"/>
            <rFont val="Tahoma"/>
            <family val="2"/>
          </rPr>
          <t>fortu:</t>
        </r>
        <r>
          <rPr>
            <sz val="9"/>
            <color indexed="81"/>
            <rFont val="Tahoma"/>
            <family val="2"/>
          </rPr>
          <t xml:space="preserve">
total, calculada ponderando cada vm por la CPU tipo de cada proveedor</t>
        </r>
      </text>
    </comment>
  </commentList>
</comments>
</file>

<file path=xl/comments2.xml><?xml version="1.0" encoding="utf-8"?>
<comments xmlns="http://schemas.openxmlformats.org/spreadsheetml/2006/main">
  <authors>
    <author>fortu</author>
  </authors>
  <commentList>
    <comment ref="F1" authorId="0">
      <text>
        <r>
          <rPr>
            <b/>
            <sz val="9"/>
            <color indexed="81"/>
            <rFont val="Tahoma"/>
            <family val="2"/>
          </rPr>
          <t>fortu:</t>
        </r>
        <r>
          <rPr>
            <sz val="9"/>
            <color indexed="81"/>
            <rFont val="Tahoma"/>
            <family val="2"/>
          </rPr>
          <t xml:space="preserve">
EC2 Compute Unit (ECU) – One EC2 Compute Unit (ECU) provides the equivalent CPU capacity of a 1.0-1.2 GHz 2007 Opteron or 2007 Xeon processor.
GCEU (Google Compute Engine Unit), or GQ for short, is a unit of CPU capacity that we use to describe the compute power of our instance types. We chose 2.75 GQ’s to represent the minimum power of one logical core (a hardware hyper-thread) on our Sandy Bridge platform. For the 'n1' series of machine types, a virtual CPU is implemented as a single hyperthread on a 2.6GHz Intel Sandy Bridge Xeon processor. This means that the 'n1-standard-2-d' machine type will see a whole physical core.</t>
        </r>
      </text>
    </comment>
    <comment ref="G1" authorId="0">
      <text>
        <r>
          <rPr>
            <b/>
            <sz val="9"/>
            <color indexed="81"/>
            <rFont val="Tahoma"/>
            <family val="2"/>
          </rPr>
          <t>fortu:</t>
        </r>
        <r>
          <rPr>
            <sz val="9"/>
            <color indexed="81"/>
            <rFont val="Tahoma"/>
            <family val="2"/>
          </rPr>
          <t xml:space="preserve">
total, calculada ponderando cada vm por la CPU tipo de cada proveedor</t>
        </r>
      </text>
    </comment>
  </commentList>
</comments>
</file>

<file path=xl/sharedStrings.xml><?xml version="1.0" encoding="utf-8"?>
<sst xmlns="http://schemas.openxmlformats.org/spreadsheetml/2006/main" count="78" uniqueCount="35">
  <si>
    <t>Keyword</t>
  </si>
  <si>
    <t>Provider</t>
  </si>
  <si>
    <t>Product</t>
  </si>
  <si>
    <t>Descripcion</t>
  </si>
  <si>
    <t>Mem (GB)</t>
  </si>
  <si>
    <t>vCPU</t>
  </si>
  <si>
    <t>ECU/GECU</t>
  </si>
  <si>
    <t>CPU (GHz)</t>
  </si>
  <si>
    <t>bits</t>
  </si>
  <si>
    <t>EBS-Optimized (Mbps)</t>
  </si>
  <si>
    <t>Max Number Of Persistent Disks (PDs)</t>
  </si>
  <si>
    <t>Google</t>
  </si>
  <si>
    <t>GCE</t>
  </si>
  <si>
    <t>Standard 1 CPU machine type with 1 virtual CPU, 3.75 GB of memory, 10 GB of root ephemeral disk space, and 420 GB of additional ephemeral disk</t>
  </si>
  <si>
    <t>Standard 2 CPU machine type 2 virtual CPUs, 7.5 GB of memory, 10 GB of root ephemeral disk space, and 870 GB of additional ephemeral disk</t>
  </si>
  <si>
    <t>Standard 4 CPU machine type 4 virtual CPUs, 15 GB of memory, 10 GB of root ephemeral disk space, and 1770 GB of additional ephemeral disk</t>
  </si>
  <si>
    <t>Standard 8 CPU machine type with 8 virtual CPUs, 30 GB of memory, 10 GB of root ephemeral disk space, and two 1770 GB of additional ephemeral disks</t>
  </si>
  <si>
    <t>linux</t>
  </si>
  <si>
    <t>Date</t>
  </si>
  <si>
    <t>OS</t>
  </si>
  <si>
    <t>apiname</t>
  </si>
  <si>
    <t>0.145</t>
  </si>
  <si>
    <t>0.29</t>
  </si>
  <si>
    <t>0.58</t>
  </si>
  <si>
    <t>1.16</t>
  </si>
  <si>
    <t>n1-standard-1-d</t>
  </si>
  <si>
    <t>n1-standard-2-d</t>
  </si>
  <si>
    <t>n1-standard-4-d</t>
  </si>
  <si>
    <t>n1-standard-8-d</t>
  </si>
  <si>
    <t>Storage (GB)</t>
  </si>
  <si>
    <t>I/O Perf</t>
  </si>
  <si>
    <t>Max Total PD size (GB)</t>
  </si>
  <si>
    <t>us-east1-a</t>
  </si>
  <si>
    <t>us-central1-a</t>
  </si>
  <si>
    <t>us-central2-a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</si>
</sst>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9"/>
      <color rgb="FF000000"/>
      <name val="Verdana"/>
      <family val="2"/>
    </font>
    <font>
      <sz val="9"/>
      <color rgb="FF000000"/>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0" fillId="0" borderId="0" xfId="0"/>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baseColWidth="10" defaultRowHeight="15" x14ac:dyDescent="0.25"/>
  <cols>
    <col min="1" max="1" width="9" bestFit="1" customWidth="1"/>
    <col min="2" max="2" width="9.7109375" bestFit="1" customWidth="1"/>
    <col min="3" max="3" width="15.140625" bestFit="1" customWidth="1"/>
    <col min="4" max="4" width="14.42578125" bestFit="1" customWidth="1"/>
    <col min="5" max="6" width="12.5703125" bestFit="1" customWidth="1"/>
  </cols>
  <sheetData>
    <row r="1" spans="1:6" x14ac:dyDescent="0.25">
      <c r="A1" s="7" t="s">
        <v>18</v>
      </c>
      <c r="B1" s="8" t="s">
        <v>19</v>
      </c>
      <c r="C1" s="8" t="s">
        <v>20</v>
      </c>
      <c r="D1" s="8" t="s">
        <v>32</v>
      </c>
      <c r="E1" s="8" t="s">
        <v>33</v>
      </c>
      <c r="F1" s="8" t="s">
        <v>34</v>
      </c>
    </row>
    <row r="2" spans="1:6" x14ac:dyDescent="0.25">
      <c r="A2" s="6">
        <v>20120628</v>
      </c>
      <c r="B2" t="s">
        <v>17</v>
      </c>
      <c r="C2" s="6" t="s">
        <v>25</v>
      </c>
      <c r="D2" s="6" t="s">
        <v>21</v>
      </c>
      <c r="E2" s="6" t="s">
        <v>21</v>
      </c>
      <c r="F2" s="6" t="s">
        <v>21</v>
      </c>
    </row>
    <row r="3" spans="1:6" x14ac:dyDescent="0.25">
      <c r="A3" s="6">
        <v>20120628</v>
      </c>
      <c r="B3" t="s">
        <v>17</v>
      </c>
      <c r="C3" s="6" t="s">
        <v>26</v>
      </c>
      <c r="D3" s="6" t="s">
        <v>22</v>
      </c>
      <c r="E3" s="6" t="s">
        <v>22</v>
      </c>
      <c r="F3" s="6" t="s">
        <v>22</v>
      </c>
    </row>
    <row r="4" spans="1:6" x14ac:dyDescent="0.25">
      <c r="A4" s="6">
        <v>20120628</v>
      </c>
      <c r="B4" t="s">
        <v>17</v>
      </c>
      <c r="C4" s="6" t="s">
        <v>27</v>
      </c>
      <c r="D4" s="6" t="s">
        <v>23</v>
      </c>
      <c r="E4" s="6" t="s">
        <v>23</v>
      </c>
      <c r="F4" s="6" t="s">
        <v>23</v>
      </c>
    </row>
    <row r="5" spans="1:6" x14ac:dyDescent="0.25">
      <c r="A5" s="6">
        <v>20120628</v>
      </c>
      <c r="B5" t="s">
        <v>17</v>
      </c>
      <c r="C5" s="6" t="s">
        <v>28</v>
      </c>
      <c r="D5" s="6" t="s">
        <v>24</v>
      </c>
      <c r="E5" s="6" t="s">
        <v>24</v>
      </c>
      <c r="F5" s="6"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workbookViewId="0">
      <pane ySplit="1" topLeftCell="A2" activePane="bottomLeft" state="frozen"/>
      <selection pane="bottomLeft" activeCell="B1" sqref="B1"/>
    </sheetView>
  </sheetViews>
  <sheetFormatPr baseColWidth="10" defaultColWidth="9.140625" defaultRowHeight="15" x14ac:dyDescent="0.25"/>
  <cols>
    <col min="1" max="1" width="15.140625" style="4" bestFit="1" customWidth="1"/>
    <col min="2" max="2" width="56.28515625" style="4" customWidth="1"/>
    <col min="3" max="3" width="8.5703125" style="4" bestFit="1" customWidth="1"/>
    <col min="4" max="4" width="7.85546875" style="5" bestFit="1" customWidth="1"/>
    <col min="5" max="5" width="10.140625" style="4" bestFit="1" customWidth="1"/>
    <col min="6" max="6" width="5.7109375" style="4" bestFit="1" customWidth="1"/>
    <col min="7" max="7" width="10.42578125" style="4" bestFit="1" customWidth="1"/>
    <col min="8" max="8" width="10.140625" style="4" bestFit="1" customWidth="1"/>
    <col min="9" max="9" width="4.28515625" style="4" bestFit="1" customWidth="1"/>
    <col min="10" max="10" width="12.140625" style="4" bestFit="1" customWidth="1"/>
    <col min="11" max="11" width="8" style="4" bestFit="1" customWidth="1"/>
    <col min="12" max="12" width="21.28515625" style="4" bestFit="1" customWidth="1"/>
    <col min="13" max="13" width="10.85546875" style="4" bestFit="1" customWidth="1"/>
    <col min="14" max="14" width="10.28515625" style="4" bestFit="1" customWidth="1"/>
    <col min="15" max="16384" width="9.140625" style="4"/>
  </cols>
  <sheetData>
    <row r="1" spans="1:14" s="3" customFormat="1" ht="60" x14ac:dyDescent="0.25">
      <c r="A1" s="1" t="s">
        <v>0</v>
      </c>
      <c r="B1" s="2" t="s">
        <v>3</v>
      </c>
      <c r="C1" s="1" t="s">
        <v>1</v>
      </c>
      <c r="D1" s="1" t="s">
        <v>2</v>
      </c>
      <c r="E1" s="1" t="s">
        <v>4</v>
      </c>
      <c r="F1" s="1" t="s">
        <v>5</v>
      </c>
      <c r="G1" s="1" t="s">
        <v>6</v>
      </c>
      <c r="H1" s="1" t="s">
        <v>7</v>
      </c>
      <c r="I1" s="1" t="s">
        <v>8</v>
      </c>
      <c r="J1" s="9" t="s">
        <v>29</v>
      </c>
      <c r="K1" s="9" t="s">
        <v>30</v>
      </c>
      <c r="L1" s="1" t="s">
        <v>9</v>
      </c>
      <c r="M1" s="1" t="s">
        <v>10</v>
      </c>
      <c r="N1" s="1" t="s">
        <v>31</v>
      </c>
    </row>
    <row r="2" spans="1:14" ht="33.75" x14ac:dyDescent="0.25">
      <c r="A2" s="4" t="s">
        <v>25</v>
      </c>
      <c r="B2" s="5" t="s">
        <v>13</v>
      </c>
      <c r="C2" s="4" t="s">
        <v>11</v>
      </c>
      <c r="D2" s="4" t="s">
        <v>12</v>
      </c>
      <c r="E2" s="4">
        <v>3.75</v>
      </c>
      <c r="F2" s="4">
        <v>1</v>
      </c>
      <c r="G2" s="4">
        <v>2.75</v>
      </c>
      <c r="H2" s="4">
        <f t="shared" ref="H2:H5" si="0">G2*2.6/2.75</f>
        <v>2.6</v>
      </c>
      <c r="J2" s="4">
        <v>420</v>
      </c>
      <c r="M2" s="4">
        <v>16</v>
      </c>
      <c r="N2" s="4">
        <v>128</v>
      </c>
    </row>
    <row r="3" spans="1:14" ht="33.75" x14ac:dyDescent="0.25">
      <c r="A3" s="4" t="s">
        <v>26</v>
      </c>
      <c r="B3" s="5" t="s">
        <v>14</v>
      </c>
      <c r="C3" s="4" t="s">
        <v>11</v>
      </c>
      <c r="D3" s="4" t="s">
        <v>12</v>
      </c>
      <c r="E3" s="4">
        <v>7.5</v>
      </c>
      <c r="F3" s="4">
        <v>2</v>
      </c>
      <c r="G3" s="4">
        <v>5.5</v>
      </c>
      <c r="H3" s="4">
        <f t="shared" si="0"/>
        <v>5.2</v>
      </c>
      <c r="J3" s="4">
        <v>870</v>
      </c>
      <c r="M3" s="4">
        <v>16</v>
      </c>
      <c r="N3" s="4">
        <v>256</v>
      </c>
    </row>
    <row r="4" spans="1:14" ht="33.75" x14ac:dyDescent="0.25">
      <c r="A4" s="4" t="s">
        <v>27</v>
      </c>
      <c r="B4" s="5" t="s">
        <v>15</v>
      </c>
      <c r="C4" s="4" t="s">
        <v>11</v>
      </c>
      <c r="D4" s="4" t="s">
        <v>12</v>
      </c>
      <c r="E4" s="4">
        <v>15</v>
      </c>
      <c r="F4" s="4">
        <v>4</v>
      </c>
      <c r="G4" s="4">
        <v>11</v>
      </c>
      <c r="H4" s="4">
        <f t="shared" si="0"/>
        <v>10.4</v>
      </c>
      <c r="J4" s="4">
        <v>1770</v>
      </c>
      <c r="M4" s="4">
        <v>16</v>
      </c>
      <c r="N4" s="4">
        <v>512</v>
      </c>
    </row>
    <row r="5" spans="1:14" ht="33.75" x14ac:dyDescent="0.25">
      <c r="A5" s="4" t="s">
        <v>28</v>
      </c>
      <c r="B5" s="5" t="s">
        <v>16</v>
      </c>
      <c r="C5" s="4" t="s">
        <v>11</v>
      </c>
      <c r="D5" s="4" t="s">
        <v>12</v>
      </c>
      <c r="E5" s="4">
        <v>30</v>
      </c>
      <c r="F5" s="4">
        <v>8</v>
      </c>
      <c r="G5" s="4">
        <v>22</v>
      </c>
      <c r="H5" s="4">
        <f t="shared" si="0"/>
        <v>20.8</v>
      </c>
      <c r="J5" s="4">
        <f>2*1770</f>
        <v>3540</v>
      </c>
      <c r="M5" s="4">
        <v>16</v>
      </c>
      <c r="N5" s="4">
        <v>1024</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tabSelected="1" workbookViewId="0">
      <selection activeCell="C20" sqref="C20"/>
    </sheetView>
  </sheetViews>
  <sheetFormatPr baseColWidth="10" defaultRowHeight="15" x14ac:dyDescent="0.25"/>
  <cols>
    <col min="1" max="1" width="20.5703125" customWidth="1"/>
  </cols>
  <sheetData>
    <row r="1" spans="1:10" x14ac:dyDescent="0.25">
      <c r="A1" s="1" t="s">
        <v>0</v>
      </c>
      <c r="B1" s="1" t="s">
        <v>1</v>
      </c>
      <c r="C1" s="1" t="s">
        <v>2</v>
      </c>
      <c r="D1" s="1" t="s">
        <v>4</v>
      </c>
      <c r="E1" s="1" t="s">
        <v>5</v>
      </c>
      <c r="F1" s="1" t="s">
        <v>6</v>
      </c>
      <c r="G1" s="1" t="s">
        <v>7</v>
      </c>
      <c r="H1" s="1" t="s">
        <v>8</v>
      </c>
      <c r="I1" s="9" t="s">
        <v>29</v>
      </c>
      <c r="J1" s="9" t="s">
        <v>30</v>
      </c>
    </row>
    <row r="2" spans="1:10" x14ac:dyDescent="0.25">
      <c r="A2" s="4" t="s">
        <v>25</v>
      </c>
      <c r="B2" s="4" t="s">
        <v>11</v>
      </c>
      <c r="C2" s="4" t="s">
        <v>12</v>
      </c>
      <c r="D2" s="4">
        <v>3.75</v>
      </c>
      <c r="E2" s="4">
        <v>1</v>
      </c>
      <c r="F2" s="4">
        <v>2.75</v>
      </c>
      <c r="G2" s="4">
        <f t="shared" ref="G2:G5" si="0">F2*2.6/2.75</f>
        <v>2.6</v>
      </c>
      <c r="H2" s="4"/>
      <c r="I2" s="4">
        <v>420</v>
      </c>
    </row>
    <row r="3" spans="1:10" x14ac:dyDescent="0.25">
      <c r="A3" s="4" t="s">
        <v>26</v>
      </c>
      <c r="B3" s="4" t="s">
        <v>11</v>
      </c>
      <c r="C3" s="4" t="s">
        <v>12</v>
      </c>
      <c r="D3" s="4">
        <v>7.5</v>
      </c>
      <c r="E3" s="4">
        <v>2</v>
      </c>
      <c r="F3" s="4">
        <v>5.5</v>
      </c>
      <c r="G3" s="4">
        <f t="shared" si="0"/>
        <v>5.2</v>
      </c>
      <c r="H3" s="4"/>
      <c r="I3" s="4">
        <v>870</v>
      </c>
    </row>
    <row r="4" spans="1:10" x14ac:dyDescent="0.25">
      <c r="A4" s="4" t="s">
        <v>27</v>
      </c>
      <c r="B4" s="4" t="s">
        <v>11</v>
      </c>
      <c r="C4" s="4" t="s">
        <v>12</v>
      </c>
      <c r="D4" s="4">
        <v>15</v>
      </c>
      <c r="E4" s="4">
        <v>4</v>
      </c>
      <c r="F4" s="4">
        <v>11</v>
      </c>
      <c r="G4" s="4">
        <f t="shared" si="0"/>
        <v>10.4</v>
      </c>
      <c r="H4" s="4"/>
      <c r="I4" s="4">
        <v>1770</v>
      </c>
    </row>
    <row r="5" spans="1:10" x14ac:dyDescent="0.25">
      <c r="A5" s="4" t="s">
        <v>28</v>
      </c>
      <c r="B5" s="4" t="s">
        <v>11</v>
      </c>
      <c r="C5" s="4" t="s">
        <v>12</v>
      </c>
      <c r="D5" s="4">
        <v>30</v>
      </c>
      <c r="E5" s="4">
        <v>8</v>
      </c>
      <c r="F5" s="4">
        <v>22</v>
      </c>
      <c r="G5" s="4">
        <f t="shared" si="0"/>
        <v>20.8</v>
      </c>
      <c r="H5" s="4"/>
      <c r="I5" s="4">
        <f>2*1770</f>
        <v>3540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ondemand</vt:lpstr>
      <vt:lpstr>features</vt:lpstr>
      <vt:lpstr>features tocsv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Fortunato Navarro Sanz</dc:creator>
  <cp:lastModifiedBy>Fortunato Navarro Sanz</cp:lastModifiedBy>
  <dcterms:created xsi:type="dcterms:W3CDTF">2012-11-07T12:44:18Z</dcterms:created>
  <dcterms:modified xsi:type="dcterms:W3CDTF">2012-11-08T10:04:23Z</dcterms:modified>
</cp:coreProperties>
</file>