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46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<sst xmlns="http://schemas.openxmlformats.org/spreadsheetml/2006/main" count="9" uniqueCount="5">
  <si>
    <t>X1</t>
  </si>
  <si>
    <t>X2</t>
  </si>
  <si>
    <t>X3</t>
  </si>
  <si>
    <t>X4*</t>
  </si>
  <si>
    <t>horaire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</si>
</sst>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0" fillId="2" borderId="0" xfId="0" applyNumberForma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L4" sqref="L4"/>
    </sheetView>
  </sheetViews>
  <sheetFormatPr baseColWidth="10" defaultRowHeight="15" x14ac:dyDescent="0.25"/>
  <sheetData>
    <row r="1" spans="1:11" ht="15.75" thickBot="1" x14ac:dyDescent="0.3">
      <c r="A1" s="2" t="s">
        <v>0</v>
      </c>
      <c r="B1" s="2" t="s">
        <v>1</v>
      </c>
      <c r="C1" s="1" t="s">
        <v>2</v>
      </c>
      <c r="D1" s="2" t="s">
        <v>3</v>
      </c>
      <c r="G1" s="3" t="s">
        <v>4</v>
      </c>
      <c r="H1" s="4" t="s">
        <v>0</v>
      </c>
      <c r="I1" s="4" t="s">
        <v>1</v>
      </c>
      <c r="J1" s="5" t="s">
        <v>2</v>
      </c>
      <c r="K1" s="4" t="s">
        <v>3</v>
      </c>
    </row>
    <row r="2" spans="1:11" ht="15.75" thickBot="1" x14ac:dyDescent="0.3">
      <c r="A2" s="2">
        <v>174.9</v>
      </c>
      <c r="B2" s="2">
        <v>-0.6</v>
      </c>
      <c r="C2" s="1">
        <v>19</v>
      </c>
      <c r="D2" s="2">
        <v>2.82</v>
      </c>
      <c r="H2" s="6">
        <f>A2</f>
        <v>174.9</v>
      </c>
      <c r="I2" s="7">
        <f>B2*(2.21^3.5)/24</f>
        <v>-0.4011556991875001</v>
      </c>
      <c r="J2" s="6">
        <f>C2*(24^0.25)</f>
        <v>42.053912948612222</v>
      </c>
      <c r="K2" s="8">
        <v>0.5</v>
      </c>
    </row>
    <row r="3" spans="1:11" ht="15.75" thickBot="1" x14ac:dyDescent="0.3">
      <c r="A3" s="2">
        <v>253</v>
      </c>
      <c r="B3" s="2">
        <v>-0.6</v>
      </c>
      <c r="C3" s="1">
        <v>45.8</v>
      </c>
      <c r="D3" s="2">
        <v>1.95</v>
      </c>
      <c r="H3" s="6">
        <f t="shared" ref="H3:H28" si="0">A3</f>
        <v>253</v>
      </c>
      <c r="I3" s="7">
        <f t="shared" ref="I3:I28" si="1">B3*(2.21^3.5)/24</f>
        <v>-0.4011556991875001</v>
      </c>
      <c r="J3" s="6">
        <f t="shared" ref="J3:J28" si="2">C3*(24^0.25)</f>
        <v>101.37206384454946</v>
      </c>
      <c r="K3" s="8">
        <v>0.5</v>
      </c>
    </row>
    <row r="4" spans="1:11" ht="15.75" thickBot="1" x14ac:dyDescent="0.3">
      <c r="A4" s="2">
        <v>351.2</v>
      </c>
      <c r="B4" s="2">
        <v>-2.6</v>
      </c>
      <c r="C4" s="1">
        <v>102.1</v>
      </c>
      <c r="D4" s="2">
        <v>1.6</v>
      </c>
      <c r="H4" s="6">
        <f t="shared" si="0"/>
        <v>351.2</v>
      </c>
      <c r="I4" s="7">
        <f t="shared" si="1"/>
        <v>-1.7383413631458342</v>
      </c>
      <c r="J4" s="6">
        <f t="shared" si="2"/>
        <v>225.98444800280569</v>
      </c>
      <c r="K4" s="8">
        <v>0.5</v>
      </c>
    </row>
    <row r="5" spans="1:11" ht="15.75" thickBot="1" x14ac:dyDescent="0.3">
      <c r="A5" s="2">
        <v>200.1</v>
      </c>
      <c r="B5" s="2">
        <v>-1.5</v>
      </c>
      <c r="C5" s="1">
        <v>76.2</v>
      </c>
      <c r="D5" s="2">
        <v>2.36</v>
      </c>
      <c r="H5" s="6">
        <f t="shared" si="0"/>
        <v>200.1</v>
      </c>
      <c r="I5" s="7">
        <f t="shared" si="1"/>
        <v>-1.0028892479687503</v>
      </c>
      <c r="J5" s="6">
        <f t="shared" si="2"/>
        <v>168.65832456232903</v>
      </c>
      <c r="K5" s="8">
        <v>0.5</v>
      </c>
    </row>
    <row r="6" spans="1:11" ht="15.75" thickBot="1" x14ac:dyDescent="0.3">
      <c r="A6" s="2">
        <v>180.9</v>
      </c>
      <c r="B6" s="2">
        <v>-1.5</v>
      </c>
      <c r="C6" s="1">
        <v>35.299999999999997</v>
      </c>
      <c r="D6" s="2">
        <v>2.4300000000000002</v>
      </c>
      <c r="H6" s="6">
        <f t="shared" si="0"/>
        <v>180.9</v>
      </c>
      <c r="I6" s="7">
        <f t="shared" si="1"/>
        <v>-1.0028892479687503</v>
      </c>
      <c r="J6" s="6">
        <f t="shared" si="2"/>
        <v>78.131743530842712</v>
      </c>
      <c r="K6" s="8">
        <v>0.5</v>
      </c>
    </row>
    <row r="7" spans="1:11" ht="15.75" thickBot="1" x14ac:dyDescent="0.3">
      <c r="A7" s="2">
        <v>530.79999999999995</v>
      </c>
      <c r="B7" s="2">
        <v>-0.4</v>
      </c>
      <c r="C7" s="1">
        <v>64.599999999999994</v>
      </c>
      <c r="D7" s="2">
        <v>1.43</v>
      </c>
      <c r="H7" s="6">
        <f t="shared" si="0"/>
        <v>530.79999999999995</v>
      </c>
      <c r="I7" s="7">
        <f t="shared" si="1"/>
        <v>-0.26743713279166675</v>
      </c>
      <c r="J7" s="6">
        <f t="shared" si="2"/>
        <v>142.98330402528154</v>
      </c>
      <c r="K7" s="8">
        <v>0.5</v>
      </c>
    </row>
    <row r="8" spans="1:11" ht="15.75" thickBot="1" x14ac:dyDescent="0.3">
      <c r="A8" s="2">
        <v>198.2</v>
      </c>
      <c r="B8" s="2">
        <v>-0.7</v>
      </c>
      <c r="C8" s="1">
        <v>12.8</v>
      </c>
      <c r="D8" s="2">
        <v>2.66</v>
      </c>
      <c r="H8" s="6">
        <f t="shared" si="0"/>
        <v>198.2</v>
      </c>
      <c r="I8" s="7">
        <f t="shared" si="1"/>
        <v>-0.46801498238541678</v>
      </c>
      <c r="J8" s="6">
        <f t="shared" si="2"/>
        <v>28.331057144328238</v>
      </c>
      <c r="K8" s="8">
        <v>0.5</v>
      </c>
    </row>
    <row r="9" spans="1:11" ht="15.75" thickBot="1" x14ac:dyDescent="0.3">
      <c r="A9" s="2">
        <v>291</v>
      </c>
      <c r="B9" s="2">
        <v>0.3</v>
      </c>
      <c r="C9" s="1">
        <v>109.1</v>
      </c>
      <c r="D9" s="2">
        <v>2.06</v>
      </c>
      <c r="H9" s="6">
        <f t="shared" si="0"/>
        <v>291</v>
      </c>
      <c r="I9" s="7">
        <f t="shared" si="1"/>
        <v>0.20057784959375005</v>
      </c>
      <c r="J9" s="6">
        <f t="shared" si="2"/>
        <v>241.47799487861019</v>
      </c>
      <c r="K9" s="8">
        <v>0.5</v>
      </c>
    </row>
    <row r="10" spans="1:11" ht="15.75" thickBot="1" x14ac:dyDescent="0.3">
      <c r="A10" s="2">
        <v>354.2</v>
      </c>
      <c r="B10" s="2">
        <v>-0.5</v>
      </c>
      <c r="C10" s="1">
        <v>103</v>
      </c>
      <c r="D10" s="2">
        <v>2.4900000000000002</v>
      </c>
      <c r="H10" s="6">
        <f t="shared" si="0"/>
        <v>354.2</v>
      </c>
      <c r="I10" s="7">
        <f t="shared" si="1"/>
        <v>-0.33429641598958343</v>
      </c>
      <c r="J10" s="6">
        <f t="shared" si="2"/>
        <v>227.97647545826626</v>
      </c>
      <c r="K10" s="8">
        <v>0.5</v>
      </c>
    </row>
    <row r="11" spans="1:11" ht="15.75" thickBot="1" x14ac:dyDescent="0.3">
      <c r="A11" s="2">
        <v>836.9</v>
      </c>
      <c r="B11" s="2">
        <v>-3.4</v>
      </c>
      <c r="C11" s="1">
        <v>68.2</v>
      </c>
      <c r="D11" s="2">
        <v>1.75</v>
      </c>
      <c r="H11" s="6">
        <f t="shared" si="0"/>
        <v>836.9</v>
      </c>
      <c r="I11" s="7">
        <f t="shared" si="1"/>
        <v>-2.2732156287291674</v>
      </c>
      <c r="J11" s="6">
        <f t="shared" si="2"/>
        <v>150.95141384712389</v>
      </c>
      <c r="K11" s="8">
        <v>0.5</v>
      </c>
    </row>
    <row r="12" spans="1:11" ht="15.75" thickBot="1" x14ac:dyDescent="0.3">
      <c r="A12" s="2">
        <v>826.5</v>
      </c>
      <c r="B12" s="2">
        <v>-1.1000000000000001</v>
      </c>
      <c r="C12" s="1">
        <v>90.2</v>
      </c>
      <c r="D12" s="2">
        <v>1.4</v>
      </c>
      <c r="H12" s="6">
        <f t="shared" si="0"/>
        <v>826.5</v>
      </c>
      <c r="I12" s="7">
        <f t="shared" si="1"/>
        <v>-0.73545211517708375</v>
      </c>
      <c r="J12" s="6">
        <f t="shared" si="2"/>
        <v>199.64541831393805</v>
      </c>
      <c r="K12" s="8">
        <v>0.5</v>
      </c>
    </row>
    <row r="13" spans="1:11" ht="15.75" thickBot="1" x14ac:dyDescent="0.3">
      <c r="A13" s="2">
        <v>4005.6</v>
      </c>
      <c r="B13" s="2">
        <v>-4.5999999999999996</v>
      </c>
      <c r="C13" s="1">
        <v>318.3</v>
      </c>
      <c r="D13" s="2">
        <v>2.0299999999999998</v>
      </c>
      <c r="H13" s="6">
        <f t="shared" si="0"/>
        <v>4005.6</v>
      </c>
      <c r="I13" s="7">
        <f t="shared" si="1"/>
        <v>-3.0755270271041675</v>
      </c>
      <c r="J13" s="6">
        <f t="shared" si="2"/>
        <v>704.51371008122487</v>
      </c>
      <c r="K13" s="8">
        <v>0.5</v>
      </c>
    </row>
    <row r="14" spans="1:11" ht="15.75" thickBot="1" x14ac:dyDescent="0.3">
      <c r="A14" s="2">
        <v>144.30000000000001</v>
      </c>
      <c r="B14" s="2">
        <v>0.8</v>
      </c>
      <c r="C14" s="1">
        <v>41</v>
      </c>
      <c r="D14" s="2">
        <v>2.59</v>
      </c>
      <c r="H14" s="6">
        <f t="shared" si="0"/>
        <v>144.30000000000001</v>
      </c>
      <c r="I14" s="7">
        <f t="shared" si="1"/>
        <v>0.53487426558333351</v>
      </c>
      <c r="J14" s="6">
        <f t="shared" si="2"/>
        <v>90.747917415426386</v>
      </c>
      <c r="K14" s="8">
        <v>0.5</v>
      </c>
    </row>
    <row r="15" spans="1:11" ht="15.75" thickBot="1" x14ac:dyDescent="0.3">
      <c r="A15" s="2">
        <v>126</v>
      </c>
      <c r="B15" s="2">
        <v>-0.2</v>
      </c>
      <c r="C15" s="1">
        <v>169.2</v>
      </c>
      <c r="D15" s="2">
        <v>1.25</v>
      </c>
      <c r="H15" s="6">
        <f t="shared" si="0"/>
        <v>126</v>
      </c>
      <c r="I15" s="7">
        <f t="shared" si="1"/>
        <v>-0.13371856639583338</v>
      </c>
      <c r="J15" s="6">
        <f t="shared" si="2"/>
        <v>374.50116162658884</v>
      </c>
      <c r="K15" s="8">
        <v>0.5</v>
      </c>
    </row>
    <row r="16" spans="1:11" ht="15.75" thickBot="1" x14ac:dyDescent="0.3">
      <c r="A16" s="2">
        <v>275.7</v>
      </c>
      <c r="B16" s="2">
        <v>-1.3</v>
      </c>
      <c r="C16" s="1">
        <v>78.5</v>
      </c>
      <c r="D16" s="2">
        <v>2.25</v>
      </c>
      <c r="H16" s="6">
        <f t="shared" si="0"/>
        <v>275.7</v>
      </c>
      <c r="I16" s="7">
        <f t="shared" si="1"/>
        <v>-0.8691706815729171</v>
      </c>
      <c r="J16" s="6">
        <f t="shared" si="2"/>
        <v>173.74906139295049</v>
      </c>
      <c r="K16" s="8">
        <v>0.5</v>
      </c>
    </row>
    <row r="17" spans="1:11" ht="15.75" thickBot="1" x14ac:dyDescent="0.3">
      <c r="A17" s="2">
        <v>196.8</v>
      </c>
      <c r="B17" s="2">
        <v>-0.7</v>
      </c>
      <c r="C17" s="1">
        <v>28.6</v>
      </c>
      <c r="D17" s="2">
        <v>1.84</v>
      </c>
      <c r="H17" s="6">
        <f t="shared" si="0"/>
        <v>196.8</v>
      </c>
      <c r="I17" s="7">
        <f t="shared" si="1"/>
        <v>-0.46801498238541678</v>
      </c>
      <c r="J17" s="6">
        <f t="shared" si="2"/>
        <v>63.302205806858403</v>
      </c>
      <c r="K17" s="8">
        <v>0.5</v>
      </c>
    </row>
    <row r="18" spans="1:11" ht="15.75" thickBot="1" x14ac:dyDescent="0.3">
      <c r="A18" s="2">
        <v>327.10000000000002</v>
      </c>
      <c r="B18" s="2">
        <v>-1.4</v>
      </c>
      <c r="C18" s="1">
        <v>34</v>
      </c>
      <c r="D18" s="2">
        <v>1.67</v>
      </c>
      <c r="H18" s="6">
        <f t="shared" si="0"/>
        <v>327.10000000000002</v>
      </c>
      <c r="I18" s="7">
        <f t="shared" si="1"/>
        <v>-0.93602996477083356</v>
      </c>
      <c r="J18" s="6">
        <f t="shared" si="2"/>
        <v>75.254370539621874</v>
      </c>
      <c r="K18" s="8">
        <v>0.5</v>
      </c>
    </row>
    <row r="19" spans="1:11" ht="15.75" thickBot="1" x14ac:dyDescent="0.3">
      <c r="A19" s="2">
        <v>238.5</v>
      </c>
      <c r="B19" s="2">
        <v>-2.9</v>
      </c>
      <c r="C19" s="1">
        <v>267.7</v>
      </c>
      <c r="D19" s="2">
        <v>2.0299999999999998</v>
      </c>
      <c r="H19" s="6">
        <f t="shared" si="0"/>
        <v>238.5</v>
      </c>
      <c r="I19" s="7">
        <f t="shared" si="1"/>
        <v>-1.9389192127395838</v>
      </c>
      <c r="J19" s="6">
        <f t="shared" si="2"/>
        <v>592.51749980755221</v>
      </c>
      <c r="K19" s="8">
        <v>0.5</v>
      </c>
    </row>
    <row r="20" spans="1:11" ht="15.75" thickBot="1" x14ac:dyDescent="0.3">
      <c r="A20" s="2">
        <v>215.9</v>
      </c>
      <c r="B20" s="2">
        <v>-0.4</v>
      </c>
      <c r="C20" s="1">
        <v>102.7</v>
      </c>
      <c r="D20" s="2">
        <v>2.15</v>
      </c>
      <c r="H20" s="6">
        <f t="shared" si="0"/>
        <v>215.9</v>
      </c>
      <c r="I20" s="7">
        <f t="shared" si="1"/>
        <v>-0.26743713279166675</v>
      </c>
      <c r="J20" s="6">
        <f t="shared" si="2"/>
        <v>227.31246630644608</v>
      </c>
      <c r="K20" s="8">
        <v>0.5</v>
      </c>
    </row>
    <row r="21" spans="1:11" ht="15.75" thickBot="1" x14ac:dyDescent="0.3">
      <c r="A21" s="2">
        <v>281</v>
      </c>
      <c r="B21" s="2">
        <v>-0.7</v>
      </c>
      <c r="C21" s="1">
        <v>8.1999999999999993</v>
      </c>
      <c r="D21" s="2">
        <v>2.69</v>
      </c>
      <c r="H21" s="6">
        <f t="shared" si="0"/>
        <v>281</v>
      </c>
      <c r="I21" s="7">
        <f t="shared" si="1"/>
        <v>-0.46801498238541678</v>
      </c>
      <c r="J21" s="6">
        <f t="shared" si="2"/>
        <v>18.149583483085273</v>
      </c>
      <c r="K21" s="8">
        <v>0.5</v>
      </c>
    </row>
    <row r="22" spans="1:11" ht="15.75" thickBot="1" x14ac:dyDescent="0.3">
      <c r="A22" s="2">
        <v>346.5</v>
      </c>
      <c r="B22" s="2">
        <v>-5.5</v>
      </c>
      <c r="C22" s="1">
        <v>61.5</v>
      </c>
      <c r="D22" s="2">
        <v>2.1</v>
      </c>
      <c r="H22" s="6">
        <f t="shared" si="0"/>
        <v>346.5</v>
      </c>
      <c r="I22" s="7">
        <f t="shared" si="1"/>
        <v>-3.677260575885418</v>
      </c>
      <c r="J22" s="6">
        <f t="shared" si="2"/>
        <v>136.12187612313957</v>
      </c>
      <c r="K22" s="8">
        <v>0.5</v>
      </c>
    </row>
    <row r="23" spans="1:11" ht="15.75" thickBot="1" x14ac:dyDescent="0.3">
      <c r="A23" s="2">
        <v>328.4</v>
      </c>
      <c r="B23" s="2">
        <v>-1</v>
      </c>
      <c r="C23" s="1">
        <v>15.9</v>
      </c>
      <c r="D23" s="2">
        <v>2.5299999999999998</v>
      </c>
      <c r="H23" s="6">
        <f t="shared" si="0"/>
        <v>328.4</v>
      </c>
      <c r="I23" s="7">
        <f t="shared" si="1"/>
        <v>-0.66859283197916686</v>
      </c>
      <c r="J23" s="6">
        <f t="shared" si="2"/>
        <v>35.192485046470232</v>
      </c>
      <c r="K23" s="8">
        <v>0.5</v>
      </c>
    </row>
    <row r="24" spans="1:11" ht="15.75" thickBot="1" x14ac:dyDescent="0.3">
      <c r="A24" s="2">
        <v>586.6</v>
      </c>
      <c r="B24" s="2">
        <v>-1.5</v>
      </c>
      <c r="C24" s="1">
        <v>154.4</v>
      </c>
      <c r="D24" s="2">
        <v>2.67</v>
      </c>
      <c r="H24" s="6">
        <f t="shared" si="0"/>
        <v>586.6</v>
      </c>
      <c r="I24" s="7">
        <f t="shared" si="1"/>
        <v>-1.0028892479687503</v>
      </c>
      <c r="J24" s="6">
        <f t="shared" si="2"/>
        <v>341.74337680345934</v>
      </c>
      <c r="K24" s="8">
        <v>0.5</v>
      </c>
    </row>
    <row r="25" spans="1:11" ht="15.75" thickBot="1" x14ac:dyDescent="0.3">
      <c r="A25" s="2">
        <v>364.4</v>
      </c>
      <c r="B25" s="2">
        <v>-3.9</v>
      </c>
      <c r="C25" s="1">
        <v>185.7</v>
      </c>
      <c r="D25" s="2">
        <v>2.16</v>
      </c>
      <c r="H25" s="6">
        <f t="shared" si="0"/>
        <v>364.4</v>
      </c>
      <c r="I25" s="7">
        <f t="shared" si="1"/>
        <v>-2.6075120447187508</v>
      </c>
      <c r="J25" s="6">
        <f t="shared" si="2"/>
        <v>411.02166497669947</v>
      </c>
      <c r="K25" s="8">
        <v>0.5</v>
      </c>
    </row>
    <row r="26" spans="1:11" ht="15.75" thickBot="1" x14ac:dyDescent="0.3">
      <c r="A26" s="2">
        <v>281.10000000000002</v>
      </c>
      <c r="B26" s="2">
        <v>-1.2</v>
      </c>
      <c r="C26" s="1">
        <v>15.1</v>
      </c>
      <c r="D26" s="2">
        <v>2.2799999999999998</v>
      </c>
      <c r="H26" s="6">
        <f t="shared" si="0"/>
        <v>281.10000000000002</v>
      </c>
      <c r="I26" s="7">
        <f t="shared" si="1"/>
        <v>-0.80231139837500021</v>
      </c>
      <c r="J26" s="6">
        <f t="shared" si="2"/>
        <v>33.421793974949715</v>
      </c>
      <c r="K26" s="8">
        <v>0.5</v>
      </c>
    </row>
    <row r="27" spans="1:11" ht="15.75" thickBot="1" x14ac:dyDescent="0.3">
      <c r="A27" s="2">
        <v>342.5</v>
      </c>
      <c r="B27" s="2">
        <v>-0.9</v>
      </c>
      <c r="C27" s="1">
        <v>77.099999999999994</v>
      </c>
      <c r="D27" s="2">
        <v>3.56</v>
      </c>
      <c r="H27" s="6">
        <f t="shared" si="0"/>
        <v>342.5</v>
      </c>
      <c r="I27" s="7">
        <f t="shared" si="1"/>
        <v>-0.60173354878125018</v>
      </c>
      <c r="J27" s="6">
        <f t="shared" si="2"/>
        <v>170.6503520177896</v>
      </c>
      <c r="K27" s="8">
        <v>0.5</v>
      </c>
    </row>
    <row r="28" spans="1:11" ht="15.75" thickBot="1" x14ac:dyDescent="0.3">
      <c r="A28" s="2">
        <v>452.5</v>
      </c>
      <c r="B28" s="2">
        <v>-54.5</v>
      </c>
      <c r="C28" s="1">
        <v>149.9</v>
      </c>
      <c r="D28" s="2">
        <v>1.24</v>
      </c>
      <c r="H28" s="6">
        <f t="shared" si="0"/>
        <v>452.5</v>
      </c>
      <c r="I28" s="7">
        <f t="shared" si="1"/>
        <v>-36.438309342864592</v>
      </c>
      <c r="J28" s="6">
        <f t="shared" si="2"/>
        <v>331.78323952615648</v>
      </c>
      <c r="K28" s="8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Andréassian Vazken</dc:creator>
  <cp:lastModifiedBy>Neves Lima Fernando</cp:lastModifiedBy>
  <dcterms:created xsi:type="dcterms:W3CDTF">2017-05-30T09:06:14Z</dcterms:created>
  <dcterms:modified xsi:type="dcterms:W3CDTF">2017-08-02T09:04:01Z</dcterms:modified>
</cp:coreProperties>
</file>