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flaviolopes\projetos\apontamento-horas\fase1-automacao\read-google-agenda-events\"/>
    </mc:Choice>
  </mc:AlternateContent>
  <xr:revisionPtr revIDLastSave="0" documentId="13_ncr:40009_{451BD06C-6285-4AF4-BCA2-FD5E8747759F}" xr6:coauthVersionLast="47" xr6:coauthVersionMax="47" xr10:uidLastSave="{00000000-0000-0000-0000-000000000000}"/>
  <bookViews>
    <workbookView xWindow="-110" yWindow="-110" windowWidth="19420" windowHeight="10300" activeTab="1"/>
  </bookViews>
  <sheets>
    <sheet name="flavio-2022-nov-events" sheetId="1" r:id="rId1"/>
    <sheet name="Planilha1" sheetId="2" r:id="rId2"/>
  </sheets>
  <definedNames>
    <definedName name="_xlnm._FilterDatabase" localSheetId="0" hidden="1">'flavio-2022-nov-events'!$A$1:$J$179</definedName>
  </definedNames>
  <calcPr calcId="0"/>
  <pivotCaches>
    <pivotCache cacheId="11" r:id="rId3"/>
  </pivotCaches>
</workbook>
</file>

<file path=xl/calcChain.xml><?xml version="1.0" encoding="utf-8"?>
<calcChain xmlns="http://schemas.openxmlformats.org/spreadsheetml/2006/main">
  <c r="G4" i="2" l="1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<sst xmlns="http://schemas.openxmlformats.org/spreadsheetml/2006/main" count="381" uniqueCount="116">
  <si>
    <t>calendar_owner_name</t>
  </si>
  <si>
    <t>calendar_owner_email</t>
  </si>
  <si>
    <t>start_date</t>
  </si>
  <si>
    <t>end_date</t>
  </si>
  <si>
    <t>duration</t>
  </si>
  <si>
    <t>event</t>
  </si>
  <si>
    <t>created</t>
  </si>
  <si>
    <t>organizaer</t>
  </si>
  <si>
    <t>attendees[email|name|response_status]</t>
  </si>
  <si>
    <t>0.5</t>
  </si>
  <si>
    <t>Daily | Solutions Team</t>
  </si>
  <si>
    <t xml:space="preserve">[Sheila + Denise + Thiago] - Weekly </t>
  </si>
  <si>
    <t>1.0</t>
  </si>
  <si>
    <t xml:space="preserve"> ApresentaÃ§Ã£o Sensedia - Subsea7</t>
  </si>
  <si>
    <t>Flavio / Renan</t>
  </si>
  <si>
    <t>Out of office - Lunch Time</t>
  </si>
  <si>
    <t>English Class - Fluentia</t>
  </si>
  <si>
    <t>Product Feedback Meeting From Sales/Solutions</t>
  </si>
  <si>
    <t>Sensedia + Aperam</t>
  </si>
  <si>
    <t>[Cresol&lt;&gt; Sensedia] Conversa</t>
  </si>
  <si>
    <t>[PAGSEGURO] Recorrencia semanal.</t>
  </si>
  <si>
    <t>[Tech Partnership] - Template e findings</t>
  </si>
  <si>
    <t>[Comgas &lt;&gt; Sensedia] DemonstraÃ§Ã£o TÃ©cnica</t>
  </si>
  <si>
    <t>Weekly - Business Unit - Finance &amp; Oil and Gas - Utilities</t>
  </si>
  <si>
    <t>GinÃ¡stica Laboral - Wellbeing</t>
  </si>
  <si>
    <t>[Open] Tribo - Acompanhamento semanal</t>
  </si>
  <si>
    <t>1:1 Flavio Nunes / Rafael</t>
  </si>
  <si>
    <t>Open Education Checkpoint</t>
  </si>
  <si>
    <t>WGO Vibrant Culture</t>
  </si>
  <si>
    <t>Solution Tech Meetings | Deep dive | Platform Services Offer and Tech Proposal</t>
  </si>
  <si>
    <t>[Weekly TÃ©cnico PrÃ©-Sales]</t>
  </si>
  <si>
    <t>SMR + Celebration</t>
  </si>
  <si>
    <t>Encontro com o Time de Solutions</t>
  </si>
  <si>
    <t>0.25</t>
  </si>
  <si>
    <t>1:1 Weekly - Roberta Prado / Flavio Nunes</t>
  </si>
  <si>
    <t>[Livelo] Alinhamento GovernanÃ§a API</t>
  </si>
  <si>
    <t xml:space="preserve">Consulting &amp; Solutions Sinergy </t>
  </si>
  <si>
    <t>[Livelo] - Assessment de GovernanÃ§a</t>
  </si>
  <si>
    <t>C6 Bank - PoC / DEMO - AvaliaÃ§Ã£o de Requisitos</t>
  </si>
  <si>
    <t>[Livelo] Cases de GovernanÃ§a de API</t>
  </si>
  <si>
    <t>Open Finance Strat Sync</t>
  </si>
  <si>
    <t>Reserva - Exame PeriÃ³dico</t>
  </si>
  <si>
    <t>API Management Tribe - Product Review</t>
  </si>
  <si>
    <t>Demanda Mercado Pago (alinhamento interno)</t>
  </si>
  <si>
    <t>[TechPartnership] - Feedbacks do Template de AvaliaÃ§Ã£o EstratÃ©gica</t>
  </si>
  <si>
    <t>PISP - Proposta comercial e tÃ©cnica</t>
  </si>
  <si>
    <t>BR Sales - Alinhamento Semanal</t>
  </si>
  <si>
    <t>Solution Tech Meetings | Marcelo + FabrÃ­cio | Practical Guide for REST Based Microservices</t>
  </si>
  <si>
    <t>Travelex - ReuniÃ£o interna</t>
  </si>
  <si>
    <t>ApresentaÃ§Ã£o Rest  - Feedback</t>
  </si>
  <si>
    <t>Validar PC - Open Banking/Insurance</t>
  </si>
  <si>
    <t>ConsciÃªncia Negra - Seja parte da mudanÃ§a</t>
  </si>
  <si>
    <t>Genial &amp; Sensedia</t>
  </si>
  <si>
    <t>[Tech Partnership] - Technical Analysis</t>
  </si>
  <si>
    <t>WGO Global Reach</t>
  </si>
  <si>
    <t>Solution Tech Meetings | Xavier | Mensageria e Arquitetura Orientada a Eventos</t>
  </si>
  <si>
    <t>Retro APIX 22 &gt;&gt; Insights to APIX 23</t>
  </si>
  <si>
    <t>Save the Date ðŸŽ¤ CAREER TALKS</t>
  </si>
  <si>
    <t>Pagbank &amp; Sensedia - Open Finance</t>
  </si>
  <si>
    <t>Conversa | Will Bank + Sensedia</t>
  </si>
  <si>
    <t>[Daily] OpenBanking</t>
  </si>
  <si>
    <t>ApresentaÃ§Ã£o iPaaS</t>
  </si>
  <si>
    <t>GravaÃ§Ã£o PoC CPFL Log</t>
  </si>
  <si>
    <t>GravaÃ§Ã£o PoC CPFL - Log</t>
  </si>
  <si>
    <t>Tribe Gov &amp; Mesh - Product Review</t>
  </si>
  <si>
    <t>Proposta de Assessment - Artquitetura Cloud Native - Sensedia</t>
  </si>
  <si>
    <t>Campanha de Open Finance Brasil - Q4 e Q1 - 2023</t>
  </si>
  <si>
    <t>Cloudera I Partners Sensedia</t>
  </si>
  <si>
    <t>Mais um motivo para sorrir, seu plano odontolÃ³gico vai migrar!</t>
  </si>
  <si>
    <t>WGO Grow and Thrive</t>
  </si>
  <si>
    <t>Solutions &amp; Sensedia StratPlan 2023</t>
  </si>
  <si>
    <t>Solution Tech Meetings</t>
  </si>
  <si>
    <t>Review de Closing dates</t>
  </si>
  <si>
    <t xml:space="preserve">Alinhamento Eneva Energia </t>
  </si>
  <si>
    <t>Zxperience I Sensedia Partner</t>
  </si>
  <si>
    <t>AWS re:Invent Livestream</t>
  </si>
  <si>
    <t>Alinhamento Comercial - Contabilizei</t>
  </si>
  <si>
    <t>Thiago / Flavio Nunes - Reserva - Alinhamento Problema CLI</t>
  </si>
  <si>
    <t xml:space="preserve">Well-Being: SaÃºde Emocional - SaÃºde Mental para Pessoas Negras </t>
  </si>
  <si>
    <t>C6 Bank - Demo Service Mesh</t>
  </si>
  <si>
    <t>Updates JIRA - Bora atualizar!!</t>
  </si>
  <si>
    <t>[JCA] Service Mesh</t>
  </si>
  <si>
    <t>[Positivo] - Falando de Open Education</t>
  </si>
  <si>
    <t>ðŸ“ TALK | EsSense DS - ConheÃ§a o novo Design System da Sensedia</t>
  </si>
  <si>
    <t>Focus time - Propostas &amp; Apontamento de Horas</t>
  </si>
  <si>
    <t>filter</t>
  </si>
  <si>
    <t>1:1 BizDev</t>
  </si>
  <si>
    <t>1:1 Rocha</t>
  </si>
  <si>
    <t>SALES</t>
  </si>
  <si>
    <t>Dailly Sol</t>
  </si>
  <si>
    <t>EDU</t>
  </si>
  <si>
    <t>OPEN</t>
  </si>
  <si>
    <t>CLIENTE</t>
  </si>
  <si>
    <t>SOLUTIONS</t>
  </si>
  <si>
    <t>EVENTO</t>
  </si>
  <si>
    <t>PARTNER</t>
  </si>
  <si>
    <t>SENSEDIA</t>
  </si>
  <si>
    <t>Rótulos de Linha</t>
  </si>
  <si>
    <t>Total Geral</t>
  </si>
  <si>
    <t>Soma de start_date</t>
  </si>
  <si>
    <t>Dias Uteis</t>
  </si>
  <si>
    <t>Horas Dia</t>
  </si>
  <si>
    <t xml:space="preserve">Travelex - (Visita Social) Sensedia Day </t>
  </si>
  <si>
    <t>Banco Fibra - AlmoÃ§o Sensedia</t>
  </si>
  <si>
    <t>Travelex - [Assessment Data Lake] Open Banking</t>
  </si>
  <si>
    <t>CPFL - Alinhamento - Novas instruÃ§Ãµes</t>
  </si>
  <si>
    <t>CPFL - GravaÃ§Ã£o PoC CPFL</t>
  </si>
  <si>
    <t>Southrock - iPaaS para Lab</t>
  </si>
  <si>
    <t>2W Energia - Reserva - Agenda Presencial 2W Energia</t>
  </si>
  <si>
    <t>CommCenter - Reserva- Visita presencial Commcenter</t>
  </si>
  <si>
    <t>TIM - Sensedia &amp; TIM (MonetizaÃ§Ã£o e Portal do Desenvolvedor)</t>
  </si>
  <si>
    <t xml:space="preserve">CPFL - Alinhamento Proposta </t>
  </si>
  <si>
    <t>Travelex - Status Conector da Sinqia</t>
  </si>
  <si>
    <t xml:space="preserve">2W Energia - Alinhamento Interno - ApresentaÃ§Ã£o Open Banking </t>
  </si>
  <si>
    <t>Travelex - FlÃ¡vio/JÃºlio OB Travelex</t>
  </si>
  <si>
    <t xml:space="preserve">Travleex - ProtÃ³tipo Open Banking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</si>
</sst>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33" borderId="0" xfId="0" applyFill="1" applyAlignment="1">
      <alignment horizontal="left"/>
    </xf>
    <xf numFmtId="0" fontId="0" fillId="33" borderId="0" xfId="0" applyNumberFormat="1" applyFill="1"/>
    <xf numFmtId="166" fontId="0" fillId="33" borderId="0" xfId="1" applyNumberFormat="1" applyFont="1" applyFill="1"/>
    <xf numFmtId="165" fontId="0" fillId="33" borderId="0" xfId="0" applyNumberFormat="1" applyFill="1"/>
    <xf numFmtId="0" fontId="0" fillId="33" borderId="0" xfId="0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30"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avio Nunes Lopes" refreshedDate="44895.97295625" createdVersion="8" refreshedVersion="8" minRefreshableVersion="3" recordCount="181">
  <cacheSource type="worksheet">
    <worksheetSource ref="C1:E1048576" sheet="flavio-2022-nov-events"/>
  </cacheSource>
  <cacheFields count="3">
    <cacheField name="start_date" numFmtId="0">
      <sharedItems containsBlank="1" containsMixedTypes="1" containsNumber="1" minValue="0.25" maxValue="69"/>
    </cacheField>
    <cacheField name="filter" numFmtId="0">
      <sharedItems containsBlank="1" count="12">
        <s v="CLIENTE"/>
        <m/>
        <s v="OPEN"/>
        <s v="1:1 BizDev"/>
        <s v="SOLUTIONS"/>
        <s v="1:1 Rocha"/>
        <s v="EVENTO"/>
        <s v="SALES"/>
        <s v="PARTNER"/>
        <s v="Dailly Sol"/>
        <s v="EDU"/>
        <s v="SENSEDIA"/>
      </sharedItems>
    </cacheField>
    <cacheField name="end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n v="1"/>
    <x v="0"/>
    <s v=" ApresentaÃ§Ã£o Sensedia - Subsea7"/>
  </r>
  <r>
    <n v="1.5"/>
    <x v="0"/>
    <s v="[Comgas &lt;&gt; Sensedia] DemonstraÃ§Ã£o TÃ©cnica"/>
  </r>
  <r>
    <n v="1"/>
    <x v="0"/>
    <s v="[Cresol&lt;&gt; Sensedia] Conversa"/>
  </r>
  <r>
    <n v="0.5"/>
    <x v="0"/>
    <s v="[JCA] Service Mesh"/>
  </r>
  <r>
    <s v="1.0"/>
    <x v="1"/>
    <s v="Out of office - Lunch Time"/>
  </r>
  <r>
    <s v="1.0"/>
    <x v="1"/>
    <s v="English Class - Fluentia"/>
  </r>
  <r>
    <n v="0.5"/>
    <x v="0"/>
    <s v="[JCA] Service Mesh"/>
  </r>
  <r>
    <n v="0.5"/>
    <x v="0"/>
    <s v="[Livelo] - Assessment de GovernanÃ§a"/>
  </r>
  <r>
    <n v="0.5"/>
    <x v="2"/>
    <s v="[Daily] OpenBanking"/>
  </r>
  <r>
    <n v="0.5"/>
    <x v="2"/>
    <s v="[Daily] OpenBanking"/>
  </r>
  <r>
    <n v="0.5"/>
    <x v="2"/>
    <s v="[Daily] OpenBanking"/>
  </r>
  <r>
    <s v="1.0"/>
    <x v="1"/>
    <s v="Out of office - Lunch Time"/>
  </r>
  <r>
    <n v="0.5"/>
    <x v="2"/>
    <s v="[Daily] OpenBanking"/>
  </r>
  <r>
    <n v="0.5"/>
    <x v="2"/>
    <s v="[Daily] OpenBanking"/>
  </r>
  <r>
    <n v="1"/>
    <x v="0"/>
    <s v="[Livelo] Alinhamento GovernanÃ§a API"/>
  </r>
  <r>
    <n v="0.5"/>
    <x v="0"/>
    <s v="[Livelo] Cases de GovernanÃ§a de API"/>
  </r>
  <r>
    <n v="0.5"/>
    <x v="0"/>
    <s v="[PAGSEGURO] Recorrencia semanal."/>
  </r>
  <r>
    <n v="0.5"/>
    <x v="0"/>
    <s v="[PAGSEGURO] Recorrencia semanal."/>
  </r>
  <r>
    <s v="1.0"/>
    <x v="1"/>
    <s v="Out of office - Lunch Time"/>
  </r>
  <r>
    <s v="1.0"/>
    <x v="1"/>
    <s v="English Class - Fluentia"/>
  </r>
  <r>
    <n v="0.5"/>
    <x v="0"/>
    <s v="[PAGSEGURO] Recorrencia semanal."/>
  </r>
  <r>
    <n v="1"/>
    <x v="2"/>
    <s v="[Open] Tribo - Acompanhamento semanal"/>
  </r>
  <r>
    <n v="1"/>
    <x v="2"/>
    <s v="[Open] Tribo - Acompanhamento semanal"/>
  </r>
  <r>
    <n v="1"/>
    <x v="2"/>
    <s v="[Open] Tribo - Acompanhamento semanal"/>
  </r>
  <r>
    <n v="1"/>
    <x v="2"/>
    <s v="[Open] Tribo - Acompanhamento semanal"/>
  </r>
  <r>
    <s v="1.0"/>
    <x v="1"/>
    <s v="Out of office - Lunch Time"/>
  </r>
  <r>
    <n v="0.5"/>
    <x v="0"/>
    <s v="[PAGSEGURO] Recorrencia semanal."/>
  </r>
  <r>
    <n v="0.5"/>
    <x v="0"/>
    <s v="[PAGSEGURO] Recorrencia semanal."/>
  </r>
  <r>
    <n v="1"/>
    <x v="0"/>
    <s v="[Positivo] - Falando de Open Education"/>
  </r>
  <r>
    <n v="0.5"/>
    <x v="0"/>
    <s v="2W Energia - Alinhamento Interno - ApresentaÃ§Ã£o Open Banking "/>
  </r>
  <r>
    <n v="2"/>
    <x v="0"/>
    <s v="2W Energia - Reserva - Agenda Presencial 2W Energia"/>
  </r>
  <r>
    <n v="1"/>
    <x v="0"/>
    <s v="Alinhamento Comercial - Contabilizei"/>
  </r>
  <r>
    <s v="1.0"/>
    <x v="1"/>
    <s v="Out of office - Lunch Time"/>
  </r>
  <r>
    <n v="0.5"/>
    <x v="3"/>
    <s v="[Sheila + Denise + Thiago] - Weekly "/>
  </r>
  <r>
    <n v="0.5"/>
    <x v="3"/>
    <s v="[Sheila + Denise + Thiago] - Weekly "/>
  </r>
  <r>
    <n v="0.5"/>
    <x v="3"/>
    <s v="[Sheila + Denise + Thiago] - Weekly "/>
  </r>
  <r>
    <n v="0.5"/>
    <x v="3"/>
    <s v="[Sheila + Denise + Thiago] - Weekly "/>
  </r>
  <r>
    <n v="0.5"/>
    <x v="3"/>
    <s v="[Sheila + Denise + Thiago] - Weekly "/>
  </r>
  <r>
    <n v="0.5"/>
    <x v="4"/>
    <s v="[Tech Partnership] - Technical Analysis"/>
  </r>
  <r>
    <s v="1.0"/>
    <x v="1"/>
    <s v="Out of office - Lunch Time"/>
  </r>
  <r>
    <s v="1.0"/>
    <x v="1"/>
    <s v="English Class - Fluentia"/>
  </r>
  <r>
    <n v="1"/>
    <x v="4"/>
    <s v="[Tech Partnership] - Template e findings"/>
  </r>
  <r>
    <n v="0.75"/>
    <x v="4"/>
    <s v="[TechPartnership] - Feedbacks do Template de AvaliaÃ§Ã£o EstratÃ©gica"/>
  </r>
  <r>
    <n v="1"/>
    <x v="0"/>
    <s v="Alinhamento Eneva Energia "/>
  </r>
  <r>
    <n v="1.5"/>
    <x v="0"/>
    <s v="Banco Fibra - AlmoÃ§o Sensedia"/>
  </r>
  <r>
    <n v="1"/>
    <x v="4"/>
    <s v="[Weekly TÃ©cnico PrÃ©-Sales]"/>
  </r>
  <r>
    <n v="0.5"/>
    <x v="5"/>
    <s v="1:1 Flavio Nunes / Rafael"/>
  </r>
  <r>
    <n v="0.5"/>
    <x v="5"/>
    <s v="1:1 Flavio Nunes / Rafael"/>
  </r>
  <r>
    <n v="0.5"/>
    <x v="5"/>
    <s v="1:1 Flavio Nunes / Rafael"/>
  </r>
  <r>
    <s v="1.0"/>
    <x v="1"/>
    <s v="Out of office - Lunch Time"/>
  </r>
  <r>
    <n v="0.5"/>
    <x v="5"/>
    <s v="1:1 Flavio Nunes / Rafael"/>
  </r>
  <r>
    <n v="0.5"/>
    <x v="5"/>
    <s v="1:1 Flavio Nunes / Rafael"/>
  </r>
  <r>
    <n v="0.25"/>
    <x v="3"/>
    <s v="1:1 Weekly - Roberta Prado / Flavio Nunes"/>
  </r>
  <r>
    <n v="0.25"/>
    <x v="3"/>
    <s v="1:1 Weekly - Roberta Prado / Flavio Nunes"/>
  </r>
  <r>
    <n v="0.25"/>
    <x v="3"/>
    <s v="1:1 Weekly - Roberta Prado / Flavio Nunes"/>
  </r>
  <r>
    <n v="0.25"/>
    <x v="3"/>
    <s v="1:1 Weekly - Roberta Prado / Flavio Nunes"/>
  </r>
  <r>
    <n v="1.5"/>
    <x v="0"/>
    <s v="C6 Bank - Demo Service Mesh"/>
  </r>
  <r>
    <s v="1.0"/>
    <x v="1"/>
    <s v="Out of office - Lunch Time"/>
  </r>
  <r>
    <s v="1.0"/>
    <x v="1"/>
    <s v="English Class - Fluentia"/>
  </r>
  <r>
    <n v="0.5"/>
    <x v="0"/>
    <s v="C6 Bank - PoC / DEMO - AvaliaÃ§Ã£o de Requisitos"/>
  </r>
  <r>
    <n v="2"/>
    <x v="0"/>
    <s v="CommCenter - Reserva- Visita presencial Commcenter"/>
  </r>
  <r>
    <n v="1"/>
    <x v="0"/>
    <s v="Conversa | Will Bank + Sensedia"/>
  </r>
  <r>
    <n v="0.25"/>
    <x v="0"/>
    <s v="CPFL - Alinhamento - Novas instruÃ§Ãµes"/>
  </r>
  <r>
    <n v="1"/>
    <x v="4"/>
    <s v="API Management Tribe - Product Review"/>
  </r>
  <r>
    <n v="1"/>
    <x v="4"/>
    <s v="ApresentaÃ§Ã£o iPaaS"/>
  </r>
  <r>
    <n v="0.66666666666666596"/>
    <x v="4"/>
    <s v="ApresentaÃ§Ã£o Rest  - Feedback"/>
  </r>
  <r>
    <n v="69"/>
    <x v="6"/>
    <s v="AWS re:Invent Livestream"/>
  </r>
  <r>
    <s v="1.0"/>
    <x v="1"/>
    <s v="Out of office - Lunch Time"/>
  </r>
  <r>
    <n v="1"/>
    <x v="7"/>
    <s v="BR Sales - Alinhamento Semanal"/>
  </r>
  <r>
    <n v="2"/>
    <x v="7"/>
    <s v="BR Sales - Alinhamento Semanal"/>
  </r>
  <r>
    <n v="0.5"/>
    <x v="0"/>
    <s v="CPFL - Alinhamento Proposta "/>
  </r>
  <r>
    <n v="0.5"/>
    <x v="0"/>
    <s v="CPFL - GravaÃ§Ã£o PoC CPFL"/>
  </r>
  <r>
    <n v="1"/>
    <x v="7"/>
    <s v="Campanha de Open Finance Brasil - Q4 e Q1 - 2023"/>
  </r>
  <r>
    <n v="1"/>
    <x v="8"/>
    <s v="Cloudera I Partners Sensedia"/>
  </r>
  <r>
    <s v="1.0"/>
    <x v="1"/>
    <s v="Out of office - Lunch Time"/>
  </r>
  <r>
    <s v="1.0"/>
    <x v="1"/>
    <s v="ConsciÃªncia Negra - Seja parte da mudanÃ§a"/>
  </r>
  <r>
    <n v="1"/>
    <x v="4"/>
    <s v="Consulting &amp; Solutions Sinergy "/>
  </r>
  <r>
    <n v="1"/>
    <x v="4"/>
    <s v="Consulting &amp; Solutions Sinergy "/>
  </r>
  <r>
    <s v="1.0"/>
    <x v="1"/>
    <s v="Out of office - Lunch Time"/>
  </r>
  <r>
    <s v="1.0"/>
    <x v="1"/>
    <s v="English Class - Fluentia"/>
  </r>
  <r>
    <n v="1"/>
    <x v="0"/>
    <s v="Demanda Mercado Pago (alinhamento interno)"/>
  </r>
  <r>
    <n v="0.5"/>
    <x v="9"/>
    <s v="Daily | Solutions Team"/>
  </r>
  <r>
    <n v="0.5"/>
    <x v="9"/>
    <s v="Daily | Solutions Team"/>
  </r>
  <r>
    <n v="0.5"/>
    <x v="9"/>
    <s v="Daily | Solutions Team"/>
  </r>
  <r>
    <s v="1.0"/>
    <x v="1"/>
    <s v="Out of office - Lunch Time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s v="1.0"/>
    <x v="1"/>
    <s v="Out of office - Lunch Time"/>
  </r>
  <r>
    <s v="1.0"/>
    <x v="1"/>
    <s v="English Class - Fluentia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n v="0.5"/>
    <x v="9"/>
    <s v="Daily | Solutions Team"/>
  </r>
  <r>
    <s v="1.0"/>
    <x v="1"/>
    <s v="Out of office - Lunch Time"/>
  </r>
  <r>
    <n v="0.5"/>
    <x v="9"/>
    <s v="Daily | Solutions Team"/>
  </r>
  <r>
    <n v="0.5"/>
    <x v="9"/>
    <s v="Daily | Solutions Team"/>
  </r>
  <r>
    <n v="0.5"/>
    <x v="9"/>
    <s v="Daily | Solutions Team"/>
  </r>
  <r>
    <n v="3"/>
    <x v="0"/>
    <s v="Focus time - Propostas &amp; Apontamento de Horas"/>
  </r>
  <r>
    <n v="1"/>
    <x v="4"/>
    <s v="Encontro com o Time de Solutions"/>
  </r>
  <r>
    <s v="1.0"/>
    <x v="1"/>
    <s v="Out of office - Lunch Time"/>
  </r>
  <r>
    <n v="0.75"/>
    <x v="0"/>
    <s v="Genial &amp; Sensedia"/>
  </r>
  <r>
    <n v="0.5"/>
    <x v="3"/>
    <s v="Flavio / Renan"/>
  </r>
  <r>
    <n v="0.5"/>
    <x v="3"/>
    <s v="Flavio / Renan"/>
  </r>
  <r>
    <n v="0.5"/>
    <x v="3"/>
    <s v="Flavio / Renan"/>
  </r>
  <r>
    <n v="0.5"/>
    <x v="3"/>
    <s v="Flavio / Renan"/>
  </r>
  <r>
    <n v="0.5"/>
    <x v="3"/>
    <s v="Flavio / Renan"/>
  </r>
  <r>
    <n v="1"/>
    <x v="0"/>
    <s v="Pagbank &amp; Sensedia - Open Finance"/>
  </r>
  <r>
    <n v="1"/>
    <x v="0"/>
    <s v="Proposta de Assessment - Artquitetura Cloud Native - Sensedia"/>
  </r>
  <r>
    <s v="1.0"/>
    <x v="1"/>
    <s v="Out of office - Lunch Time"/>
  </r>
  <r>
    <s v="1.0"/>
    <x v="1"/>
    <s v="English Class - Fluentia"/>
  </r>
  <r>
    <s v="0.5"/>
    <x v="1"/>
    <s v="GinÃ¡stica Laboral - Wellbeing"/>
  </r>
  <r>
    <n v="1"/>
    <x v="0"/>
    <s v="Sensedia + Aperam"/>
  </r>
  <r>
    <n v="0.83333333333333304"/>
    <x v="0"/>
    <s v="Southrock - iPaaS para Lab"/>
  </r>
  <r>
    <n v="1"/>
    <x v="10"/>
    <s v="Open Education Checkpoint"/>
  </r>
  <r>
    <n v="1"/>
    <x v="10"/>
    <s v="Open Education Checkpoint"/>
  </r>
  <r>
    <n v="1"/>
    <x v="10"/>
    <s v="Open Education Checkpoint"/>
  </r>
  <r>
    <n v="1"/>
    <x v="10"/>
    <s v="Open Education Checkpoint"/>
  </r>
  <r>
    <s v="0.5"/>
    <x v="1"/>
    <s v="GravaÃ§Ã£o PoC CPFL Log"/>
  </r>
  <r>
    <s v="0.5"/>
    <x v="1"/>
    <s v="GravaÃ§Ã£o PoC CPFL - Log"/>
  </r>
  <r>
    <n v="0.5"/>
    <x v="2"/>
    <s v="Open Finance Strat Sync"/>
  </r>
  <r>
    <n v="0.5"/>
    <x v="2"/>
    <s v="Open Finance Strat Sync"/>
  </r>
  <r>
    <n v="0.5"/>
    <x v="2"/>
    <s v="Open Finance Strat Sync"/>
  </r>
  <r>
    <n v="1"/>
    <x v="0"/>
    <s v="TIM - Sensedia &amp; TIM (MonetizaÃ§Ã£o e Portal do Desenvolvedor)"/>
  </r>
  <r>
    <s v="1.0"/>
    <x v="1"/>
    <s v="Out of office - Lunch Time"/>
  </r>
  <r>
    <n v="1"/>
    <x v="4"/>
    <s v="PISP - Proposta comercial e tÃ©cnica"/>
  </r>
  <r>
    <n v="1"/>
    <x v="4"/>
    <s v="Product Feedback Meeting From Sales/Solutions"/>
  </r>
  <r>
    <n v="1"/>
    <x v="4"/>
    <s v="Product Feedback Meeting From Sales/Solutions"/>
  </r>
  <r>
    <n v="1"/>
    <x v="4"/>
    <s v="Product Feedback Meeting From Sales/Solutions"/>
  </r>
  <r>
    <n v="7.5"/>
    <x v="0"/>
    <s v="Travelex - (Visita Social) Sensedia Day "/>
  </r>
  <r>
    <n v="1"/>
    <x v="0"/>
    <s v="Travelex - [Assessment Data Lake] Open Banking"/>
  </r>
  <r>
    <n v="1"/>
    <x v="0"/>
    <s v="Travelex - FlÃ¡vio/JÃºlio OB Travelex"/>
  </r>
  <r>
    <n v="1"/>
    <x v="4"/>
    <s v="Reserva - Exame PeriÃ³dico"/>
  </r>
  <r>
    <n v="0.5"/>
    <x v="0"/>
    <s v="Travelex - ReuniÃ£o interna"/>
  </r>
  <r>
    <s v="1.0"/>
    <x v="1"/>
    <s v="Out of office - Lunch Time"/>
  </r>
  <r>
    <s v="1.0"/>
    <x v="1"/>
    <s v="English Class - Fluentia"/>
  </r>
  <r>
    <s v="1.0"/>
    <x v="1"/>
    <s v="Mais um motivo para sorrir, seu plano odontolÃ³gico vai migrar!"/>
  </r>
  <r>
    <n v="1"/>
    <x v="4"/>
    <s v="Retro APIX 22 &gt;&gt; Insights to APIX 23"/>
  </r>
  <r>
    <s v="1.0"/>
    <x v="1"/>
    <s v="Out of office - Lunch Time"/>
  </r>
  <r>
    <n v="1"/>
    <x v="7"/>
    <s v="Review de Closing dates"/>
  </r>
  <r>
    <s v="1.0"/>
    <x v="1"/>
    <s v="Save the Date ðŸŽ¤ CAREER TALKS"/>
  </r>
  <r>
    <s v="1.0"/>
    <x v="1"/>
    <s v="Save the Date ðŸŽ¤ CAREER TALKS"/>
  </r>
  <r>
    <s v="1.0"/>
    <x v="1"/>
    <s v="Save the Date ðŸŽ¤ CAREER TALKS"/>
  </r>
  <r>
    <n v="1"/>
    <x v="0"/>
    <s v="Travelex - Status Conector da Sinqia"/>
  </r>
  <r>
    <n v="2.5"/>
    <x v="4"/>
    <s v="SMR + Celebration"/>
  </r>
  <r>
    <s v="1.0"/>
    <x v="1"/>
    <s v="Out of office - Lunch Time"/>
  </r>
  <r>
    <n v="1.5"/>
    <x v="4"/>
    <s v="Solution Tech Meetings"/>
  </r>
  <r>
    <n v="1.5"/>
    <x v="4"/>
    <s v="Solution Tech Meetings | Deep dive | Platform Services Offer and Tech Proposal"/>
  </r>
  <r>
    <n v="1.5"/>
    <x v="4"/>
    <s v="Solution Tech Meetings | Marcelo + FabrÃ­cio | Practical Guide for REST Based Microservices"/>
  </r>
  <r>
    <n v="1.5"/>
    <x v="4"/>
    <s v="Solution Tech Meetings | Xavier | Mensageria e Arquitetura Orientada a Eventos"/>
  </r>
  <r>
    <n v="2.5"/>
    <x v="4"/>
    <s v="Solutions &amp; Sensedia StratPlan 2023"/>
  </r>
  <r>
    <n v="0.5"/>
    <x v="4"/>
    <s v="Thiago / Flavio Nunes - Reserva - Alinhamento Problema CLI"/>
  </r>
  <r>
    <n v="1"/>
    <x v="0"/>
    <s v="Travleex - ProtÃ³tipo Open Banking "/>
  </r>
  <r>
    <n v="1.5"/>
    <x v="4"/>
    <s v="Tribe Gov &amp; Mesh - Product Review"/>
  </r>
  <r>
    <s v="1.0"/>
    <x v="1"/>
    <s v="Out of office - Lunch Time"/>
  </r>
  <r>
    <s v="1.0"/>
    <x v="1"/>
    <s v="English Class - Fluentia"/>
  </r>
  <r>
    <n v="1"/>
    <x v="2"/>
    <s v="Validar PC - Open Banking/Insurance"/>
  </r>
  <r>
    <n v="1"/>
    <x v="2"/>
    <s v="Validar PC - Open Banking/Insurance"/>
  </r>
  <r>
    <s v="1.0"/>
    <x v="1"/>
    <s v="Well-Being: SaÃºde Emocional - SaÃºde Mental para Pessoas Negras "/>
  </r>
  <r>
    <n v="1"/>
    <x v="3"/>
    <s v="Weekly - Business Unit - Finance &amp; Oil and Gas - Utilities"/>
  </r>
  <r>
    <n v="1"/>
    <x v="3"/>
    <s v="Weekly - Business Unit - Finance &amp; Oil and Gas - Utilities"/>
  </r>
  <r>
    <n v="1"/>
    <x v="3"/>
    <s v="Weekly - Business Unit - Finance &amp; Oil and Gas - Utilities"/>
  </r>
  <r>
    <s v="0.25"/>
    <x v="1"/>
    <s v="Updates JIRA - Bora atualizar!!"/>
  </r>
  <r>
    <n v="1"/>
    <x v="3"/>
    <s v="Weekly - Business Unit - Finance &amp; Oil and Gas - Utilities"/>
  </r>
  <r>
    <n v="1"/>
    <x v="3"/>
    <s v="Weekly - Business Unit - Finance &amp; Oil and Gas - Utilities"/>
  </r>
  <r>
    <n v="1"/>
    <x v="11"/>
    <s v="WGO Global Reach"/>
  </r>
  <r>
    <n v="1"/>
    <x v="11"/>
    <s v="WGO Grow and Thrive"/>
  </r>
  <r>
    <n v="1"/>
    <x v="11"/>
    <s v="WGO Vibrant Culture"/>
  </r>
  <r>
    <s v="1.0"/>
    <x v="1"/>
    <s v="Out of office - Lunch Time"/>
  </r>
  <r>
    <s v="1.0"/>
    <x v="1"/>
    <s v="Mais um motivo para sorrir, seu plano odontolÃ³gico vai migrar!"/>
  </r>
  <r>
    <s v="1.0"/>
    <x v="1"/>
    <s v="ðŸ“ TALK | EsSense DS - ConheÃ§a o novo Design System da Sensedia"/>
  </r>
  <r>
    <n v="1"/>
    <x v="11"/>
    <s v="WGO Vibrant Culture"/>
  </r>
  <r>
    <n v="1"/>
    <x v="8"/>
    <s v="Zxperience I Sensedia Partner"/>
  </r>
  <r>
    <m/>
    <x v="1"/>
    <m/>
  </r>
  <r>
    <m/>
    <x v="1"/>
    <m/>
  </r>
  <r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dataField="1" showAll="0"/>
    <pivotField axis="axisRow" showAll="0">
      <items count="13">
        <item x="3"/>
        <item x="5"/>
        <item x="0"/>
        <item x="9"/>
        <item x="10"/>
        <item h="1" x="6"/>
        <item x="2"/>
        <item x="8"/>
        <item x="7"/>
        <item x="11"/>
        <item x="4"/>
        <item h="1" x="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start_date" fld="0" baseField="1" baseItem="0"/>
  </dataFields>
  <formats count="10">
    <format dxfId="29">
      <pivotArea collapsedLevelsAreSubtotals="1" fieldPosition="0">
        <references count="1">
          <reference field="1" count="1">
            <x v="8"/>
          </reference>
        </references>
      </pivotArea>
    </format>
    <format dxfId="28">
      <pivotArea dataOnly="0" labelOnly="1" fieldPosition="0">
        <references count="1">
          <reference field="1" count="1">
            <x v="8"/>
          </reference>
        </references>
      </pivotArea>
    </format>
    <format dxfId="27">
      <pivotArea dataOnly="0" fieldPosition="0">
        <references count="1">
          <reference field="1" count="2">
            <x v="0"/>
            <x v="1"/>
          </reference>
        </references>
      </pivotArea>
    </format>
    <format dxfId="26">
      <pivotArea dataOnly="0" fieldPosition="0">
        <references count="1">
          <reference field="1" count="1">
            <x v="3"/>
          </reference>
        </references>
      </pivotArea>
    </format>
    <format dxfId="25">
      <pivotArea collapsedLevelsAreSubtotals="1" fieldPosition="0">
        <references count="1">
          <reference field="1" count="1">
            <x v="4"/>
          </reference>
        </references>
      </pivotArea>
    </format>
    <format dxfId="24">
      <pivotArea dataOnly="0" labelOnly="1" fieldPosition="0">
        <references count="1">
          <reference field="1" count="1">
            <x v="4"/>
          </reference>
        </references>
      </pivotArea>
    </format>
    <format dxfId="23">
      <pivotArea collapsedLevelsAreSubtotals="1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fieldPosition="0">
        <references count="1">
          <reference field="1" count="2">
            <x v="6"/>
            <x v="7"/>
          </reference>
        </references>
      </pivotArea>
    </format>
    <format dxfId="21">
      <pivotArea collapsedLevelsAreSubtotals="1" fieldPosition="0">
        <references count="1">
          <reference field="1" count="2">
            <x v="9"/>
            <x v="10"/>
          </reference>
        </references>
      </pivotArea>
    </format>
    <format dxfId="20">
      <pivotArea dataOnly="0" labelOnly="1" fieldPosition="0">
        <references count="1">
          <reference field="1" count="2"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9"/>
  <sheetViews>
    <sheetView topLeftCell="C1" zoomScale="130" zoomScaleNormal="130" workbookViewId="0">
      <selection activeCell="E119" sqref="E119"/>
    </sheetView>
  </sheetViews>
  <sheetFormatPr defaultRowHeight="14.5" x14ac:dyDescent="0.35"/>
  <cols>
    <col min="1" max="1" width="20.26953125" bestFit="1" customWidth="1"/>
    <col min="2" max="2" width="20.08984375" bestFit="1" customWidth="1"/>
    <col min="3" max="3" width="18.54296875" bestFit="1" customWidth="1"/>
    <col min="4" max="4" width="18.54296875" customWidth="1"/>
    <col min="5" max="5" width="78.81640625" bestFit="1" customWidth="1"/>
    <col min="6" max="6" width="8" bestFit="1" customWidth="1"/>
    <col min="7" max="7" width="5.453125" bestFit="1" customWidth="1"/>
    <col min="8" max="8" width="7.08984375" bestFit="1" customWidth="1"/>
    <col min="9" max="9" width="9.6328125" bestFit="1" customWidth="1"/>
    <col min="10" max="10" width="35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85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s="1">
        <v>44866.4375</v>
      </c>
      <c r="B2" s="1">
        <v>44866.479166666664</v>
      </c>
      <c r="C2" s="5">
        <v>1</v>
      </c>
      <c r="D2" t="s">
        <v>92</v>
      </c>
      <c r="E2" t="s">
        <v>13</v>
      </c>
    </row>
    <row r="3" spans="1:10" x14ac:dyDescent="0.35">
      <c r="A3" s="1">
        <v>44868.375</v>
      </c>
      <c r="B3" s="1">
        <v>44868.4375</v>
      </c>
      <c r="C3" s="10">
        <v>1.5</v>
      </c>
      <c r="D3" s="11" t="s">
        <v>92</v>
      </c>
      <c r="E3" s="11" t="s">
        <v>22</v>
      </c>
    </row>
    <row r="4" spans="1:10" x14ac:dyDescent="0.35">
      <c r="A4" s="1">
        <v>44866.6875</v>
      </c>
      <c r="B4" s="1">
        <v>44866.729166666664</v>
      </c>
      <c r="C4" s="10">
        <v>1</v>
      </c>
      <c r="D4" s="11" t="s">
        <v>92</v>
      </c>
      <c r="E4" s="11" t="s">
        <v>19</v>
      </c>
    </row>
    <row r="5" spans="1:10" x14ac:dyDescent="0.35">
      <c r="A5" s="1">
        <v>44895.395833333336</v>
      </c>
      <c r="B5" s="1">
        <v>44895.416666666664</v>
      </c>
      <c r="C5" s="10">
        <v>0.5</v>
      </c>
      <c r="D5" s="11" t="s">
        <v>92</v>
      </c>
      <c r="E5" s="11" t="s">
        <v>81</v>
      </c>
    </row>
    <row r="6" spans="1:10" hidden="1" x14ac:dyDescent="0.35">
      <c r="A6" s="1">
        <v>44866.5</v>
      </c>
      <c r="B6" s="1">
        <v>44866.541666666664</v>
      </c>
      <c r="C6" t="s">
        <v>12</v>
      </c>
      <c r="E6" t="s">
        <v>15</v>
      </c>
    </row>
    <row r="7" spans="1:10" hidden="1" x14ac:dyDescent="0.35">
      <c r="A7" s="1">
        <v>44866.510416666664</v>
      </c>
      <c r="B7" s="1">
        <v>44866.552083333336</v>
      </c>
      <c r="C7" t="s">
        <v>12</v>
      </c>
      <c r="E7" t="s">
        <v>16</v>
      </c>
    </row>
    <row r="8" spans="1:10" x14ac:dyDescent="0.35">
      <c r="A8" s="1">
        <v>44895.458333333336</v>
      </c>
      <c r="B8" s="1">
        <v>44895.479166666664</v>
      </c>
      <c r="C8" s="10">
        <v>0.5</v>
      </c>
      <c r="D8" s="11" t="s">
        <v>92</v>
      </c>
      <c r="E8" s="11" t="s">
        <v>81</v>
      </c>
    </row>
    <row r="9" spans="1:10" x14ac:dyDescent="0.35">
      <c r="A9" s="1">
        <v>44873.645833333336</v>
      </c>
      <c r="B9" s="1">
        <v>44873.666666666664</v>
      </c>
      <c r="C9" s="10">
        <v>0.5</v>
      </c>
      <c r="D9" s="11" t="s">
        <v>92</v>
      </c>
      <c r="E9" s="11" t="s">
        <v>37</v>
      </c>
    </row>
    <row r="10" spans="1:10" hidden="1" x14ac:dyDescent="0.35">
      <c r="A10" s="1">
        <v>44887.604166666664</v>
      </c>
      <c r="B10" s="1">
        <v>44887.625</v>
      </c>
      <c r="C10" s="5">
        <v>0.5</v>
      </c>
      <c r="D10" t="s">
        <v>91</v>
      </c>
      <c r="E10" t="s">
        <v>60</v>
      </c>
    </row>
    <row r="11" spans="1:10" hidden="1" x14ac:dyDescent="0.35">
      <c r="A11" s="1">
        <v>44888.604166666664</v>
      </c>
      <c r="B11" s="1">
        <v>44888.625</v>
      </c>
      <c r="C11" s="5">
        <v>0.5</v>
      </c>
      <c r="D11" t="s">
        <v>91</v>
      </c>
      <c r="E11" t="s">
        <v>60</v>
      </c>
    </row>
    <row r="12" spans="1:10" hidden="1" x14ac:dyDescent="0.35">
      <c r="A12" s="1">
        <v>44891.604166666664</v>
      </c>
      <c r="B12" s="1">
        <v>44891.625</v>
      </c>
      <c r="C12" s="5">
        <v>0.5</v>
      </c>
      <c r="D12" t="s">
        <v>91</v>
      </c>
      <c r="E12" t="s">
        <v>60</v>
      </c>
    </row>
    <row r="13" spans="1:10" hidden="1" x14ac:dyDescent="0.35">
      <c r="A13" s="1">
        <v>44867.5</v>
      </c>
      <c r="B13" s="1">
        <v>44867.541666666664</v>
      </c>
      <c r="C13" t="s">
        <v>12</v>
      </c>
      <c r="E13" t="s">
        <v>15</v>
      </c>
    </row>
    <row r="14" spans="1:10" hidden="1" x14ac:dyDescent="0.35">
      <c r="A14" s="1">
        <v>44892.604166666664</v>
      </c>
      <c r="B14" s="1">
        <v>44892.625</v>
      </c>
      <c r="C14" s="5">
        <v>0.5</v>
      </c>
      <c r="D14" t="s">
        <v>91</v>
      </c>
      <c r="E14" t="s">
        <v>60</v>
      </c>
    </row>
    <row r="15" spans="1:10" hidden="1" x14ac:dyDescent="0.35">
      <c r="A15" s="1">
        <v>44894.604166666664</v>
      </c>
      <c r="B15" s="1">
        <v>44894.625</v>
      </c>
      <c r="C15" s="5">
        <v>0.5</v>
      </c>
      <c r="D15" t="s">
        <v>91</v>
      </c>
      <c r="E15" t="s">
        <v>60</v>
      </c>
    </row>
    <row r="16" spans="1:10" x14ac:dyDescent="0.35">
      <c r="A16" s="1">
        <v>44872.666666666664</v>
      </c>
      <c r="B16" s="1">
        <v>44872.708333333336</v>
      </c>
      <c r="C16" s="10">
        <v>1</v>
      </c>
      <c r="D16" s="11" t="s">
        <v>92</v>
      </c>
      <c r="E16" s="11" t="s">
        <v>35</v>
      </c>
    </row>
    <row r="17" spans="1:5" x14ac:dyDescent="0.35">
      <c r="A17" s="1">
        <v>44874.354166666664</v>
      </c>
      <c r="B17" s="1">
        <v>44874.375</v>
      </c>
      <c r="C17" s="10">
        <v>0.5</v>
      </c>
      <c r="D17" s="11" t="s">
        <v>92</v>
      </c>
      <c r="E17" s="11" t="s">
        <v>39</v>
      </c>
    </row>
    <row r="18" spans="1:5" x14ac:dyDescent="0.35">
      <c r="A18" s="1">
        <v>44867.479166666664</v>
      </c>
      <c r="B18" s="1">
        <v>44867.5</v>
      </c>
      <c r="C18" s="5">
        <v>0.5</v>
      </c>
      <c r="D18" t="s">
        <v>92</v>
      </c>
      <c r="E18" t="s">
        <v>20</v>
      </c>
    </row>
    <row r="19" spans="1:5" x14ac:dyDescent="0.35">
      <c r="A19" s="1">
        <v>44874.479166666664</v>
      </c>
      <c r="B19" s="1">
        <v>44874.5</v>
      </c>
      <c r="C19" s="5">
        <v>0.5</v>
      </c>
      <c r="D19" t="s">
        <v>92</v>
      </c>
      <c r="E19" t="s">
        <v>20</v>
      </c>
    </row>
    <row r="20" spans="1:5" hidden="1" x14ac:dyDescent="0.35">
      <c r="A20" s="1">
        <v>44868.5</v>
      </c>
      <c r="B20" s="1">
        <v>44868.541666666664</v>
      </c>
      <c r="C20" t="s">
        <v>12</v>
      </c>
      <c r="E20" t="s">
        <v>15</v>
      </c>
    </row>
    <row r="21" spans="1:5" hidden="1" x14ac:dyDescent="0.35">
      <c r="A21" s="1">
        <v>44868.510416666664</v>
      </c>
      <c r="B21" s="1">
        <v>44868.552083333336</v>
      </c>
      <c r="C21" t="s">
        <v>12</v>
      </c>
      <c r="E21" t="s">
        <v>16</v>
      </c>
    </row>
    <row r="22" spans="1:5" x14ac:dyDescent="0.35">
      <c r="A22" s="1">
        <v>44881.479166666664</v>
      </c>
      <c r="B22" s="1">
        <v>44881.5</v>
      </c>
      <c r="C22" s="5">
        <v>0.5</v>
      </c>
      <c r="D22" t="s">
        <v>92</v>
      </c>
      <c r="E22" t="s">
        <v>20</v>
      </c>
    </row>
    <row r="23" spans="1:5" hidden="1" x14ac:dyDescent="0.35">
      <c r="A23" s="1">
        <v>44868.458333333336</v>
      </c>
      <c r="B23" s="1">
        <v>44868.5</v>
      </c>
      <c r="C23" s="5">
        <v>1</v>
      </c>
      <c r="D23" t="s">
        <v>91</v>
      </c>
      <c r="E23" t="s">
        <v>25</v>
      </c>
    </row>
    <row r="24" spans="1:5" hidden="1" x14ac:dyDescent="0.35">
      <c r="A24" s="1">
        <v>44875.458333333336</v>
      </c>
      <c r="B24" s="1">
        <v>44875.5</v>
      </c>
      <c r="C24" s="5">
        <v>1</v>
      </c>
      <c r="D24" t="s">
        <v>91</v>
      </c>
      <c r="E24" t="s">
        <v>25</v>
      </c>
    </row>
    <row r="25" spans="1:5" hidden="1" x14ac:dyDescent="0.35">
      <c r="A25" s="1">
        <v>44882.458333333336</v>
      </c>
      <c r="B25" s="1">
        <v>44882.5</v>
      </c>
      <c r="C25" s="5">
        <v>1</v>
      </c>
      <c r="D25" t="s">
        <v>91</v>
      </c>
      <c r="E25" t="s">
        <v>25</v>
      </c>
    </row>
    <row r="26" spans="1:5" hidden="1" x14ac:dyDescent="0.35">
      <c r="A26" s="1">
        <v>44889.458333333336</v>
      </c>
      <c r="B26" s="1">
        <v>44889.5</v>
      </c>
      <c r="C26" s="5">
        <v>1</v>
      </c>
      <c r="D26" t="s">
        <v>91</v>
      </c>
      <c r="E26" t="s">
        <v>25</v>
      </c>
    </row>
    <row r="27" spans="1:5" hidden="1" x14ac:dyDescent="0.35">
      <c r="A27" s="1">
        <v>44869.5</v>
      </c>
      <c r="B27" s="1">
        <v>44869.541666666664</v>
      </c>
      <c r="C27" t="s">
        <v>12</v>
      </c>
      <c r="E27" t="s">
        <v>15</v>
      </c>
    </row>
    <row r="28" spans="1:5" x14ac:dyDescent="0.35">
      <c r="A28" s="1">
        <v>44888.479166666664</v>
      </c>
      <c r="B28" s="1">
        <v>44888.5</v>
      </c>
      <c r="C28" s="5">
        <v>0.5</v>
      </c>
      <c r="D28" t="s">
        <v>92</v>
      </c>
      <c r="E28" t="s">
        <v>20</v>
      </c>
    </row>
    <row r="29" spans="1:5" x14ac:dyDescent="0.35">
      <c r="A29" s="1">
        <v>44895.479166666664</v>
      </c>
      <c r="B29" s="1">
        <v>44895.5</v>
      </c>
      <c r="C29" s="5">
        <v>0.5</v>
      </c>
      <c r="D29" t="s">
        <v>92</v>
      </c>
      <c r="E29" t="s">
        <v>20</v>
      </c>
    </row>
    <row r="30" spans="1:5" x14ac:dyDescent="0.35">
      <c r="A30" s="1">
        <v>44895.416666666664</v>
      </c>
      <c r="B30" s="1">
        <v>44895.458333333336</v>
      </c>
      <c r="C30" s="10">
        <v>1</v>
      </c>
      <c r="D30" s="11" t="s">
        <v>92</v>
      </c>
      <c r="E30" s="11" t="s">
        <v>82</v>
      </c>
    </row>
    <row r="31" spans="1:5" x14ac:dyDescent="0.35">
      <c r="A31" s="1">
        <v>44895.625</v>
      </c>
      <c r="B31" s="1">
        <v>44895.645833333336</v>
      </c>
      <c r="C31" s="10">
        <v>0.5</v>
      </c>
      <c r="D31" s="11" t="s">
        <v>92</v>
      </c>
      <c r="E31" s="11" t="s">
        <v>113</v>
      </c>
    </row>
    <row r="32" spans="1:5" x14ac:dyDescent="0.35">
      <c r="A32" s="1">
        <v>44869.416666666664</v>
      </c>
      <c r="B32" s="1">
        <v>44869.5</v>
      </c>
      <c r="C32" s="10">
        <v>2</v>
      </c>
      <c r="D32" s="11" t="s">
        <v>92</v>
      </c>
      <c r="E32" s="11" t="s">
        <v>108</v>
      </c>
    </row>
    <row r="33" spans="1:5" x14ac:dyDescent="0.35">
      <c r="A33" s="1">
        <v>44894.416666666664</v>
      </c>
      <c r="B33" s="1">
        <v>44894.458333333336</v>
      </c>
      <c r="C33" s="5">
        <v>1</v>
      </c>
      <c r="D33" t="s">
        <v>92</v>
      </c>
      <c r="E33" t="s">
        <v>76</v>
      </c>
    </row>
    <row r="34" spans="1:5" hidden="1" x14ac:dyDescent="0.35">
      <c r="A34" s="1">
        <v>44872.5</v>
      </c>
      <c r="B34" s="1">
        <v>44872.541666666664</v>
      </c>
      <c r="C34" t="s">
        <v>12</v>
      </c>
      <c r="E34" t="s">
        <v>15</v>
      </c>
    </row>
    <row r="35" spans="1:5" hidden="1" x14ac:dyDescent="0.35">
      <c r="A35" s="1">
        <v>44866.395833333336</v>
      </c>
      <c r="B35" s="1">
        <v>44866.416666666664</v>
      </c>
      <c r="C35" s="5">
        <v>0.5</v>
      </c>
      <c r="D35" t="s">
        <v>86</v>
      </c>
      <c r="E35" t="s">
        <v>11</v>
      </c>
    </row>
    <row r="36" spans="1:5" hidden="1" x14ac:dyDescent="0.35">
      <c r="A36" s="1">
        <v>44873.395833333336</v>
      </c>
      <c r="B36" s="1">
        <v>44873.416666666664</v>
      </c>
      <c r="C36" s="5">
        <v>0.5</v>
      </c>
      <c r="D36" t="s">
        <v>86</v>
      </c>
      <c r="E36" t="s">
        <v>11</v>
      </c>
    </row>
    <row r="37" spans="1:5" hidden="1" x14ac:dyDescent="0.35">
      <c r="A37" s="1">
        <v>44880.395833333336</v>
      </c>
      <c r="B37" s="1">
        <v>44880.416666666664</v>
      </c>
      <c r="C37" s="5">
        <v>0.5</v>
      </c>
      <c r="D37" t="s">
        <v>86</v>
      </c>
      <c r="E37" t="s">
        <v>11</v>
      </c>
    </row>
    <row r="38" spans="1:5" hidden="1" x14ac:dyDescent="0.35">
      <c r="A38" s="1">
        <v>44887.395833333336</v>
      </c>
      <c r="B38" s="1">
        <v>44887.416666666664</v>
      </c>
      <c r="C38" s="5">
        <v>0.5</v>
      </c>
      <c r="D38" t="s">
        <v>86</v>
      </c>
      <c r="E38" t="s">
        <v>11</v>
      </c>
    </row>
    <row r="39" spans="1:5" hidden="1" x14ac:dyDescent="0.35">
      <c r="A39" s="1">
        <v>44894.395833333336</v>
      </c>
      <c r="B39" s="1">
        <v>44894.416666666664</v>
      </c>
      <c r="C39" s="5">
        <v>0.5</v>
      </c>
      <c r="D39" t="s">
        <v>86</v>
      </c>
      <c r="E39" t="s">
        <v>11</v>
      </c>
    </row>
    <row r="40" spans="1:5" hidden="1" x14ac:dyDescent="0.35">
      <c r="A40" s="1">
        <v>44883.354166666664</v>
      </c>
      <c r="B40" s="1">
        <v>44883.375</v>
      </c>
      <c r="C40" s="10">
        <v>0.5</v>
      </c>
      <c r="D40" s="11" t="s">
        <v>93</v>
      </c>
      <c r="E40" s="11" t="s">
        <v>53</v>
      </c>
    </row>
    <row r="41" spans="1:5" hidden="1" x14ac:dyDescent="0.35">
      <c r="A41" s="1">
        <v>44873.5</v>
      </c>
      <c r="B41" s="1">
        <v>44873.541666666664</v>
      </c>
      <c r="C41" t="s">
        <v>12</v>
      </c>
      <c r="E41" t="s">
        <v>15</v>
      </c>
    </row>
    <row r="42" spans="1:5" hidden="1" x14ac:dyDescent="0.35">
      <c r="A42" s="1">
        <v>44873.510416666664</v>
      </c>
      <c r="B42" s="1">
        <v>44873.552083333336</v>
      </c>
      <c r="C42" t="s">
        <v>12</v>
      </c>
      <c r="E42" t="s">
        <v>16</v>
      </c>
    </row>
    <row r="43" spans="1:5" hidden="1" x14ac:dyDescent="0.35">
      <c r="A43" s="1">
        <v>44868.375</v>
      </c>
      <c r="B43" s="1">
        <v>44868.416666666664</v>
      </c>
      <c r="C43" s="10">
        <v>1</v>
      </c>
      <c r="D43" s="11" t="s">
        <v>93</v>
      </c>
      <c r="E43" s="11" t="s">
        <v>21</v>
      </c>
    </row>
    <row r="44" spans="1:5" hidden="1" x14ac:dyDescent="0.35">
      <c r="A44" s="1">
        <v>44876.354166666664</v>
      </c>
      <c r="B44" s="1">
        <v>44876.385416666664</v>
      </c>
      <c r="C44" s="10">
        <v>0.75</v>
      </c>
      <c r="D44" s="11" t="s">
        <v>93</v>
      </c>
      <c r="E44" s="11" t="s">
        <v>44</v>
      </c>
    </row>
    <row r="45" spans="1:5" x14ac:dyDescent="0.35">
      <c r="A45" s="1">
        <v>44893.416666666664</v>
      </c>
      <c r="B45" s="1">
        <v>44893.458333333336</v>
      </c>
      <c r="C45" s="5">
        <v>1</v>
      </c>
      <c r="D45" t="s">
        <v>92</v>
      </c>
      <c r="E45" t="s">
        <v>73</v>
      </c>
    </row>
    <row r="46" spans="1:5" x14ac:dyDescent="0.35">
      <c r="A46" s="1">
        <v>44888.520833333336</v>
      </c>
      <c r="B46" s="1">
        <v>44888.583333333336</v>
      </c>
      <c r="C46" s="10">
        <v>1.5</v>
      </c>
      <c r="D46" s="11" t="s">
        <v>92</v>
      </c>
      <c r="E46" s="11" t="s">
        <v>103</v>
      </c>
    </row>
    <row r="47" spans="1:5" hidden="1" x14ac:dyDescent="0.35">
      <c r="A47" s="1">
        <v>44869.625</v>
      </c>
      <c r="B47" s="1">
        <v>44869.666666666664</v>
      </c>
      <c r="C47" s="5">
        <v>1</v>
      </c>
      <c r="D47" t="s">
        <v>93</v>
      </c>
      <c r="E47" t="s">
        <v>30</v>
      </c>
    </row>
    <row r="48" spans="1:5" hidden="1" x14ac:dyDescent="0.35">
      <c r="A48" s="1">
        <v>44868.604166666664</v>
      </c>
      <c r="B48" s="1">
        <v>44868.625</v>
      </c>
      <c r="C48" s="5">
        <v>0.5</v>
      </c>
      <c r="D48" t="s">
        <v>87</v>
      </c>
      <c r="E48" t="s">
        <v>26</v>
      </c>
    </row>
    <row r="49" spans="1:5" hidden="1" x14ac:dyDescent="0.35">
      <c r="A49" s="1">
        <v>44875.604166666664</v>
      </c>
      <c r="B49" s="1">
        <v>44875.625</v>
      </c>
      <c r="C49" s="5">
        <v>0.5</v>
      </c>
      <c r="D49" t="s">
        <v>87</v>
      </c>
      <c r="E49" t="s">
        <v>26</v>
      </c>
    </row>
    <row r="50" spans="1:5" hidden="1" x14ac:dyDescent="0.35">
      <c r="A50" s="1">
        <v>44882.458333333336</v>
      </c>
      <c r="B50" s="1">
        <v>44882.479166666664</v>
      </c>
      <c r="C50" s="5">
        <v>0.5</v>
      </c>
      <c r="D50" t="s">
        <v>87</v>
      </c>
      <c r="E50" t="s">
        <v>26</v>
      </c>
    </row>
    <row r="51" spans="1:5" hidden="1" x14ac:dyDescent="0.35">
      <c r="A51" s="1">
        <v>44874.5</v>
      </c>
      <c r="B51" s="1">
        <v>44874.541666666664</v>
      </c>
      <c r="C51" t="s">
        <v>12</v>
      </c>
      <c r="E51" t="s">
        <v>15</v>
      </c>
    </row>
    <row r="52" spans="1:5" hidden="1" x14ac:dyDescent="0.35">
      <c r="A52" s="1">
        <v>44887.5625</v>
      </c>
      <c r="B52" s="1">
        <v>44887.583333333336</v>
      </c>
      <c r="C52" s="5">
        <v>0.5</v>
      </c>
      <c r="D52" t="s">
        <v>87</v>
      </c>
      <c r="E52" t="s">
        <v>26</v>
      </c>
    </row>
    <row r="53" spans="1:5" hidden="1" x14ac:dyDescent="0.35">
      <c r="A53" s="1">
        <v>44894.5625</v>
      </c>
      <c r="B53" s="1">
        <v>44894.583333333336</v>
      </c>
      <c r="C53" s="5">
        <v>0.5</v>
      </c>
      <c r="D53" t="s">
        <v>87</v>
      </c>
      <c r="E53" t="s">
        <v>26</v>
      </c>
    </row>
    <row r="54" spans="1:5" hidden="1" x14ac:dyDescent="0.35">
      <c r="A54" s="1">
        <v>44872.489583333336</v>
      </c>
      <c r="B54" s="1">
        <v>44872.5</v>
      </c>
      <c r="C54" s="5">
        <v>0.25</v>
      </c>
      <c r="D54" t="s">
        <v>86</v>
      </c>
      <c r="E54" t="s">
        <v>34</v>
      </c>
    </row>
    <row r="55" spans="1:5" hidden="1" x14ac:dyDescent="0.35">
      <c r="A55" s="1">
        <v>44879.489583333336</v>
      </c>
      <c r="B55" s="1">
        <v>44879.5</v>
      </c>
      <c r="C55" s="5">
        <v>0.25</v>
      </c>
      <c r="D55" t="s">
        <v>86</v>
      </c>
      <c r="E55" t="s">
        <v>34</v>
      </c>
    </row>
    <row r="56" spans="1:5" hidden="1" x14ac:dyDescent="0.35">
      <c r="A56" s="1">
        <v>44886.489583333336</v>
      </c>
      <c r="B56" s="1">
        <v>44886.5</v>
      </c>
      <c r="C56" s="5">
        <v>0.25</v>
      </c>
      <c r="D56" t="s">
        <v>86</v>
      </c>
      <c r="E56" t="s">
        <v>34</v>
      </c>
    </row>
    <row r="57" spans="1:5" hidden="1" x14ac:dyDescent="0.35">
      <c r="A57" s="1">
        <v>44893.708333333336</v>
      </c>
      <c r="B57" s="1">
        <v>44893.71875</v>
      </c>
      <c r="C57" s="5">
        <v>0.25</v>
      </c>
      <c r="D57" t="s">
        <v>86</v>
      </c>
      <c r="E57" t="s">
        <v>34</v>
      </c>
    </row>
    <row r="58" spans="1:5" x14ac:dyDescent="0.35">
      <c r="A58" s="1">
        <v>44894.604166666664</v>
      </c>
      <c r="B58" s="1">
        <v>44894.666666666664</v>
      </c>
      <c r="C58" s="10">
        <v>1.5</v>
      </c>
      <c r="D58" s="11" t="s">
        <v>92</v>
      </c>
      <c r="E58" s="11" t="s">
        <v>79</v>
      </c>
    </row>
    <row r="59" spans="1:5" hidden="1" x14ac:dyDescent="0.35">
      <c r="A59" s="1">
        <v>44875.5</v>
      </c>
      <c r="B59" s="1">
        <v>44875.541666666664</v>
      </c>
      <c r="C59" t="s">
        <v>12</v>
      </c>
      <c r="E59" t="s">
        <v>15</v>
      </c>
    </row>
    <row r="60" spans="1:5" hidden="1" x14ac:dyDescent="0.35">
      <c r="A60" s="1">
        <v>44875.510416666664</v>
      </c>
      <c r="B60" s="1">
        <v>44875.552083333336</v>
      </c>
      <c r="C60" t="s">
        <v>12</v>
      </c>
      <c r="E60" t="s">
        <v>16</v>
      </c>
    </row>
    <row r="61" spans="1:5" x14ac:dyDescent="0.35">
      <c r="A61" s="1">
        <v>44873.708333333336</v>
      </c>
      <c r="B61" s="1">
        <v>44873.729166666664</v>
      </c>
      <c r="C61" s="10">
        <v>0.5</v>
      </c>
      <c r="D61" s="11" t="s">
        <v>92</v>
      </c>
      <c r="E61" s="11" t="s">
        <v>38</v>
      </c>
    </row>
    <row r="62" spans="1:5" x14ac:dyDescent="0.35">
      <c r="A62" s="1">
        <v>44874.416666666664</v>
      </c>
      <c r="B62" s="1">
        <v>44874.5</v>
      </c>
      <c r="C62" s="10">
        <v>2</v>
      </c>
      <c r="D62" s="11" t="s">
        <v>92</v>
      </c>
      <c r="E62" s="11" t="s">
        <v>109</v>
      </c>
    </row>
    <row r="63" spans="1:5" x14ac:dyDescent="0.35">
      <c r="A63" s="1">
        <v>44887.416666666664</v>
      </c>
      <c r="B63" s="1">
        <v>44887.458333333336</v>
      </c>
      <c r="C63" s="10">
        <v>1</v>
      </c>
      <c r="D63" s="11" t="s">
        <v>92</v>
      </c>
      <c r="E63" s="11" t="s">
        <v>59</v>
      </c>
    </row>
    <row r="64" spans="1:5" x14ac:dyDescent="0.35">
      <c r="A64" s="1">
        <v>44887.583333333336</v>
      </c>
      <c r="B64" s="1">
        <v>44887.59375</v>
      </c>
      <c r="C64" s="10">
        <v>0.25</v>
      </c>
      <c r="D64" s="11" t="s">
        <v>92</v>
      </c>
      <c r="E64" s="11" t="s">
        <v>105</v>
      </c>
    </row>
    <row r="65" spans="1:5" hidden="1" x14ac:dyDescent="0.35">
      <c r="A65" s="1">
        <v>44875.458333333336</v>
      </c>
      <c r="B65" s="1">
        <v>44875.5</v>
      </c>
      <c r="C65" s="5">
        <v>1</v>
      </c>
      <c r="D65" t="s">
        <v>93</v>
      </c>
      <c r="E65" t="s">
        <v>42</v>
      </c>
    </row>
    <row r="66" spans="1:5" hidden="1" x14ac:dyDescent="0.35">
      <c r="A66" s="1">
        <v>44887.6875</v>
      </c>
      <c r="B66" s="1">
        <v>44887.729166666664</v>
      </c>
      <c r="C66" s="5">
        <v>1</v>
      </c>
      <c r="D66" t="s">
        <v>93</v>
      </c>
      <c r="E66" t="s">
        <v>61</v>
      </c>
    </row>
    <row r="67" spans="1:5" hidden="1" x14ac:dyDescent="0.35">
      <c r="A67" s="1">
        <v>44876.666666666664</v>
      </c>
      <c r="B67" s="1">
        <v>44876.694444444445</v>
      </c>
      <c r="C67" s="5">
        <v>0.66666666666666596</v>
      </c>
      <c r="D67" t="s">
        <v>93</v>
      </c>
      <c r="E67" t="s">
        <v>49</v>
      </c>
    </row>
    <row r="68" spans="1:5" hidden="1" x14ac:dyDescent="0.35">
      <c r="A68" s="1">
        <v>44894.020833333336</v>
      </c>
      <c r="B68" s="1">
        <v>44896.895833333336</v>
      </c>
      <c r="C68" s="5">
        <v>69</v>
      </c>
      <c r="D68" t="s">
        <v>94</v>
      </c>
      <c r="E68" t="s">
        <v>75</v>
      </c>
    </row>
    <row r="69" spans="1:5" hidden="1" x14ac:dyDescent="0.35">
      <c r="A69" s="1">
        <v>44876.5</v>
      </c>
      <c r="B69" s="1">
        <v>44876.541666666664</v>
      </c>
      <c r="C69" t="s">
        <v>12</v>
      </c>
      <c r="E69" t="s">
        <v>15</v>
      </c>
    </row>
    <row r="70" spans="1:5" hidden="1" x14ac:dyDescent="0.35">
      <c r="A70" s="1">
        <v>44876.416666666664</v>
      </c>
      <c r="B70" s="1">
        <v>44876.458333333336</v>
      </c>
      <c r="C70" s="5">
        <v>1</v>
      </c>
      <c r="D70" t="s">
        <v>88</v>
      </c>
      <c r="E70" t="s">
        <v>46</v>
      </c>
    </row>
    <row r="71" spans="1:5" hidden="1" x14ac:dyDescent="0.35">
      <c r="A71" s="1">
        <v>44883.375</v>
      </c>
      <c r="B71" s="1">
        <v>44883.458333333336</v>
      </c>
      <c r="C71" s="5">
        <v>2</v>
      </c>
      <c r="D71" t="s">
        <v>88</v>
      </c>
      <c r="E71" t="s">
        <v>46</v>
      </c>
    </row>
    <row r="72" spans="1:5" x14ac:dyDescent="0.35">
      <c r="A72" s="1">
        <v>44887.604166666664</v>
      </c>
      <c r="B72" s="1">
        <v>44887.625</v>
      </c>
      <c r="C72" s="10">
        <v>0.5</v>
      </c>
      <c r="D72" s="11" t="s">
        <v>92</v>
      </c>
      <c r="E72" s="11" t="s">
        <v>111</v>
      </c>
    </row>
    <row r="73" spans="1:5" x14ac:dyDescent="0.35">
      <c r="A73" s="1">
        <v>44887.6875</v>
      </c>
      <c r="B73" s="1">
        <v>44887.708333333336</v>
      </c>
      <c r="C73" s="10">
        <v>0.5</v>
      </c>
      <c r="D73" s="11" t="s">
        <v>92</v>
      </c>
      <c r="E73" s="11" t="s">
        <v>106</v>
      </c>
    </row>
    <row r="74" spans="1:5" hidden="1" x14ac:dyDescent="0.35">
      <c r="A74" s="1">
        <v>44888.666666666664</v>
      </c>
      <c r="B74" s="1">
        <v>44888.708333333336</v>
      </c>
      <c r="C74" s="5">
        <v>1</v>
      </c>
      <c r="D74" t="s">
        <v>88</v>
      </c>
      <c r="E74" t="s">
        <v>66</v>
      </c>
    </row>
    <row r="75" spans="1:5" hidden="1" x14ac:dyDescent="0.35">
      <c r="A75" s="1">
        <v>44889.416666666664</v>
      </c>
      <c r="B75" s="1">
        <v>44889.458333333336</v>
      </c>
      <c r="C75" s="5">
        <v>1</v>
      </c>
      <c r="D75" t="s">
        <v>95</v>
      </c>
      <c r="E75" t="s">
        <v>67</v>
      </c>
    </row>
    <row r="76" spans="1:5" hidden="1" x14ac:dyDescent="0.35">
      <c r="A76" s="1">
        <v>44879.5</v>
      </c>
      <c r="B76" s="1">
        <v>44879.541666666664</v>
      </c>
      <c r="C76" t="s">
        <v>12</v>
      </c>
      <c r="E76" t="s">
        <v>15</v>
      </c>
    </row>
    <row r="77" spans="1:5" hidden="1" x14ac:dyDescent="0.35">
      <c r="A77" s="1">
        <v>44882.458333333336</v>
      </c>
      <c r="B77" s="1">
        <v>44882.5</v>
      </c>
      <c r="C77" t="s">
        <v>12</v>
      </c>
      <c r="E77" t="s">
        <v>51</v>
      </c>
    </row>
    <row r="78" spans="1:5" hidden="1" x14ac:dyDescent="0.35">
      <c r="A78" s="1">
        <v>44873.458333333336</v>
      </c>
      <c r="B78" s="1">
        <v>44873.5</v>
      </c>
      <c r="C78" s="10">
        <v>1</v>
      </c>
      <c r="D78" s="11" t="s">
        <v>93</v>
      </c>
      <c r="E78" s="11" t="s">
        <v>36</v>
      </c>
    </row>
    <row r="79" spans="1:5" hidden="1" x14ac:dyDescent="0.35">
      <c r="A79" s="1">
        <v>44887.458333333336</v>
      </c>
      <c r="B79" s="1">
        <v>44887.5</v>
      </c>
      <c r="C79" s="10">
        <v>1</v>
      </c>
      <c r="D79" s="11" t="s">
        <v>93</v>
      </c>
      <c r="E79" s="11" t="s">
        <v>36</v>
      </c>
    </row>
    <row r="80" spans="1:5" hidden="1" x14ac:dyDescent="0.35">
      <c r="A80" s="1">
        <v>44880.5</v>
      </c>
      <c r="B80" s="1">
        <v>44880.541666666664</v>
      </c>
      <c r="C80" t="s">
        <v>12</v>
      </c>
      <c r="E80" t="s">
        <v>15</v>
      </c>
    </row>
    <row r="81" spans="1:5" hidden="1" x14ac:dyDescent="0.35">
      <c r="A81" s="1">
        <v>44880.510416666664</v>
      </c>
      <c r="B81" s="1">
        <v>44880.552083333336</v>
      </c>
      <c r="C81" t="s">
        <v>12</v>
      </c>
      <c r="E81" t="s">
        <v>16</v>
      </c>
    </row>
    <row r="82" spans="1:5" x14ac:dyDescent="0.35">
      <c r="A82" s="1">
        <v>44875.708333333336</v>
      </c>
      <c r="B82" s="1">
        <v>44875.75</v>
      </c>
      <c r="C82" s="5">
        <v>1</v>
      </c>
      <c r="D82" t="s">
        <v>92</v>
      </c>
      <c r="E82" t="s">
        <v>43</v>
      </c>
    </row>
    <row r="83" spans="1:5" hidden="1" x14ac:dyDescent="0.35">
      <c r="A83" s="1">
        <v>44866.364583333336</v>
      </c>
      <c r="B83" s="1">
        <v>44866.385416666664</v>
      </c>
      <c r="C83" s="5">
        <v>0.5</v>
      </c>
      <c r="D83" t="s">
        <v>89</v>
      </c>
      <c r="E83" t="s">
        <v>10</v>
      </c>
    </row>
    <row r="84" spans="1:5" hidden="1" x14ac:dyDescent="0.35">
      <c r="A84" s="1">
        <v>44867.364583333336</v>
      </c>
      <c r="B84" s="1">
        <v>44867.385416666664</v>
      </c>
      <c r="C84" s="5">
        <v>0.5</v>
      </c>
      <c r="D84" t="s">
        <v>89</v>
      </c>
      <c r="E84" t="s">
        <v>10</v>
      </c>
    </row>
    <row r="85" spans="1:5" hidden="1" x14ac:dyDescent="0.35">
      <c r="A85" s="1">
        <v>44868.364583333336</v>
      </c>
      <c r="B85" s="1">
        <v>44868.385416666664</v>
      </c>
      <c r="C85" s="5">
        <v>0.5</v>
      </c>
      <c r="D85" t="s">
        <v>89</v>
      </c>
      <c r="E85" t="s">
        <v>10</v>
      </c>
    </row>
    <row r="86" spans="1:5" hidden="1" x14ac:dyDescent="0.35">
      <c r="A86" s="1">
        <v>44881.5</v>
      </c>
      <c r="B86" s="1">
        <v>44881.541666666664</v>
      </c>
      <c r="C86" t="s">
        <v>12</v>
      </c>
      <c r="E86" t="s">
        <v>15</v>
      </c>
    </row>
    <row r="87" spans="1:5" hidden="1" x14ac:dyDescent="0.35">
      <c r="A87" s="1">
        <v>44872.364583333336</v>
      </c>
      <c r="B87" s="1">
        <v>44872.385416666664</v>
      </c>
      <c r="C87" s="5">
        <v>0.5</v>
      </c>
      <c r="D87" t="s">
        <v>89</v>
      </c>
      <c r="E87" t="s">
        <v>10</v>
      </c>
    </row>
    <row r="88" spans="1:5" hidden="1" x14ac:dyDescent="0.35">
      <c r="A88" s="1">
        <v>44873.364583333336</v>
      </c>
      <c r="B88" s="1">
        <v>44873.385416666664</v>
      </c>
      <c r="C88" s="5">
        <v>0.5</v>
      </c>
      <c r="D88" t="s">
        <v>89</v>
      </c>
      <c r="E88" t="s">
        <v>10</v>
      </c>
    </row>
    <row r="89" spans="1:5" hidden="1" x14ac:dyDescent="0.35">
      <c r="A89" s="1">
        <v>44874.364583333336</v>
      </c>
      <c r="B89" s="1">
        <v>44874.385416666664</v>
      </c>
      <c r="C89" s="5">
        <v>0.5</v>
      </c>
      <c r="D89" t="s">
        <v>89</v>
      </c>
      <c r="E89" t="s">
        <v>10</v>
      </c>
    </row>
    <row r="90" spans="1:5" hidden="1" x14ac:dyDescent="0.35">
      <c r="A90" s="1">
        <v>44875.364583333336</v>
      </c>
      <c r="B90" s="1">
        <v>44875.385416666664</v>
      </c>
      <c r="C90" s="5">
        <v>0.5</v>
      </c>
      <c r="D90" t="s">
        <v>89</v>
      </c>
      <c r="E90" t="s">
        <v>10</v>
      </c>
    </row>
    <row r="91" spans="1:5" hidden="1" x14ac:dyDescent="0.35">
      <c r="A91" s="1">
        <v>44879.364583333336</v>
      </c>
      <c r="B91" s="1">
        <v>44879.385416666664</v>
      </c>
      <c r="C91" s="5">
        <v>0.5</v>
      </c>
      <c r="D91" t="s">
        <v>89</v>
      </c>
      <c r="E91" t="s">
        <v>10</v>
      </c>
    </row>
    <row r="92" spans="1:5" hidden="1" x14ac:dyDescent="0.35">
      <c r="A92" s="1">
        <v>44880.364583333336</v>
      </c>
      <c r="B92" s="1">
        <v>44880.385416666664</v>
      </c>
      <c r="C92" s="5">
        <v>0.5</v>
      </c>
      <c r="D92" t="s">
        <v>89</v>
      </c>
      <c r="E92" t="s">
        <v>10</v>
      </c>
    </row>
    <row r="93" spans="1:5" hidden="1" x14ac:dyDescent="0.35">
      <c r="A93" s="1">
        <v>44881.364583333336</v>
      </c>
      <c r="B93" s="1">
        <v>44881.385416666664</v>
      </c>
      <c r="C93" s="5">
        <v>0.5</v>
      </c>
      <c r="D93" t="s">
        <v>89</v>
      </c>
      <c r="E93" t="s">
        <v>10</v>
      </c>
    </row>
    <row r="94" spans="1:5" hidden="1" x14ac:dyDescent="0.35">
      <c r="A94" s="1">
        <v>44882.5</v>
      </c>
      <c r="B94" s="1">
        <v>44882.541666666664</v>
      </c>
      <c r="C94" t="s">
        <v>12</v>
      </c>
      <c r="E94" t="s">
        <v>15</v>
      </c>
    </row>
    <row r="95" spans="1:5" hidden="1" x14ac:dyDescent="0.35">
      <c r="A95" s="1">
        <v>44882.510416666664</v>
      </c>
      <c r="B95" s="1">
        <v>44882.552083333336</v>
      </c>
      <c r="C95" t="s">
        <v>12</v>
      </c>
      <c r="E95" t="s">
        <v>16</v>
      </c>
    </row>
    <row r="96" spans="1:5" hidden="1" x14ac:dyDescent="0.35">
      <c r="A96" s="1">
        <v>44882.364583333336</v>
      </c>
      <c r="B96" s="1">
        <v>44882.385416666664</v>
      </c>
      <c r="C96" s="5">
        <v>0.5</v>
      </c>
      <c r="D96" t="s">
        <v>89</v>
      </c>
      <c r="E96" t="s">
        <v>10</v>
      </c>
    </row>
    <row r="97" spans="1:5" hidden="1" x14ac:dyDescent="0.35">
      <c r="A97" s="1">
        <v>44886.364583333336</v>
      </c>
      <c r="B97" s="1">
        <v>44886.385416666664</v>
      </c>
      <c r="C97" s="5">
        <v>0.5</v>
      </c>
      <c r="D97" t="s">
        <v>89</v>
      </c>
      <c r="E97" t="s">
        <v>10</v>
      </c>
    </row>
    <row r="98" spans="1:5" hidden="1" x14ac:dyDescent="0.35">
      <c r="A98" s="1">
        <v>44887.364583333336</v>
      </c>
      <c r="B98" s="1">
        <v>44887.385416666664</v>
      </c>
      <c r="C98" s="5">
        <v>0.5</v>
      </c>
      <c r="D98" t="s">
        <v>89</v>
      </c>
      <c r="E98" t="s">
        <v>10</v>
      </c>
    </row>
    <row r="99" spans="1:5" hidden="1" x14ac:dyDescent="0.35">
      <c r="A99" s="1">
        <v>44888.364583333336</v>
      </c>
      <c r="B99" s="1">
        <v>44888.385416666664</v>
      </c>
      <c r="C99" s="5">
        <v>0.5</v>
      </c>
      <c r="D99" t="s">
        <v>89</v>
      </c>
      <c r="E99" t="s">
        <v>10</v>
      </c>
    </row>
    <row r="100" spans="1:5" hidden="1" x14ac:dyDescent="0.35">
      <c r="A100" s="1">
        <v>44889.364583333336</v>
      </c>
      <c r="B100" s="1">
        <v>44889.385416666664</v>
      </c>
      <c r="C100" s="5">
        <v>0.5</v>
      </c>
      <c r="D100" t="s">
        <v>89</v>
      </c>
      <c r="E100" t="s">
        <v>10</v>
      </c>
    </row>
    <row r="101" spans="1:5" hidden="1" x14ac:dyDescent="0.35">
      <c r="A101" s="1">
        <v>44883.5</v>
      </c>
      <c r="B101" s="1">
        <v>44883.541666666664</v>
      </c>
      <c r="C101" t="s">
        <v>12</v>
      </c>
      <c r="E101" t="s">
        <v>15</v>
      </c>
    </row>
    <row r="102" spans="1:5" hidden="1" x14ac:dyDescent="0.35">
      <c r="A102" s="1">
        <v>44893.364583333336</v>
      </c>
      <c r="B102" s="1">
        <v>44893.385416666664</v>
      </c>
      <c r="C102" s="5">
        <v>0.5</v>
      </c>
      <c r="D102" t="s">
        <v>89</v>
      </c>
      <c r="E102" t="s">
        <v>10</v>
      </c>
    </row>
    <row r="103" spans="1:5" hidden="1" x14ac:dyDescent="0.35">
      <c r="A103" s="1">
        <v>44894.364583333336</v>
      </c>
      <c r="B103" s="1">
        <v>44894.385416666664</v>
      </c>
      <c r="C103" s="5">
        <v>0.5</v>
      </c>
      <c r="D103" t="s">
        <v>89</v>
      </c>
      <c r="E103" t="s">
        <v>10</v>
      </c>
    </row>
    <row r="104" spans="1:5" hidden="1" x14ac:dyDescent="0.35">
      <c r="A104" s="1">
        <v>44895.364583333336</v>
      </c>
      <c r="B104" s="1">
        <v>44895.385416666664</v>
      </c>
      <c r="C104" s="5">
        <v>0.5</v>
      </c>
      <c r="D104" t="s">
        <v>89</v>
      </c>
      <c r="E104" t="s">
        <v>10</v>
      </c>
    </row>
    <row r="105" spans="1:5" x14ac:dyDescent="0.35">
      <c r="A105" s="1">
        <v>44895.645833333336</v>
      </c>
      <c r="B105" s="1">
        <v>44895.770833333336</v>
      </c>
      <c r="C105" s="5">
        <v>3</v>
      </c>
      <c r="D105" t="s">
        <v>92</v>
      </c>
      <c r="E105" t="s">
        <v>84</v>
      </c>
    </row>
    <row r="106" spans="1:5" hidden="1" x14ac:dyDescent="0.35">
      <c r="A106" s="1">
        <v>44869.625</v>
      </c>
      <c r="B106" s="1">
        <v>44869.666666666664</v>
      </c>
      <c r="C106" s="5">
        <v>1</v>
      </c>
      <c r="D106" t="s">
        <v>93</v>
      </c>
      <c r="E106" t="s">
        <v>32</v>
      </c>
    </row>
    <row r="107" spans="1:5" hidden="1" x14ac:dyDescent="0.35">
      <c r="A107" s="1">
        <v>44886.5</v>
      </c>
      <c r="B107" s="1">
        <v>44886.541666666664</v>
      </c>
      <c r="C107" t="s">
        <v>12</v>
      </c>
      <c r="E107" t="s">
        <v>15</v>
      </c>
    </row>
    <row r="108" spans="1:5" x14ac:dyDescent="0.35">
      <c r="A108" s="1">
        <v>44882.541666666664</v>
      </c>
      <c r="B108" s="1">
        <v>44882.572916666664</v>
      </c>
      <c r="C108" s="5">
        <v>0.75</v>
      </c>
      <c r="D108" t="s">
        <v>92</v>
      </c>
      <c r="E108" t="s">
        <v>52</v>
      </c>
    </row>
    <row r="109" spans="1:5" hidden="1" x14ac:dyDescent="0.35">
      <c r="A109" s="1">
        <v>44866.479166666664</v>
      </c>
      <c r="B109" s="1">
        <v>44866.5</v>
      </c>
      <c r="C109" s="5">
        <v>0.5</v>
      </c>
      <c r="D109" t="s">
        <v>86</v>
      </c>
      <c r="E109" t="s">
        <v>14</v>
      </c>
    </row>
    <row r="110" spans="1:5" hidden="1" x14ac:dyDescent="0.35">
      <c r="A110" s="1">
        <v>44873.479166666664</v>
      </c>
      <c r="B110" s="1">
        <v>44873.5</v>
      </c>
      <c r="C110" s="5">
        <v>0.5</v>
      </c>
      <c r="D110" t="s">
        <v>86</v>
      </c>
      <c r="E110" t="s">
        <v>14</v>
      </c>
    </row>
    <row r="111" spans="1:5" hidden="1" x14ac:dyDescent="0.35">
      <c r="A111" s="1">
        <v>44880.479166666664</v>
      </c>
      <c r="B111" s="1">
        <v>44880.5</v>
      </c>
      <c r="C111" s="5">
        <v>0.5</v>
      </c>
      <c r="D111" t="s">
        <v>86</v>
      </c>
      <c r="E111" t="s">
        <v>14</v>
      </c>
    </row>
    <row r="112" spans="1:5" hidden="1" x14ac:dyDescent="0.35">
      <c r="A112" s="1">
        <v>44887.479166666664</v>
      </c>
      <c r="B112" s="1">
        <v>44887.5</v>
      </c>
      <c r="C112" s="5">
        <v>0.5</v>
      </c>
      <c r="D112" t="s">
        <v>86</v>
      </c>
      <c r="E112" t="s">
        <v>14</v>
      </c>
    </row>
    <row r="113" spans="1:5" hidden="1" x14ac:dyDescent="0.35">
      <c r="A113" s="1">
        <v>44894.479166666664</v>
      </c>
      <c r="B113" s="1">
        <v>44894.5</v>
      </c>
      <c r="C113" s="5">
        <v>0.5</v>
      </c>
      <c r="D113" t="s">
        <v>86</v>
      </c>
      <c r="E113" t="s">
        <v>14</v>
      </c>
    </row>
    <row r="114" spans="1:5" x14ac:dyDescent="0.35">
      <c r="A114" s="1">
        <v>44886.666666666664</v>
      </c>
      <c r="B114" s="1">
        <v>44886.708333333336</v>
      </c>
      <c r="C114" s="5">
        <v>1</v>
      </c>
      <c r="D114" t="s">
        <v>92</v>
      </c>
      <c r="E114" t="s">
        <v>58</v>
      </c>
    </row>
    <row r="115" spans="1:5" x14ac:dyDescent="0.35">
      <c r="A115" s="1">
        <v>44888.625</v>
      </c>
      <c r="B115" s="1">
        <v>44888.666666666664</v>
      </c>
      <c r="C115" s="5">
        <v>1</v>
      </c>
      <c r="D115" t="s">
        <v>92</v>
      </c>
      <c r="E115" t="s">
        <v>65</v>
      </c>
    </row>
    <row r="116" spans="1:5" hidden="1" x14ac:dyDescent="0.35">
      <c r="A116" s="1">
        <v>44887.5</v>
      </c>
      <c r="B116" s="1">
        <v>44887.541666666664</v>
      </c>
      <c r="C116" t="s">
        <v>12</v>
      </c>
      <c r="E116" t="s">
        <v>15</v>
      </c>
    </row>
    <row r="117" spans="1:5" hidden="1" x14ac:dyDescent="0.35">
      <c r="A117" s="1">
        <v>44887.510416666664</v>
      </c>
      <c r="B117" s="1">
        <v>44887.552083333336</v>
      </c>
      <c r="C117" t="s">
        <v>12</v>
      </c>
      <c r="E117" t="s">
        <v>16</v>
      </c>
    </row>
    <row r="118" spans="1:5" hidden="1" x14ac:dyDescent="0.35">
      <c r="A118" s="1">
        <v>44868.458333333336</v>
      </c>
      <c r="B118" s="1">
        <v>44868.479166666664</v>
      </c>
      <c r="C118" t="s">
        <v>9</v>
      </c>
      <c r="E118" t="s">
        <v>24</v>
      </c>
    </row>
    <row r="119" spans="1:5" x14ac:dyDescent="0.35">
      <c r="A119" s="1">
        <v>44866.666666666664</v>
      </c>
      <c r="B119" s="1">
        <v>44866.708333333336</v>
      </c>
      <c r="C119" s="5">
        <v>1</v>
      </c>
      <c r="D119" t="s">
        <v>92</v>
      </c>
      <c r="E119" t="s">
        <v>18</v>
      </c>
    </row>
    <row r="120" spans="1:5" x14ac:dyDescent="0.35">
      <c r="A120" s="1">
        <v>44874.590277777781</v>
      </c>
      <c r="B120" s="1">
        <v>44874.625</v>
      </c>
      <c r="C120" s="5">
        <v>0.83333333333333304</v>
      </c>
      <c r="D120" t="s">
        <v>92</v>
      </c>
      <c r="E120" t="s">
        <v>107</v>
      </c>
    </row>
    <row r="121" spans="1:5" hidden="1" x14ac:dyDescent="0.35">
      <c r="A121" s="1">
        <v>44868.666666666664</v>
      </c>
      <c r="B121" s="1">
        <v>44868.708333333336</v>
      </c>
      <c r="C121" s="5">
        <v>1</v>
      </c>
      <c r="D121" t="s">
        <v>90</v>
      </c>
      <c r="E121" t="s">
        <v>27</v>
      </c>
    </row>
    <row r="122" spans="1:5" hidden="1" x14ac:dyDescent="0.35">
      <c r="A122" s="1">
        <v>44875.666666666664</v>
      </c>
      <c r="B122" s="1">
        <v>44875.708333333336</v>
      </c>
      <c r="C122" s="5">
        <v>1</v>
      </c>
      <c r="D122" t="s">
        <v>90</v>
      </c>
      <c r="E122" t="s">
        <v>27</v>
      </c>
    </row>
    <row r="123" spans="1:5" hidden="1" x14ac:dyDescent="0.35">
      <c r="A123" s="1">
        <v>44882.666666666664</v>
      </c>
      <c r="B123" s="1">
        <v>44882.708333333336</v>
      </c>
      <c r="C123" s="5">
        <v>1</v>
      </c>
      <c r="D123" t="s">
        <v>90</v>
      </c>
      <c r="E123" t="s">
        <v>27</v>
      </c>
    </row>
    <row r="124" spans="1:5" hidden="1" x14ac:dyDescent="0.35">
      <c r="A124" s="1">
        <v>44888.625</v>
      </c>
      <c r="B124" s="1">
        <v>44888.666666666664</v>
      </c>
      <c r="C124" s="5">
        <v>1</v>
      </c>
      <c r="D124" t="s">
        <v>90</v>
      </c>
      <c r="E124" t="s">
        <v>27</v>
      </c>
    </row>
    <row r="125" spans="1:5" hidden="1" x14ac:dyDescent="0.35">
      <c r="A125" s="1">
        <v>44887.708333333336</v>
      </c>
      <c r="B125" s="1">
        <v>44887.729166666664</v>
      </c>
      <c r="C125" t="s">
        <v>9</v>
      </c>
      <c r="E125" t="s">
        <v>62</v>
      </c>
    </row>
    <row r="126" spans="1:5" hidden="1" x14ac:dyDescent="0.35">
      <c r="A126" s="1">
        <v>44887.708333333336</v>
      </c>
      <c r="B126" s="1">
        <v>44887.729166666664</v>
      </c>
      <c r="C126" t="s">
        <v>9</v>
      </c>
      <c r="E126" t="s">
        <v>63</v>
      </c>
    </row>
    <row r="127" spans="1:5" hidden="1" x14ac:dyDescent="0.35">
      <c r="A127" s="1">
        <v>44874.458333333336</v>
      </c>
      <c r="B127" s="1">
        <v>44874.479166666664</v>
      </c>
      <c r="C127" s="5">
        <v>0.5</v>
      </c>
      <c r="D127" t="s">
        <v>91</v>
      </c>
      <c r="E127" t="s">
        <v>40</v>
      </c>
    </row>
    <row r="128" spans="1:5" hidden="1" x14ac:dyDescent="0.35">
      <c r="A128" s="1">
        <v>44881.458333333336</v>
      </c>
      <c r="B128" s="1">
        <v>44881.479166666664</v>
      </c>
      <c r="C128" s="5">
        <v>0.5</v>
      </c>
      <c r="D128" t="s">
        <v>91</v>
      </c>
      <c r="E128" t="s">
        <v>40</v>
      </c>
    </row>
    <row r="129" spans="1:5" hidden="1" x14ac:dyDescent="0.35">
      <c r="A129" s="1">
        <v>44888.458333333336</v>
      </c>
      <c r="B129" s="1">
        <v>44888.479166666664</v>
      </c>
      <c r="C129" s="5">
        <v>0.5</v>
      </c>
      <c r="D129" t="s">
        <v>91</v>
      </c>
      <c r="E129" t="s">
        <v>40</v>
      </c>
    </row>
    <row r="130" spans="1:5" x14ac:dyDescent="0.35">
      <c r="A130" s="1">
        <v>44868.625</v>
      </c>
      <c r="B130" s="1">
        <v>44868.666666666664</v>
      </c>
      <c r="C130" s="5">
        <v>1</v>
      </c>
      <c r="D130" t="s">
        <v>92</v>
      </c>
      <c r="E130" t="s">
        <v>110</v>
      </c>
    </row>
    <row r="131" spans="1:5" hidden="1" x14ac:dyDescent="0.35">
      <c r="A131" s="1">
        <v>44888.5</v>
      </c>
      <c r="B131" s="1">
        <v>44888.541666666664</v>
      </c>
      <c r="C131" t="s">
        <v>12</v>
      </c>
      <c r="E131" t="s">
        <v>15</v>
      </c>
    </row>
    <row r="132" spans="1:5" hidden="1" x14ac:dyDescent="0.35">
      <c r="A132" s="1">
        <v>44876.375</v>
      </c>
      <c r="B132" s="1">
        <v>44876.416666666664</v>
      </c>
      <c r="C132" s="5">
        <v>1</v>
      </c>
      <c r="D132" t="s">
        <v>93</v>
      </c>
      <c r="E132" t="s">
        <v>45</v>
      </c>
    </row>
    <row r="133" spans="1:5" hidden="1" x14ac:dyDescent="0.35">
      <c r="A133" s="1">
        <v>44866.604166666664</v>
      </c>
      <c r="B133" s="1">
        <v>44866.645833333336</v>
      </c>
      <c r="C133" s="10">
        <v>1</v>
      </c>
      <c r="D133" s="11" t="s">
        <v>93</v>
      </c>
      <c r="E133" s="11" t="s">
        <v>17</v>
      </c>
    </row>
    <row r="134" spans="1:5" hidden="1" x14ac:dyDescent="0.35">
      <c r="A134" s="1">
        <v>44880.604166666664</v>
      </c>
      <c r="B134" s="1">
        <v>44880.645833333336</v>
      </c>
      <c r="C134" s="10">
        <v>1</v>
      </c>
      <c r="D134" s="11" t="s">
        <v>93</v>
      </c>
      <c r="E134" s="11" t="s">
        <v>17</v>
      </c>
    </row>
    <row r="135" spans="1:5" hidden="1" x14ac:dyDescent="0.35">
      <c r="A135" s="1">
        <v>44894.604166666664</v>
      </c>
      <c r="B135" s="1">
        <v>44894.645833333336</v>
      </c>
      <c r="C135" s="10">
        <v>1</v>
      </c>
      <c r="D135" s="11" t="s">
        <v>93</v>
      </c>
      <c r="E135" s="11" t="s">
        <v>17</v>
      </c>
    </row>
    <row r="136" spans="1:5" x14ac:dyDescent="0.35">
      <c r="A136" s="1">
        <v>44875.395833333336</v>
      </c>
      <c r="B136" s="1">
        <v>44875.708333333336</v>
      </c>
      <c r="C136" s="10">
        <v>7.5</v>
      </c>
      <c r="D136" s="11" t="s">
        <v>92</v>
      </c>
      <c r="E136" s="11" t="s">
        <v>102</v>
      </c>
    </row>
    <row r="137" spans="1:5" x14ac:dyDescent="0.35">
      <c r="A137" s="1">
        <v>44876.666666666664</v>
      </c>
      <c r="B137" s="1">
        <v>44876.708333333336</v>
      </c>
      <c r="C137" s="10">
        <v>1</v>
      </c>
      <c r="D137" s="11" t="s">
        <v>92</v>
      </c>
      <c r="E137" s="11" t="s">
        <v>104</v>
      </c>
    </row>
    <row r="138" spans="1:5" x14ac:dyDescent="0.35">
      <c r="A138" s="1">
        <v>44881.708333333336</v>
      </c>
      <c r="B138" s="1">
        <v>44881.75</v>
      </c>
      <c r="C138" s="10">
        <v>1</v>
      </c>
      <c r="D138" s="11" t="s">
        <v>92</v>
      </c>
      <c r="E138" s="11" t="s">
        <v>114</v>
      </c>
    </row>
    <row r="139" spans="1:5" hidden="1" x14ac:dyDescent="0.35">
      <c r="A139" s="1">
        <v>44874.666666666664</v>
      </c>
      <c r="B139" s="1">
        <v>44874.708333333336</v>
      </c>
      <c r="C139" s="5">
        <v>1</v>
      </c>
      <c r="D139" t="s">
        <v>93</v>
      </c>
      <c r="E139" t="s">
        <v>41</v>
      </c>
    </row>
    <row r="140" spans="1:5" x14ac:dyDescent="0.35">
      <c r="A140" s="1">
        <v>44876.645833333336</v>
      </c>
      <c r="B140" s="1">
        <v>44876.666666666664</v>
      </c>
      <c r="C140" s="10">
        <v>0.5</v>
      </c>
      <c r="D140" s="11" t="s">
        <v>92</v>
      </c>
      <c r="E140" s="11" t="s">
        <v>48</v>
      </c>
    </row>
    <row r="141" spans="1:5" hidden="1" x14ac:dyDescent="0.35">
      <c r="A141" s="1">
        <v>44889.5</v>
      </c>
      <c r="B141" s="1">
        <v>44889.541666666664</v>
      </c>
      <c r="C141" t="s">
        <v>12</v>
      </c>
      <c r="E141" t="s">
        <v>15</v>
      </c>
    </row>
    <row r="142" spans="1:5" hidden="1" x14ac:dyDescent="0.35">
      <c r="A142" s="1">
        <v>44889.510416666664</v>
      </c>
      <c r="B142" s="1">
        <v>44889.552083333336</v>
      </c>
      <c r="C142" t="s">
        <v>12</v>
      </c>
      <c r="E142" t="s">
        <v>16</v>
      </c>
    </row>
    <row r="143" spans="1:5" hidden="1" x14ac:dyDescent="0.35">
      <c r="A143" s="1">
        <v>44889.583333333336</v>
      </c>
      <c r="B143" s="1">
        <v>44889.625</v>
      </c>
      <c r="C143" t="s">
        <v>12</v>
      </c>
      <c r="E143" t="s">
        <v>68</v>
      </c>
    </row>
    <row r="144" spans="1:5" hidden="1" x14ac:dyDescent="0.35">
      <c r="A144" s="1">
        <v>44883.625</v>
      </c>
      <c r="B144" s="1">
        <v>44883.666666666664</v>
      </c>
      <c r="C144" s="5">
        <v>1</v>
      </c>
      <c r="D144" t="s">
        <v>93</v>
      </c>
      <c r="E144" t="s">
        <v>56</v>
      </c>
    </row>
    <row r="145" spans="1:5" hidden="1" x14ac:dyDescent="0.35">
      <c r="A145" s="1">
        <v>44890.5</v>
      </c>
      <c r="B145" s="1">
        <v>44890.541666666664</v>
      </c>
      <c r="C145" t="s">
        <v>12</v>
      </c>
      <c r="E145" t="s">
        <v>15</v>
      </c>
    </row>
    <row r="146" spans="1:5" hidden="1" x14ac:dyDescent="0.35">
      <c r="A146" s="1">
        <v>44893.375</v>
      </c>
      <c r="B146" s="1">
        <v>44893.416666666664</v>
      </c>
      <c r="C146" s="5">
        <v>1</v>
      </c>
      <c r="D146" t="s">
        <v>88</v>
      </c>
      <c r="E146" t="s">
        <v>72</v>
      </c>
    </row>
    <row r="147" spans="1:5" hidden="1" x14ac:dyDescent="0.35">
      <c r="A147" s="1">
        <v>44886.583333333336</v>
      </c>
      <c r="B147" s="1">
        <v>44886.625</v>
      </c>
      <c r="C147" t="s">
        <v>12</v>
      </c>
      <c r="E147" t="s">
        <v>57</v>
      </c>
    </row>
    <row r="148" spans="1:5" hidden="1" x14ac:dyDescent="0.35">
      <c r="A148" s="1">
        <v>44887.583333333336</v>
      </c>
      <c r="B148" s="1">
        <v>44887.625</v>
      </c>
      <c r="C148" t="s">
        <v>12</v>
      </c>
      <c r="E148" t="s">
        <v>57</v>
      </c>
    </row>
    <row r="149" spans="1:5" hidden="1" x14ac:dyDescent="0.35">
      <c r="A149" s="1">
        <v>44888.583333333336</v>
      </c>
      <c r="B149" s="1">
        <v>44888.625</v>
      </c>
      <c r="C149" t="s">
        <v>12</v>
      </c>
      <c r="E149" t="s">
        <v>57</v>
      </c>
    </row>
    <row r="150" spans="1:5" x14ac:dyDescent="0.35">
      <c r="A150" s="1">
        <v>44872.541666666664</v>
      </c>
      <c r="B150" s="1">
        <v>44872.583333333336</v>
      </c>
      <c r="C150" s="10">
        <v>1</v>
      </c>
      <c r="D150" s="11" t="s">
        <v>92</v>
      </c>
      <c r="E150" s="11" t="s">
        <v>112</v>
      </c>
    </row>
    <row r="151" spans="1:5" hidden="1" x14ac:dyDescent="0.35">
      <c r="A151" s="1">
        <v>44869.625</v>
      </c>
      <c r="B151" s="1">
        <v>44869.729166666664</v>
      </c>
      <c r="C151" s="5">
        <v>2.5</v>
      </c>
      <c r="D151" t="s">
        <v>93</v>
      </c>
      <c r="E151" t="s">
        <v>31</v>
      </c>
    </row>
    <row r="152" spans="1:5" hidden="1" x14ac:dyDescent="0.35">
      <c r="A152" s="1">
        <v>44893.5</v>
      </c>
      <c r="B152" s="1">
        <v>44893.541666666664</v>
      </c>
      <c r="C152" t="s">
        <v>12</v>
      </c>
      <c r="E152" t="s">
        <v>15</v>
      </c>
    </row>
    <row r="153" spans="1:5" hidden="1" x14ac:dyDescent="0.35">
      <c r="A153" s="1">
        <v>44890.5625</v>
      </c>
      <c r="B153" s="1">
        <v>44890.625</v>
      </c>
      <c r="C153" s="10">
        <v>1.5</v>
      </c>
      <c r="D153" s="11" t="s">
        <v>93</v>
      </c>
      <c r="E153" s="11" t="s">
        <v>71</v>
      </c>
    </row>
    <row r="154" spans="1:5" hidden="1" x14ac:dyDescent="0.35">
      <c r="A154" s="1">
        <v>44869.5625</v>
      </c>
      <c r="B154" s="1">
        <v>44869.625</v>
      </c>
      <c r="C154" s="10">
        <v>1.5</v>
      </c>
      <c r="D154" s="11" t="s">
        <v>93</v>
      </c>
      <c r="E154" s="11" t="s">
        <v>29</v>
      </c>
    </row>
    <row r="155" spans="1:5" hidden="1" x14ac:dyDescent="0.35">
      <c r="A155" s="1">
        <v>44876.5625</v>
      </c>
      <c r="B155" s="1">
        <v>44876.625</v>
      </c>
      <c r="C155" s="10">
        <v>1.5</v>
      </c>
      <c r="D155" s="11" t="s">
        <v>93</v>
      </c>
      <c r="E155" s="11" t="s">
        <v>47</v>
      </c>
    </row>
    <row r="156" spans="1:5" hidden="1" x14ac:dyDescent="0.35">
      <c r="A156" s="1">
        <v>44883.5625</v>
      </c>
      <c r="B156" s="1">
        <v>44883.625</v>
      </c>
      <c r="C156" s="10">
        <v>1.5</v>
      </c>
      <c r="D156" s="11" t="s">
        <v>93</v>
      </c>
      <c r="E156" s="11" t="s">
        <v>55</v>
      </c>
    </row>
    <row r="157" spans="1:5" hidden="1" x14ac:dyDescent="0.35">
      <c r="A157" s="1">
        <v>44890.5625</v>
      </c>
      <c r="B157" s="1">
        <v>44890.666666666664</v>
      </c>
      <c r="C157" s="5">
        <v>2.5</v>
      </c>
      <c r="D157" t="s">
        <v>93</v>
      </c>
      <c r="E157" t="s">
        <v>70</v>
      </c>
    </row>
    <row r="158" spans="1:5" hidden="1" x14ac:dyDescent="0.35">
      <c r="A158" s="1">
        <v>44894.458333333336</v>
      </c>
      <c r="B158" s="1">
        <v>44894.479166666664</v>
      </c>
      <c r="C158" s="5">
        <v>0.5</v>
      </c>
      <c r="D158" t="s">
        <v>93</v>
      </c>
      <c r="E158" t="s">
        <v>77</v>
      </c>
    </row>
    <row r="159" spans="1:5" x14ac:dyDescent="0.35">
      <c r="A159" s="1">
        <v>44883.666666666664</v>
      </c>
      <c r="B159" s="1">
        <v>44883.708333333336</v>
      </c>
      <c r="C159" s="10">
        <v>1</v>
      </c>
      <c r="D159" s="11" t="s">
        <v>92</v>
      </c>
      <c r="E159" s="11" t="s">
        <v>115</v>
      </c>
    </row>
    <row r="160" spans="1:5" hidden="1" x14ac:dyDescent="0.35">
      <c r="A160" s="1">
        <v>44888.4375</v>
      </c>
      <c r="B160" s="1">
        <v>44888.5</v>
      </c>
      <c r="C160" s="5">
        <v>1.5</v>
      </c>
      <c r="D160" t="s">
        <v>93</v>
      </c>
      <c r="E160" t="s">
        <v>64</v>
      </c>
    </row>
    <row r="161" spans="1:5" hidden="1" x14ac:dyDescent="0.35">
      <c r="A161" s="1">
        <v>44894.5</v>
      </c>
      <c r="B161" s="1">
        <v>44894.541666666664</v>
      </c>
      <c r="C161" t="s">
        <v>12</v>
      </c>
      <c r="E161" t="s">
        <v>15</v>
      </c>
    </row>
    <row r="162" spans="1:5" hidden="1" x14ac:dyDescent="0.35">
      <c r="A162" s="1">
        <v>44894.510416666664</v>
      </c>
      <c r="B162" s="1">
        <v>44894.552083333336</v>
      </c>
      <c r="C162" t="s">
        <v>12</v>
      </c>
      <c r="E162" t="s">
        <v>16</v>
      </c>
    </row>
    <row r="163" spans="1:5" hidden="1" x14ac:dyDescent="0.35">
      <c r="A163" s="1">
        <v>44881.552083333336</v>
      </c>
      <c r="B163" s="1">
        <v>44881.59375</v>
      </c>
      <c r="C163" s="5">
        <v>1</v>
      </c>
      <c r="D163" t="s">
        <v>91</v>
      </c>
      <c r="E163" t="s">
        <v>50</v>
      </c>
    </row>
    <row r="164" spans="1:5" hidden="1" x14ac:dyDescent="0.35">
      <c r="A164" s="1">
        <v>44894.541666666664</v>
      </c>
      <c r="B164" s="1">
        <v>44894.583333333336</v>
      </c>
      <c r="C164" s="5">
        <v>1</v>
      </c>
      <c r="D164" t="s">
        <v>91</v>
      </c>
      <c r="E164" t="s">
        <v>50</v>
      </c>
    </row>
    <row r="165" spans="1:5" hidden="1" x14ac:dyDescent="0.35">
      <c r="A165" s="1">
        <v>44894.583333333336</v>
      </c>
      <c r="B165" s="1">
        <v>44894.625</v>
      </c>
      <c r="C165" t="s">
        <v>12</v>
      </c>
      <c r="E165" t="s">
        <v>78</v>
      </c>
    </row>
    <row r="166" spans="1:5" hidden="1" x14ac:dyDescent="0.35">
      <c r="A166" s="1">
        <v>44868.458333333336</v>
      </c>
      <c r="B166" s="1">
        <v>44868.5</v>
      </c>
      <c r="C166" s="5">
        <v>1</v>
      </c>
      <c r="D166" t="s">
        <v>86</v>
      </c>
      <c r="E166" t="s">
        <v>23</v>
      </c>
    </row>
    <row r="167" spans="1:5" hidden="1" x14ac:dyDescent="0.35">
      <c r="A167" s="1">
        <v>44875.708333333336</v>
      </c>
      <c r="B167" s="1">
        <v>44875.75</v>
      </c>
      <c r="C167" s="5">
        <v>1</v>
      </c>
      <c r="D167" t="s">
        <v>86</v>
      </c>
      <c r="E167" t="s">
        <v>23</v>
      </c>
    </row>
    <row r="168" spans="1:5" hidden="1" x14ac:dyDescent="0.35">
      <c r="A168" s="1">
        <v>44882.458333333336</v>
      </c>
      <c r="B168" s="1">
        <v>44882.5</v>
      </c>
      <c r="C168" s="5">
        <v>1</v>
      </c>
      <c r="D168" t="s">
        <v>86</v>
      </c>
      <c r="E168" t="s">
        <v>23</v>
      </c>
    </row>
    <row r="169" spans="1:5" hidden="1" x14ac:dyDescent="0.35">
      <c r="A169" s="1">
        <v>44895.354166666664</v>
      </c>
      <c r="B169" s="1">
        <v>44895.364583333336</v>
      </c>
      <c r="C169" t="s">
        <v>33</v>
      </c>
      <c r="E169" t="s">
        <v>80</v>
      </c>
    </row>
    <row r="170" spans="1:5" hidden="1" x14ac:dyDescent="0.35">
      <c r="A170" s="1">
        <v>44886.625</v>
      </c>
      <c r="B170" s="1">
        <v>44886.666666666664</v>
      </c>
      <c r="C170" s="5">
        <v>1</v>
      </c>
      <c r="D170" t="s">
        <v>86</v>
      </c>
      <c r="E170" t="s">
        <v>23</v>
      </c>
    </row>
    <row r="171" spans="1:5" hidden="1" x14ac:dyDescent="0.35">
      <c r="A171" s="1">
        <v>44893.625</v>
      </c>
      <c r="B171" s="1">
        <v>44893.666666666664</v>
      </c>
      <c r="C171" s="5">
        <v>1</v>
      </c>
      <c r="D171" t="s">
        <v>86</v>
      </c>
      <c r="E171" t="s">
        <v>23</v>
      </c>
    </row>
    <row r="172" spans="1:5" hidden="1" x14ac:dyDescent="0.35">
      <c r="A172" s="1">
        <v>44883.458333333336</v>
      </c>
      <c r="B172" s="1">
        <v>44883.5</v>
      </c>
      <c r="C172" s="5">
        <v>1</v>
      </c>
      <c r="D172" t="s">
        <v>96</v>
      </c>
      <c r="E172" t="s">
        <v>54</v>
      </c>
    </row>
    <row r="173" spans="1:5" hidden="1" x14ac:dyDescent="0.35">
      <c r="A173" s="1">
        <v>44890.458333333336</v>
      </c>
      <c r="B173" s="1">
        <v>44890.5</v>
      </c>
      <c r="C173" s="5">
        <v>1</v>
      </c>
      <c r="D173" t="s">
        <v>96</v>
      </c>
      <c r="E173" t="s">
        <v>69</v>
      </c>
    </row>
    <row r="174" spans="1:5" hidden="1" x14ac:dyDescent="0.35">
      <c r="A174" s="1">
        <v>44869.458333333336</v>
      </c>
      <c r="B174" s="1">
        <v>44869.5</v>
      </c>
      <c r="C174" s="5">
        <v>1</v>
      </c>
      <c r="D174" t="s">
        <v>96</v>
      </c>
      <c r="E174" t="s">
        <v>28</v>
      </c>
    </row>
    <row r="175" spans="1:5" hidden="1" x14ac:dyDescent="0.35">
      <c r="A175" s="1">
        <v>44895.5</v>
      </c>
      <c r="B175" s="1">
        <v>44895.541666666664</v>
      </c>
      <c r="C175" t="s">
        <v>12</v>
      </c>
      <c r="E175" t="s">
        <v>15</v>
      </c>
    </row>
    <row r="176" spans="1:5" hidden="1" x14ac:dyDescent="0.35">
      <c r="A176" s="1">
        <v>44895.583333333336</v>
      </c>
      <c r="B176" s="1">
        <v>44895.625</v>
      </c>
      <c r="C176" t="s">
        <v>12</v>
      </c>
      <c r="E176" t="s">
        <v>68</v>
      </c>
    </row>
    <row r="177" spans="1:5" hidden="1" x14ac:dyDescent="0.35">
      <c r="A177" s="1">
        <v>44895.583333333336</v>
      </c>
      <c r="B177" s="1">
        <v>44895.625</v>
      </c>
      <c r="C177" t="s">
        <v>12</v>
      </c>
      <c r="E177" t="s">
        <v>83</v>
      </c>
    </row>
    <row r="178" spans="1:5" hidden="1" x14ac:dyDescent="0.35">
      <c r="A178" s="1">
        <v>44876.458333333336</v>
      </c>
      <c r="B178" s="1">
        <v>44876.5</v>
      </c>
      <c r="C178" s="5">
        <v>1</v>
      </c>
      <c r="D178" t="s">
        <v>96</v>
      </c>
      <c r="E178" t="s">
        <v>28</v>
      </c>
    </row>
    <row r="179" spans="1:5" hidden="1" x14ac:dyDescent="0.35">
      <c r="A179" s="1">
        <v>44893.458333333336</v>
      </c>
      <c r="B179" s="1">
        <v>44893.5</v>
      </c>
      <c r="C179" s="5">
        <v>1</v>
      </c>
      <c r="D179" t="s">
        <v>95</v>
      </c>
      <c r="E179" t="s">
        <v>74</v>
      </c>
    </row>
  </sheetData>
  <autoFilter ref="A1:J179">
    <filterColumn colId="3">
      <filters>
        <filter val="CLIENTE"/>
      </filters>
    </filterColumn>
    <filterColumn colId="4">
      <filters>
        <filter val="(Visita Social) Sensedia Day Travelex"/>
        <filter val="[AlmoÃ§o] Banco Fibra &amp; Sensedia"/>
        <filter val="[Assessment Data Lake] Open Banking"/>
        <filter val="[Comgas &lt;&gt; Sensedia] DemonstraÃ§Ã£o TÃ©cnica"/>
        <filter val="[Cresol&lt;&gt; Sensedia] Conversa"/>
        <filter val="[Daily] OpenBanking"/>
        <filter val="[JCA] Service Mesh"/>
        <filter val="[Livelo] - Assessment de GovernanÃ§a"/>
        <filter val="[Livelo] Alinhamento GovernanÃ§a API"/>
        <filter val="[Livelo] Cases de GovernanÃ§a de API"/>
        <filter val="[Open] Tribo - Acompanhamento semanal"/>
        <filter val="[PAGSEGURO] Recorrencia semanal."/>
        <filter val="[Positivo] - Falando de Open Education"/>
        <filter val="[Sheila + Denise + Thiago] - Weekly"/>
        <filter val="[Tech Partnership] - Technical Analysis"/>
        <filter val="[Tech Partnership] - Template e findings"/>
        <filter val="[TechPartnership] - Feedbacks do Template de AvaliaÃ§Ã£o EstratÃ©gica"/>
        <filter val="[Travelex] Save The Date - Sensedia Day"/>
        <filter val="[Travelex] Status Conector da Sinqia"/>
        <filter val="[Weekly TÃ©cnico PrÃ©-Sales]"/>
        <filter val="1:1 Flavio Nunes / Rafael"/>
        <filter val="1:1 Weekly - Roberta Prado / Flavio Nunes"/>
        <filter val="Alinhamento Comercial - Contabilizei"/>
        <filter val="Alinhamento CPFL - Novas instruÃ§Ãµes"/>
        <filter val="Alinhamento Eneva Energia"/>
        <filter val="Alinhamento Interno - ApresentaÃ§Ã£o Open Banking 2W Energia"/>
        <filter val="Alinhamento Proposta CPFL"/>
        <filter val="API Management Tribe - Product Review"/>
        <filter val="ApresentaÃ§Ã£o iPaaS"/>
        <filter val="ApresentaÃ§Ã£o Rest  - Feedback"/>
        <filter val="ApresentaÃ§Ã£o Sensedia - Subsea7"/>
        <filter val="AWS re:Invent Livestream"/>
        <filter val="BR Sales - Alinhamento Semanal"/>
        <filter val="C6 Bank - Demo Service Mesh"/>
        <filter val="C6 Bank - PoC / DEMO - AvaliaÃ§Ã£o de Requisitos"/>
        <filter val="Campanha de Open Finance Brasil - Q4 e Q1 - 2023"/>
        <filter val="Cloudera I Partners Sensedia"/>
        <filter val="ConsciÃªncia Negra - Seja parte da mudanÃ§a"/>
        <filter val="Consulting &amp; Solutions Sinergy"/>
        <filter val="Conversa | Will Bank + Sensedia"/>
        <filter val="Daily | Solutions Team"/>
        <filter val="Demanda Mercado Pago (alinhamento interno)"/>
        <filter val="Encontro com o Time de Solutions"/>
        <filter val="FlÃ¡vio/JÃºlio OB Travelex"/>
        <filter val="Flavio / Renan"/>
        <filter val="Focus time - Propostas &amp; Apontamento de Horas"/>
        <filter val="Genial &amp; Sensedia"/>
        <filter val="GinÃ¡stica Laboral - Wellbeing"/>
        <filter val="GravaÃ§Ã£o PoC CPFL"/>
        <filter val="iPaaS para Southrock Lab"/>
        <filter val="Open Education Checkpoint"/>
        <filter val="Open Finance Strat Sync"/>
        <filter val="Pagbank &amp; Sensedia - Open Finance"/>
        <filter val="PISP - Proposta comercial e tÃ©cnica"/>
        <filter val="Product Feedback Meeting From Sales/Solutions"/>
        <filter val="Proposta de Assessment - Artquitetura Cloud Native - Sensedia"/>
        <filter val="ProtÃ³tipo Open Banking"/>
        <filter val="Reserva - Agenda Presencial 2W Energia"/>
        <filter val="Reserva - Exame PeriÃ³dico"/>
        <filter val="Reserva- Visita presencial Commcenter"/>
        <filter val="Retro APIX 22 &gt;&gt; Insights to APIX 23"/>
        <filter val="ReuniÃ£o - Commcenter - EspÃ­rito Santo"/>
        <filter val="Review de Closing dates"/>
        <filter val="Save the Date ðŸŽ¤ CAREER TALKS"/>
        <filter val="Sensedia &amp; TIM (MonetizaÃ§Ã£o e Portal do Desenvolvedor)"/>
        <filter val="Sensedia + Aperam"/>
        <filter val="SMR + Celebration"/>
        <filter val="Solution Tech Meetings"/>
        <filter val="Solution Tech Meetings | Deep dive | Platform Services Offer and Tech Proposal"/>
        <filter val="Solution Tech Meetings | Marcelo + FabrÃ­cio | Practical Guide for REST Based Microservices"/>
        <filter val="Solution Tech Meetings | Xavier | Mensageria e Arquitetura Orientada a Eventos"/>
        <filter val="Solutions &amp; Sensedia StratPlan 2023"/>
        <filter val="Thiago / Flavio Nunes - Reserva - Alinhamento Problema CLI"/>
        <filter val="Travelex - ReuniÃ£o interna"/>
        <filter val="Tribe Gov &amp; Mesh - Product Review"/>
        <filter val="Validar PC - Open Banking/Insurance"/>
        <filter val="Weekly - Business Unit - Finance &amp; Oil and Gas - Utilities"/>
        <filter val="WGO Global Reach"/>
        <filter val="WGO Grow and Thrive"/>
        <filter val="WGO Vibrant Culture"/>
        <filter val="Zxperience I Sensedia Partner"/>
      </filters>
    </filterColumn>
    <sortState xmlns:xlrd2="http://schemas.microsoft.com/office/spreadsheetml/2017/richdata2" ref="A2:J159">
      <sortCondition ref="E1:E179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B6" sqref="B6"/>
    </sheetView>
  </sheetViews>
  <sheetFormatPr defaultRowHeight="14.5" x14ac:dyDescent="0.35"/>
  <cols>
    <col min="1" max="1" width="17" bestFit="1" customWidth="1"/>
    <col min="2" max="2" width="17.453125" bestFit="1" customWidth="1"/>
  </cols>
  <sheetData>
    <row r="2" spans="1:7" x14ac:dyDescent="0.35">
      <c r="F2" t="s">
        <v>100</v>
      </c>
      <c r="G2">
        <v>20</v>
      </c>
    </row>
    <row r="3" spans="1:7" x14ac:dyDescent="0.35">
      <c r="A3" s="2" t="s">
        <v>97</v>
      </c>
      <c r="B3" t="s">
        <v>99</v>
      </c>
      <c r="F3" t="s">
        <v>101</v>
      </c>
      <c r="G3">
        <v>7</v>
      </c>
    </row>
    <row r="4" spans="1:7" x14ac:dyDescent="0.35">
      <c r="A4" s="7" t="s">
        <v>86</v>
      </c>
      <c r="B4" s="8">
        <v>11</v>
      </c>
      <c r="C4" s="6">
        <f>B4/$B$14</f>
        <v>9.2243186582809222E-2</v>
      </c>
      <c r="G4">
        <f>G2*G3</f>
        <v>140</v>
      </c>
    </row>
    <row r="5" spans="1:7" x14ac:dyDescent="0.35">
      <c r="A5" s="7" t="s">
        <v>87</v>
      </c>
      <c r="B5" s="8">
        <v>2.5</v>
      </c>
      <c r="C5" s="6">
        <f t="shared" ref="C5:C13" si="0">B5/$B$14</f>
        <v>2.0964360587002098E-2</v>
      </c>
    </row>
    <row r="6" spans="1:7" x14ac:dyDescent="0.35">
      <c r="A6" s="3" t="s">
        <v>92</v>
      </c>
      <c r="B6" s="4">
        <v>43.833333333333336</v>
      </c>
      <c r="C6" s="6">
        <f t="shared" si="0"/>
        <v>0.36757512229210343</v>
      </c>
    </row>
    <row r="7" spans="1:7" x14ac:dyDescent="0.35">
      <c r="A7" s="7" t="s">
        <v>89</v>
      </c>
      <c r="B7" s="8">
        <v>9</v>
      </c>
      <c r="C7" s="6">
        <f t="shared" si="0"/>
        <v>7.5471698113207544E-2</v>
      </c>
    </row>
    <row r="8" spans="1:7" x14ac:dyDescent="0.35">
      <c r="A8" s="7" t="s">
        <v>90</v>
      </c>
      <c r="B8" s="8">
        <v>4</v>
      </c>
      <c r="C8" s="6">
        <f t="shared" si="0"/>
        <v>3.3542976939203356E-2</v>
      </c>
    </row>
    <row r="9" spans="1:7" x14ac:dyDescent="0.35">
      <c r="A9" s="7" t="s">
        <v>91</v>
      </c>
      <c r="B9" s="8">
        <v>10</v>
      </c>
      <c r="C9" s="6">
        <f t="shared" si="0"/>
        <v>8.385744234800839E-2</v>
      </c>
    </row>
    <row r="10" spans="1:7" x14ac:dyDescent="0.35">
      <c r="A10" s="7" t="s">
        <v>95</v>
      </c>
      <c r="B10" s="8">
        <v>2</v>
      </c>
      <c r="C10" s="6">
        <f t="shared" si="0"/>
        <v>1.6771488469601678E-2</v>
      </c>
    </row>
    <row r="11" spans="1:7" x14ac:dyDescent="0.35">
      <c r="A11" s="7" t="s">
        <v>88</v>
      </c>
      <c r="B11" s="8">
        <v>5</v>
      </c>
      <c r="C11" s="9">
        <f t="shared" si="0"/>
        <v>4.1928721174004195E-2</v>
      </c>
    </row>
    <row r="12" spans="1:7" x14ac:dyDescent="0.35">
      <c r="A12" s="7" t="s">
        <v>96</v>
      </c>
      <c r="B12" s="8">
        <v>4</v>
      </c>
      <c r="C12" s="6">
        <f t="shared" si="0"/>
        <v>3.3542976939203356E-2</v>
      </c>
    </row>
    <row r="13" spans="1:7" x14ac:dyDescent="0.35">
      <c r="A13" s="7" t="s">
        <v>93</v>
      </c>
      <c r="B13" s="8">
        <v>27.916666666666664</v>
      </c>
      <c r="C13" s="6">
        <f t="shared" si="0"/>
        <v>0.23410202655485673</v>
      </c>
    </row>
    <row r="14" spans="1:7" x14ac:dyDescent="0.35">
      <c r="A14" s="3" t="s">
        <v>98</v>
      </c>
      <c r="B14" s="4">
        <v>119.25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flavio-2022-nov-events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Nunes Lopes</cp:lastModifiedBy>
  <dcterms:created xsi:type="dcterms:W3CDTF">2022-12-01T01:39:32Z</dcterms:created>
  <dcterms:modified xsi:type="dcterms:W3CDTF">2022-12-01T02:29:39Z</dcterms:modified>
</cp:coreProperties>
</file>