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13_ncr:1_{5A821F64-1BE1-4ED9-8C2C-C6C9BA2C48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" sheetId="2" r:id="rId2"/>
  </sheets>
  <definedNames>
    <definedName name="_xlnm._FilterDatabase" localSheetId="1" hidden="1">data!$A$1:$E$39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</calcChain>
</file>

<file path=xl/sharedStrings.xml><?xml version="1.0" encoding="utf-8"?>
<sst xmlns="http://schemas.openxmlformats.org/spreadsheetml/2006/main" count="510" uniqueCount="167">
  <si>
    <t>Second Kenya Informal Settlements Improvement Project</t>
  </si>
  <si>
    <t>List of Settlements</t>
  </si>
  <si>
    <t>County</t>
  </si>
  <si>
    <t>Mombasa</t>
  </si>
  <si>
    <t>Kilifi</t>
  </si>
  <si>
    <t>Kisimani – kwa Ndegwa</t>
  </si>
  <si>
    <t>Kindunguni Phase 2</t>
  </si>
  <si>
    <t>Kikambala</t>
  </si>
  <si>
    <t>Kibundani</t>
  </si>
  <si>
    <t>Kinango</t>
  </si>
  <si>
    <t>Diani complex (White House)</t>
  </si>
  <si>
    <t>Kinarini</t>
  </si>
  <si>
    <t>Jeza B</t>
  </si>
  <si>
    <t>Mazeras Centre Miwani/Mgumo wa Pasta</t>
  </si>
  <si>
    <t>M27</t>
  </si>
  <si>
    <t>Tana River</t>
  </si>
  <si>
    <t>Makaburini</t>
  </si>
  <si>
    <t>Bora Imani</t>
  </si>
  <si>
    <t>Kibuyu</t>
  </si>
  <si>
    <t>Jua Kali</t>
  </si>
  <si>
    <t>Bura</t>
  </si>
  <si>
    <t>Hola Mission</t>
  </si>
  <si>
    <t>Chewani</t>
  </si>
  <si>
    <t>Malindi ya Ngwena</t>
  </si>
  <si>
    <t>Wachakone</t>
  </si>
  <si>
    <t>Mororo</t>
  </si>
  <si>
    <t>Mwangaza</t>
  </si>
  <si>
    <t>Taita Taveta</t>
  </si>
  <si>
    <t>Kijiji Cha Chewa</t>
  </si>
  <si>
    <t>Majengo Mapya</t>
  </si>
  <si>
    <t>Mjini</t>
  </si>
  <si>
    <t>Tharaka Nithi</t>
  </si>
  <si>
    <t>Muslim village</t>
  </si>
  <si>
    <t>Kitui</t>
  </si>
  <si>
    <t>Kalundu Slaughter</t>
  </si>
  <si>
    <t>Kalundu Misuuni</t>
  </si>
  <si>
    <t>Machakos</t>
  </si>
  <si>
    <t>Slota</t>
  </si>
  <si>
    <t>Canaani</t>
  </si>
  <si>
    <t>Kwa Mangeli</t>
  </si>
  <si>
    <t>Jam City</t>
  </si>
  <si>
    <t>Kwa Nzomo</t>
  </si>
  <si>
    <t>Makueni</t>
  </si>
  <si>
    <t>Misongeni</t>
  </si>
  <si>
    <t>Soko Mjinga</t>
  </si>
  <si>
    <t>Kirinyaga</t>
  </si>
  <si>
    <t>Ndindiruku</t>
  </si>
  <si>
    <t>Kagumo</t>
  </si>
  <si>
    <t>Githogondo</t>
  </si>
  <si>
    <t>Rwambiti</t>
  </si>
  <si>
    <t>Kimunye</t>
  </si>
  <si>
    <t>Kamuthanga</t>
  </si>
  <si>
    <t>Kiarukungu</t>
  </si>
  <si>
    <t>Thiguku</t>
  </si>
  <si>
    <t>Kibirigwi</t>
  </si>
  <si>
    <t>Kamuiru</t>
  </si>
  <si>
    <t>Kiangoma</t>
  </si>
  <si>
    <t>Ithareini</t>
  </si>
  <si>
    <t>Mukinduri</t>
  </si>
  <si>
    <t>Kaitheri</t>
  </si>
  <si>
    <t>Kianjiru</t>
  </si>
  <si>
    <t>Gatugura (Gatundura)</t>
  </si>
  <si>
    <t>Gathambi</t>
  </si>
  <si>
    <t>Getuya</t>
  </si>
  <si>
    <t>Kiangombe</t>
  </si>
  <si>
    <t>Kiambu</t>
  </si>
  <si>
    <t>Kiamburi</t>
  </si>
  <si>
    <t>Matharau</t>
  </si>
  <si>
    <t>Kanjeru</t>
  </si>
  <si>
    <t>Kiandutu</t>
  </si>
  <si>
    <t>Kaloleni Phase 1A</t>
  </si>
  <si>
    <t>Kaloleni Phase 1B</t>
  </si>
  <si>
    <t>Mwatate Old Market</t>
  </si>
  <si>
    <t>Kariobangi</t>
  </si>
  <si>
    <t>Turkana</t>
  </si>
  <si>
    <t>Soweto - Califonia-Lodwar Municipality</t>
  </si>
  <si>
    <t>Lokichoggio Informal Settlement-Lokichoggio Town</t>
  </si>
  <si>
    <t>Nabute - Lodwar Municipality</t>
  </si>
  <si>
    <t>Napetet</t>
  </si>
  <si>
    <t>Nginoka Kim/ Town Chini-Lokichar Town</t>
  </si>
  <si>
    <t>Ngitakito</t>
  </si>
  <si>
    <t>West Pokot</t>
  </si>
  <si>
    <t>Aramaget</t>
  </si>
  <si>
    <t>Kabichbich</t>
  </si>
  <si>
    <t>Trans Nzoia</t>
  </si>
  <si>
    <t>Shimo la Tewa</t>
  </si>
  <si>
    <t>Cheberem</t>
  </si>
  <si>
    <t>Khalabana</t>
  </si>
  <si>
    <t>Elgeyo Marakwet</t>
  </si>
  <si>
    <t>Kapsowar</t>
  </si>
  <si>
    <t>Kapcherop</t>
  </si>
  <si>
    <t>Tambach</t>
  </si>
  <si>
    <t>Bugar</t>
  </si>
  <si>
    <t>Nandi</t>
  </si>
  <si>
    <t>Kaptumo</t>
  </si>
  <si>
    <t>Kaiboi</t>
  </si>
  <si>
    <t>Baraton</t>
  </si>
  <si>
    <t>Kemeloi</t>
  </si>
  <si>
    <t>Olessos</t>
  </si>
  <si>
    <t>Kabiyet</t>
  </si>
  <si>
    <t>Baringo</t>
  </si>
  <si>
    <t>Nubian</t>
  </si>
  <si>
    <t>Shauri (Timboroa Centre)</t>
  </si>
  <si>
    <t>Katorong'ot</t>
  </si>
  <si>
    <t>Nakuru</t>
  </si>
  <si>
    <t xml:space="preserve">Bondeni </t>
  </si>
  <si>
    <t>Bungoma</t>
  </si>
  <si>
    <t>Nangeni</t>
  </si>
  <si>
    <t>Maisha Matamu</t>
  </si>
  <si>
    <t>Landi Matope (Muslim School-Webuye DEB-Rail)</t>
  </si>
  <si>
    <t>Siaya</t>
  </si>
  <si>
    <t>Awelo</t>
  </si>
  <si>
    <t>Homa Bay</t>
  </si>
  <si>
    <t>Kijijini (Kendu Bay Old town)</t>
  </si>
  <si>
    <t>Ndhiwa settlement</t>
  </si>
  <si>
    <t>Migori</t>
  </si>
  <si>
    <t>Jiw Dendi</t>
  </si>
  <si>
    <t>Okwanyo Estate</t>
  </si>
  <si>
    <t>Nairobi</t>
  </si>
  <si>
    <t>Ngunyumu</t>
  </si>
  <si>
    <t>Rithimitu* Dropped and county to get a replacement</t>
  </si>
  <si>
    <t>Phase 1 List= 38 settlements</t>
  </si>
  <si>
    <t>Phase 2 List= 50 settlements</t>
  </si>
  <si>
    <t>Tenure Regularization</t>
  </si>
  <si>
    <t>Kwale</t>
  </si>
  <si>
    <t>Phase</t>
  </si>
  <si>
    <t>Cluster</t>
  </si>
  <si>
    <t>Settlement</t>
  </si>
  <si>
    <t xml:space="preserve">Component </t>
  </si>
  <si>
    <t>Rithimitu</t>
  </si>
  <si>
    <t>Tenure</t>
  </si>
  <si>
    <t>Social Inclusion</t>
  </si>
  <si>
    <t>Kalolo</t>
  </si>
  <si>
    <t>Kibaoni</t>
  </si>
  <si>
    <t>Baya Magonzi</t>
  </si>
  <si>
    <t>Mtaani</t>
  </si>
  <si>
    <t>Kisumu Ndogo</t>
  </si>
  <si>
    <t>Muyeye Phase 1</t>
  </si>
  <si>
    <t>Kahawa Soweto</t>
  </si>
  <si>
    <t>Embakasi</t>
  </si>
  <si>
    <t>Kayole Soweto</t>
  </si>
  <si>
    <t>Kambi Moto</t>
  </si>
  <si>
    <t>Karagita(Naivasha)</t>
  </si>
  <si>
    <t>Lake-View</t>
  </si>
  <si>
    <t>London(Hilton)</t>
  </si>
  <si>
    <t>Kia Murogi</t>
  </si>
  <si>
    <t>Kisumu</t>
  </si>
  <si>
    <t>Bandani</t>
  </si>
  <si>
    <t>Kibuye</t>
  </si>
  <si>
    <t>Manyatta A</t>
  </si>
  <si>
    <t>Manyatta B</t>
  </si>
  <si>
    <t>Bondeni</t>
  </si>
  <si>
    <t>Shauri Yako</t>
  </si>
  <si>
    <t>Shauri Moyo</t>
  </si>
  <si>
    <t>Sangoro</t>
  </si>
  <si>
    <t>Nyawita</t>
  </si>
  <si>
    <t>Kakamega</t>
  </si>
  <si>
    <t>Amalemba</t>
  </si>
  <si>
    <t>Lukoye</t>
  </si>
  <si>
    <t>Shibale</t>
  </si>
  <si>
    <t>Infrastructure</t>
  </si>
  <si>
    <t>Capacity Buidling</t>
  </si>
  <si>
    <t>Programme Management</t>
  </si>
  <si>
    <t>Mazeras Centre Miwani(Mgumo wa Pasta)</t>
  </si>
  <si>
    <t>Phase_I</t>
  </si>
  <si>
    <t>path_settlement</t>
  </si>
  <si>
    <t>path_cluster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</si>
</sst>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sz val="11"/>
      <color theme="1"/>
      <name val="Palatino Linotype"/>
      <family val="1"/>
    </font>
    <font>
      <b/>
      <sz val="11"/>
      <color rgb="FFFF0000"/>
      <name val="Palatino Linotype"/>
      <family val="1"/>
    </font>
    <font>
      <sz val="11"/>
      <name val="Palatino Linotype"/>
      <family val="1"/>
    </font>
    <font>
      <b/>
      <sz val="11"/>
      <color rgb="FFC00000"/>
      <name val="Palatino Linotype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4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opLeftCell="A42" zoomScaleNormal="100" workbookViewId="0">
      <selection activeCell="B105" sqref="B105:C111"/>
    </sheetView>
  </sheetViews>
  <sheetFormatPr defaultColWidth="8.77734375" defaultRowHeight="15.6" x14ac:dyDescent="0.35"/>
  <cols>
    <col min="1" max="1" width="5.5546875" style="10" customWidth="1"/>
    <col min="2" max="2" width="16.5546875" style="10" customWidth="1"/>
    <col min="3" max="3" width="33.44140625" style="1" customWidth="1"/>
    <col min="4" max="4" width="30.5546875" style="1" customWidth="1"/>
    <col min="5" max="16384" width="8.77734375" style="1"/>
  </cols>
  <sheetData>
    <row r="1" spans="1:4" x14ac:dyDescent="0.35">
      <c r="A1" s="20" t="s">
        <v>0</v>
      </c>
      <c r="B1" s="20"/>
      <c r="C1" s="20"/>
      <c r="D1" s="20"/>
    </row>
    <row r="2" spans="1:4" x14ac:dyDescent="0.35">
      <c r="A2" s="20" t="s">
        <v>1</v>
      </c>
      <c r="B2" s="20"/>
      <c r="C2" s="20"/>
      <c r="D2" s="20"/>
    </row>
    <row r="3" spans="1:4" x14ac:dyDescent="0.35">
      <c r="A3" s="4"/>
      <c r="B3" s="4"/>
      <c r="C3" s="21" t="s">
        <v>123</v>
      </c>
      <c r="D3" s="21"/>
    </row>
    <row r="4" spans="1:4" s="2" customFormat="1" x14ac:dyDescent="0.35">
      <c r="A4" s="5"/>
      <c r="B4" s="5" t="s">
        <v>2</v>
      </c>
      <c r="C4" s="11" t="s">
        <v>121</v>
      </c>
      <c r="D4" s="11" t="s">
        <v>122</v>
      </c>
    </row>
    <row r="5" spans="1:4" x14ac:dyDescent="0.35">
      <c r="A5" s="14">
        <v>1</v>
      </c>
      <c r="B5" s="14" t="s">
        <v>3</v>
      </c>
      <c r="C5" s="14"/>
      <c r="D5" s="3" t="s">
        <v>5</v>
      </c>
    </row>
    <row r="6" spans="1:4" x14ac:dyDescent="0.35">
      <c r="A6" s="16"/>
      <c r="B6" s="16"/>
      <c r="C6" s="16"/>
      <c r="D6" s="3" t="s">
        <v>6</v>
      </c>
    </row>
    <row r="7" spans="1:4" x14ac:dyDescent="0.35">
      <c r="A7" s="16"/>
      <c r="B7" s="16"/>
      <c r="C7" s="16"/>
      <c r="D7" s="3" t="s">
        <v>7</v>
      </c>
    </row>
    <row r="8" spans="1:4" x14ac:dyDescent="0.35">
      <c r="A8" s="16"/>
      <c r="B8" s="16"/>
      <c r="C8" s="16"/>
      <c r="D8" s="3" t="s">
        <v>8</v>
      </c>
    </row>
    <row r="9" spans="1:4" x14ac:dyDescent="0.35">
      <c r="A9" s="16"/>
      <c r="B9" s="16"/>
      <c r="C9" s="16"/>
      <c r="D9" s="17"/>
    </row>
    <row r="10" spans="1:4" x14ac:dyDescent="0.35">
      <c r="A10" s="15"/>
      <c r="B10" s="15"/>
      <c r="C10" s="15"/>
      <c r="D10" s="19"/>
    </row>
    <row r="11" spans="1:4" x14ac:dyDescent="0.35">
      <c r="A11" s="14">
        <v>2</v>
      </c>
      <c r="B11" s="14" t="s">
        <v>124</v>
      </c>
      <c r="C11" s="14"/>
      <c r="D11" s="3" t="s">
        <v>9</v>
      </c>
    </row>
    <row r="12" spans="1:4" x14ac:dyDescent="0.35">
      <c r="A12" s="16"/>
      <c r="B12" s="16"/>
      <c r="C12" s="16"/>
      <c r="D12" s="3" t="s">
        <v>10</v>
      </c>
    </row>
    <row r="13" spans="1:4" x14ac:dyDescent="0.35">
      <c r="A13" s="16"/>
      <c r="B13" s="16"/>
      <c r="C13" s="16"/>
      <c r="D13" s="3" t="s">
        <v>11</v>
      </c>
    </row>
    <row r="14" spans="1:4" x14ac:dyDescent="0.35">
      <c r="A14" s="15"/>
      <c r="B14" s="15"/>
      <c r="C14" s="15"/>
      <c r="D14" s="3" t="s">
        <v>12</v>
      </c>
    </row>
    <row r="15" spans="1:4" ht="31.2" x14ac:dyDescent="0.35">
      <c r="A15" s="14">
        <v>3</v>
      </c>
      <c r="B15" s="14" t="s">
        <v>4</v>
      </c>
      <c r="C15" s="3" t="s">
        <v>13</v>
      </c>
      <c r="D15" s="14"/>
    </row>
    <row r="16" spans="1:4" x14ac:dyDescent="0.35">
      <c r="A16" s="16"/>
      <c r="B16" s="16"/>
      <c r="C16" s="3" t="s">
        <v>14</v>
      </c>
      <c r="D16" s="16"/>
    </row>
    <row r="17" spans="1:4" x14ac:dyDescent="0.35">
      <c r="A17" s="16"/>
      <c r="B17" s="16"/>
      <c r="C17" s="17"/>
      <c r="D17" s="16"/>
    </row>
    <row r="18" spans="1:4" x14ac:dyDescent="0.35">
      <c r="A18" s="16"/>
      <c r="B18" s="16"/>
      <c r="C18" s="18"/>
      <c r="D18" s="16"/>
    </row>
    <row r="19" spans="1:4" x14ac:dyDescent="0.35">
      <c r="A19" s="16"/>
      <c r="B19" s="16"/>
      <c r="C19" s="18"/>
      <c r="D19" s="16"/>
    </row>
    <row r="20" spans="1:4" x14ac:dyDescent="0.35">
      <c r="A20" s="15"/>
      <c r="B20" s="15"/>
      <c r="C20" s="19"/>
      <c r="D20" s="15"/>
    </row>
    <row r="21" spans="1:4" x14ac:dyDescent="0.35">
      <c r="A21" s="14">
        <v>4</v>
      </c>
      <c r="B21" s="14" t="s">
        <v>15</v>
      </c>
      <c r="C21" s="3" t="s">
        <v>16</v>
      </c>
      <c r="D21" s="14"/>
    </row>
    <row r="22" spans="1:4" x14ac:dyDescent="0.35">
      <c r="A22" s="16"/>
      <c r="B22" s="16"/>
      <c r="C22" s="3" t="s">
        <v>17</v>
      </c>
      <c r="D22" s="16"/>
    </row>
    <row r="23" spans="1:4" x14ac:dyDescent="0.35">
      <c r="A23" s="16"/>
      <c r="B23" s="16"/>
      <c r="C23" s="3" t="s">
        <v>18</v>
      </c>
      <c r="D23" s="16"/>
    </row>
    <row r="24" spans="1:4" x14ac:dyDescent="0.35">
      <c r="A24" s="16"/>
      <c r="B24" s="16"/>
      <c r="C24" s="3" t="s">
        <v>19</v>
      </c>
      <c r="D24" s="16"/>
    </row>
    <row r="25" spans="1:4" x14ac:dyDescent="0.35">
      <c r="A25" s="16"/>
      <c r="B25" s="16"/>
      <c r="C25" s="3" t="s">
        <v>20</v>
      </c>
      <c r="D25" s="16"/>
    </row>
    <row r="26" spans="1:4" x14ac:dyDescent="0.35">
      <c r="A26" s="16"/>
      <c r="B26" s="16"/>
      <c r="C26" s="3" t="s">
        <v>21</v>
      </c>
      <c r="D26" s="16"/>
    </row>
    <row r="27" spans="1:4" x14ac:dyDescent="0.35">
      <c r="A27" s="16"/>
      <c r="B27" s="16"/>
      <c r="C27" s="3" t="s">
        <v>22</v>
      </c>
      <c r="D27" s="16"/>
    </row>
    <row r="28" spans="1:4" x14ac:dyDescent="0.35">
      <c r="A28" s="16"/>
      <c r="B28" s="16"/>
      <c r="C28" s="3" t="s">
        <v>23</v>
      </c>
      <c r="D28" s="16"/>
    </row>
    <row r="29" spans="1:4" x14ac:dyDescent="0.35">
      <c r="A29" s="16"/>
      <c r="B29" s="16"/>
      <c r="C29" s="3" t="s">
        <v>24</v>
      </c>
      <c r="D29" s="16"/>
    </row>
    <row r="30" spans="1:4" x14ac:dyDescent="0.35">
      <c r="A30" s="6"/>
      <c r="B30" s="6"/>
      <c r="C30" s="7"/>
      <c r="D30" s="12" t="s">
        <v>25</v>
      </c>
    </row>
    <row r="31" spans="1:4" x14ac:dyDescent="0.35">
      <c r="A31" s="6"/>
      <c r="B31" s="6"/>
      <c r="C31" s="7"/>
      <c r="D31" s="12" t="s">
        <v>26</v>
      </c>
    </row>
    <row r="32" spans="1:4" x14ac:dyDescent="0.35">
      <c r="A32" s="14">
        <v>6</v>
      </c>
      <c r="B32" s="14" t="s">
        <v>27</v>
      </c>
      <c r="C32" s="3" t="s">
        <v>28</v>
      </c>
      <c r="D32" s="3" t="s">
        <v>70</v>
      </c>
    </row>
    <row r="33" spans="1:4" x14ac:dyDescent="0.35">
      <c r="A33" s="16"/>
      <c r="B33" s="16"/>
      <c r="C33" s="3" t="s">
        <v>29</v>
      </c>
      <c r="D33" s="3" t="s">
        <v>71</v>
      </c>
    </row>
    <row r="34" spans="1:4" x14ac:dyDescent="0.35">
      <c r="A34" s="16"/>
      <c r="B34" s="16"/>
      <c r="C34" s="17"/>
      <c r="D34" s="3" t="s">
        <v>72</v>
      </c>
    </row>
    <row r="35" spans="1:4" x14ac:dyDescent="0.35">
      <c r="A35" s="15"/>
      <c r="B35" s="15"/>
      <c r="C35" s="19"/>
      <c r="D35" s="3" t="s">
        <v>73</v>
      </c>
    </row>
    <row r="36" spans="1:4" x14ac:dyDescent="0.35">
      <c r="A36" s="14">
        <v>9</v>
      </c>
      <c r="B36" s="14" t="s">
        <v>31</v>
      </c>
      <c r="C36" s="3" t="s">
        <v>32</v>
      </c>
      <c r="D36" s="14"/>
    </row>
    <row r="37" spans="1:4" x14ac:dyDescent="0.35">
      <c r="A37" s="15"/>
      <c r="B37" s="15"/>
      <c r="C37" s="3"/>
      <c r="D37" s="15"/>
    </row>
    <row r="38" spans="1:4" x14ac:dyDescent="0.35">
      <c r="A38" s="14">
        <v>10</v>
      </c>
      <c r="B38" s="14" t="s">
        <v>33</v>
      </c>
      <c r="C38" s="3" t="s">
        <v>34</v>
      </c>
      <c r="D38" s="14"/>
    </row>
    <row r="39" spans="1:4" x14ac:dyDescent="0.35">
      <c r="A39" s="15"/>
      <c r="B39" s="15"/>
      <c r="C39" s="3" t="s">
        <v>35</v>
      </c>
      <c r="D39" s="15"/>
    </row>
    <row r="40" spans="1:4" x14ac:dyDescent="0.35">
      <c r="A40" s="14">
        <v>11</v>
      </c>
      <c r="B40" s="14" t="s">
        <v>36</v>
      </c>
      <c r="C40" s="3" t="s">
        <v>37</v>
      </c>
      <c r="D40" s="14"/>
    </row>
    <row r="41" spans="1:4" x14ac:dyDescent="0.35">
      <c r="A41" s="16"/>
      <c r="B41" s="16"/>
      <c r="C41" s="3" t="s">
        <v>38</v>
      </c>
      <c r="D41" s="16"/>
    </row>
    <row r="42" spans="1:4" x14ac:dyDescent="0.35">
      <c r="A42" s="16"/>
      <c r="B42" s="16"/>
      <c r="C42" s="3" t="s">
        <v>39</v>
      </c>
      <c r="D42" s="16"/>
    </row>
    <row r="43" spans="1:4" x14ac:dyDescent="0.35">
      <c r="A43" s="16"/>
      <c r="B43" s="16"/>
      <c r="C43" s="3" t="s">
        <v>40</v>
      </c>
      <c r="D43" s="16"/>
    </row>
    <row r="44" spans="1:4" x14ac:dyDescent="0.35">
      <c r="A44" s="15"/>
      <c r="B44" s="15"/>
      <c r="C44" s="3" t="s">
        <v>41</v>
      </c>
      <c r="D44" s="15"/>
    </row>
    <row r="45" spans="1:4" x14ac:dyDescent="0.35">
      <c r="A45" s="14">
        <v>12</v>
      </c>
      <c r="B45" s="14" t="s">
        <v>42</v>
      </c>
      <c r="C45" s="3" t="s">
        <v>30</v>
      </c>
      <c r="D45" s="14"/>
    </row>
    <row r="46" spans="1:4" x14ac:dyDescent="0.35">
      <c r="A46" s="16"/>
      <c r="B46" s="16"/>
      <c r="C46" s="3" t="s">
        <v>43</v>
      </c>
      <c r="D46" s="16"/>
    </row>
    <row r="47" spans="1:4" x14ac:dyDescent="0.35">
      <c r="A47" s="15"/>
      <c r="B47" s="15"/>
      <c r="C47" s="3" t="s">
        <v>44</v>
      </c>
      <c r="D47" s="15"/>
    </row>
    <row r="48" spans="1:4" x14ac:dyDescent="0.35">
      <c r="A48" s="14">
        <v>15</v>
      </c>
      <c r="B48" s="14" t="s">
        <v>45</v>
      </c>
      <c r="C48" s="14"/>
      <c r="D48" s="3" t="s">
        <v>46</v>
      </c>
    </row>
    <row r="49" spans="1:4" x14ac:dyDescent="0.35">
      <c r="A49" s="16"/>
      <c r="B49" s="16"/>
      <c r="C49" s="16"/>
      <c r="D49" s="3" t="s">
        <v>47</v>
      </c>
    </row>
    <row r="50" spans="1:4" x14ac:dyDescent="0.35">
      <c r="A50" s="16"/>
      <c r="B50" s="16"/>
      <c r="C50" s="16"/>
      <c r="D50" s="3" t="s">
        <v>48</v>
      </c>
    </row>
    <row r="51" spans="1:4" x14ac:dyDescent="0.35">
      <c r="A51" s="16"/>
      <c r="B51" s="16"/>
      <c r="C51" s="16"/>
      <c r="D51" s="3" t="s">
        <v>49</v>
      </c>
    </row>
    <row r="52" spans="1:4" x14ac:dyDescent="0.35">
      <c r="A52" s="16"/>
      <c r="B52" s="16"/>
      <c r="C52" s="16"/>
      <c r="D52" s="3" t="s">
        <v>50</v>
      </c>
    </row>
    <row r="53" spans="1:4" x14ac:dyDescent="0.35">
      <c r="A53" s="16"/>
      <c r="B53" s="16"/>
      <c r="C53" s="16"/>
      <c r="D53" s="3" t="s">
        <v>51</v>
      </c>
    </row>
    <row r="54" spans="1:4" x14ac:dyDescent="0.35">
      <c r="A54" s="16"/>
      <c r="B54" s="16"/>
      <c r="C54" s="16"/>
      <c r="D54" s="3" t="s">
        <v>52</v>
      </c>
    </row>
    <row r="55" spans="1:4" x14ac:dyDescent="0.35">
      <c r="A55" s="16"/>
      <c r="B55" s="16"/>
      <c r="C55" s="16"/>
      <c r="D55" s="3" t="s">
        <v>53</v>
      </c>
    </row>
    <row r="56" spans="1:4" x14ac:dyDescent="0.35">
      <c r="A56" s="16"/>
      <c r="B56" s="16"/>
      <c r="C56" s="16"/>
      <c r="D56" s="3" t="s">
        <v>54</v>
      </c>
    </row>
    <row r="57" spans="1:4" x14ac:dyDescent="0.35">
      <c r="A57" s="16"/>
      <c r="B57" s="16"/>
      <c r="C57" s="16"/>
      <c r="D57" s="3" t="s">
        <v>55</v>
      </c>
    </row>
    <row r="58" spans="1:4" x14ac:dyDescent="0.35">
      <c r="A58" s="16"/>
      <c r="B58" s="16"/>
      <c r="C58" s="16"/>
      <c r="D58" s="3" t="s">
        <v>56</v>
      </c>
    </row>
    <row r="59" spans="1:4" x14ac:dyDescent="0.35">
      <c r="A59" s="16"/>
      <c r="B59" s="16"/>
      <c r="C59" s="16"/>
      <c r="D59" s="3" t="s">
        <v>57</v>
      </c>
    </row>
    <row r="60" spans="1:4" x14ac:dyDescent="0.35">
      <c r="A60" s="16"/>
      <c r="B60" s="16"/>
      <c r="C60" s="16"/>
      <c r="D60" s="3" t="s">
        <v>58</v>
      </c>
    </row>
    <row r="61" spans="1:4" x14ac:dyDescent="0.35">
      <c r="A61" s="16"/>
      <c r="B61" s="16"/>
      <c r="C61" s="16"/>
      <c r="D61" s="3" t="s">
        <v>59</v>
      </c>
    </row>
    <row r="62" spans="1:4" x14ac:dyDescent="0.35">
      <c r="A62" s="16"/>
      <c r="B62" s="16"/>
      <c r="C62" s="16"/>
      <c r="D62" s="3" t="s">
        <v>60</v>
      </c>
    </row>
    <row r="63" spans="1:4" x14ac:dyDescent="0.35">
      <c r="A63" s="16"/>
      <c r="B63" s="16"/>
      <c r="C63" s="16"/>
      <c r="D63" s="3" t="s">
        <v>61</v>
      </c>
    </row>
    <row r="64" spans="1:4" x14ac:dyDescent="0.35">
      <c r="A64" s="16"/>
      <c r="B64" s="16"/>
      <c r="C64" s="16"/>
      <c r="D64" s="3" t="s">
        <v>62</v>
      </c>
    </row>
    <row r="65" spans="1:4" x14ac:dyDescent="0.35">
      <c r="A65" s="16"/>
      <c r="B65" s="16"/>
      <c r="C65" s="16"/>
      <c r="D65" s="3" t="s">
        <v>63</v>
      </c>
    </row>
    <row r="66" spans="1:4" x14ac:dyDescent="0.35">
      <c r="A66" s="15"/>
      <c r="B66" s="15"/>
      <c r="C66" s="15"/>
      <c r="D66" s="3" t="s">
        <v>64</v>
      </c>
    </row>
    <row r="67" spans="1:4" x14ac:dyDescent="0.35">
      <c r="A67" s="14">
        <v>16</v>
      </c>
      <c r="B67" s="14" t="s">
        <v>65</v>
      </c>
      <c r="C67" s="3" t="s">
        <v>66</v>
      </c>
      <c r="D67" s="14"/>
    </row>
    <row r="68" spans="1:4" x14ac:dyDescent="0.35">
      <c r="A68" s="16"/>
      <c r="B68" s="16"/>
      <c r="C68" s="3" t="s">
        <v>67</v>
      </c>
      <c r="D68" s="16"/>
    </row>
    <row r="69" spans="1:4" x14ac:dyDescent="0.35">
      <c r="A69" s="16"/>
      <c r="B69" s="16"/>
      <c r="C69" s="3" t="s">
        <v>68</v>
      </c>
      <c r="D69" s="16"/>
    </row>
    <row r="70" spans="1:4" x14ac:dyDescent="0.35">
      <c r="A70" s="15"/>
      <c r="B70" s="15"/>
      <c r="C70" s="3" t="s">
        <v>69</v>
      </c>
      <c r="D70" s="15"/>
    </row>
    <row r="71" spans="1:4" ht="31.2" x14ac:dyDescent="0.35">
      <c r="A71" s="6"/>
      <c r="B71" s="6"/>
      <c r="C71" s="13" t="s">
        <v>120</v>
      </c>
      <c r="D71" s="8"/>
    </row>
    <row r="72" spans="1:4" ht="31.2" x14ac:dyDescent="0.35">
      <c r="A72" s="14">
        <v>17</v>
      </c>
      <c r="B72" s="14" t="s">
        <v>74</v>
      </c>
      <c r="C72" s="14"/>
      <c r="D72" s="3" t="s">
        <v>75</v>
      </c>
    </row>
    <row r="73" spans="1:4" ht="31.2" x14ac:dyDescent="0.35">
      <c r="A73" s="16"/>
      <c r="B73" s="16"/>
      <c r="C73" s="16"/>
      <c r="D73" s="3" t="s">
        <v>76</v>
      </c>
    </row>
    <row r="74" spans="1:4" x14ac:dyDescent="0.35">
      <c r="A74" s="16"/>
      <c r="B74" s="16"/>
      <c r="C74" s="16"/>
      <c r="D74" s="3" t="s">
        <v>77</v>
      </c>
    </row>
    <row r="75" spans="1:4" x14ac:dyDescent="0.35">
      <c r="A75" s="16"/>
      <c r="B75" s="16"/>
      <c r="C75" s="16"/>
      <c r="D75" s="3" t="s">
        <v>78</v>
      </c>
    </row>
    <row r="76" spans="1:4" ht="31.2" x14ac:dyDescent="0.35">
      <c r="A76" s="16"/>
      <c r="B76" s="16"/>
      <c r="C76" s="16"/>
      <c r="D76" s="3" t="s">
        <v>79</v>
      </c>
    </row>
    <row r="77" spans="1:4" x14ac:dyDescent="0.35">
      <c r="A77" s="15"/>
      <c r="B77" s="15"/>
      <c r="C77" s="15"/>
      <c r="D77" s="3" t="s">
        <v>80</v>
      </c>
    </row>
    <row r="78" spans="1:4" x14ac:dyDescent="0.35">
      <c r="A78" s="14">
        <v>18</v>
      </c>
      <c r="B78" s="14" t="s">
        <v>81</v>
      </c>
      <c r="C78" s="3" t="s">
        <v>82</v>
      </c>
      <c r="D78" s="14"/>
    </row>
    <row r="79" spans="1:4" x14ac:dyDescent="0.35">
      <c r="A79" s="15"/>
      <c r="B79" s="15"/>
      <c r="C79" s="3" t="s">
        <v>83</v>
      </c>
      <c r="D79" s="15"/>
    </row>
    <row r="80" spans="1:4" x14ac:dyDescent="0.35">
      <c r="A80" s="14">
        <v>19</v>
      </c>
      <c r="B80" s="14" t="s">
        <v>84</v>
      </c>
      <c r="C80" s="3" t="s">
        <v>85</v>
      </c>
      <c r="D80" s="3" t="s">
        <v>86</v>
      </c>
    </row>
    <row r="81" spans="1:4" x14ac:dyDescent="0.35">
      <c r="A81" s="16"/>
      <c r="B81" s="16"/>
      <c r="C81" s="17"/>
      <c r="D81" s="3" t="s">
        <v>87</v>
      </c>
    </row>
    <row r="82" spans="1:4" x14ac:dyDescent="0.35">
      <c r="A82" s="16"/>
      <c r="B82" s="16"/>
      <c r="C82" s="18"/>
      <c r="D82" s="17"/>
    </row>
    <row r="83" spans="1:4" x14ac:dyDescent="0.35">
      <c r="A83" s="16"/>
      <c r="B83" s="16"/>
      <c r="C83" s="18"/>
      <c r="D83" s="18"/>
    </row>
    <row r="84" spans="1:4" x14ac:dyDescent="0.35">
      <c r="A84" s="15"/>
      <c r="B84" s="15"/>
      <c r="C84" s="19"/>
      <c r="D84" s="19"/>
    </row>
    <row r="85" spans="1:4" x14ac:dyDescent="0.35">
      <c r="A85" s="14">
        <v>21</v>
      </c>
      <c r="B85" s="14" t="s">
        <v>88</v>
      </c>
      <c r="C85" s="14"/>
      <c r="D85" s="3" t="s">
        <v>89</v>
      </c>
    </row>
    <row r="86" spans="1:4" x14ac:dyDescent="0.35">
      <c r="A86" s="16"/>
      <c r="B86" s="16"/>
      <c r="C86" s="16"/>
      <c r="D86" s="3" t="s">
        <v>90</v>
      </c>
    </row>
    <row r="87" spans="1:4" x14ac:dyDescent="0.35">
      <c r="A87" s="16"/>
      <c r="B87" s="16"/>
      <c r="C87" s="16"/>
      <c r="D87" s="3" t="s">
        <v>91</v>
      </c>
    </row>
    <row r="88" spans="1:4" x14ac:dyDescent="0.35">
      <c r="A88" s="15"/>
      <c r="B88" s="15"/>
      <c r="C88" s="15"/>
      <c r="D88" s="3" t="s">
        <v>92</v>
      </c>
    </row>
    <row r="89" spans="1:4" x14ac:dyDescent="0.35">
      <c r="A89" s="14">
        <v>22</v>
      </c>
      <c r="B89" s="14" t="s">
        <v>93</v>
      </c>
      <c r="C89" s="14"/>
      <c r="D89" s="3" t="s">
        <v>94</v>
      </c>
    </row>
    <row r="90" spans="1:4" x14ac:dyDescent="0.35">
      <c r="A90" s="16"/>
      <c r="B90" s="16"/>
      <c r="C90" s="16"/>
      <c r="D90" s="3" t="s">
        <v>95</v>
      </c>
    </row>
    <row r="91" spans="1:4" x14ac:dyDescent="0.35">
      <c r="A91" s="16"/>
      <c r="B91" s="16"/>
      <c r="C91" s="16"/>
      <c r="D91" s="3" t="s">
        <v>96</v>
      </c>
    </row>
    <row r="92" spans="1:4" x14ac:dyDescent="0.35">
      <c r="A92" s="16"/>
      <c r="B92" s="16"/>
      <c r="C92" s="16"/>
      <c r="D92" s="3" t="s">
        <v>97</v>
      </c>
    </row>
    <row r="93" spans="1:4" x14ac:dyDescent="0.35">
      <c r="A93" s="16"/>
      <c r="B93" s="16"/>
      <c r="C93" s="16"/>
      <c r="D93" s="3" t="s">
        <v>98</v>
      </c>
    </row>
    <row r="94" spans="1:4" x14ac:dyDescent="0.35">
      <c r="A94" s="15"/>
      <c r="B94" s="15"/>
      <c r="C94" s="15"/>
      <c r="D94" s="3" t="s">
        <v>99</v>
      </c>
    </row>
    <row r="95" spans="1:4" x14ac:dyDescent="0.35">
      <c r="A95" s="14">
        <v>23</v>
      </c>
      <c r="B95" s="14" t="s">
        <v>100</v>
      </c>
      <c r="C95" s="14"/>
      <c r="D95" s="3" t="s">
        <v>101</v>
      </c>
    </row>
    <row r="96" spans="1:4" x14ac:dyDescent="0.35">
      <c r="A96" s="16"/>
      <c r="B96" s="16"/>
      <c r="C96" s="16"/>
      <c r="D96" s="3" t="s">
        <v>102</v>
      </c>
    </row>
    <row r="97" spans="1:4" x14ac:dyDescent="0.35">
      <c r="A97" s="15"/>
      <c r="B97" s="15"/>
      <c r="C97" s="15"/>
      <c r="D97" s="3" t="s">
        <v>103</v>
      </c>
    </row>
    <row r="98" spans="1:4" x14ac:dyDescent="0.35">
      <c r="A98" s="14">
        <v>24</v>
      </c>
      <c r="B98" s="14" t="s">
        <v>104</v>
      </c>
      <c r="C98" s="14"/>
      <c r="D98" s="3" t="s">
        <v>105</v>
      </c>
    </row>
    <row r="99" spans="1:4" x14ac:dyDescent="0.35">
      <c r="A99" s="16"/>
      <c r="B99" s="16"/>
      <c r="C99" s="16"/>
      <c r="D99" s="17"/>
    </row>
    <row r="100" spans="1:4" x14ac:dyDescent="0.35">
      <c r="A100" s="16"/>
      <c r="B100" s="16"/>
      <c r="C100" s="16"/>
      <c r="D100" s="18"/>
    </row>
    <row r="101" spans="1:4" x14ac:dyDescent="0.35">
      <c r="A101" s="15"/>
      <c r="B101" s="15"/>
      <c r="C101" s="15"/>
      <c r="D101" s="19"/>
    </row>
    <row r="102" spans="1:4" x14ac:dyDescent="0.35">
      <c r="A102" s="14">
        <v>27</v>
      </c>
      <c r="B102" s="14" t="s">
        <v>106</v>
      </c>
      <c r="C102" s="3" t="s">
        <v>107</v>
      </c>
      <c r="D102" s="14"/>
    </row>
    <row r="103" spans="1:4" x14ac:dyDescent="0.35">
      <c r="A103" s="16"/>
      <c r="B103" s="16"/>
      <c r="C103" s="3" t="s">
        <v>108</v>
      </c>
      <c r="D103" s="16"/>
    </row>
    <row r="104" spans="1:4" ht="31.2" x14ac:dyDescent="0.35">
      <c r="A104" s="15"/>
      <c r="B104" s="15"/>
      <c r="C104" s="3" t="s">
        <v>109</v>
      </c>
      <c r="D104" s="15"/>
    </row>
    <row r="105" spans="1:4" x14ac:dyDescent="0.35">
      <c r="A105" s="9">
        <v>28</v>
      </c>
      <c r="B105" s="9" t="s">
        <v>110</v>
      </c>
      <c r="C105" s="3" t="s">
        <v>111</v>
      </c>
      <c r="D105" s="3"/>
    </row>
    <row r="106" spans="1:4" x14ac:dyDescent="0.35">
      <c r="A106" s="14">
        <v>30</v>
      </c>
      <c r="B106" s="14" t="s">
        <v>112</v>
      </c>
      <c r="C106" s="3" t="s">
        <v>113</v>
      </c>
      <c r="D106" s="14"/>
    </row>
    <row r="107" spans="1:4" x14ac:dyDescent="0.35">
      <c r="A107" s="16"/>
      <c r="B107" s="16"/>
      <c r="C107" s="3" t="s">
        <v>114</v>
      </c>
      <c r="D107" s="16"/>
    </row>
    <row r="108" spans="1:4" x14ac:dyDescent="0.35">
      <c r="A108" s="16"/>
      <c r="B108" s="16"/>
      <c r="C108" s="17"/>
      <c r="D108" s="16"/>
    </row>
    <row r="109" spans="1:4" x14ac:dyDescent="0.35">
      <c r="A109" s="16"/>
      <c r="B109" s="16"/>
      <c r="C109" s="18"/>
      <c r="D109" s="16"/>
    </row>
    <row r="110" spans="1:4" x14ac:dyDescent="0.35">
      <c r="A110" s="16"/>
      <c r="B110" s="16"/>
      <c r="C110" s="18"/>
      <c r="D110" s="16"/>
    </row>
    <row r="111" spans="1:4" x14ac:dyDescent="0.35">
      <c r="A111" s="15"/>
      <c r="B111" s="15"/>
      <c r="C111" s="19"/>
      <c r="D111" s="15"/>
    </row>
    <row r="112" spans="1:4" x14ac:dyDescent="0.35">
      <c r="A112" s="14">
        <v>31</v>
      </c>
      <c r="B112" s="14" t="s">
        <v>115</v>
      </c>
      <c r="C112" s="14"/>
      <c r="D112" s="3" t="s">
        <v>116</v>
      </c>
    </row>
    <row r="113" spans="1:4" x14ac:dyDescent="0.35">
      <c r="A113" s="15"/>
      <c r="B113" s="15"/>
      <c r="C113" s="15"/>
      <c r="D113" s="3" t="s">
        <v>117</v>
      </c>
    </row>
    <row r="114" spans="1:4" x14ac:dyDescent="0.35">
      <c r="A114" s="14">
        <v>33</v>
      </c>
      <c r="B114" s="14" t="s">
        <v>118</v>
      </c>
      <c r="C114" s="14"/>
      <c r="D114" s="3" t="s">
        <v>119</v>
      </c>
    </row>
    <row r="115" spans="1:4" x14ac:dyDescent="0.35">
      <c r="A115" s="16"/>
      <c r="B115" s="16"/>
      <c r="C115" s="16"/>
      <c r="D115" s="17"/>
    </row>
    <row r="116" spans="1:4" x14ac:dyDescent="0.35">
      <c r="A116" s="16"/>
      <c r="B116" s="16"/>
      <c r="C116" s="16"/>
      <c r="D116" s="18"/>
    </row>
    <row r="117" spans="1:4" x14ac:dyDescent="0.35">
      <c r="A117" s="16"/>
      <c r="B117" s="16"/>
      <c r="C117" s="16"/>
      <c r="D117" s="18"/>
    </row>
    <row r="118" spans="1:4" x14ac:dyDescent="0.35">
      <c r="A118" s="16"/>
      <c r="B118" s="16"/>
      <c r="C118" s="16"/>
      <c r="D118" s="18"/>
    </row>
    <row r="119" spans="1:4" x14ac:dyDescent="0.35">
      <c r="A119" s="16"/>
      <c r="B119" s="16"/>
      <c r="C119" s="16"/>
      <c r="D119" s="18"/>
    </row>
    <row r="120" spans="1:4" x14ac:dyDescent="0.35">
      <c r="A120" s="16"/>
      <c r="B120" s="16"/>
      <c r="C120" s="16"/>
      <c r="D120" s="18"/>
    </row>
    <row r="121" spans="1:4" x14ac:dyDescent="0.35">
      <c r="A121" s="16"/>
      <c r="B121" s="16"/>
      <c r="C121" s="16"/>
      <c r="D121" s="18"/>
    </row>
    <row r="122" spans="1:4" x14ac:dyDescent="0.35">
      <c r="A122" s="15"/>
      <c r="B122" s="15"/>
      <c r="C122" s="15"/>
      <c r="D122" s="19"/>
    </row>
  </sheetData>
  <mergeCells count="75">
    <mergeCell ref="A11:A14"/>
    <mergeCell ref="B11:B14"/>
    <mergeCell ref="C11:C14"/>
    <mergeCell ref="A1:D1"/>
    <mergeCell ref="A2:D2"/>
    <mergeCell ref="C3:D3"/>
    <mergeCell ref="A5:A10"/>
    <mergeCell ref="B5:B10"/>
    <mergeCell ref="C5:C10"/>
    <mergeCell ref="D9:D10"/>
    <mergeCell ref="A15:A20"/>
    <mergeCell ref="B15:B20"/>
    <mergeCell ref="D15:D20"/>
    <mergeCell ref="C17:C20"/>
    <mergeCell ref="A21:A29"/>
    <mergeCell ref="B21:B29"/>
    <mergeCell ref="D21:D29"/>
    <mergeCell ref="A40:A44"/>
    <mergeCell ref="B40:B44"/>
    <mergeCell ref="D40:D44"/>
    <mergeCell ref="A32:A35"/>
    <mergeCell ref="B32:B35"/>
    <mergeCell ref="C34:C35"/>
    <mergeCell ref="A36:A37"/>
    <mergeCell ref="B36:B37"/>
    <mergeCell ref="D36:D37"/>
    <mergeCell ref="A38:A39"/>
    <mergeCell ref="B38:B39"/>
    <mergeCell ref="D38:D39"/>
    <mergeCell ref="A78:A79"/>
    <mergeCell ref="B78:B79"/>
    <mergeCell ref="D78:D79"/>
    <mergeCell ref="A45:A47"/>
    <mergeCell ref="B45:B47"/>
    <mergeCell ref="D45:D47"/>
    <mergeCell ref="A48:A66"/>
    <mergeCell ref="B48:B66"/>
    <mergeCell ref="C48:C66"/>
    <mergeCell ref="A67:A70"/>
    <mergeCell ref="B67:B70"/>
    <mergeCell ref="D67:D70"/>
    <mergeCell ref="A72:A77"/>
    <mergeCell ref="B72:B77"/>
    <mergeCell ref="C72:C77"/>
    <mergeCell ref="A80:A84"/>
    <mergeCell ref="B80:B84"/>
    <mergeCell ref="C81:C84"/>
    <mergeCell ref="D82:D84"/>
    <mergeCell ref="A85:A88"/>
    <mergeCell ref="B85:B88"/>
    <mergeCell ref="C85:C88"/>
    <mergeCell ref="A102:A104"/>
    <mergeCell ref="B102:B104"/>
    <mergeCell ref="D102:D104"/>
    <mergeCell ref="A89:A94"/>
    <mergeCell ref="B89:B94"/>
    <mergeCell ref="C89:C94"/>
    <mergeCell ref="A95:A97"/>
    <mergeCell ref="B95:B97"/>
    <mergeCell ref="C95:C97"/>
    <mergeCell ref="A98:A101"/>
    <mergeCell ref="B98:B101"/>
    <mergeCell ref="C98:C101"/>
    <mergeCell ref="D99:D101"/>
    <mergeCell ref="D115:D122"/>
    <mergeCell ref="A106:A111"/>
    <mergeCell ref="B106:B111"/>
    <mergeCell ref="D106:D111"/>
    <mergeCell ref="C108:C111"/>
    <mergeCell ref="A112:A113"/>
    <mergeCell ref="B112:B113"/>
    <mergeCell ref="C112:C113"/>
    <mergeCell ref="A114:A122"/>
    <mergeCell ref="B114:B122"/>
    <mergeCell ref="C114:C122"/>
  </mergeCells>
  <pageMargins left="0.7" right="0.7" top="0.75" bottom="0.75" header="0.3" footer="0.3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1A48-2022-43FD-AA5C-52DC0C7BEB32}">
  <dimension ref="A1:G97"/>
  <sheetViews>
    <sheetView tabSelected="1" zoomScale="80" zoomScaleNormal="80" workbookViewId="0">
      <selection activeCell="F2" sqref="F2"/>
    </sheetView>
  </sheetViews>
  <sheetFormatPr defaultRowHeight="14.4" x14ac:dyDescent="0.3"/>
  <cols>
    <col min="1" max="1" width="23.21875" bestFit="1" customWidth="1"/>
    <col min="4" max="4" width="11.88671875" bestFit="1" customWidth="1"/>
    <col min="5" max="5" width="43.5546875" bestFit="1" customWidth="1"/>
    <col min="6" max="6" width="76.77734375" bestFit="1" customWidth="1"/>
    <col min="7" max="7" width="33.77734375" bestFit="1" customWidth="1"/>
  </cols>
  <sheetData>
    <row r="1" spans="1:7" s="22" customFormat="1" x14ac:dyDescent="0.3">
      <c r="A1" s="22" t="s">
        <v>128</v>
      </c>
      <c r="B1" s="22" t="s">
        <v>125</v>
      </c>
      <c r="C1" s="22" t="s">
        <v>126</v>
      </c>
      <c r="D1" s="22" t="s">
        <v>2</v>
      </c>
      <c r="E1" s="22" t="s">
        <v>127</v>
      </c>
      <c r="F1" s="22" t="s">
        <v>165</v>
      </c>
      <c r="G1" s="22" t="s">
        <v>166</v>
      </c>
    </row>
    <row r="2" spans="1:7" x14ac:dyDescent="0.3">
      <c r="A2" t="s">
        <v>130</v>
      </c>
      <c r="B2" t="s">
        <v>164</v>
      </c>
      <c r="C2">
        <v>1</v>
      </c>
      <c r="D2" t="s">
        <v>4</v>
      </c>
      <c r="E2" t="s">
        <v>163</v>
      </c>
      <c r="F2" t="str">
        <f>"./"&amp;A2&amp;"/"&amp;B2&amp;"/Cluster_"&amp;C2&amp;"/"&amp;D2&amp;"/"&amp;E2</f>
        <v>./Tenure/Phase_I/Cluster_1/Kilifi/Mazeras Centre Miwani(Mgumo wa Pasta)</v>
      </c>
      <c r="G2" t="str">
        <f>"./"&amp;A2&amp;"/"&amp;B2&amp;"/Cluster_"&amp;C2</f>
        <v>./Tenure/Phase_I/Cluster_1</v>
      </c>
    </row>
    <row r="3" spans="1:7" x14ac:dyDescent="0.3">
      <c r="A3" t="s">
        <v>130</v>
      </c>
      <c r="B3" t="s">
        <v>164</v>
      </c>
      <c r="C3">
        <v>1</v>
      </c>
      <c r="D3" t="s">
        <v>4</v>
      </c>
      <c r="E3" t="s">
        <v>14</v>
      </c>
      <c r="F3" t="str">
        <f t="shared" ref="F3:F66" si="0">"./"&amp;A3&amp;"/"&amp;B3&amp;"/Cluster_"&amp;C3&amp;"/"&amp;D3&amp;"/"&amp;E3</f>
        <v>./Tenure/Phase_I/Cluster_1/Kilifi/M27</v>
      </c>
      <c r="G3" t="str">
        <f t="shared" ref="G3:G66" si="1">"./"&amp;A3&amp;"/"&amp;B3&amp;"/Cluster_"&amp;C3</f>
        <v>./Tenure/Phase_I/Cluster_1</v>
      </c>
    </row>
    <row r="4" spans="1:7" x14ac:dyDescent="0.3">
      <c r="A4" t="s">
        <v>130</v>
      </c>
      <c r="B4" t="s">
        <v>164</v>
      </c>
      <c r="C4">
        <v>4</v>
      </c>
      <c r="D4" t="s">
        <v>15</v>
      </c>
      <c r="E4" t="s">
        <v>16</v>
      </c>
      <c r="F4" t="str">
        <f t="shared" si="0"/>
        <v>./Tenure/Phase_I/Cluster_4/Tana River/Makaburini</v>
      </c>
      <c r="G4" t="str">
        <f t="shared" si="1"/>
        <v>./Tenure/Phase_I/Cluster_4</v>
      </c>
    </row>
    <row r="5" spans="1:7" x14ac:dyDescent="0.3">
      <c r="A5" t="s">
        <v>130</v>
      </c>
      <c r="B5" t="s">
        <v>164</v>
      </c>
      <c r="C5">
        <v>4</v>
      </c>
      <c r="D5" t="s">
        <v>15</v>
      </c>
      <c r="E5" t="s">
        <v>17</v>
      </c>
      <c r="F5" t="str">
        <f t="shared" si="0"/>
        <v>./Tenure/Phase_I/Cluster_4/Tana River/Bora Imani</v>
      </c>
      <c r="G5" t="str">
        <f t="shared" si="1"/>
        <v>./Tenure/Phase_I/Cluster_4</v>
      </c>
    </row>
    <row r="6" spans="1:7" x14ac:dyDescent="0.3">
      <c r="A6" t="s">
        <v>130</v>
      </c>
      <c r="B6" t="s">
        <v>164</v>
      </c>
      <c r="C6">
        <v>4</v>
      </c>
      <c r="D6" t="s">
        <v>15</v>
      </c>
      <c r="E6" t="s">
        <v>18</v>
      </c>
      <c r="F6" t="str">
        <f t="shared" si="0"/>
        <v>./Tenure/Phase_I/Cluster_4/Tana River/Kibuyu</v>
      </c>
      <c r="G6" t="str">
        <f t="shared" si="1"/>
        <v>./Tenure/Phase_I/Cluster_4</v>
      </c>
    </row>
    <row r="7" spans="1:7" x14ac:dyDescent="0.3">
      <c r="A7" t="s">
        <v>130</v>
      </c>
      <c r="B7" t="s">
        <v>164</v>
      </c>
      <c r="C7">
        <v>4</v>
      </c>
      <c r="D7" t="s">
        <v>15</v>
      </c>
      <c r="E7" t="s">
        <v>19</v>
      </c>
      <c r="F7" t="str">
        <f t="shared" si="0"/>
        <v>./Tenure/Phase_I/Cluster_4/Tana River/Jua Kali</v>
      </c>
      <c r="G7" t="str">
        <f t="shared" si="1"/>
        <v>./Tenure/Phase_I/Cluster_4</v>
      </c>
    </row>
    <row r="8" spans="1:7" x14ac:dyDescent="0.3">
      <c r="A8" t="s">
        <v>130</v>
      </c>
      <c r="B8" t="s">
        <v>164</v>
      </c>
      <c r="C8">
        <v>4</v>
      </c>
      <c r="D8" t="s">
        <v>15</v>
      </c>
      <c r="E8" t="s">
        <v>20</v>
      </c>
      <c r="F8" t="str">
        <f t="shared" si="0"/>
        <v>./Tenure/Phase_I/Cluster_4/Tana River/Bura</v>
      </c>
      <c r="G8" t="str">
        <f t="shared" si="1"/>
        <v>./Tenure/Phase_I/Cluster_4</v>
      </c>
    </row>
    <row r="9" spans="1:7" x14ac:dyDescent="0.3">
      <c r="A9" t="s">
        <v>130</v>
      </c>
      <c r="B9" t="s">
        <v>164</v>
      </c>
      <c r="C9">
        <v>4</v>
      </c>
      <c r="D9" t="s">
        <v>15</v>
      </c>
      <c r="E9" t="s">
        <v>21</v>
      </c>
      <c r="F9" t="str">
        <f t="shared" si="0"/>
        <v>./Tenure/Phase_I/Cluster_4/Tana River/Hola Mission</v>
      </c>
      <c r="G9" t="str">
        <f t="shared" si="1"/>
        <v>./Tenure/Phase_I/Cluster_4</v>
      </c>
    </row>
    <row r="10" spans="1:7" x14ac:dyDescent="0.3">
      <c r="A10" t="s">
        <v>130</v>
      </c>
      <c r="B10" t="s">
        <v>164</v>
      </c>
      <c r="C10">
        <v>4</v>
      </c>
      <c r="D10" t="s">
        <v>15</v>
      </c>
      <c r="E10" t="s">
        <v>22</v>
      </c>
      <c r="F10" t="str">
        <f t="shared" si="0"/>
        <v>./Tenure/Phase_I/Cluster_4/Tana River/Chewani</v>
      </c>
      <c r="G10" t="str">
        <f t="shared" si="1"/>
        <v>./Tenure/Phase_I/Cluster_4</v>
      </c>
    </row>
    <row r="11" spans="1:7" x14ac:dyDescent="0.3">
      <c r="A11" t="s">
        <v>130</v>
      </c>
      <c r="B11" t="s">
        <v>164</v>
      </c>
      <c r="C11">
        <v>4</v>
      </c>
      <c r="D11" t="s">
        <v>15</v>
      </c>
      <c r="E11" t="s">
        <v>23</v>
      </c>
      <c r="F11" t="str">
        <f t="shared" si="0"/>
        <v>./Tenure/Phase_I/Cluster_4/Tana River/Malindi ya Ngwena</v>
      </c>
      <c r="G11" t="str">
        <f t="shared" si="1"/>
        <v>./Tenure/Phase_I/Cluster_4</v>
      </c>
    </row>
    <row r="12" spans="1:7" x14ac:dyDescent="0.3">
      <c r="A12" t="s">
        <v>130</v>
      </c>
      <c r="B12" t="s">
        <v>164</v>
      </c>
      <c r="C12">
        <v>4</v>
      </c>
      <c r="D12" t="s">
        <v>15</v>
      </c>
      <c r="E12" t="s">
        <v>24</v>
      </c>
      <c r="F12" t="str">
        <f t="shared" si="0"/>
        <v>./Tenure/Phase_I/Cluster_4/Tana River/Wachakone</v>
      </c>
      <c r="G12" t="str">
        <f t="shared" si="1"/>
        <v>./Tenure/Phase_I/Cluster_4</v>
      </c>
    </row>
    <row r="13" spans="1:7" x14ac:dyDescent="0.3">
      <c r="A13" t="s">
        <v>130</v>
      </c>
      <c r="B13" t="s">
        <v>164</v>
      </c>
      <c r="C13">
        <v>1</v>
      </c>
      <c r="D13" t="s">
        <v>27</v>
      </c>
      <c r="E13" t="s">
        <v>28</v>
      </c>
      <c r="F13" t="str">
        <f t="shared" si="0"/>
        <v>./Tenure/Phase_I/Cluster_1/Taita Taveta/Kijiji Cha Chewa</v>
      </c>
      <c r="G13" t="str">
        <f t="shared" si="1"/>
        <v>./Tenure/Phase_I/Cluster_1</v>
      </c>
    </row>
    <row r="14" spans="1:7" x14ac:dyDescent="0.3">
      <c r="A14" t="s">
        <v>130</v>
      </c>
      <c r="B14" t="s">
        <v>164</v>
      </c>
      <c r="C14">
        <v>1</v>
      </c>
      <c r="D14" t="s">
        <v>27</v>
      </c>
      <c r="E14" t="s">
        <v>29</v>
      </c>
      <c r="F14" t="str">
        <f t="shared" si="0"/>
        <v>./Tenure/Phase_I/Cluster_1/Taita Taveta/Majengo Mapya</v>
      </c>
      <c r="G14" t="str">
        <f t="shared" si="1"/>
        <v>./Tenure/Phase_I/Cluster_1</v>
      </c>
    </row>
    <row r="15" spans="1:7" x14ac:dyDescent="0.3">
      <c r="A15" t="s">
        <v>130</v>
      </c>
      <c r="B15" t="s">
        <v>164</v>
      </c>
      <c r="C15">
        <v>2</v>
      </c>
      <c r="D15" t="s">
        <v>31</v>
      </c>
      <c r="E15" t="s">
        <v>32</v>
      </c>
      <c r="F15" t="str">
        <f t="shared" si="0"/>
        <v>./Tenure/Phase_I/Cluster_2/Tharaka Nithi/Muslim village</v>
      </c>
      <c r="G15" t="str">
        <f t="shared" si="1"/>
        <v>./Tenure/Phase_I/Cluster_2</v>
      </c>
    </row>
    <row r="16" spans="1:7" x14ac:dyDescent="0.3">
      <c r="A16" t="s">
        <v>130</v>
      </c>
      <c r="B16" t="s">
        <v>164</v>
      </c>
      <c r="C16">
        <v>1</v>
      </c>
      <c r="D16" t="s">
        <v>33</v>
      </c>
      <c r="E16" t="s">
        <v>34</v>
      </c>
      <c r="F16" t="str">
        <f t="shared" si="0"/>
        <v>./Tenure/Phase_I/Cluster_1/Kitui/Kalundu Slaughter</v>
      </c>
      <c r="G16" t="str">
        <f t="shared" si="1"/>
        <v>./Tenure/Phase_I/Cluster_1</v>
      </c>
    </row>
    <row r="17" spans="1:7" x14ac:dyDescent="0.3">
      <c r="A17" t="s">
        <v>130</v>
      </c>
      <c r="B17" t="s">
        <v>164</v>
      </c>
      <c r="C17">
        <v>1</v>
      </c>
      <c r="D17" t="s">
        <v>33</v>
      </c>
      <c r="E17" t="s">
        <v>35</v>
      </c>
      <c r="F17" t="str">
        <f t="shared" si="0"/>
        <v>./Tenure/Phase_I/Cluster_1/Kitui/Kalundu Misuuni</v>
      </c>
      <c r="G17" t="str">
        <f t="shared" si="1"/>
        <v>./Tenure/Phase_I/Cluster_1</v>
      </c>
    </row>
    <row r="18" spans="1:7" x14ac:dyDescent="0.3">
      <c r="A18" t="s">
        <v>130</v>
      </c>
      <c r="B18" t="s">
        <v>164</v>
      </c>
      <c r="C18">
        <v>2</v>
      </c>
      <c r="D18" t="s">
        <v>36</v>
      </c>
      <c r="E18" t="s">
        <v>37</v>
      </c>
      <c r="F18" t="str">
        <f t="shared" si="0"/>
        <v>./Tenure/Phase_I/Cluster_2/Machakos/Slota</v>
      </c>
      <c r="G18" t="str">
        <f t="shared" si="1"/>
        <v>./Tenure/Phase_I/Cluster_2</v>
      </c>
    </row>
    <row r="19" spans="1:7" x14ac:dyDescent="0.3">
      <c r="A19" t="s">
        <v>130</v>
      </c>
      <c r="B19" t="s">
        <v>164</v>
      </c>
      <c r="C19">
        <v>2</v>
      </c>
      <c r="D19" t="s">
        <v>36</v>
      </c>
      <c r="E19" t="s">
        <v>38</v>
      </c>
      <c r="F19" t="str">
        <f t="shared" si="0"/>
        <v>./Tenure/Phase_I/Cluster_2/Machakos/Canaani</v>
      </c>
      <c r="G19" t="str">
        <f t="shared" si="1"/>
        <v>./Tenure/Phase_I/Cluster_2</v>
      </c>
    </row>
    <row r="20" spans="1:7" x14ac:dyDescent="0.3">
      <c r="A20" t="s">
        <v>130</v>
      </c>
      <c r="B20" t="s">
        <v>164</v>
      </c>
      <c r="C20">
        <v>2</v>
      </c>
      <c r="D20" t="s">
        <v>36</v>
      </c>
      <c r="E20" t="s">
        <v>39</v>
      </c>
      <c r="F20" t="str">
        <f t="shared" si="0"/>
        <v>./Tenure/Phase_I/Cluster_2/Machakos/Kwa Mangeli</v>
      </c>
      <c r="G20" t="str">
        <f t="shared" si="1"/>
        <v>./Tenure/Phase_I/Cluster_2</v>
      </c>
    </row>
    <row r="21" spans="1:7" x14ac:dyDescent="0.3">
      <c r="A21" t="s">
        <v>130</v>
      </c>
      <c r="B21" t="s">
        <v>164</v>
      </c>
      <c r="C21">
        <v>2</v>
      </c>
      <c r="D21" t="s">
        <v>36</v>
      </c>
      <c r="E21" t="s">
        <v>40</v>
      </c>
      <c r="F21" t="str">
        <f t="shared" si="0"/>
        <v>./Tenure/Phase_I/Cluster_2/Machakos/Jam City</v>
      </c>
      <c r="G21" t="str">
        <f t="shared" si="1"/>
        <v>./Tenure/Phase_I/Cluster_2</v>
      </c>
    </row>
    <row r="22" spans="1:7" x14ac:dyDescent="0.3">
      <c r="A22" t="s">
        <v>130</v>
      </c>
      <c r="B22" t="s">
        <v>164</v>
      </c>
      <c r="C22">
        <v>2</v>
      </c>
      <c r="D22" t="s">
        <v>36</v>
      </c>
      <c r="E22" t="s">
        <v>41</v>
      </c>
      <c r="F22" t="str">
        <f t="shared" si="0"/>
        <v>./Tenure/Phase_I/Cluster_2/Machakos/Kwa Nzomo</v>
      </c>
      <c r="G22" t="str">
        <f t="shared" si="1"/>
        <v>./Tenure/Phase_I/Cluster_2</v>
      </c>
    </row>
    <row r="23" spans="1:7" x14ac:dyDescent="0.3">
      <c r="A23" t="s">
        <v>130</v>
      </c>
      <c r="B23" t="s">
        <v>164</v>
      </c>
      <c r="C23">
        <v>1</v>
      </c>
      <c r="D23" t="s">
        <v>42</v>
      </c>
      <c r="E23" t="s">
        <v>30</v>
      </c>
      <c r="F23" t="str">
        <f t="shared" si="0"/>
        <v>./Tenure/Phase_I/Cluster_1/Makueni/Mjini</v>
      </c>
      <c r="G23" t="str">
        <f t="shared" si="1"/>
        <v>./Tenure/Phase_I/Cluster_1</v>
      </c>
    </row>
    <row r="24" spans="1:7" x14ac:dyDescent="0.3">
      <c r="A24" t="s">
        <v>130</v>
      </c>
      <c r="B24" t="s">
        <v>164</v>
      </c>
      <c r="C24">
        <v>1</v>
      </c>
      <c r="D24" t="s">
        <v>42</v>
      </c>
      <c r="E24" t="s">
        <v>43</v>
      </c>
      <c r="F24" t="str">
        <f t="shared" si="0"/>
        <v>./Tenure/Phase_I/Cluster_1/Makueni/Misongeni</v>
      </c>
      <c r="G24" t="str">
        <f t="shared" si="1"/>
        <v>./Tenure/Phase_I/Cluster_1</v>
      </c>
    </row>
    <row r="25" spans="1:7" x14ac:dyDescent="0.3">
      <c r="A25" t="s">
        <v>130</v>
      </c>
      <c r="B25" t="s">
        <v>164</v>
      </c>
      <c r="C25">
        <v>1</v>
      </c>
      <c r="D25" t="s">
        <v>42</v>
      </c>
      <c r="E25" t="s">
        <v>44</v>
      </c>
      <c r="F25" t="str">
        <f t="shared" si="0"/>
        <v>./Tenure/Phase_I/Cluster_1/Makueni/Soko Mjinga</v>
      </c>
      <c r="G25" t="str">
        <f t="shared" si="1"/>
        <v>./Tenure/Phase_I/Cluster_1</v>
      </c>
    </row>
    <row r="26" spans="1:7" x14ac:dyDescent="0.3">
      <c r="A26" t="s">
        <v>130</v>
      </c>
      <c r="B26" t="s">
        <v>164</v>
      </c>
      <c r="C26">
        <v>2</v>
      </c>
      <c r="D26" t="s">
        <v>65</v>
      </c>
      <c r="E26" t="s">
        <v>66</v>
      </c>
      <c r="F26" t="str">
        <f t="shared" si="0"/>
        <v>./Tenure/Phase_I/Cluster_2/Kiambu/Kiamburi</v>
      </c>
      <c r="G26" t="str">
        <f t="shared" si="1"/>
        <v>./Tenure/Phase_I/Cluster_2</v>
      </c>
    </row>
    <row r="27" spans="1:7" x14ac:dyDescent="0.3">
      <c r="A27" t="s">
        <v>130</v>
      </c>
      <c r="B27" t="s">
        <v>164</v>
      </c>
      <c r="C27">
        <v>2</v>
      </c>
      <c r="D27" t="s">
        <v>65</v>
      </c>
      <c r="E27" t="s">
        <v>67</v>
      </c>
      <c r="F27" t="str">
        <f t="shared" si="0"/>
        <v>./Tenure/Phase_I/Cluster_2/Kiambu/Matharau</v>
      </c>
      <c r="G27" t="str">
        <f t="shared" si="1"/>
        <v>./Tenure/Phase_I/Cluster_2</v>
      </c>
    </row>
    <row r="28" spans="1:7" x14ac:dyDescent="0.3">
      <c r="A28" t="s">
        <v>130</v>
      </c>
      <c r="B28" t="s">
        <v>164</v>
      </c>
      <c r="C28">
        <v>2</v>
      </c>
      <c r="D28" t="s">
        <v>65</v>
      </c>
      <c r="E28" t="s">
        <v>68</v>
      </c>
      <c r="F28" t="str">
        <f t="shared" si="0"/>
        <v>./Tenure/Phase_I/Cluster_2/Kiambu/Kanjeru</v>
      </c>
      <c r="G28" t="str">
        <f t="shared" si="1"/>
        <v>./Tenure/Phase_I/Cluster_2</v>
      </c>
    </row>
    <row r="29" spans="1:7" x14ac:dyDescent="0.3">
      <c r="A29" t="s">
        <v>130</v>
      </c>
      <c r="B29" t="s">
        <v>164</v>
      </c>
      <c r="C29">
        <v>2</v>
      </c>
      <c r="D29" t="s">
        <v>65</v>
      </c>
      <c r="E29" t="s">
        <v>69</v>
      </c>
      <c r="F29" t="str">
        <f t="shared" si="0"/>
        <v>./Tenure/Phase_I/Cluster_2/Kiambu/Kiandutu</v>
      </c>
      <c r="G29" t="str">
        <f t="shared" si="1"/>
        <v>./Tenure/Phase_I/Cluster_2</v>
      </c>
    </row>
    <row r="30" spans="1:7" x14ac:dyDescent="0.3">
      <c r="A30" t="s">
        <v>130</v>
      </c>
      <c r="B30" t="s">
        <v>164</v>
      </c>
      <c r="C30">
        <v>2</v>
      </c>
      <c r="D30" t="s">
        <v>65</v>
      </c>
      <c r="E30" t="s">
        <v>129</v>
      </c>
      <c r="F30" t="str">
        <f t="shared" si="0"/>
        <v>./Tenure/Phase_I/Cluster_2/Kiambu/Rithimitu</v>
      </c>
      <c r="G30" t="str">
        <f t="shared" si="1"/>
        <v>./Tenure/Phase_I/Cluster_2</v>
      </c>
    </row>
    <row r="31" spans="1:7" x14ac:dyDescent="0.3">
      <c r="A31" t="s">
        <v>130</v>
      </c>
      <c r="B31" t="s">
        <v>164</v>
      </c>
      <c r="C31">
        <v>3</v>
      </c>
      <c r="D31" t="s">
        <v>81</v>
      </c>
      <c r="E31" t="s">
        <v>82</v>
      </c>
      <c r="F31" t="str">
        <f t="shared" si="0"/>
        <v>./Tenure/Phase_I/Cluster_3/West Pokot/Aramaget</v>
      </c>
      <c r="G31" t="str">
        <f t="shared" si="1"/>
        <v>./Tenure/Phase_I/Cluster_3</v>
      </c>
    </row>
    <row r="32" spans="1:7" x14ac:dyDescent="0.3">
      <c r="A32" t="s">
        <v>130</v>
      </c>
      <c r="B32" t="s">
        <v>164</v>
      </c>
      <c r="C32">
        <v>3</v>
      </c>
      <c r="D32" t="s">
        <v>81</v>
      </c>
      <c r="E32" t="s">
        <v>83</v>
      </c>
      <c r="F32" t="str">
        <f t="shared" si="0"/>
        <v>./Tenure/Phase_I/Cluster_3/West Pokot/Kabichbich</v>
      </c>
      <c r="G32" t="str">
        <f t="shared" si="1"/>
        <v>./Tenure/Phase_I/Cluster_3</v>
      </c>
    </row>
    <row r="33" spans="1:7" x14ac:dyDescent="0.3">
      <c r="A33" t="s">
        <v>130</v>
      </c>
      <c r="B33" t="s">
        <v>164</v>
      </c>
      <c r="C33">
        <v>3</v>
      </c>
      <c r="D33" t="s">
        <v>84</v>
      </c>
      <c r="E33" t="s">
        <v>85</v>
      </c>
      <c r="F33" t="str">
        <f t="shared" si="0"/>
        <v>./Tenure/Phase_I/Cluster_3/Trans Nzoia/Shimo la Tewa</v>
      </c>
      <c r="G33" t="str">
        <f t="shared" si="1"/>
        <v>./Tenure/Phase_I/Cluster_3</v>
      </c>
    </row>
    <row r="34" spans="1:7" x14ac:dyDescent="0.3">
      <c r="A34" t="s">
        <v>130</v>
      </c>
      <c r="B34" t="s">
        <v>164</v>
      </c>
      <c r="C34">
        <v>3</v>
      </c>
      <c r="D34" t="s">
        <v>106</v>
      </c>
      <c r="E34" t="s">
        <v>107</v>
      </c>
      <c r="F34" t="str">
        <f t="shared" si="0"/>
        <v>./Tenure/Phase_I/Cluster_3/Bungoma/Nangeni</v>
      </c>
      <c r="G34" t="str">
        <f t="shared" si="1"/>
        <v>./Tenure/Phase_I/Cluster_3</v>
      </c>
    </row>
    <row r="35" spans="1:7" x14ac:dyDescent="0.3">
      <c r="A35" t="s">
        <v>130</v>
      </c>
      <c r="B35" t="s">
        <v>164</v>
      </c>
      <c r="C35">
        <v>3</v>
      </c>
      <c r="D35" t="s">
        <v>106</v>
      </c>
      <c r="E35" t="s">
        <v>108</v>
      </c>
      <c r="F35" t="str">
        <f t="shared" si="0"/>
        <v>./Tenure/Phase_I/Cluster_3/Bungoma/Maisha Matamu</v>
      </c>
      <c r="G35" t="str">
        <f t="shared" si="1"/>
        <v>./Tenure/Phase_I/Cluster_3</v>
      </c>
    </row>
    <row r="36" spans="1:7" x14ac:dyDescent="0.3">
      <c r="A36" t="s">
        <v>130</v>
      </c>
      <c r="B36" t="s">
        <v>164</v>
      </c>
      <c r="C36">
        <v>3</v>
      </c>
      <c r="D36" t="s">
        <v>106</v>
      </c>
      <c r="E36" t="s">
        <v>109</v>
      </c>
      <c r="F36" t="str">
        <f t="shared" si="0"/>
        <v>./Tenure/Phase_I/Cluster_3/Bungoma/Landi Matope (Muslim School-Webuye DEB-Rail)</v>
      </c>
      <c r="G36" t="str">
        <f t="shared" si="1"/>
        <v>./Tenure/Phase_I/Cluster_3</v>
      </c>
    </row>
    <row r="37" spans="1:7" x14ac:dyDescent="0.3">
      <c r="A37" t="s">
        <v>130</v>
      </c>
      <c r="B37" t="s">
        <v>164</v>
      </c>
      <c r="C37">
        <v>3</v>
      </c>
      <c r="D37" t="s">
        <v>110</v>
      </c>
      <c r="E37" t="s">
        <v>111</v>
      </c>
      <c r="F37" t="str">
        <f t="shared" si="0"/>
        <v>./Tenure/Phase_I/Cluster_3/Siaya/Awelo</v>
      </c>
      <c r="G37" t="str">
        <f t="shared" si="1"/>
        <v>./Tenure/Phase_I/Cluster_3</v>
      </c>
    </row>
    <row r="38" spans="1:7" x14ac:dyDescent="0.3">
      <c r="A38" t="s">
        <v>130</v>
      </c>
      <c r="B38" t="s">
        <v>164</v>
      </c>
      <c r="C38">
        <v>3</v>
      </c>
      <c r="D38" t="s">
        <v>112</v>
      </c>
      <c r="E38" t="s">
        <v>113</v>
      </c>
      <c r="F38" t="str">
        <f t="shared" si="0"/>
        <v>./Tenure/Phase_I/Cluster_3/Homa Bay/Kijijini (Kendu Bay Old town)</v>
      </c>
      <c r="G38" t="str">
        <f t="shared" si="1"/>
        <v>./Tenure/Phase_I/Cluster_3</v>
      </c>
    </row>
    <row r="39" spans="1:7" x14ac:dyDescent="0.3">
      <c r="A39" t="s">
        <v>130</v>
      </c>
      <c r="B39" t="s">
        <v>164</v>
      </c>
      <c r="C39">
        <v>3</v>
      </c>
      <c r="D39" t="s">
        <v>112</v>
      </c>
      <c r="E39" t="s">
        <v>114</v>
      </c>
      <c r="F39" t="str">
        <f t="shared" si="0"/>
        <v>./Tenure/Phase_I/Cluster_3/Homa Bay/Ndhiwa settlement</v>
      </c>
      <c r="G39" t="str">
        <f t="shared" si="1"/>
        <v>./Tenure/Phase_I/Cluster_3</v>
      </c>
    </row>
    <row r="40" spans="1:7" ht="15.6" x14ac:dyDescent="0.3">
      <c r="A40" t="s">
        <v>131</v>
      </c>
      <c r="B40" t="s">
        <v>164</v>
      </c>
      <c r="C40">
        <v>1</v>
      </c>
      <c r="D40" t="s">
        <v>4</v>
      </c>
      <c r="E40" s="23" t="s">
        <v>132</v>
      </c>
      <c r="F40" t="str">
        <f t="shared" si="0"/>
        <v>./Social Inclusion/Phase_I/Cluster_1/Kilifi/Kalolo</v>
      </c>
      <c r="G40" t="str">
        <f t="shared" si="1"/>
        <v>./Social Inclusion/Phase_I/Cluster_1</v>
      </c>
    </row>
    <row r="41" spans="1:7" x14ac:dyDescent="0.3">
      <c r="A41" t="s">
        <v>131</v>
      </c>
      <c r="B41" t="s">
        <v>164</v>
      </c>
      <c r="C41">
        <v>1</v>
      </c>
      <c r="D41" t="s">
        <v>4</v>
      </c>
      <c r="E41" t="s">
        <v>133</v>
      </c>
      <c r="F41" t="str">
        <f t="shared" si="0"/>
        <v>./Social Inclusion/Phase_I/Cluster_1/Kilifi/Kibaoni</v>
      </c>
      <c r="G41" t="str">
        <f t="shared" si="1"/>
        <v>./Social Inclusion/Phase_I/Cluster_1</v>
      </c>
    </row>
    <row r="42" spans="1:7" x14ac:dyDescent="0.3">
      <c r="A42" t="s">
        <v>131</v>
      </c>
      <c r="B42" t="s">
        <v>164</v>
      </c>
      <c r="C42">
        <v>1</v>
      </c>
      <c r="D42" t="s">
        <v>4</v>
      </c>
      <c r="E42" t="s">
        <v>134</v>
      </c>
      <c r="F42" t="str">
        <f t="shared" si="0"/>
        <v>./Social Inclusion/Phase_I/Cluster_1/Kilifi/Baya Magonzi</v>
      </c>
      <c r="G42" t="str">
        <f t="shared" si="1"/>
        <v>./Social Inclusion/Phase_I/Cluster_1</v>
      </c>
    </row>
    <row r="43" spans="1:7" x14ac:dyDescent="0.3">
      <c r="A43" t="s">
        <v>131</v>
      </c>
      <c r="B43" t="s">
        <v>164</v>
      </c>
      <c r="C43">
        <v>1</v>
      </c>
      <c r="D43" t="s">
        <v>4</v>
      </c>
      <c r="E43" t="s">
        <v>135</v>
      </c>
      <c r="F43" t="str">
        <f t="shared" si="0"/>
        <v>./Social Inclusion/Phase_I/Cluster_1/Kilifi/Mtaani</v>
      </c>
      <c r="G43" t="str">
        <f t="shared" si="1"/>
        <v>./Social Inclusion/Phase_I/Cluster_1</v>
      </c>
    </row>
    <row r="44" spans="1:7" x14ac:dyDescent="0.3">
      <c r="A44" t="s">
        <v>131</v>
      </c>
      <c r="B44" t="s">
        <v>164</v>
      </c>
      <c r="C44">
        <v>1</v>
      </c>
      <c r="D44" t="s">
        <v>4</v>
      </c>
      <c r="E44" t="s">
        <v>136</v>
      </c>
      <c r="F44" t="str">
        <f t="shared" si="0"/>
        <v>./Social Inclusion/Phase_I/Cluster_1/Kilifi/Kisumu Ndogo</v>
      </c>
      <c r="G44" t="str">
        <f t="shared" si="1"/>
        <v>./Social Inclusion/Phase_I/Cluster_1</v>
      </c>
    </row>
    <row r="45" spans="1:7" x14ac:dyDescent="0.3">
      <c r="A45" t="s">
        <v>131</v>
      </c>
      <c r="B45" t="s">
        <v>164</v>
      </c>
      <c r="C45">
        <v>1</v>
      </c>
      <c r="D45" t="s">
        <v>4</v>
      </c>
      <c r="E45" t="s">
        <v>137</v>
      </c>
      <c r="F45" t="str">
        <f t="shared" si="0"/>
        <v>./Social Inclusion/Phase_I/Cluster_1/Kilifi/Muyeye Phase 1</v>
      </c>
      <c r="G45" t="str">
        <f t="shared" si="1"/>
        <v>./Social Inclusion/Phase_I/Cluster_1</v>
      </c>
    </row>
    <row r="46" spans="1:7" x14ac:dyDescent="0.3">
      <c r="A46" t="s">
        <v>131</v>
      </c>
      <c r="B46" t="s">
        <v>164</v>
      </c>
      <c r="C46">
        <v>2</v>
      </c>
      <c r="D46" t="s">
        <v>118</v>
      </c>
      <c r="E46" t="s">
        <v>138</v>
      </c>
      <c r="F46" t="str">
        <f t="shared" si="0"/>
        <v>./Social Inclusion/Phase_I/Cluster_2/Nairobi/Kahawa Soweto</v>
      </c>
      <c r="G46" t="str">
        <f t="shared" si="1"/>
        <v>./Social Inclusion/Phase_I/Cluster_2</v>
      </c>
    </row>
    <row r="47" spans="1:7" x14ac:dyDescent="0.3">
      <c r="A47" t="s">
        <v>131</v>
      </c>
      <c r="B47" t="s">
        <v>164</v>
      </c>
      <c r="C47">
        <v>2</v>
      </c>
      <c r="D47" t="s">
        <v>118</v>
      </c>
      <c r="E47" t="s">
        <v>139</v>
      </c>
      <c r="F47" t="str">
        <f t="shared" si="0"/>
        <v>./Social Inclusion/Phase_I/Cluster_2/Nairobi/Embakasi</v>
      </c>
      <c r="G47" t="str">
        <f t="shared" si="1"/>
        <v>./Social Inclusion/Phase_I/Cluster_2</v>
      </c>
    </row>
    <row r="48" spans="1:7" x14ac:dyDescent="0.3">
      <c r="A48" t="s">
        <v>131</v>
      </c>
      <c r="B48" t="s">
        <v>164</v>
      </c>
      <c r="C48">
        <v>2</v>
      </c>
      <c r="D48" t="s">
        <v>118</v>
      </c>
      <c r="E48" t="s">
        <v>140</v>
      </c>
      <c r="F48" t="str">
        <f t="shared" si="0"/>
        <v>./Social Inclusion/Phase_I/Cluster_2/Nairobi/Kayole Soweto</v>
      </c>
      <c r="G48" t="str">
        <f t="shared" si="1"/>
        <v>./Social Inclusion/Phase_I/Cluster_2</v>
      </c>
    </row>
    <row r="49" spans="1:7" x14ac:dyDescent="0.3">
      <c r="A49" t="s">
        <v>131</v>
      </c>
      <c r="B49" t="s">
        <v>164</v>
      </c>
      <c r="C49">
        <v>2</v>
      </c>
      <c r="D49" t="s">
        <v>118</v>
      </c>
      <c r="E49" t="s">
        <v>141</v>
      </c>
      <c r="F49" t="str">
        <f t="shared" si="0"/>
        <v>./Social Inclusion/Phase_I/Cluster_2/Nairobi/Kambi Moto</v>
      </c>
      <c r="G49" t="str">
        <f t="shared" si="1"/>
        <v>./Social Inclusion/Phase_I/Cluster_2</v>
      </c>
    </row>
    <row r="50" spans="1:7" x14ac:dyDescent="0.3">
      <c r="A50" t="s">
        <v>131</v>
      </c>
      <c r="B50" t="s">
        <v>164</v>
      </c>
      <c r="C50">
        <v>2</v>
      </c>
      <c r="D50" t="s">
        <v>104</v>
      </c>
      <c r="E50" t="s">
        <v>142</v>
      </c>
      <c r="F50" t="str">
        <f t="shared" si="0"/>
        <v>./Social Inclusion/Phase_I/Cluster_2/Nakuru/Karagita(Naivasha)</v>
      </c>
      <c r="G50" t="str">
        <f t="shared" si="1"/>
        <v>./Social Inclusion/Phase_I/Cluster_2</v>
      </c>
    </row>
    <row r="51" spans="1:7" x14ac:dyDescent="0.3">
      <c r="A51" t="s">
        <v>131</v>
      </c>
      <c r="B51" t="s">
        <v>164</v>
      </c>
      <c r="C51">
        <v>2</v>
      </c>
      <c r="D51" t="s">
        <v>104</v>
      </c>
      <c r="E51" t="s">
        <v>143</v>
      </c>
      <c r="F51" t="str">
        <f t="shared" si="0"/>
        <v>./Social Inclusion/Phase_I/Cluster_2/Nakuru/Lake-View</v>
      </c>
      <c r="G51" t="str">
        <f t="shared" si="1"/>
        <v>./Social Inclusion/Phase_I/Cluster_2</v>
      </c>
    </row>
    <row r="52" spans="1:7" x14ac:dyDescent="0.3">
      <c r="A52" t="s">
        <v>131</v>
      </c>
      <c r="B52" t="s">
        <v>164</v>
      </c>
      <c r="C52">
        <v>2</v>
      </c>
      <c r="D52" t="s">
        <v>104</v>
      </c>
      <c r="E52" t="s">
        <v>144</v>
      </c>
      <c r="F52" t="str">
        <f t="shared" si="0"/>
        <v>./Social Inclusion/Phase_I/Cluster_2/Nakuru/London(Hilton)</v>
      </c>
      <c r="G52" t="str">
        <f t="shared" si="1"/>
        <v>./Social Inclusion/Phase_I/Cluster_2</v>
      </c>
    </row>
    <row r="53" spans="1:7" x14ac:dyDescent="0.3">
      <c r="A53" t="s">
        <v>131</v>
      </c>
      <c r="B53" t="s">
        <v>164</v>
      </c>
      <c r="C53">
        <v>2</v>
      </c>
      <c r="D53" t="s">
        <v>104</v>
      </c>
      <c r="E53" t="s">
        <v>145</v>
      </c>
      <c r="F53" t="str">
        <f t="shared" si="0"/>
        <v>./Social Inclusion/Phase_I/Cluster_2/Nakuru/Kia Murogi</v>
      </c>
      <c r="G53" t="str">
        <f t="shared" si="1"/>
        <v>./Social Inclusion/Phase_I/Cluster_2</v>
      </c>
    </row>
    <row r="54" spans="1:7" x14ac:dyDescent="0.3">
      <c r="A54" t="s">
        <v>131</v>
      </c>
      <c r="B54" t="s">
        <v>164</v>
      </c>
      <c r="C54">
        <v>3</v>
      </c>
      <c r="D54" t="s">
        <v>146</v>
      </c>
      <c r="E54" t="s">
        <v>147</v>
      </c>
      <c r="F54" t="str">
        <f t="shared" si="0"/>
        <v>./Social Inclusion/Phase_I/Cluster_3/Kisumu/Bandani</v>
      </c>
      <c r="G54" t="str">
        <f t="shared" si="1"/>
        <v>./Social Inclusion/Phase_I/Cluster_3</v>
      </c>
    </row>
    <row r="55" spans="1:7" x14ac:dyDescent="0.3">
      <c r="A55" t="s">
        <v>131</v>
      </c>
      <c r="B55" t="s">
        <v>164</v>
      </c>
      <c r="C55">
        <v>3</v>
      </c>
      <c r="D55" t="s">
        <v>146</v>
      </c>
      <c r="E55" t="s">
        <v>148</v>
      </c>
      <c r="F55" t="str">
        <f t="shared" si="0"/>
        <v>./Social Inclusion/Phase_I/Cluster_3/Kisumu/Kibuye</v>
      </c>
      <c r="G55" t="str">
        <f t="shared" si="1"/>
        <v>./Social Inclusion/Phase_I/Cluster_3</v>
      </c>
    </row>
    <row r="56" spans="1:7" x14ac:dyDescent="0.3">
      <c r="A56" t="s">
        <v>131</v>
      </c>
      <c r="B56" t="s">
        <v>164</v>
      </c>
      <c r="C56">
        <v>3</v>
      </c>
      <c r="D56" t="s">
        <v>146</v>
      </c>
      <c r="E56" t="s">
        <v>149</v>
      </c>
      <c r="F56" t="str">
        <f t="shared" si="0"/>
        <v>./Social Inclusion/Phase_I/Cluster_3/Kisumu/Manyatta A</v>
      </c>
      <c r="G56" t="str">
        <f t="shared" si="1"/>
        <v>./Social Inclusion/Phase_I/Cluster_3</v>
      </c>
    </row>
    <row r="57" spans="1:7" x14ac:dyDescent="0.3">
      <c r="A57" t="s">
        <v>131</v>
      </c>
      <c r="B57" t="s">
        <v>164</v>
      </c>
      <c r="C57">
        <v>3</v>
      </c>
      <c r="D57" t="s">
        <v>146</v>
      </c>
      <c r="E57" t="s">
        <v>150</v>
      </c>
      <c r="F57" t="str">
        <f t="shared" si="0"/>
        <v>./Social Inclusion/Phase_I/Cluster_3/Kisumu/Manyatta B</v>
      </c>
      <c r="G57" t="str">
        <f t="shared" si="1"/>
        <v>./Social Inclusion/Phase_I/Cluster_3</v>
      </c>
    </row>
    <row r="58" spans="1:7" x14ac:dyDescent="0.3">
      <c r="A58" t="s">
        <v>131</v>
      </c>
      <c r="B58" t="s">
        <v>164</v>
      </c>
      <c r="C58">
        <v>3</v>
      </c>
      <c r="D58" t="s">
        <v>146</v>
      </c>
      <c r="E58" t="s">
        <v>151</v>
      </c>
      <c r="F58" t="str">
        <f t="shared" si="0"/>
        <v>./Social Inclusion/Phase_I/Cluster_3/Kisumu/Bondeni</v>
      </c>
      <c r="G58" t="str">
        <f t="shared" si="1"/>
        <v>./Social Inclusion/Phase_I/Cluster_3</v>
      </c>
    </row>
    <row r="59" spans="1:7" x14ac:dyDescent="0.3">
      <c r="A59" t="s">
        <v>131</v>
      </c>
      <c r="B59" t="s">
        <v>164</v>
      </c>
      <c r="C59">
        <v>3</v>
      </c>
      <c r="D59" t="s">
        <v>146</v>
      </c>
      <c r="E59" t="s">
        <v>152</v>
      </c>
      <c r="F59" t="str">
        <f t="shared" si="0"/>
        <v>./Social Inclusion/Phase_I/Cluster_3/Kisumu/Shauri Yako</v>
      </c>
      <c r="G59" t="str">
        <f t="shared" si="1"/>
        <v>./Social Inclusion/Phase_I/Cluster_3</v>
      </c>
    </row>
    <row r="60" spans="1:7" x14ac:dyDescent="0.3">
      <c r="A60" t="s">
        <v>131</v>
      </c>
      <c r="B60" t="s">
        <v>164</v>
      </c>
      <c r="C60">
        <v>3</v>
      </c>
      <c r="D60" t="s">
        <v>146</v>
      </c>
      <c r="E60" t="s">
        <v>153</v>
      </c>
      <c r="F60" t="str">
        <f t="shared" si="0"/>
        <v>./Social Inclusion/Phase_I/Cluster_3/Kisumu/Shauri Moyo</v>
      </c>
      <c r="G60" t="str">
        <f t="shared" si="1"/>
        <v>./Social Inclusion/Phase_I/Cluster_3</v>
      </c>
    </row>
    <row r="61" spans="1:7" x14ac:dyDescent="0.3">
      <c r="A61" t="s">
        <v>131</v>
      </c>
      <c r="B61" t="s">
        <v>164</v>
      </c>
      <c r="C61">
        <v>3</v>
      </c>
      <c r="D61" t="s">
        <v>146</v>
      </c>
      <c r="E61" t="s">
        <v>154</v>
      </c>
      <c r="F61" t="str">
        <f t="shared" si="0"/>
        <v>./Social Inclusion/Phase_I/Cluster_3/Kisumu/Sangoro</v>
      </c>
      <c r="G61" t="str">
        <f t="shared" si="1"/>
        <v>./Social Inclusion/Phase_I/Cluster_3</v>
      </c>
    </row>
    <row r="62" spans="1:7" x14ac:dyDescent="0.3">
      <c r="A62" t="s">
        <v>131</v>
      </c>
      <c r="B62" t="s">
        <v>164</v>
      </c>
      <c r="C62">
        <v>3</v>
      </c>
      <c r="D62" t="s">
        <v>146</v>
      </c>
      <c r="E62" t="s">
        <v>155</v>
      </c>
      <c r="F62" t="str">
        <f t="shared" si="0"/>
        <v>./Social Inclusion/Phase_I/Cluster_3/Kisumu/Nyawita</v>
      </c>
      <c r="G62" t="str">
        <f t="shared" si="1"/>
        <v>./Social Inclusion/Phase_I/Cluster_3</v>
      </c>
    </row>
    <row r="63" spans="1:7" x14ac:dyDescent="0.3">
      <c r="A63" t="s">
        <v>131</v>
      </c>
      <c r="B63" t="s">
        <v>164</v>
      </c>
      <c r="C63">
        <v>3</v>
      </c>
      <c r="D63" t="s">
        <v>156</v>
      </c>
      <c r="E63" t="s">
        <v>157</v>
      </c>
      <c r="F63" t="str">
        <f t="shared" si="0"/>
        <v>./Social Inclusion/Phase_I/Cluster_3/Kakamega/Amalemba</v>
      </c>
      <c r="G63" t="str">
        <f t="shared" si="1"/>
        <v>./Social Inclusion/Phase_I/Cluster_3</v>
      </c>
    </row>
    <row r="64" spans="1:7" x14ac:dyDescent="0.3">
      <c r="A64" t="s">
        <v>131</v>
      </c>
      <c r="B64" t="s">
        <v>164</v>
      </c>
      <c r="C64">
        <v>3</v>
      </c>
      <c r="D64" t="s">
        <v>156</v>
      </c>
      <c r="E64" t="s">
        <v>19</v>
      </c>
      <c r="F64" t="str">
        <f t="shared" si="0"/>
        <v>./Social Inclusion/Phase_I/Cluster_3/Kakamega/Jua Kali</v>
      </c>
      <c r="G64" t="str">
        <f t="shared" si="1"/>
        <v>./Social Inclusion/Phase_I/Cluster_3</v>
      </c>
    </row>
    <row r="65" spans="1:7" x14ac:dyDescent="0.3">
      <c r="A65" t="s">
        <v>131</v>
      </c>
      <c r="B65" t="s">
        <v>164</v>
      </c>
      <c r="C65">
        <v>3</v>
      </c>
      <c r="D65" t="s">
        <v>156</v>
      </c>
      <c r="E65" t="s">
        <v>30</v>
      </c>
      <c r="F65" t="str">
        <f t="shared" si="0"/>
        <v>./Social Inclusion/Phase_I/Cluster_3/Kakamega/Mjini</v>
      </c>
      <c r="G65" t="str">
        <f t="shared" si="1"/>
        <v>./Social Inclusion/Phase_I/Cluster_3</v>
      </c>
    </row>
    <row r="66" spans="1:7" x14ac:dyDescent="0.3">
      <c r="A66" t="s">
        <v>131</v>
      </c>
      <c r="B66" t="s">
        <v>164</v>
      </c>
      <c r="C66">
        <v>3</v>
      </c>
      <c r="D66" t="s">
        <v>156</v>
      </c>
      <c r="E66" t="s">
        <v>158</v>
      </c>
      <c r="F66" t="str">
        <f t="shared" si="0"/>
        <v>./Social Inclusion/Phase_I/Cluster_3/Kakamega/Lukoye</v>
      </c>
      <c r="G66" t="str">
        <f t="shared" si="1"/>
        <v>./Social Inclusion/Phase_I/Cluster_3</v>
      </c>
    </row>
    <row r="67" spans="1:7" x14ac:dyDescent="0.3">
      <c r="A67" t="s">
        <v>131</v>
      </c>
      <c r="B67" t="s">
        <v>164</v>
      </c>
      <c r="C67">
        <v>3</v>
      </c>
      <c r="D67" t="s">
        <v>156</v>
      </c>
      <c r="E67" t="s">
        <v>159</v>
      </c>
      <c r="F67" t="str">
        <f t="shared" ref="F67:F97" si="2">"./"&amp;A67&amp;"/"&amp;B67&amp;"/Cluster_"&amp;C67&amp;"/"&amp;D67&amp;"/"&amp;E67</f>
        <v>./Social Inclusion/Phase_I/Cluster_3/Kakamega/Shibale</v>
      </c>
      <c r="G67" t="str">
        <f t="shared" ref="G67:G97" si="3">"./"&amp;A67&amp;"/"&amp;B67&amp;"/Cluster_"&amp;C67</f>
        <v>./Social Inclusion/Phase_I/Cluster_3</v>
      </c>
    </row>
    <row r="68" spans="1:7" ht="15.6" x14ac:dyDescent="0.3">
      <c r="A68" t="s">
        <v>160</v>
      </c>
      <c r="B68" t="s">
        <v>164</v>
      </c>
      <c r="C68">
        <v>1</v>
      </c>
      <c r="D68" t="s">
        <v>4</v>
      </c>
      <c r="E68" s="23" t="s">
        <v>132</v>
      </c>
      <c r="F68" t="str">
        <f t="shared" si="2"/>
        <v>./Infrastructure/Phase_I/Cluster_1/Kilifi/Kalolo</v>
      </c>
      <c r="G68" t="str">
        <f t="shared" si="3"/>
        <v>./Infrastructure/Phase_I/Cluster_1</v>
      </c>
    </row>
    <row r="69" spans="1:7" x14ac:dyDescent="0.3">
      <c r="A69" t="s">
        <v>160</v>
      </c>
      <c r="B69" t="s">
        <v>164</v>
      </c>
      <c r="C69">
        <v>1</v>
      </c>
      <c r="D69" t="s">
        <v>4</v>
      </c>
      <c r="E69" t="s">
        <v>133</v>
      </c>
      <c r="F69" t="str">
        <f t="shared" si="2"/>
        <v>./Infrastructure/Phase_I/Cluster_1/Kilifi/Kibaoni</v>
      </c>
      <c r="G69" t="str">
        <f t="shared" si="3"/>
        <v>./Infrastructure/Phase_I/Cluster_1</v>
      </c>
    </row>
    <row r="70" spans="1:7" x14ac:dyDescent="0.3">
      <c r="A70" t="s">
        <v>160</v>
      </c>
      <c r="B70" t="s">
        <v>164</v>
      </c>
      <c r="C70">
        <v>1</v>
      </c>
      <c r="D70" t="s">
        <v>4</v>
      </c>
      <c r="E70" t="s">
        <v>134</v>
      </c>
      <c r="F70" t="str">
        <f t="shared" si="2"/>
        <v>./Infrastructure/Phase_I/Cluster_1/Kilifi/Baya Magonzi</v>
      </c>
      <c r="G70" t="str">
        <f t="shared" si="3"/>
        <v>./Infrastructure/Phase_I/Cluster_1</v>
      </c>
    </row>
    <row r="71" spans="1:7" x14ac:dyDescent="0.3">
      <c r="A71" t="s">
        <v>160</v>
      </c>
      <c r="B71" t="s">
        <v>164</v>
      </c>
      <c r="C71">
        <v>1</v>
      </c>
      <c r="D71" t="s">
        <v>4</v>
      </c>
      <c r="E71" t="s">
        <v>135</v>
      </c>
      <c r="F71" t="str">
        <f t="shared" si="2"/>
        <v>./Infrastructure/Phase_I/Cluster_1/Kilifi/Mtaani</v>
      </c>
      <c r="G71" t="str">
        <f t="shared" si="3"/>
        <v>./Infrastructure/Phase_I/Cluster_1</v>
      </c>
    </row>
    <row r="72" spans="1:7" x14ac:dyDescent="0.3">
      <c r="A72" t="s">
        <v>160</v>
      </c>
      <c r="B72" t="s">
        <v>164</v>
      </c>
      <c r="C72">
        <v>1</v>
      </c>
      <c r="D72" t="s">
        <v>4</v>
      </c>
      <c r="E72" t="s">
        <v>136</v>
      </c>
      <c r="F72" t="str">
        <f t="shared" si="2"/>
        <v>./Infrastructure/Phase_I/Cluster_1/Kilifi/Kisumu Ndogo</v>
      </c>
      <c r="G72" t="str">
        <f t="shared" si="3"/>
        <v>./Infrastructure/Phase_I/Cluster_1</v>
      </c>
    </row>
    <row r="73" spans="1:7" x14ac:dyDescent="0.3">
      <c r="A73" t="s">
        <v>160</v>
      </c>
      <c r="B73" t="s">
        <v>164</v>
      </c>
      <c r="C73">
        <v>1</v>
      </c>
      <c r="D73" t="s">
        <v>4</v>
      </c>
      <c r="E73" t="s">
        <v>137</v>
      </c>
      <c r="F73" t="str">
        <f t="shared" si="2"/>
        <v>./Infrastructure/Phase_I/Cluster_1/Kilifi/Muyeye Phase 1</v>
      </c>
      <c r="G73" t="str">
        <f t="shared" si="3"/>
        <v>./Infrastructure/Phase_I/Cluster_1</v>
      </c>
    </row>
    <row r="74" spans="1:7" x14ac:dyDescent="0.3">
      <c r="A74" t="s">
        <v>160</v>
      </c>
      <c r="B74" t="s">
        <v>164</v>
      </c>
      <c r="C74">
        <v>2</v>
      </c>
      <c r="D74" t="s">
        <v>118</v>
      </c>
      <c r="E74" t="s">
        <v>138</v>
      </c>
      <c r="F74" t="str">
        <f t="shared" si="2"/>
        <v>./Infrastructure/Phase_I/Cluster_2/Nairobi/Kahawa Soweto</v>
      </c>
      <c r="G74" t="str">
        <f t="shared" si="3"/>
        <v>./Infrastructure/Phase_I/Cluster_2</v>
      </c>
    </row>
    <row r="75" spans="1:7" x14ac:dyDescent="0.3">
      <c r="A75" t="s">
        <v>160</v>
      </c>
      <c r="B75" t="s">
        <v>164</v>
      </c>
      <c r="C75">
        <v>2</v>
      </c>
      <c r="D75" t="s">
        <v>118</v>
      </c>
      <c r="E75" t="s">
        <v>139</v>
      </c>
      <c r="F75" t="str">
        <f t="shared" si="2"/>
        <v>./Infrastructure/Phase_I/Cluster_2/Nairobi/Embakasi</v>
      </c>
      <c r="G75" t="str">
        <f t="shared" si="3"/>
        <v>./Infrastructure/Phase_I/Cluster_2</v>
      </c>
    </row>
    <row r="76" spans="1:7" x14ac:dyDescent="0.3">
      <c r="A76" t="s">
        <v>160</v>
      </c>
      <c r="B76" t="s">
        <v>164</v>
      </c>
      <c r="C76">
        <v>2</v>
      </c>
      <c r="D76" t="s">
        <v>118</v>
      </c>
      <c r="E76" t="s">
        <v>140</v>
      </c>
      <c r="F76" t="str">
        <f t="shared" si="2"/>
        <v>./Infrastructure/Phase_I/Cluster_2/Nairobi/Kayole Soweto</v>
      </c>
      <c r="G76" t="str">
        <f t="shared" si="3"/>
        <v>./Infrastructure/Phase_I/Cluster_2</v>
      </c>
    </row>
    <row r="77" spans="1:7" x14ac:dyDescent="0.3">
      <c r="A77" t="s">
        <v>160</v>
      </c>
      <c r="B77" t="s">
        <v>164</v>
      </c>
      <c r="C77">
        <v>2</v>
      </c>
      <c r="D77" t="s">
        <v>118</v>
      </c>
      <c r="E77" t="s">
        <v>141</v>
      </c>
      <c r="F77" t="str">
        <f t="shared" si="2"/>
        <v>./Infrastructure/Phase_I/Cluster_2/Nairobi/Kambi Moto</v>
      </c>
      <c r="G77" t="str">
        <f t="shared" si="3"/>
        <v>./Infrastructure/Phase_I/Cluster_2</v>
      </c>
    </row>
    <row r="78" spans="1:7" x14ac:dyDescent="0.3">
      <c r="A78" t="s">
        <v>160</v>
      </c>
      <c r="B78" t="s">
        <v>164</v>
      </c>
      <c r="C78">
        <v>2</v>
      </c>
      <c r="D78" t="s">
        <v>104</v>
      </c>
      <c r="E78" t="s">
        <v>142</v>
      </c>
      <c r="F78" t="str">
        <f t="shared" si="2"/>
        <v>./Infrastructure/Phase_I/Cluster_2/Nakuru/Karagita(Naivasha)</v>
      </c>
      <c r="G78" t="str">
        <f t="shared" si="3"/>
        <v>./Infrastructure/Phase_I/Cluster_2</v>
      </c>
    </row>
    <row r="79" spans="1:7" x14ac:dyDescent="0.3">
      <c r="A79" t="s">
        <v>160</v>
      </c>
      <c r="B79" t="s">
        <v>164</v>
      </c>
      <c r="C79">
        <v>2</v>
      </c>
      <c r="D79" t="s">
        <v>104</v>
      </c>
      <c r="E79" t="s">
        <v>143</v>
      </c>
      <c r="F79" t="str">
        <f t="shared" si="2"/>
        <v>./Infrastructure/Phase_I/Cluster_2/Nakuru/Lake-View</v>
      </c>
      <c r="G79" t="str">
        <f t="shared" si="3"/>
        <v>./Infrastructure/Phase_I/Cluster_2</v>
      </c>
    </row>
    <row r="80" spans="1:7" x14ac:dyDescent="0.3">
      <c r="A80" t="s">
        <v>160</v>
      </c>
      <c r="B80" t="s">
        <v>164</v>
      </c>
      <c r="C80">
        <v>2</v>
      </c>
      <c r="D80" t="s">
        <v>104</v>
      </c>
      <c r="E80" t="s">
        <v>144</v>
      </c>
      <c r="F80" t="str">
        <f t="shared" si="2"/>
        <v>./Infrastructure/Phase_I/Cluster_2/Nakuru/London(Hilton)</v>
      </c>
      <c r="G80" t="str">
        <f t="shared" si="3"/>
        <v>./Infrastructure/Phase_I/Cluster_2</v>
      </c>
    </row>
    <row r="81" spans="1:7" x14ac:dyDescent="0.3">
      <c r="A81" t="s">
        <v>160</v>
      </c>
      <c r="B81" t="s">
        <v>164</v>
      </c>
      <c r="C81">
        <v>2</v>
      </c>
      <c r="D81" t="s">
        <v>104</v>
      </c>
      <c r="E81" t="s">
        <v>145</v>
      </c>
      <c r="F81" t="str">
        <f t="shared" si="2"/>
        <v>./Infrastructure/Phase_I/Cluster_2/Nakuru/Kia Murogi</v>
      </c>
      <c r="G81" t="str">
        <f t="shared" si="3"/>
        <v>./Infrastructure/Phase_I/Cluster_2</v>
      </c>
    </row>
    <row r="82" spans="1:7" x14ac:dyDescent="0.3">
      <c r="A82" t="s">
        <v>160</v>
      </c>
      <c r="B82" t="s">
        <v>164</v>
      </c>
      <c r="C82">
        <v>3</v>
      </c>
      <c r="D82" t="s">
        <v>146</v>
      </c>
      <c r="E82" t="s">
        <v>147</v>
      </c>
      <c r="F82" t="str">
        <f t="shared" si="2"/>
        <v>./Infrastructure/Phase_I/Cluster_3/Kisumu/Bandani</v>
      </c>
      <c r="G82" t="str">
        <f t="shared" si="3"/>
        <v>./Infrastructure/Phase_I/Cluster_3</v>
      </c>
    </row>
    <row r="83" spans="1:7" x14ac:dyDescent="0.3">
      <c r="A83" t="s">
        <v>160</v>
      </c>
      <c r="B83" t="s">
        <v>164</v>
      </c>
      <c r="C83">
        <v>3</v>
      </c>
      <c r="D83" t="s">
        <v>146</v>
      </c>
      <c r="E83" t="s">
        <v>148</v>
      </c>
      <c r="F83" t="str">
        <f t="shared" si="2"/>
        <v>./Infrastructure/Phase_I/Cluster_3/Kisumu/Kibuye</v>
      </c>
      <c r="G83" t="str">
        <f t="shared" si="3"/>
        <v>./Infrastructure/Phase_I/Cluster_3</v>
      </c>
    </row>
    <row r="84" spans="1:7" x14ac:dyDescent="0.3">
      <c r="A84" t="s">
        <v>160</v>
      </c>
      <c r="B84" t="s">
        <v>164</v>
      </c>
      <c r="C84">
        <v>3</v>
      </c>
      <c r="D84" t="s">
        <v>146</v>
      </c>
      <c r="E84" t="s">
        <v>149</v>
      </c>
      <c r="F84" t="str">
        <f t="shared" si="2"/>
        <v>./Infrastructure/Phase_I/Cluster_3/Kisumu/Manyatta A</v>
      </c>
      <c r="G84" t="str">
        <f t="shared" si="3"/>
        <v>./Infrastructure/Phase_I/Cluster_3</v>
      </c>
    </row>
    <row r="85" spans="1:7" x14ac:dyDescent="0.3">
      <c r="A85" t="s">
        <v>160</v>
      </c>
      <c r="B85" t="s">
        <v>164</v>
      </c>
      <c r="C85">
        <v>3</v>
      </c>
      <c r="D85" t="s">
        <v>146</v>
      </c>
      <c r="E85" t="s">
        <v>150</v>
      </c>
      <c r="F85" t="str">
        <f t="shared" si="2"/>
        <v>./Infrastructure/Phase_I/Cluster_3/Kisumu/Manyatta B</v>
      </c>
      <c r="G85" t="str">
        <f t="shared" si="3"/>
        <v>./Infrastructure/Phase_I/Cluster_3</v>
      </c>
    </row>
    <row r="86" spans="1:7" x14ac:dyDescent="0.3">
      <c r="A86" t="s">
        <v>160</v>
      </c>
      <c r="B86" t="s">
        <v>164</v>
      </c>
      <c r="C86">
        <v>3</v>
      </c>
      <c r="D86" t="s">
        <v>146</v>
      </c>
      <c r="E86" t="s">
        <v>151</v>
      </c>
      <c r="F86" t="str">
        <f t="shared" si="2"/>
        <v>./Infrastructure/Phase_I/Cluster_3/Kisumu/Bondeni</v>
      </c>
      <c r="G86" t="str">
        <f t="shared" si="3"/>
        <v>./Infrastructure/Phase_I/Cluster_3</v>
      </c>
    </row>
    <row r="87" spans="1:7" x14ac:dyDescent="0.3">
      <c r="A87" t="s">
        <v>160</v>
      </c>
      <c r="B87" t="s">
        <v>164</v>
      </c>
      <c r="C87">
        <v>3</v>
      </c>
      <c r="D87" t="s">
        <v>146</v>
      </c>
      <c r="E87" t="s">
        <v>152</v>
      </c>
      <c r="F87" t="str">
        <f t="shared" si="2"/>
        <v>./Infrastructure/Phase_I/Cluster_3/Kisumu/Shauri Yako</v>
      </c>
      <c r="G87" t="str">
        <f t="shared" si="3"/>
        <v>./Infrastructure/Phase_I/Cluster_3</v>
      </c>
    </row>
    <row r="88" spans="1:7" x14ac:dyDescent="0.3">
      <c r="A88" t="s">
        <v>160</v>
      </c>
      <c r="B88" t="s">
        <v>164</v>
      </c>
      <c r="C88">
        <v>3</v>
      </c>
      <c r="D88" t="s">
        <v>146</v>
      </c>
      <c r="E88" t="s">
        <v>153</v>
      </c>
      <c r="F88" t="str">
        <f t="shared" si="2"/>
        <v>./Infrastructure/Phase_I/Cluster_3/Kisumu/Shauri Moyo</v>
      </c>
      <c r="G88" t="str">
        <f t="shared" si="3"/>
        <v>./Infrastructure/Phase_I/Cluster_3</v>
      </c>
    </row>
    <row r="89" spans="1:7" x14ac:dyDescent="0.3">
      <c r="A89" t="s">
        <v>160</v>
      </c>
      <c r="B89" t="s">
        <v>164</v>
      </c>
      <c r="C89">
        <v>3</v>
      </c>
      <c r="D89" t="s">
        <v>146</v>
      </c>
      <c r="E89" t="s">
        <v>154</v>
      </c>
      <c r="F89" t="str">
        <f t="shared" si="2"/>
        <v>./Infrastructure/Phase_I/Cluster_3/Kisumu/Sangoro</v>
      </c>
      <c r="G89" t="str">
        <f t="shared" si="3"/>
        <v>./Infrastructure/Phase_I/Cluster_3</v>
      </c>
    </row>
    <row r="90" spans="1:7" x14ac:dyDescent="0.3">
      <c r="A90" t="s">
        <v>160</v>
      </c>
      <c r="B90" t="s">
        <v>164</v>
      </c>
      <c r="C90">
        <v>3</v>
      </c>
      <c r="D90" t="s">
        <v>146</v>
      </c>
      <c r="E90" t="s">
        <v>155</v>
      </c>
      <c r="F90" t="str">
        <f t="shared" si="2"/>
        <v>./Infrastructure/Phase_I/Cluster_3/Kisumu/Nyawita</v>
      </c>
      <c r="G90" t="str">
        <f t="shared" si="3"/>
        <v>./Infrastructure/Phase_I/Cluster_3</v>
      </c>
    </row>
    <row r="91" spans="1:7" x14ac:dyDescent="0.3">
      <c r="A91" t="s">
        <v>160</v>
      </c>
      <c r="B91" t="s">
        <v>164</v>
      </c>
      <c r="C91">
        <v>3</v>
      </c>
      <c r="D91" t="s">
        <v>156</v>
      </c>
      <c r="E91" t="s">
        <v>157</v>
      </c>
      <c r="F91" t="str">
        <f t="shared" si="2"/>
        <v>./Infrastructure/Phase_I/Cluster_3/Kakamega/Amalemba</v>
      </c>
      <c r="G91" t="str">
        <f t="shared" si="3"/>
        <v>./Infrastructure/Phase_I/Cluster_3</v>
      </c>
    </row>
    <row r="92" spans="1:7" x14ac:dyDescent="0.3">
      <c r="A92" t="s">
        <v>160</v>
      </c>
      <c r="B92" t="s">
        <v>164</v>
      </c>
      <c r="C92">
        <v>3</v>
      </c>
      <c r="D92" t="s">
        <v>156</v>
      </c>
      <c r="E92" t="s">
        <v>19</v>
      </c>
      <c r="F92" t="str">
        <f t="shared" si="2"/>
        <v>./Infrastructure/Phase_I/Cluster_3/Kakamega/Jua Kali</v>
      </c>
      <c r="G92" t="str">
        <f t="shared" si="3"/>
        <v>./Infrastructure/Phase_I/Cluster_3</v>
      </c>
    </row>
    <row r="93" spans="1:7" x14ac:dyDescent="0.3">
      <c r="A93" t="s">
        <v>160</v>
      </c>
      <c r="B93" t="s">
        <v>164</v>
      </c>
      <c r="C93">
        <v>3</v>
      </c>
      <c r="D93" t="s">
        <v>156</v>
      </c>
      <c r="E93" t="s">
        <v>30</v>
      </c>
      <c r="F93" t="str">
        <f t="shared" si="2"/>
        <v>./Infrastructure/Phase_I/Cluster_3/Kakamega/Mjini</v>
      </c>
      <c r="G93" t="str">
        <f t="shared" si="3"/>
        <v>./Infrastructure/Phase_I/Cluster_3</v>
      </c>
    </row>
    <row r="94" spans="1:7" x14ac:dyDescent="0.3">
      <c r="A94" t="s">
        <v>160</v>
      </c>
      <c r="B94" t="s">
        <v>164</v>
      </c>
      <c r="C94">
        <v>3</v>
      </c>
      <c r="D94" t="s">
        <v>156</v>
      </c>
      <c r="E94" t="s">
        <v>158</v>
      </c>
      <c r="F94" t="str">
        <f t="shared" si="2"/>
        <v>./Infrastructure/Phase_I/Cluster_3/Kakamega/Lukoye</v>
      </c>
      <c r="G94" t="str">
        <f t="shared" si="3"/>
        <v>./Infrastructure/Phase_I/Cluster_3</v>
      </c>
    </row>
    <row r="95" spans="1:7" x14ac:dyDescent="0.3">
      <c r="A95" t="s">
        <v>160</v>
      </c>
      <c r="B95" t="s">
        <v>164</v>
      </c>
      <c r="C95">
        <v>3</v>
      </c>
      <c r="D95" t="s">
        <v>156</v>
      </c>
      <c r="E95" t="s">
        <v>159</v>
      </c>
      <c r="F95" t="str">
        <f t="shared" si="2"/>
        <v>./Infrastructure/Phase_I/Cluster_3/Kakamega/Shibale</v>
      </c>
      <c r="G95" t="str">
        <f t="shared" si="3"/>
        <v>./Infrastructure/Phase_I/Cluster_3</v>
      </c>
    </row>
    <row r="96" spans="1:7" x14ac:dyDescent="0.3">
      <c r="A96" t="s">
        <v>161</v>
      </c>
      <c r="F96" t="str">
        <f t="shared" si="2"/>
        <v>./Capacity Buidling//Cluster_//</v>
      </c>
      <c r="G96" t="str">
        <f t="shared" si="3"/>
        <v>./Capacity Buidling//Cluster_</v>
      </c>
    </row>
    <row r="97" spans="1:7" x14ac:dyDescent="0.3">
      <c r="A97" t="s">
        <v>162</v>
      </c>
      <c r="F97" t="str">
        <f t="shared" si="2"/>
        <v>./Programme Management//Cluster_//</v>
      </c>
      <c r="G97" t="str">
        <f t="shared" si="3"/>
        <v>./Programme Management//Cluster_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Felix Mutua</cp:lastModifiedBy>
  <cp:lastPrinted>2022-11-30T06:24:50Z</cp:lastPrinted>
  <dcterms:created xsi:type="dcterms:W3CDTF">2022-11-29T15:07:43Z</dcterms:created>
  <dcterms:modified xsi:type="dcterms:W3CDTF">2023-01-23T09:56:38Z</dcterms:modified>
</cp:coreProperties>
</file>