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centaje de realización de ac" sheetId="1" r:id="rId3"/>
  </sheets>
  <definedNames/>
  <calcPr/>
</workbook>
</file>

<file path=xl/sharedStrings.xml><?xml version="1.0" encoding="utf-8"?>
<sst xmlns="http://schemas.openxmlformats.org/spreadsheetml/2006/main" count="131" uniqueCount="80">
  <si>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</si>
  <si>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</si>
  <si>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</si>
  <si>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</si>
  <si>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</si>
  <si>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</si>
  <si>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</si>
  <si>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</si>
  <si>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</si>
  <si>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</si>
  <si>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</si>
  <si>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</si>
  <si>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</si>
  <si>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</si>
  <si>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</si>
  <si>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</si>
  <si>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</si>
  <si>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</si>
  <si>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</si>
  <si>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promedio playgr</t>
  </si>
  <si>
    <t>Promedio Asistencia</t>
  </si>
  <si>
    <t>Aprueban?</t>
  </si>
  <si>
    <t>Leo Zhu</t>
  </si>
  <si>
    <t>No</t>
  </si>
  <si>
    <t>Gheorghe Perdomo</t>
  </si>
  <si>
    <t>Rafaela Alcaraz</t>
  </si>
  <si>
    <t>Si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</si>
  <si>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</si>
  <si>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</si>
  <si>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</si>
  <si>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</si>
  <si>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</si>
  <si>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</si>
  <si>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</si>
  <si>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</si>
  <si>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</si>
  <si>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</si>
  <si>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</si>
  <si>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</si>
  <si>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</si>
  <si>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</si>
  <si>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</si>
  <si>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</si>
  <si>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</si>
  <si>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</si>
  <si>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</si>
  <si>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</si>
  <si>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</si>
  <si>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</si>
  <si>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</si>
  <si>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</si>
  <si>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</si>
  <si>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</si>
  <si>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88.8%</t>
  </si>
  <si>
    <t>Patricia Montilla</t>
  </si>
  <si>
    <t>Brigida Labrador</t>
  </si>
  <si>
    <t>94.4%</t>
  </si>
  <si>
    <t>Aquilino Portillo</t>
  </si>
  <si>
    <t>Antia de La Torre</t>
  </si>
  <si>
    <t>no</t>
  </si>
  <si>
    <t>Felisa Granados</t>
  </si>
  <si>
    <t>si</t>
  </si>
  <si>
    <t>Ricard Galan</t>
  </si>
  <si>
    <t>83.3%</t>
  </si>
  <si>
    <t>Yoel Encinas</t>
  </si>
  <si>
    <t>77.1%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</si>
  <si>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</si>
  <si>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</si>
  <si>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</si>
  <si>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</si>
  <si>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</si>
  <si>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</si>
  <si>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</si>
  <si>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</si>
  <si>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</si>
  <si>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</si>
  <si>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</si>
  <si>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</si>
  <si>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</si>
  <si>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ERROR 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</si>
</sst>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10" width="7.14"/>
    <col customWidth="1" min="11" max="11" width="8.29"/>
    <col customWidth="1" min="12" max="12" width="8.14"/>
    <col customWidth="1" min="13" max="19" width="8.29"/>
    <col customWidth="1" min="20" max="20" width="16.71"/>
    <col customWidth="1" min="21" max="21" width="20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</row>
    <row r="2">
      <c r="A2" s="1" t="s">
        <v>22</v>
      </c>
      <c r="B2" s="2">
        <v>62.0</v>
      </c>
      <c r="C2" s="2">
        <v>95.0</v>
      </c>
      <c r="D2" s="2">
        <v>76.0</v>
      </c>
      <c r="E2" s="2">
        <v>93.0</v>
      </c>
      <c r="F2" s="2">
        <v>82.0</v>
      </c>
      <c r="G2" s="2">
        <v>62.0</v>
      </c>
      <c r="H2" s="2">
        <v>88.0</v>
      </c>
      <c r="I2" s="2">
        <v>94.0</v>
      </c>
      <c r="J2" s="2">
        <v>72.0</v>
      </c>
      <c r="K2" s="2">
        <v>77.0</v>
      </c>
      <c r="L2" s="2">
        <v>81.0</v>
      </c>
      <c r="M2" s="2">
        <v>72.0</v>
      </c>
      <c r="N2" s="2">
        <v>72.0</v>
      </c>
      <c r="O2" s="2">
        <v>72.0</v>
      </c>
      <c r="P2" s="2">
        <v>65.0</v>
      </c>
      <c r="Q2" s="2">
        <v>96.0</v>
      </c>
      <c r="R2" s="2">
        <v>93.0</v>
      </c>
      <c r="S2" s="2">
        <v>74.0</v>
      </c>
      <c r="T2">
        <f t="shared" ref="T2:T50" si="1">(B2+C2+D2+E2+F2+G2+H2+I2+J2+K2+L2+M2+N2+O2+P2+Q2+R2+S2)/18</f>
        <v>79.22222222</v>
      </c>
      <c r="U2" s="4">
        <f t="shared" ref="U2:U3" si="2">18/18</f>
        <v>1</v>
      </c>
      <c r="V2" s="2" t="s">
        <v>23</v>
      </c>
    </row>
    <row r="3">
      <c r="A3" s="1" t="s">
        <v>24</v>
      </c>
      <c r="B3" s="2">
        <v>79.0</v>
      </c>
      <c r="C3" s="2">
        <v>83.0</v>
      </c>
      <c r="D3" s="2">
        <v>66.0</v>
      </c>
      <c r="E3" s="2">
        <v>78.0</v>
      </c>
      <c r="F3" s="2">
        <v>88.0</v>
      </c>
      <c r="G3" s="2">
        <v>80.0</v>
      </c>
      <c r="H3" s="2">
        <v>82.0</v>
      </c>
      <c r="I3" s="2">
        <v>77.0</v>
      </c>
      <c r="J3" s="2">
        <v>66.0</v>
      </c>
      <c r="K3" s="2">
        <v>61.0</v>
      </c>
      <c r="L3" s="2">
        <v>82.0</v>
      </c>
      <c r="M3" s="2">
        <v>75.0</v>
      </c>
      <c r="N3" s="2">
        <v>75.0</v>
      </c>
      <c r="O3" s="2">
        <v>76.0</v>
      </c>
      <c r="P3" s="2">
        <v>68.0</v>
      </c>
      <c r="Q3" s="2">
        <v>60.0</v>
      </c>
      <c r="R3" s="2">
        <v>74.0</v>
      </c>
      <c r="S3" s="2">
        <v>96.0</v>
      </c>
      <c r="T3">
        <f t="shared" si="1"/>
        <v>75.88888889</v>
      </c>
      <c r="U3" s="4">
        <f t="shared" si="2"/>
        <v>1</v>
      </c>
      <c r="V3" s="2" t="s">
        <v>23</v>
      </c>
    </row>
    <row r="4">
      <c r="A4" s="1" t="s">
        <v>25</v>
      </c>
      <c r="B4" s="2">
        <v>61.0</v>
      </c>
      <c r="C4" s="2">
        <v>63.0</v>
      </c>
      <c r="D4" s="2">
        <v>78.0</v>
      </c>
      <c r="E4" s="2">
        <v>92.0</v>
      </c>
      <c r="F4" s="2">
        <v>69.0</v>
      </c>
      <c r="G4" s="2">
        <v>95.0</v>
      </c>
      <c r="H4" s="2">
        <v>93.0</v>
      </c>
      <c r="I4" s="2">
        <v>69.0</v>
      </c>
      <c r="J4" s="2">
        <v>95.0</v>
      </c>
      <c r="K4" s="2">
        <v>76.0</v>
      </c>
      <c r="L4" s="2">
        <v>92.0</v>
      </c>
      <c r="M4" s="2">
        <v>84.0</v>
      </c>
      <c r="N4" s="2">
        <v>97.0</v>
      </c>
      <c r="O4" s="2">
        <v>60.0</v>
      </c>
      <c r="P4" s="2">
        <v>62.0</v>
      </c>
      <c r="Q4" s="2">
        <v>82.0</v>
      </c>
      <c r="R4" s="2">
        <v>95.0</v>
      </c>
      <c r="S4" s="2">
        <v>87.0</v>
      </c>
      <c r="T4">
        <f t="shared" si="1"/>
        <v>80.55555556</v>
      </c>
      <c r="U4" s="4">
        <f>17/18</f>
        <v>0.9444444444</v>
      </c>
      <c r="V4" s="2" t="s">
        <v>26</v>
      </c>
    </row>
    <row r="5">
      <c r="A5" s="1" t="s">
        <v>27</v>
      </c>
      <c r="B5" s="2">
        <v>96.0</v>
      </c>
      <c r="C5" s="2">
        <v>85.0</v>
      </c>
      <c r="D5" s="2">
        <v>60.0</v>
      </c>
      <c r="E5" s="2">
        <v>62.0</v>
      </c>
      <c r="F5" s="2">
        <v>81.0</v>
      </c>
      <c r="G5" s="2">
        <v>69.0</v>
      </c>
      <c r="H5" s="2">
        <v>71.0</v>
      </c>
      <c r="I5" s="2">
        <v>68.0</v>
      </c>
      <c r="J5" s="2">
        <v>76.0</v>
      </c>
      <c r="K5" s="2">
        <v>68.0</v>
      </c>
      <c r="L5" s="2">
        <v>83.0</v>
      </c>
      <c r="M5" s="2">
        <v>75.0</v>
      </c>
      <c r="N5" s="2">
        <v>88.0</v>
      </c>
      <c r="O5" s="2">
        <v>94.0</v>
      </c>
      <c r="P5" s="2">
        <v>65.0</v>
      </c>
      <c r="Q5" s="2">
        <v>79.0</v>
      </c>
      <c r="R5" s="2">
        <v>99.0</v>
      </c>
      <c r="S5" s="2">
        <v>97.0</v>
      </c>
      <c r="T5">
        <f t="shared" si="1"/>
        <v>78.66666667</v>
      </c>
      <c r="U5" s="4">
        <f>16/18</f>
        <v>0.8888888889</v>
      </c>
      <c r="V5" s="2" t="s">
        <v>23</v>
      </c>
    </row>
    <row r="6">
      <c r="A6" s="1" t="s">
        <v>28</v>
      </c>
      <c r="B6" s="2">
        <v>61.0</v>
      </c>
      <c r="C6" s="2">
        <v>75.0</v>
      </c>
      <c r="D6" s="2">
        <v>82.0</v>
      </c>
      <c r="E6" s="2">
        <v>88.0</v>
      </c>
      <c r="F6" s="2">
        <v>80.0</v>
      </c>
      <c r="G6" s="2">
        <v>72.0</v>
      </c>
      <c r="H6" s="2">
        <v>77.0</v>
      </c>
      <c r="I6" s="2">
        <v>62.0</v>
      </c>
      <c r="J6" s="2">
        <v>90.0</v>
      </c>
      <c r="K6" s="2">
        <v>72.0</v>
      </c>
      <c r="L6" s="2">
        <v>66.0</v>
      </c>
      <c r="M6" s="2">
        <v>60.0</v>
      </c>
      <c r="N6" s="2">
        <v>97.0</v>
      </c>
      <c r="O6" s="2">
        <v>92.0</v>
      </c>
      <c r="P6" s="2">
        <v>64.0</v>
      </c>
      <c r="Q6" s="2">
        <v>98.0</v>
      </c>
      <c r="R6" s="2">
        <v>73.0</v>
      </c>
      <c r="S6" s="2">
        <v>70.0</v>
      </c>
      <c r="T6">
        <f t="shared" si="1"/>
        <v>76.61111111</v>
      </c>
      <c r="U6" s="4">
        <f>14/18</f>
        <v>0.7777777778</v>
      </c>
      <c r="V6" s="2" t="s">
        <v>23</v>
      </c>
    </row>
    <row r="7">
      <c r="A7" s="1" t="s">
        <v>29</v>
      </c>
      <c r="B7" s="2">
        <v>80.0</v>
      </c>
      <c r="C7" s="2">
        <v>64.0</v>
      </c>
      <c r="D7" s="2">
        <v>79.0</v>
      </c>
      <c r="E7" s="2">
        <v>66.0</v>
      </c>
      <c r="F7" s="2">
        <v>78.0</v>
      </c>
      <c r="G7" s="2">
        <v>84.0</v>
      </c>
      <c r="H7" s="2">
        <v>91.0</v>
      </c>
      <c r="I7" s="2">
        <v>98.0</v>
      </c>
      <c r="J7" s="2">
        <v>90.0</v>
      </c>
      <c r="K7" s="2">
        <v>64.0</v>
      </c>
      <c r="L7" s="2">
        <v>81.0</v>
      </c>
      <c r="M7" s="2">
        <v>72.0</v>
      </c>
      <c r="N7" s="2">
        <v>70.0</v>
      </c>
      <c r="O7" s="2">
        <v>97.0</v>
      </c>
      <c r="P7" s="2">
        <v>62.0</v>
      </c>
      <c r="Q7" s="2">
        <v>99.0</v>
      </c>
      <c r="R7" s="2">
        <v>79.0</v>
      </c>
      <c r="S7" s="2">
        <v>91.0</v>
      </c>
      <c r="T7">
        <f t="shared" si="1"/>
        <v>80.27777778</v>
      </c>
      <c r="U7" s="4">
        <f>17/18</f>
        <v>0.9444444444</v>
      </c>
      <c r="V7" s="2" t="s">
        <v>26</v>
      </c>
    </row>
    <row r="8">
      <c r="A8" s="1" t="s">
        <v>30</v>
      </c>
      <c r="B8" s="2">
        <v>65.0</v>
      </c>
      <c r="C8" s="2">
        <v>80.0</v>
      </c>
      <c r="D8" s="2">
        <v>85.0</v>
      </c>
      <c r="E8" s="2">
        <v>91.0</v>
      </c>
      <c r="F8" s="2">
        <v>84.0</v>
      </c>
      <c r="G8" s="2">
        <v>70.0</v>
      </c>
      <c r="H8" s="2">
        <v>94.0</v>
      </c>
      <c r="I8" s="2">
        <v>73.0</v>
      </c>
      <c r="J8" s="2">
        <v>77.0</v>
      </c>
      <c r="K8" s="2">
        <v>81.0</v>
      </c>
      <c r="L8" s="2">
        <v>80.0</v>
      </c>
      <c r="M8" s="2">
        <v>74.0</v>
      </c>
      <c r="N8" s="2">
        <v>65.0</v>
      </c>
      <c r="O8" s="2">
        <v>94.0</v>
      </c>
      <c r="P8" s="2">
        <v>78.0</v>
      </c>
      <c r="Q8" s="2">
        <v>92.0</v>
      </c>
      <c r="R8" s="2">
        <v>88.0</v>
      </c>
      <c r="S8" s="2">
        <v>69.0</v>
      </c>
      <c r="T8">
        <f t="shared" si="1"/>
        <v>80</v>
      </c>
      <c r="U8" s="4">
        <f>18/18</f>
        <v>1</v>
      </c>
      <c r="V8" s="2" t="s">
        <v>26</v>
      </c>
    </row>
    <row r="9">
      <c r="A9" s="1" t="s">
        <v>31</v>
      </c>
      <c r="B9" s="2">
        <v>85.0</v>
      </c>
      <c r="C9" s="2">
        <v>99.0</v>
      </c>
      <c r="D9" s="2">
        <v>75.0</v>
      </c>
      <c r="E9" s="2">
        <v>83.0</v>
      </c>
      <c r="F9" s="2">
        <v>77.0</v>
      </c>
      <c r="G9" s="2">
        <v>85.0</v>
      </c>
      <c r="H9" s="2">
        <v>97.0</v>
      </c>
      <c r="I9" s="2">
        <v>66.0</v>
      </c>
      <c r="J9" s="2">
        <v>73.0</v>
      </c>
      <c r="K9" s="2">
        <v>92.0</v>
      </c>
      <c r="L9" s="2">
        <v>99.0</v>
      </c>
      <c r="M9" s="2">
        <v>64.0</v>
      </c>
      <c r="N9" s="2">
        <v>61.0</v>
      </c>
      <c r="O9" s="2">
        <v>73.0</v>
      </c>
      <c r="P9" s="2">
        <v>96.0</v>
      </c>
      <c r="Q9" s="2">
        <v>65.0</v>
      </c>
      <c r="R9" s="2">
        <v>88.0</v>
      </c>
      <c r="S9" s="2">
        <v>83.0</v>
      </c>
      <c r="T9">
        <f t="shared" si="1"/>
        <v>81.16666667</v>
      </c>
      <c r="U9" s="4">
        <f>15/18</f>
        <v>0.8333333333</v>
      </c>
      <c r="V9" s="2" t="s">
        <v>23</v>
      </c>
    </row>
    <row r="10">
      <c r="A10" s="1" t="s">
        <v>32</v>
      </c>
      <c r="B10" s="2">
        <v>73.0</v>
      </c>
      <c r="C10" s="2">
        <v>69.0</v>
      </c>
      <c r="D10" s="2">
        <v>95.0</v>
      </c>
      <c r="E10" s="2">
        <v>94.0</v>
      </c>
      <c r="F10" s="2">
        <v>68.0</v>
      </c>
      <c r="G10" s="2">
        <v>76.0</v>
      </c>
      <c r="H10" s="2">
        <v>81.0</v>
      </c>
      <c r="I10" s="2">
        <v>68.0</v>
      </c>
      <c r="J10" s="2">
        <v>80.0</v>
      </c>
      <c r="K10" s="2">
        <v>79.0</v>
      </c>
      <c r="L10" s="2">
        <v>76.0</v>
      </c>
      <c r="M10" s="2">
        <v>97.0</v>
      </c>
      <c r="N10" s="2">
        <v>97.0</v>
      </c>
      <c r="O10" s="2">
        <v>66.0</v>
      </c>
      <c r="P10" s="2">
        <v>71.0</v>
      </c>
      <c r="Q10" s="2">
        <v>81.0</v>
      </c>
      <c r="R10" s="2">
        <v>66.0</v>
      </c>
      <c r="S10" s="2">
        <v>89.0</v>
      </c>
      <c r="T10">
        <f t="shared" si="1"/>
        <v>79.22222222</v>
      </c>
      <c r="U10" s="4">
        <f t="shared" ref="U10:U12" si="3">16/18</f>
        <v>0.8888888889</v>
      </c>
      <c r="V10" s="2" t="s">
        <v>23</v>
      </c>
    </row>
    <row r="11">
      <c r="A11" s="1" t="s">
        <v>33</v>
      </c>
      <c r="B11" s="2">
        <v>76.0</v>
      </c>
      <c r="C11" s="2">
        <v>66.0</v>
      </c>
      <c r="D11" s="2">
        <v>73.0</v>
      </c>
      <c r="E11" s="2">
        <v>70.0</v>
      </c>
      <c r="F11" s="2">
        <v>91.0</v>
      </c>
      <c r="G11" s="2">
        <v>95.0</v>
      </c>
      <c r="H11" s="2">
        <v>69.0</v>
      </c>
      <c r="I11" s="2">
        <v>62.0</v>
      </c>
      <c r="J11" s="2">
        <v>80.0</v>
      </c>
      <c r="K11" s="2">
        <v>60.0</v>
      </c>
      <c r="L11" s="2">
        <v>78.0</v>
      </c>
      <c r="M11" s="2">
        <v>87.0</v>
      </c>
      <c r="N11" s="2">
        <v>91.0</v>
      </c>
      <c r="O11" s="2">
        <v>73.0</v>
      </c>
      <c r="P11" s="2">
        <v>94.0</v>
      </c>
      <c r="Q11" s="2">
        <v>61.0</v>
      </c>
      <c r="R11" s="2">
        <v>100.0</v>
      </c>
      <c r="S11" s="2">
        <v>64.0</v>
      </c>
      <c r="T11">
        <f t="shared" si="1"/>
        <v>77.22222222</v>
      </c>
      <c r="U11" s="4">
        <f t="shared" si="3"/>
        <v>0.8888888889</v>
      </c>
      <c r="V11" s="2" t="s">
        <v>23</v>
      </c>
    </row>
    <row r="12">
      <c r="A12" s="1" t="s">
        <v>34</v>
      </c>
      <c r="B12" s="2">
        <v>68.0</v>
      </c>
      <c r="C12" s="2">
        <v>95.0</v>
      </c>
      <c r="D12" s="2">
        <v>90.0</v>
      </c>
      <c r="E12" s="2">
        <v>88.0</v>
      </c>
      <c r="F12" s="2">
        <v>86.0</v>
      </c>
      <c r="G12" s="2">
        <v>66.0</v>
      </c>
      <c r="H12" s="2">
        <v>83.0</v>
      </c>
      <c r="I12" s="2">
        <v>86.0</v>
      </c>
      <c r="J12" s="2">
        <v>62.0</v>
      </c>
      <c r="K12" s="2">
        <v>65.0</v>
      </c>
      <c r="L12" s="2">
        <v>99.0</v>
      </c>
      <c r="M12" s="2">
        <v>69.0</v>
      </c>
      <c r="N12" s="2">
        <v>94.0</v>
      </c>
      <c r="O12" s="2">
        <v>81.0</v>
      </c>
      <c r="P12" s="2">
        <v>89.0</v>
      </c>
      <c r="Q12" s="2">
        <v>92.0</v>
      </c>
      <c r="R12" s="2">
        <v>92.0</v>
      </c>
      <c r="S12" s="2">
        <v>88.0</v>
      </c>
      <c r="T12">
        <f t="shared" si="1"/>
        <v>82.94444444</v>
      </c>
      <c r="U12" s="4">
        <f t="shared" si="3"/>
        <v>0.8888888889</v>
      </c>
      <c r="V12" s="2" t="s">
        <v>23</v>
      </c>
    </row>
    <row r="13">
      <c r="A13" s="1" t="s">
        <v>35</v>
      </c>
      <c r="B13" s="2">
        <v>99.0</v>
      </c>
      <c r="C13" s="2">
        <v>70.0</v>
      </c>
      <c r="D13" s="2">
        <v>90.0</v>
      </c>
      <c r="E13" s="2">
        <v>80.0</v>
      </c>
      <c r="F13" s="2">
        <v>89.0</v>
      </c>
      <c r="G13" s="2">
        <v>72.0</v>
      </c>
      <c r="H13" s="2">
        <v>96.0</v>
      </c>
      <c r="I13" s="2">
        <v>95.0</v>
      </c>
      <c r="J13" s="2">
        <v>85.0</v>
      </c>
      <c r="K13" s="2">
        <v>94.0</v>
      </c>
      <c r="L13" s="2">
        <v>93.0</v>
      </c>
      <c r="M13" s="2">
        <v>100.0</v>
      </c>
      <c r="N13" s="2">
        <v>87.0</v>
      </c>
      <c r="O13" s="2">
        <v>89.0</v>
      </c>
      <c r="P13" s="2">
        <v>72.0</v>
      </c>
      <c r="Q13" s="2">
        <v>94.0</v>
      </c>
      <c r="R13" s="2">
        <v>65.0</v>
      </c>
      <c r="S13" s="2">
        <v>69.0</v>
      </c>
      <c r="T13">
        <f t="shared" si="1"/>
        <v>85.5</v>
      </c>
      <c r="U13" s="4">
        <f t="shared" ref="U13:U14" si="4">18/18</f>
        <v>1</v>
      </c>
      <c r="V13" s="2" t="s">
        <v>26</v>
      </c>
    </row>
    <row r="14">
      <c r="A14" s="1" t="s">
        <v>36</v>
      </c>
      <c r="B14" s="2">
        <v>89.0</v>
      </c>
      <c r="C14" s="2">
        <v>99.0</v>
      </c>
      <c r="D14" s="2">
        <v>62.0</v>
      </c>
      <c r="E14" s="2">
        <v>96.0</v>
      </c>
      <c r="F14" s="2">
        <v>93.0</v>
      </c>
      <c r="G14" s="2">
        <v>100.0</v>
      </c>
      <c r="H14" s="2">
        <v>85.0</v>
      </c>
      <c r="I14" s="2">
        <v>91.0</v>
      </c>
      <c r="J14" s="2">
        <v>94.0</v>
      </c>
      <c r="K14" s="2">
        <v>64.0</v>
      </c>
      <c r="L14" s="2">
        <v>79.0</v>
      </c>
      <c r="M14" s="2">
        <v>94.0</v>
      </c>
      <c r="N14" s="2">
        <v>74.0</v>
      </c>
      <c r="O14" s="2">
        <v>65.0</v>
      </c>
      <c r="P14" s="2">
        <v>72.0</v>
      </c>
      <c r="Q14" s="2">
        <v>74.0</v>
      </c>
      <c r="R14" s="2">
        <v>96.0</v>
      </c>
      <c r="S14" s="2">
        <v>73.0</v>
      </c>
      <c r="T14">
        <f t="shared" si="1"/>
        <v>83.33333333</v>
      </c>
      <c r="U14" s="4">
        <f t="shared" si="4"/>
        <v>1</v>
      </c>
      <c r="V14" s="2" t="s">
        <v>26</v>
      </c>
    </row>
    <row r="15">
      <c r="A15" s="1" t="s">
        <v>37</v>
      </c>
      <c r="B15" s="2">
        <v>94.0</v>
      </c>
      <c r="C15" s="2">
        <v>99.0</v>
      </c>
      <c r="D15" s="2">
        <v>86.0</v>
      </c>
      <c r="E15" s="2">
        <v>93.0</v>
      </c>
      <c r="F15" s="2">
        <v>70.0</v>
      </c>
      <c r="G15" s="2">
        <v>97.0</v>
      </c>
      <c r="H15" s="2">
        <v>93.0</v>
      </c>
      <c r="I15" s="2">
        <v>73.0</v>
      </c>
      <c r="J15" s="2">
        <v>60.0</v>
      </c>
      <c r="K15" s="2">
        <v>69.0</v>
      </c>
      <c r="L15" s="2">
        <v>77.0</v>
      </c>
      <c r="M15" s="2">
        <v>76.0</v>
      </c>
      <c r="N15" s="2">
        <v>77.0</v>
      </c>
      <c r="O15" s="2">
        <v>66.0</v>
      </c>
      <c r="P15" s="2">
        <v>93.0</v>
      </c>
      <c r="Q15" s="2">
        <v>100.0</v>
      </c>
      <c r="R15" s="2">
        <v>96.0</v>
      </c>
      <c r="S15" s="2">
        <v>97.0</v>
      </c>
      <c r="T15">
        <f t="shared" si="1"/>
        <v>84.22222222</v>
      </c>
      <c r="U15" s="4">
        <f>16/18</f>
        <v>0.8888888889</v>
      </c>
      <c r="V15" s="2" t="s">
        <v>23</v>
      </c>
    </row>
    <row r="16">
      <c r="A16" s="1" t="s">
        <v>38</v>
      </c>
      <c r="B16" s="2">
        <v>96.0</v>
      </c>
      <c r="C16" s="2">
        <v>70.0</v>
      </c>
      <c r="D16" s="2">
        <v>67.0</v>
      </c>
      <c r="E16" s="2">
        <v>90.0</v>
      </c>
      <c r="F16" s="2">
        <v>85.0</v>
      </c>
      <c r="G16" s="2">
        <v>61.0</v>
      </c>
      <c r="H16" s="2">
        <v>60.0</v>
      </c>
      <c r="I16" s="2">
        <v>96.0</v>
      </c>
      <c r="J16" s="2">
        <v>64.0</v>
      </c>
      <c r="K16" s="2">
        <v>82.0</v>
      </c>
      <c r="L16" s="2">
        <v>92.0</v>
      </c>
      <c r="M16" s="2">
        <v>91.0</v>
      </c>
      <c r="N16" s="2">
        <v>83.0</v>
      </c>
      <c r="O16" s="2">
        <v>96.0</v>
      </c>
      <c r="P16" s="2">
        <v>78.0</v>
      </c>
      <c r="Q16" s="2">
        <v>85.0</v>
      </c>
      <c r="R16" s="2">
        <v>87.0</v>
      </c>
      <c r="S16" s="2">
        <v>77.0</v>
      </c>
      <c r="T16">
        <f t="shared" si="1"/>
        <v>81.11111111</v>
      </c>
      <c r="U16" s="5">
        <v>1.0</v>
      </c>
      <c r="V16" s="2" t="s">
        <v>26</v>
      </c>
    </row>
    <row r="17">
      <c r="A17" s="1" t="s">
        <v>39</v>
      </c>
      <c r="B17" s="2">
        <v>78.0</v>
      </c>
      <c r="C17" s="2">
        <v>98.0</v>
      </c>
      <c r="D17" s="2">
        <v>77.0</v>
      </c>
      <c r="E17" s="2">
        <v>60.0</v>
      </c>
      <c r="F17" s="2">
        <v>92.0</v>
      </c>
      <c r="G17" s="2">
        <v>72.0</v>
      </c>
      <c r="H17" s="2">
        <v>89.0</v>
      </c>
      <c r="I17" s="2">
        <v>88.0</v>
      </c>
      <c r="J17" s="2">
        <v>93.0</v>
      </c>
      <c r="K17" s="2">
        <v>93.0</v>
      </c>
      <c r="L17" s="2">
        <v>73.0</v>
      </c>
      <c r="M17" s="2">
        <v>84.0</v>
      </c>
      <c r="N17" s="2">
        <v>63.0</v>
      </c>
      <c r="O17" s="2">
        <v>97.0</v>
      </c>
      <c r="P17" s="2">
        <v>66.0</v>
      </c>
      <c r="Q17" s="2">
        <v>92.0</v>
      </c>
      <c r="R17" s="2">
        <v>68.0</v>
      </c>
      <c r="S17" s="2">
        <v>74.0</v>
      </c>
      <c r="T17">
        <f t="shared" si="1"/>
        <v>80.94444444</v>
      </c>
      <c r="U17" s="4">
        <f t="shared" ref="U17:U18" si="5">16/18</f>
        <v>0.8888888889</v>
      </c>
      <c r="V17" s="2" t="s">
        <v>23</v>
      </c>
    </row>
    <row r="18">
      <c r="A18" s="1" t="s">
        <v>40</v>
      </c>
      <c r="B18" s="2">
        <v>93.0</v>
      </c>
      <c r="C18" s="2">
        <v>72.0</v>
      </c>
      <c r="D18" s="2">
        <v>98.0</v>
      </c>
      <c r="E18" s="2">
        <v>61.0</v>
      </c>
      <c r="F18" s="2">
        <v>88.0</v>
      </c>
      <c r="G18" s="2">
        <v>71.0</v>
      </c>
      <c r="H18" s="2">
        <v>92.0</v>
      </c>
      <c r="I18" s="2">
        <v>73.0</v>
      </c>
      <c r="J18" s="2">
        <v>94.0</v>
      </c>
      <c r="K18" s="2">
        <v>70.0</v>
      </c>
      <c r="L18" s="2">
        <v>97.0</v>
      </c>
      <c r="M18" s="2">
        <v>84.0</v>
      </c>
      <c r="N18" s="2">
        <v>100.0</v>
      </c>
      <c r="O18" s="2">
        <v>60.0</v>
      </c>
      <c r="P18" s="2">
        <v>82.0</v>
      </c>
      <c r="Q18" s="2">
        <v>72.0</v>
      </c>
      <c r="R18" s="2">
        <v>95.0</v>
      </c>
      <c r="S18" s="2">
        <v>79.0</v>
      </c>
      <c r="T18">
        <f t="shared" si="1"/>
        <v>82.27777778</v>
      </c>
      <c r="U18" s="4">
        <f t="shared" si="5"/>
        <v>0.8888888889</v>
      </c>
      <c r="V18" s="2" t="s">
        <v>23</v>
      </c>
    </row>
    <row r="19">
      <c r="A19" s="1" t="s">
        <v>41</v>
      </c>
      <c r="B19" s="2">
        <v>100.0</v>
      </c>
      <c r="C19" s="2">
        <v>65.0</v>
      </c>
      <c r="D19" s="2">
        <v>69.0</v>
      </c>
      <c r="E19" s="2">
        <v>66.0</v>
      </c>
      <c r="F19" s="2">
        <v>96.0</v>
      </c>
      <c r="G19" s="2">
        <v>86.0</v>
      </c>
      <c r="H19" s="2">
        <v>83.0</v>
      </c>
      <c r="I19" s="2">
        <v>97.0</v>
      </c>
      <c r="J19" s="2">
        <v>67.0</v>
      </c>
      <c r="K19" s="2">
        <v>67.0</v>
      </c>
      <c r="L19" s="2">
        <v>77.0</v>
      </c>
      <c r="M19" s="2">
        <v>82.0</v>
      </c>
      <c r="N19" s="2">
        <v>98.0</v>
      </c>
      <c r="O19" s="2">
        <v>62.0</v>
      </c>
      <c r="P19" s="2">
        <v>63.0</v>
      </c>
      <c r="Q19" s="2">
        <v>67.0</v>
      </c>
      <c r="R19" s="2">
        <v>98.0</v>
      </c>
      <c r="S19" s="2">
        <v>82.0</v>
      </c>
      <c r="T19">
        <f t="shared" si="1"/>
        <v>79.16666667</v>
      </c>
      <c r="U19" s="4">
        <f>17/18</f>
        <v>0.9444444444</v>
      </c>
      <c r="V19" s="2" t="s">
        <v>23</v>
      </c>
    </row>
    <row r="20">
      <c r="A20" s="1" t="s">
        <v>42</v>
      </c>
      <c r="B20" s="2">
        <v>97.0</v>
      </c>
      <c r="C20" s="2">
        <v>81.0</v>
      </c>
      <c r="D20" s="2">
        <v>66.0</v>
      </c>
      <c r="E20" s="2">
        <v>78.0</v>
      </c>
      <c r="F20" s="2">
        <v>79.0</v>
      </c>
      <c r="G20" s="2">
        <v>92.0</v>
      </c>
      <c r="H20" s="2">
        <v>98.0</v>
      </c>
      <c r="I20" s="2">
        <v>66.0</v>
      </c>
      <c r="J20" s="2">
        <v>75.0</v>
      </c>
      <c r="K20" s="2">
        <v>65.0</v>
      </c>
      <c r="L20" s="2">
        <v>91.0</v>
      </c>
      <c r="M20" s="2">
        <v>84.0</v>
      </c>
      <c r="N20" s="2">
        <v>85.0</v>
      </c>
      <c r="O20" s="2">
        <v>99.0</v>
      </c>
      <c r="P20" s="2">
        <v>71.0</v>
      </c>
      <c r="Q20" s="2">
        <v>70.0</v>
      </c>
      <c r="R20" s="2">
        <v>81.0</v>
      </c>
      <c r="S20" s="2">
        <v>61.0</v>
      </c>
      <c r="T20">
        <f t="shared" si="1"/>
        <v>79.94444444</v>
      </c>
      <c r="U20" s="5">
        <v>1.0</v>
      </c>
      <c r="V20" s="2" t="s">
        <v>23</v>
      </c>
    </row>
    <row r="21">
      <c r="A21" s="1" t="s">
        <v>43</v>
      </c>
      <c r="B21" s="2">
        <v>94.0</v>
      </c>
      <c r="C21" s="2">
        <v>89.0</v>
      </c>
      <c r="D21" s="2">
        <v>80.0</v>
      </c>
      <c r="E21" s="2">
        <v>85.0</v>
      </c>
      <c r="F21" s="2">
        <v>62.0</v>
      </c>
      <c r="G21" s="2">
        <v>68.0</v>
      </c>
      <c r="H21" s="2">
        <v>68.0</v>
      </c>
      <c r="I21" s="2">
        <v>84.0</v>
      </c>
      <c r="J21" s="2">
        <v>82.0</v>
      </c>
      <c r="K21" s="2">
        <v>89.0</v>
      </c>
      <c r="L21" s="2">
        <v>96.0</v>
      </c>
      <c r="M21" s="2">
        <v>86.0</v>
      </c>
      <c r="N21" s="2">
        <v>73.0</v>
      </c>
      <c r="O21" s="2">
        <v>84.0</v>
      </c>
      <c r="P21" s="2">
        <v>87.0</v>
      </c>
      <c r="Q21" s="2">
        <v>88.0</v>
      </c>
      <c r="R21" s="2">
        <v>81.0</v>
      </c>
      <c r="S21" s="2">
        <v>93.0</v>
      </c>
      <c r="T21">
        <f t="shared" si="1"/>
        <v>82.72222222</v>
      </c>
      <c r="U21" s="4">
        <f t="shared" ref="U21:U22" si="6">16/18</f>
        <v>0.8888888889</v>
      </c>
      <c r="V21" s="2" t="s">
        <v>23</v>
      </c>
    </row>
    <row r="22">
      <c r="A22" s="1" t="s">
        <v>44</v>
      </c>
      <c r="B22" s="2">
        <v>97.0</v>
      </c>
      <c r="C22" s="2">
        <v>67.0</v>
      </c>
      <c r="D22" s="2">
        <v>78.0</v>
      </c>
      <c r="E22" s="2">
        <v>90.0</v>
      </c>
      <c r="F22" s="2">
        <v>74.0</v>
      </c>
      <c r="G22" s="2">
        <v>96.0</v>
      </c>
      <c r="H22" s="2">
        <v>73.0</v>
      </c>
      <c r="I22" s="2">
        <v>79.0</v>
      </c>
      <c r="J22" s="2">
        <v>85.0</v>
      </c>
      <c r="K22" s="2">
        <v>92.0</v>
      </c>
      <c r="L22" s="2">
        <v>66.0</v>
      </c>
      <c r="M22" s="2">
        <v>71.0</v>
      </c>
      <c r="N22" s="2">
        <v>95.0</v>
      </c>
      <c r="O22" s="2">
        <v>98.0</v>
      </c>
      <c r="P22" s="2">
        <v>94.0</v>
      </c>
      <c r="Q22" s="2">
        <v>80.0</v>
      </c>
      <c r="R22" s="2">
        <v>97.0</v>
      </c>
      <c r="S22" s="2">
        <v>94.0</v>
      </c>
      <c r="T22">
        <f t="shared" si="1"/>
        <v>84.77777778</v>
      </c>
      <c r="U22" s="4">
        <f t="shared" si="6"/>
        <v>0.8888888889</v>
      </c>
      <c r="V22" s="2" t="s">
        <v>23</v>
      </c>
    </row>
    <row r="23">
      <c r="A23" s="1" t="s">
        <v>45</v>
      </c>
      <c r="B23" s="2">
        <v>88.0</v>
      </c>
      <c r="C23" s="2">
        <v>74.0</v>
      </c>
      <c r="D23" s="2">
        <v>94.0</v>
      </c>
      <c r="E23" s="2">
        <v>73.0</v>
      </c>
      <c r="F23" s="2">
        <v>84.0</v>
      </c>
      <c r="G23" s="2">
        <v>90.0</v>
      </c>
      <c r="H23" s="2">
        <v>83.0</v>
      </c>
      <c r="I23" s="2">
        <v>94.0</v>
      </c>
      <c r="J23" s="2">
        <v>66.0</v>
      </c>
      <c r="K23" s="2">
        <v>76.0</v>
      </c>
      <c r="L23" s="2">
        <v>68.0</v>
      </c>
      <c r="M23" s="2">
        <v>77.0</v>
      </c>
      <c r="N23" s="2">
        <v>92.0</v>
      </c>
      <c r="O23" s="2">
        <v>65.0</v>
      </c>
      <c r="P23" s="2">
        <v>81.0</v>
      </c>
      <c r="Q23" s="2">
        <v>73.0</v>
      </c>
      <c r="R23" s="2">
        <v>85.0</v>
      </c>
      <c r="S23" s="2">
        <v>89.0</v>
      </c>
      <c r="T23">
        <f t="shared" si="1"/>
        <v>80.66666667</v>
      </c>
      <c r="U23" s="4">
        <f>15/18</f>
        <v>0.8333333333</v>
      </c>
      <c r="V23" s="2" t="s">
        <v>23</v>
      </c>
    </row>
    <row r="24">
      <c r="A24" s="1" t="s">
        <v>46</v>
      </c>
      <c r="B24" s="2">
        <v>77.0</v>
      </c>
      <c r="C24" s="2">
        <v>65.0</v>
      </c>
      <c r="D24" s="2">
        <v>72.0</v>
      </c>
      <c r="E24" s="2">
        <v>71.0</v>
      </c>
      <c r="F24" s="2">
        <v>74.0</v>
      </c>
      <c r="G24" s="2">
        <v>67.0</v>
      </c>
      <c r="H24" s="2">
        <v>95.0</v>
      </c>
      <c r="I24" s="2">
        <v>71.0</v>
      </c>
      <c r="J24" s="2">
        <v>81.0</v>
      </c>
      <c r="K24" s="2">
        <v>60.0</v>
      </c>
      <c r="L24" s="2">
        <v>90.0</v>
      </c>
      <c r="M24" s="2">
        <v>88.0</v>
      </c>
      <c r="N24" s="2">
        <v>85.0</v>
      </c>
      <c r="O24" s="2">
        <v>76.0</v>
      </c>
      <c r="P24" s="2">
        <v>82.0</v>
      </c>
      <c r="Q24" s="2">
        <v>78.0</v>
      </c>
      <c r="R24" s="2">
        <v>93.0</v>
      </c>
      <c r="S24" s="2">
        <v>61.0</v>
      </c>
      <c r="T24">
        <f t="shared" si="1"/>
        <v>77</v>
      </c>
      <c r="U24" s="5">
        <v>1.0</v>
      </c>
      <c r="V24" s="2" t="s">
        <v>23</v>
      </c>
    </row>
    <row r="25">
      <c r="A25" s="1" t="s">
        <v>47</v>
      </c>
      <c r="B25" s="2">
        <v>91.0</v>
      </c>
      <c r="C25" s="2">
        <v>92.0</v>
      </c>
      <c r="D25" s="2">
        <v>97.0</v>
      </c>
      <c r="E25" s="2">
        <v>99.0</v>
      </c>
      <c r="F25" s="2">
        <v>80.0</v>
      </c>
      <c r="G25" s="2">
        <v>78.0</v>
      </c>
      <c r="H25" s="2">
        <v>74.0</v>
      </c>
      <c r="I25" s="2">
        <v>82.0</v>
      </c>
      <c r="J25" s="2">
        <v>60.0</v>
      </c>
      <c r="K25" s="2">
        <v>68.0</v>
      </c>
      <c r="L25" s="2">
        <v>62.0</v>
      </c>
      <c r="M25" s="2">
        <v>95.0</v>
      </c>
      <c r="N25" s="2">
        <v>71.0</v>
      </c>
      <c r="O25" s="2">
        <v>67.0</v>
      </c>
      <c r="P25" s="2">
        <v>81.0</v>
      </c>
      <c r="Q25" s="2">
        <v>69.0</v>
      </c>
      <c r="R25" s="2">
        <v>73.0</v>
      </c>
      <c r="S25" s="2">
        <v>85.0</v>
      </c>
      <c r="T25">
        <f t="shared" si="1"/>
        <v>79.11111111</v>
      </c>
      <c r="U25" s="4">
        <f t="shared" ref="U25:U26" si="7">15/18</f>
        <v>0.8333333333</v>
      </c>
      <c r="V25" s="2" t="s">
        <v>23</v>
      </c>
    </row>
    <row r="26">
      <c r="A26" s="1" t="s">
        <v>48</v>
      </c>
      <c r="B26" s="2">
        <v>76.0</v>
      </c>
      <c r="C26" s="2">
        <v>60.0</v>
      </c>
      <c r="D26" s="2">
        <v>96.0</v>
      </c>
      <c r="E26" s="2">
        <v>66.0</v>
      </c>
      <c r="F26" s="2">
        <v>65.0</v>
      </c>
      <c r="G26" s="2">
        <v>96.0</v>
      </c>
      <c r="H26" s="2">
        <v>62.0</v>
      </c>
      <c r="I26" s="2">
        <v>84.0</v>
      </c>
      <c r="J26" s="2">
        <v>66.0</v>
      </c>
      <c r="K26" s="2">
        <v>76.0</v>
      </c>
      <c r="L26" s="2">
        <v>97.0</v>
      </c>
      <c r="M26" s="2">
        <v>95.0</v>
      </c>
      <c r="N26" s="2">
        <v>80.0</v>
      </c>
      <c r="O26" s="2">
        <v>84.0</v>
      </c>
      <c r="P26" s="2">
        <v>98.0</v>
      </c>
      <c r="Q26" s="2">
        <v>75.0</v>
      </c>
      <c r="R26" s="2">
        <v>83.0</v>
      </c>
      <c r="S26" s="2">
        <v>69.0</v>
      </c>
      <c r="T26">
        <f t="shared" si="1"/>
        <v>79.33333333</v>
      </c>
      <c r="U26" s="4">
        <f t="shared" si="7"/>
        <v>0.8333333333</v>
      </c>
      <c r="V26" s="2" t="s">
        <v>23</v>
      </c>
    </row>
    <row r="27">
      <c r="A27" s="1" t="s">
        <v>49</v>
      </c>
      <c r="B27" s="2">
        <v>99.0</v>
      </c>
      <c r="C27" s="2">
        <v>67.0</v>
      </c>
      <c r="D27" s="2">
        <v>72.0</v>
      </c>
      <c r="E27" s="2">
        <v>80.0</v>
      </c>
      <c r="F27" s="2">
        <v>77.0</v>
      </c>
      <c r="G27" s="2">
        <v>74.0</v>
      </c>
      <c r="H27" s="2">
        <v>69.0</v>
      </c>
      <c r="I27" s="2">
        <v>89.0</v>
      </c>
      <c r="J27" s="2">
        <v>76.0</v>
      </c>
      <c r="K27" s="2">
        <v>64.0</v>
      </c>
      <c r="L27" s="2">
        <v>92.0</v>
      </c>
      <c r="M27" s="2">
        <v>98.0</v>
      </c>
      <c r="N27" s="2">
        <v>90.0</v>
      </c>
      <c r="O27" s="2">
        <v>68.0</v>
      </c>
      <c r="P27" s="2">
        <v>73.0</v>
      </c>
      <c r="Q27" s="2">
        <v>67.0</v>
      </c>
      <c r="R27" s="2">
        <v>86.0</v>
      </c>
      <c r="S27" s="2">
        <v>70.0</v>
      </c>
      <c r="T27">
        <f t="shared" si="1"/>
        <v>78.38888889</v>
      </c>
      <c r="U27" s="4">
        <f>17/18</f>
        <v>0.9444444444</v>
      </c>
      <c r="V27" s="2" t="s">
        <v>23</v>
      </c>
    </row>
    <row r="28">
      <c r="A28" s="1" t="s">
        <v>50</v>
      </c>
      <c r="B28" s="2">
        <v>87.0</v>
      </c>
      <c r="C28" s="2">
        <v>75.0</v>
      </c>
      <c r="D28" s="2">
        <v>63.0</v>
      </c>
      <c r="E28" s="2">
        <v>79.0</v>
      </c>
      <c r="F28" s="2">
        <v>80.0</v>
      </c>
      <c r="G28" s="2">
        <v>91.0</v>
      </c>
      <c r="H28" s="2">
        <v>88.0</v>
      </c>
      <c r="I28" s="2">
        <v>91.0</v>
      </c>
      <c r="J28" s="2">
        <v>91.0</v>
      </c>
      <c r="K28" s="2">
        <v>87.0</v>
      </c>
      <c r="L28" s="2">
        <v>73.0</v>
      </c>
      <c r="M28" s="2">
        <v>60.0</v>
      </c>
      <c r="N28" s="2">
        <v>65.0</v>
      </c>
      <c r="O28" s="2">
        <v>69.0</v>
      </c>
      <c r="P28" s="2">
        <v>78.0</v>
      </c>
      <c r="Q28" s="2">
        <v>86.0</v>
      </c>
      <c r="R28" s="2">
        <v>83.0</v>
      </c>
      <c r="S28" s="2">
        <v>92.0</v>
      </c>
      <c r="T28">
        <f t="shared" si="1"/>
        <v>79.88888889</v>
      </c>
      <c r="U28" s="5">
        <v>1.0</v>
      </c>
      <c r="V28" s="2" t="s">
        <v>23</v>
      </c>
    </row>
    <row r="29">
      <c r="A29" s="1" t="s">
        <v>51</v>
      </c>
      <c r="B29" s="2">
        <v>89.0</v>
      </c>
      <c r="C29" s="2">
        <v>60.0</v>
      </c>
      <c r="D29" s="2">
        <v>94.0</v>
      </c>
      <c r="E29" s="2">
        <v>99.0</v>
      </c>
      <c r="F29" s="2">
        <v>60.0</v>
      </c>
      <c r="G29" s="2">
        <v>88.0</v>
      </c>
      <c r="H29" s="2">
        <v>79.0</v>
      </c>
      <c r="I29" s="2">
        <v>80.0</v>
      </c>
      <c r="J29" s="2">
        <v>62.0</v>
      </c>
      <c r="K29" s="2">
        <v>66.0</v>
      </c>
      <c r="L29" s="2">
        <v>79.0</v>
      </c>
      <c r="M29" s="2">
        <v>95.0</v>
      </c>
      <c r="N29" s="2">
        <v>73.0</v>
      </c>
      <c r="O29" s="2">
        <v>76.0</v>
      </c>
      <c r="P29" s="2">
        <v>78.0</v>
      </c>
      <c r="Q29" s="2">
        <v>60.0</v>
      </c>
      <c r="R29" s="2">
        <v>73.0</v>
      </c>
      <c r="S29" s="2">
        <v>72.0</v>
      </c>
      <c r="T29">
        <f t="shared" si="1"/>
        <v>76.83333333</v>
      </c>
      <c r="U29" s="4">
        <f>17/18</f>
        <v>0.9444444444</v>
      </c>
      <c r="V29" s="2" t="s">
        <v>23</v>
      </c>
    </row>
    <row r="30">
      <c r="A30" s="1" t="s">
        <v>52</v>
      </c>
      <c r="B30" s="2">
        <v>68.0</v>
      </c>
      <c r="C30" s="2">
        <v>80.0</v>
      </c>
      <c r="D30" s="2">
        <v>75.0</v>
      </c>
      <c r="E30" s="2">
        <v>83.0</v>
      </c>
      <c r="F30" s="2">
        <v>73.0</v>
      </c>
      <c r="G30" s="2">
        <v>89.0</v>
      </c>
      <c r="H30" s="2">
        <v>62.0</v>
      </c>
      <c r="I30" s="2">
        <v>78.0</v>
      </c>
      <c r="J30" s="2">
        <v>64.0</v>
      </c>
      <c r="K30" s="2">
        <v>78.0</v>
      </c>
      <c r="L30" s="2">
        <v>69.0</v>
      </c>
      <c r="M30" s="2">
        <v>89.0</v>
      </c>
      <c r="N30" s="2">
        <v>63.0</v>
      </c>
      <c r="O30" s="2">
        <v>99.0</v>
      </c>
      <c r="P30" s="2">
        <v>87.0</v>
      </c>
      <c r="Q30" s="2">
        <v>79.0</v>
      </c>
      <c r="R30" s="2">
        <v>91.0</v>
      </c>
      <c r="S30" s="2">
        <v>97.0</v>
      </c>
      <c r="T30">
        <f t="shared" si="1"/>
        <v>79.11111111</v>
      </c>
      <c r="U30" s="6" t="s">
        <v>53</v>
      </c>
      <c r="V30" s="2" t="s">
        <v>23</v>
      </c>
    </row>
    <row r="31">
      <c r="A31" s="1" t="s">
        <v>54</v>
      </c>
      <c r="B31" s="2">
        <v>73.0</v>
      </c>
      <c r="C31" s="2">
        <v>62.0</v>
      </c>
      <c r="D31" s="2">
        <v>70.0</v>
      </c>
      <c r="E31" s="2">
        <v>63.0</v>
      </c>
      <c r="F31" s="2">
        <v>77.0</v>
      </c>
      <c r="G31" s="2">
        <v>73.0</v>
      </c>
      <c r="H31" s="2">
        <v>76.0</v>
      </c>
      <c r="I31" s="2">
        <v>71.0</v>
      </c>
      <c r="J31" s="2">
        <v>61.0</v>
      </c>
      <c r="K31" s="2">
        <v>62.0</v>
      </c>
      <c r="L31" s="2">
        <v>72.0</v>
      </c>
      <c r="M31" s="2">
        <v>61.0</v>
      </c>
      <c r="N31" s="2">
        <v>68.0</v>
      </c>
      <c r="O31" s="2">
        <v>91.0</v>
      </c>
      <c r="P31" s="2">
        <v>87.0</v>
      </c>
      <c r="Q31" s="2">
        <v>86.0</v>
      </c>
      <c r="R31" s="2">
        <v>66.0</v>
      </c>
      <c r="S31" s="2">
        <v>92.0</v>
      </c>
      <c r="T31">
        <f t="shared" si="1"/>
        <v>72.83333333</v>
      </c>
      <c r="U31" s="5">
        <v>1.0</v>
      </c>
      <c r="V31" s="2" t="s">
        <v>23</v>
      </c>
    </row>
    <row r="32">
      <c r="A32" s="1" t="s">
        <v>55</v>
      </c>
      <c r="B32" s="2">
        <v>99.0</v>
      </c>
      <c r="C32" s="2">
        <v>88.0</v>
      </c>
      <c r="D32" s="2">
        <v>95.0</v>
      </c>
      <c r="E32" s="2">
        <v>72.0</v>
      </c>
      <c r="F32" s="2">
        <v>77.0</v>
      </c>
      <c r="G32" s="2">
        <v>61.0</v>
      </c>
      <c r="H32" s="2">
        <v>64.0</v>
      </c>
      <c r="I32" s="2">
        <v>73.0</v>
      </c>
      <c r="J32" s="2">
        <v>81.0</v>
      </c>
      <c r="K32" s="2">
        <v>84.0</v>
      </c>
      <c r="L32" s="2">
        <v>94.0</v>
      </c>
      <c r="M32" s="2">
        <v>64.0</v>
      </c>
      <c r="N32" s="2">
        <v>84.0</v>
      </c>
      <c r="O32" s="2">
        <v>83.0</v>
      </c>
      <c r="P32" s="2">
        <v>99.0</v>
      </c>
      <c r="Q32" s="2">
        <v>61.0</v>
      </c>
      <c r="R32" s="2">
        <v>86.0</v>
      </c>
      <c r="S32" s="2">
        <v>75.0</v>
      </c>
      <c r="T32">
        <f t="shared" si="1"/>
        <v>80</v>
      </c>
      <c r="U32" s="6" t="s">
        <v>56</v>
      </c>
      <c r="V32" s="2" t="s">
        <v>26</v>
      </c>
    </row>
    <row r="33">
      <c r="A33" s="1" t="s">
        <v>57</v>
      </c>
      <c r="B33" s="2">
        <v>86.0</v>
      </c>
      <c r="C33" s="2">
        <v>96.0</v>
      </c>
      <c r="D33" s="2">
        <v>71.0</v>
      </c>
      <c r="E33" s="2">
        <v>83.0</v>
      </c>
      <c r="F33" s="2">
        <v>69.0</v>
      </c>
      <c r="G33" s="2">
        <v>91.0</v>
      </c>
      <c r="H33" s="2">
        <v>72.0</v>
      </c>
      <c r="I33" s="2">
        <v>88.0</v>
      </c>
      <c r="J33" s="2">
        <v>60.0</v>
      </c>
      <c r="K33" s="2">
        <v>80.0</v>
      </c>
      <c r="L33" s="2">
        <v>93.0</v>
      </c>
      <c r="M33" s="2">
        <v>99.0</v>
      </c>
      <c r="N33" s="2">
        <v>79.0</v>
      </c>
      <c r="O33" s="2">
        <v>97.0</v>
      </c>
      <c r="P33" s="2">
        <v>63.0</v>
      </c>
      <c r="Q33" s="2">
        <v>93.0</v>
      </c>
      <c r="R33" s="2">
        <v>63.0</v>
      </c>
      <c r="S33" s="2">
        <v>85.0</v>
      </c>
      <c r="T33">
        <f t="shared" si="1"/>
        <v>81.55555556</v>
      </c>
      <c r="U33" s="6" t="s">
        <v>56</v>
      </c>
      <c r="V33" s="2" t="s">
        <v>26</v>
      </c>
    </row>
    <row r="34">
      <c r="A34" s="1" t="s">
        <v>58</v>
      </c>
      <c r="B34" s="2">
        <v>60.0</v>
      </c>
      <c r="C34" s="2">
        <v>99.0</v>
      </c>
      <c r="D34" s="2">
        <v>64.0</v>
      </c>
      <c r="E34" s="2">
        <v>60.0</v>
      </c>
      <c r="F34" s="2">
        <v>67.0</v>
      </c>
      <c r="G34" s="2">
        <v>84.0</v>
      </c>
      <c r="H34" s="2">
        <v>90.0</v>
      </c>
      <c r="I34" s="2">
        <v>85.0</v>
      </c>
      <c r="J34" s="2">
        <v>68.0</v>
      </c>
      <c r="K34" s="2">
        <v>64.0</v>
      </c>
      <c r="L34" s="2">
        <v>85.0</v>
      </c>
      <c r="M34" s="2">
        <v>74.0</v>
      </c>
      <c r="N34" s="2">
        <v>90.0</v>
      </c>
      <c r="O34" s="2">
        <v>81.0</v>
      </c>
      <c r="P34" s="2">
        <v>67.0</v>
      </c>
      <c r="Q34" s="2">
        <v>77.0</v>
      </c>
      <c r="R34" s="2">
        <v>90.0</v>
      </c>
      <c r="S34" s="2">
        <v>60.0</v>
      </c>
      <c r="T34">
        <f t="shared" si="1"/>
        <v>75.83333333</v>
      </c>
      <c r="U34" s="6" t="s">
        <v>56</v>
      </c>
      <c r="V34" s="2" t="s">
        <v>59</v>
      </c>
    </row>
    <row r="35">
      <c r="A35" s="1" t="s">
        <v>60</v>
      </c>
      <c r="B35" s="2">
        <v>74.0</v>
      </c>
      <c r="C35" s="2">
        <v>92.0</v>
      </c>
      <c r="D35" s="2">
        <v>76.0</v>
      </c>
      <c r="E35" s="2">
        <v>81.0</v>
      </c>
      <c r="F35" s="2">
        <v>61.0</v>
      </c>
      <c r="G35" s="2">
        <v>77.0</v>
      </c>
      <c r="H35" s="2">
        <v>89.0</v>
      </c>
      <c r="I35" s="2">
        <v>82.0</v>
      </c>
      <c r="J35" s="2">
        <v>90.0</v>
      </c>
      <c r="K35" s="2">
        <v>90.0</v>
      </c>
      <c r="L35" s="2">
        <v>88.0</v>
      </c>
      <c r="M35" s="2">
        <v>77.0</v>
      </c>
      <c r="N35" s="2">
        <v>97.0</v>
      </c>
      <c r="O35" s="2">
        <v>67.0</v>
      </c>
      <c r="P35" s="2">
        <v>85.0</v>
      </c>
      <c r="Q35" s="2">
        <v>66.0</v>
      </c>
      <c r="R35" s="2">
        <v>63.0</v>
      </c>
      <c r="S35" s="2">
        <v>92.0</v>
      </c>
      <c r="T35">
        <f t="shared" si="1"/>
        <v>80.38888889</v>
      </c>
      <c r="U35" s="6" t="s">
        <v>56</v>
      </c>
      <c r="V35" s="2" t="s">
        <v>61</v>
      </c>
    </row>
    <row r="36">
      <c r="A36" s="1" t="s">
        <v>62</v>
      </c>
      <c r="B36" s="2">
        <v>89.0</v>
      </c>
      <c r="C36" s="2">
        <v>97.0</v>
      </c>
      <c r="D36" s="2">
        <v>63.0</v>
      </c>
      <c r="E36" s="2">
        <v>88.0</v>
      </c>
      <c r="F36" s="2">
        <v>90.0</v>
      </c>
      <c r="G36" s="2">
        <v>93.0</v>
      </c>
      <c r="H36" s="2">
        <v>93.0</v>
      </c>
      <c r="I36" s="2">
        <v>60.0</v>
      </c>
      <c r="J36" s="2">
        <v>70.0</v>
      </c>
      <c r="K36" s="2">
        <v>69.0</v>
      </c>
      <c r="L36" s="2">
        <v>83.0</v>
      </c>
      <c r="M36" s="2">
        <v>95.0</v>
      </c>
      <c r="N36" s="2">
        <v>92.0</v>
      </c>
      <c r="O36" s="2">
        <v>77.0</v>
      </c>
      <c r="P36" s="2">
        <v>90.0</v>
      </c>
      <c r="Q36" s="2">
        <v>66.0</v>
      </c>
      <c r="R36" s="2">
        <v>80.0</v>
      </c>
      <c r="S36" s="2">
        <v>69.0</v>
      </c>
      <c r="T36">
        <f t="shared" si="1"/>
        <v>81.33333333</v>
      </c>
      <c r="U36" s="6" t="s">
        <v>63</v>
      </c>
      <c r="V36" s="2" t="s">
        <v>59</v>
      </c>
    </row>
    <row r="37">
      <c r="A37" s="1" t="s">
        <v>64</v>
      </c>
      <c r="B37" s="2">
        <v>60.0</v>
      </c>
      <c r="C37" s="2">
        <v>86.0</v>
      </c>
      <c r="D37" s="2">
        <v>97.0</v>
      </c>
      <c r="E37" s="2">
        <v>96.0</v>
      </c>
      <c r="F37" s="2">
        <v>68.0</v>
      </c>
      <c r="G37" s="2">
        <v>93.0</v>
      </c>
      <c r="H37" s="2">
        <v>80.0</v>
      </c>
      <c r="I37" s="2">
        <v>78.0</v>
      </c>
      <c r="J37" s="2">
        <v>96.0</v>
      </c>
      <c r="K37" s="2">
        <v>82.0</v>
      </c>
      <c r="L37" s="2">
        <v>64.0</v>
      </c>
      <c r="M37" s="2">
        <v>68.0</v>
      </c>
      <c r="N37" s="2">
        <v>94.0</v>
      </c>
      <c r="O37" s="2">
        <v>68.0</v>
      </c>
      <c r="P37" s="2">
        <v>77.0</v>
      </c>
      <c r="Q37" s="2">
        <v>69.0</v>
      </c>
      <c r="R37" s="2">
        <v>72.0</v>
      </c>
      <c r="S37" s="2">
        <v>91.0</v>
      </c>
      <c r="T37">
        <f t="shared" si="1"/>
        <v>79.94444444</v>
      </c>
      <c r="U37" s="6" t="s">
        <v>65</v>
      </c>
      <c r="V37" s="2" t="s">
        <v>59</v>
      </c>
    </row>
    <row r="38">
      <c r="A38" s="1" t="s">
        <v>66</v>
      </c>
      <c r="B38" s="2">
        <v>95.0</v>
      </c>
      <c r="C38" s="2">
        <v>67.0</v>
      </c>
      <c r="D38" s="2">
        <v>66.0</v>
      </c>
      <c r="E38" s="2">
        <v>94.0</v>
      </c>
      <c r="F38" s="2">
        <v>85.0</v>
      </c>
      <c r="G38" s="2">
        <v>68.0</v>
      </c>
      <c r="H38" s="2">
        <v>63.0</v>
      </c>
      <c r="I38" s="2">
        <v>63.0</v>
      </c>
      <c r="J38" s="2">
        <v>65.0</v>
      </c>
      <c r="K38" s="2">
        <v>93.0</v>
      </c>
      <c r="L38" s="2">
        <v>90.0</v>
      </c>
      <c r="M38" s="2">
        <v>89.0</v>
      </c>
      <c r="N38" s="2">
        <v>93.0</v>
      </c>
      <c r="O38" s="2">
        <v>82.0</v>
      </c>
      <c r="P38" s="2">
        <v>93.0</v>
      </c>
      <c r="Q38" s="2">
        <v>72.0</v>
      </c>
      <c r="R38" s="2">
        <v>80.0</v>
      </c>
      <c r="S38" s="2">
        <v>63.0</v>
      </c>
      <c r="T38">
        <f t="shared" si="1"/>
        <v>78.94444444</v>
      </c>
      <c r="U38" s="6" t="s">
        <v>56</v>
      </c>
      <c r="V38" s="2" t="s">
        <v>59</v>
      </c>
    </row>
    <row r="39">
      <c r="A39" s="1" t="s">
        <v>67</v>
      </c>
      <c r="B39" s="2">
        <v>70.0</v>
      </c>
      <c r="C39" s="2">
        <v>71.0</v>
      </c>
      <c r="D39" s="2">
        <v>63.0</v>
      </c>
      <c r="E39" s="2">
        <v>90.0</v>
      </c>
      <c r="F39" s="2">
        <v>87.0</v>
      </c>
      <c r="G39" s="2">
        <v>91.0</v>
      </c>
      <c r="H39" s="2">
        <v>88.0</v>
      </c>
      <c r="I39" s="2">
        <v>61.0</v>
      </c>
      <c r="J39" s="2">
        <v>76.0</v>
      </c>
      <c r="K39" s="2">
        <v>83.0</v>
      </c>
      <c r="L39" s="2">
        <v>81.0</v>
      </c>
      <c r="M39" s="2">
        <v>63.0</v>
      </c>
      <c r="N39" s="2">
        <v>79.0</v>
      </c>
      <c r="O39" s="2">
        <v>69.0</v>
      </c>
      <c r="P39" s="2">
        <v>63.0</v>
      </c>
      <c r="Q39" s="2">
        <v>71.0</v>
      </c>
      <c r="R39" s="2">
        <v>79.0</v>
      </c>
      <c r="S39" s="2">
        <v>80.0</v>
      </c>
      <c r="T39">
        <f t="shared" si="1"/>
        <v>75.83333333</v>
      </c>
      <c r="U39" s="6" t="s">
        <v>53</v>
      </c>
      <c r="V39" s="2" t="s">
        <v>59</v>
      </c>
    </row>
    <row r="40">
      <c r="A40" s="1" t="s">
        <v>68</v>
      </c>
      <c r="B40" s="2">
        <v>83.0</v>
      </c>
      <c r="C40" s="2">
        <v>89.0</v>
      </c>
      <c r="D40" s="2">
        <v>79.0</v>
      </c>
      <c r="E40" s="2">
        <v>79.0</v>
      </c>
      <c r="F40" s="2">
        <v>89.0</v>
      </c>
      <c r="G40" s="2">
        <v>73.0</v>
      </c>
      <c r="H40" s="2">
        <v>67.0</v>
      </c>
      <c r="I40" s="2">
        <v>89.0</v>
      </c>
      <c r="J40" s="2">
        <v>74.0</v>
      </c>
      <c r="K40" s="2">
        <v>77.0</v>
      </c>
      <c r="L40" s="2">
        <v>77.0</v>
      </c>
      <c r="M40" s="2">
        <v>94.0</v>
      </c>
      <c r="N40" s="2">
        <v>95.0</v>
      </c>
      <c r="O40" s="2">
        <v>73.0</v>
      </c>
      <c r="P40" s="2">
        <v>96.0</v>
      </c>
      <c r="Q40" s="2">
        <v>92.0</v>
      </c>
      <c r="R40" s="2">
        <v>90.0</v>
      </c>
      <c r="S40" s="2">
        <v>61.0</v>
      </c>
      <c r="T40">
        <f t="shared" si="1"/>
        <v>82.05555556</v>
      </c>
      <c r="U40" s="6" t="s">
        <v>56</v>
      </c>
      <c r="V40" s="2" t="s">
        <v>61</v>
      </c>
    </row>
    <row r="41">
      <c r="A41" s="1" t="s">
        <v>69</v>
      </c>
      <c r="B41" s="2">
        <v>60.0</v>
      </c>
      <c r="C41" s="2">
        <v>60.0</v>
      </c>
      <c r="D41" s="2">
        <v>86.0</v>
      </c>
      <c r="E41" s="2">
        <v>61.0</v>
      </c>
      <c r="F41" s="2">
        <v>81.0</v>
      </c>
      <c r="G41" s="2">
        <v>86.0</v>
      </c>
      <c r="H41" s="2">
        <v>100.0</v>
      </c>
      <c r="I41" s="2">
        <v>69.0</v>
      </c>
      <c r="J41" s="2">
        <v>68.0</v>
      </c>
      <c r="K41" s="2">
        <v>89.0</v>
      </c>
      <c r="L41" s="2">
        <v>83.0</v>
      </c>
      <c r="M41" s="2">
        <v>72.0</v>
      </c>
      <c r="N41" s="2">
        <v>80.0</v>
      </c>
      <c r="O41" s="2">
        <v>78.0</v>
      </c>
      <c r="P41" s="2">
        <v>95.0</v>
      </c>
      <c r="Q41" s="2">
        <v>85.0</v>
      </c>
      <c r="R41" s="2">
        <v>70.0</v>
      </c>
      <c r="S41" s="2">
        <v>94.0</v>
      </c>
      <c r="T41">
        <f t="shared" si="1"/>
        <v>78.72222222</v>
      </c>
      <c r="U41" s="4">
        <v>0.7963</v>
      </c>
      <c r="V41" s="2" t="s">
        <v>59</v>
      </c>
    </row>
    <row r="42">
      <c r="A42" s="1" t="s">
        <v>70</v>
      </c>
      <c r="B42" s="2">
        <v>73.0</v>
      </c>
      <c r="C42" s="2">
        <v>76.0</v>
      </c>
      <c r="D42" s="2">
        <v>96.0</v>
      </c>
      <c r="E42" s="2">
        <v>74.0</v>
      </c>
      <c r="F42" s="2">
        <v>88.0</v>
      </c>
      <c r="G42" s="2">
        <v>83.0</v>
      </c>
      <c r="H42" s="2">
        <v>100.0</v>
      </c>
      <c r="I42" s="2">
        <v>78.0</v>
      </c>
      <c r="J42" s="2">
        <v>77.0</v>
      </c>
      <c r="K42" s="2">
        <v>84.0</v>
      </c>
      <c r="L42" s="2">
        <v>74.0</v>
      </c>
      <c r="M42" s="2">
        <v>91.0</v>
      </c>
      <c r="N42" s="2">
        <v>66.0</v>
      </c>
      <c r="O42" s="2">
        <v>91.0</v>
      </c>
      <c r="P42" s="2">
        <v>97.0</v>
      </c>
      <c r="Q42" s="2">
        <v>91.0</v>
      </c>
      <c r="R42" s="2">
        <v>66.0</v>
      </c>
      <c r="S42" s="2">
        <v>73.0</v>
      </c>
      <c r="T42">
        <f t="shared" si="1"/>
        <v>82.11111111</v>
      </c>
      <c r="U42" s="4">
        <v>0.7663</v>
      </c>
      <c r="V42" s="2" t="s">
        <v>59</v>
      </c>
    </row>
    <row r="43">
      <c r="A43" s="1" t="s">
        <v>71</v>
      </c>
      <c r="B43" s="2">
        <v>77.0</v>
      </c>
      <c r="C43" s="2">
        <v>75.0</v>
      </c>
      <c r="D43" s="2">
        <v>73.0</v>
      </c>
      <c r="E43" s="2">
        <v>68.0</v>
      </c>
      <c r="F43" s="2">
        <v>63.0</v>
      </c>
      <c r="G43" s="2">
        <v>87.0</v>
      </c>
      <c r="H43" s="2">
        <v>61.0</v>
      </c>
      <c r="I43" s="2">
        <v>84.0</v>
      </c>
      <c r="J43" s="2">
        <v>91.0</v>
      </c>
      <c r="K43" s="2">
        <v>79.0</v>
      </c>
      <c r="L43" s="2">
        <v>66.0</v>
      </c>
      <c r="M43" s="2">
        <v>72.0</v>
      </c>
      <c r="N43" s="2">
        <v>97.0</v>
      </c>
      <c r="O43" s="2">
        <v>82.0</v>
      </c>
      <c r="P43" s="2">
        <v>94.0</v>
      </c>
      <c r="Q43" s="2">
        <v>69.0</v>
      </c>
      <c r="R43" s="2">
        <v>92.0</v>
      </c>
      <c r="S43" s="2">
        <v>92.0</v>
      </c>
      <c r="T43">
        <f t="shared" si="1"/>
        <v>79</v>
      </c>
      <c r="U43" s="4">
        <v>0.8209</v>
      </c>
      <c r="V43" s="2" t="s">
        <v>59</v>
      </c>
    </row>
    <row r="44">
      <c r="A44" s="1" t="s">
        <v>72</v>
      </c>
      <c r="B44" s="2">
        <v>62.0</v>
      </c>
      <c r="C44" s="2">
        <v>61.0</v>
      </c>
      <c r="D44" s="2">
        <v>76.0</v>
      </c>
      <c r="E44" s="2">
        <v>93.0</v>
      </c>
      <c r="F44" s="2">
        <v>91.0</v>
      </c>
      <c r="G44" s="2">
        <v>90.0</v>
      </c>
      <c r="H44" s="2">
        <v>65.0</v>
      </c>
      <c r="I44" s="2">
        <v>99.0</v>
      </c>
      <c r="J44" s="2">
        <v>84.0</v>
      </c>
      <c r="K44" s="2">
        <v>78.0</v>
      </c>
      <c r="L44" s="2">
        <v>72.0</v>
      </c>
      <c r="M44" s="2">
        <v>99.0</v>
      </c>
      <c r="N44" s="2">
        <v>79.0</v>
      </c>
      <c r="O44" s="2">
        <v>74.0</v>
      </c>
      <c r="P44" s="2">
        <v>97.0</v>
      </c>
      <c r="Q44" s="2">
        <v>99.0</v>
      </c>
      <c r="R44" s="2">
        <v>91.0</v>
      </c>
      <c r="S44" s="2">
        <v>66.0</v>
      </c>
      <c r="T44">
        <f t="shared" si="1"/>
        <v>82</v>
      </c>
      <c r="U44" s="4">
        <v>0.749</v>
      </c>
      <c r="V44" s="2" t="s">
        <v>59</v>
      </c>
    </row>
    <row r="45">
      <c r="A45" s="1" t="s">
        <v>73</v>
      </c>
      <c r="B45" s="2">
        <v>68.0</v>
      </c>
      <c r="C45" s="2">
        <v>69.0</v>
      </c>
      <c r="D45" s="2">
        <v>99.0</v>
      </c>
      <c r="E45" s="2">
        <v>80.0</v>
      </c>
      <c r="F45" s="2">
        <v>82.0</v>
      </c>
      <c r="G45" s="2">
        <v>67.0</v>
      </c>
      <c r="H45" s="2">
        <v>77.0</v>
      </c>
      <c r="I45" s="2">
        <v>72.0</v>
      </c>
      <c r="J45" s="2">
        <v>86.0</v>
      </c>
      <c r="K45" s="2">
        <v>60.0</v>
      </c>
      <c r="L45" s="2">
        <v>69.0</v>
      </c>
      <c r="M45" s="2">
        <v>75.0</v>
      </c>
      <c r="N45" s="2">
        <v>94.0</v>
      </c>
      <c r="O45" s="2">
        <v>74.0</v>
      </c>
      <c r="P45" s="2">
        <v>85.0</v>
      </c>
      <c r="Q45" s="2">
        <v>72.0</v>
      </c>
      <c r="R45" s="2">
        <v>96.0</v>
      </c>
      <c r="S45" s="2">
        <v>61.0</v>
      </c>
      <c r="T45">
        <f t="shared" si="1"/>
        <v>77</v>
      </c>
      <c r="U45" s="4">
        <v>0.7918</v>
      </c>
      <c r="V45" s="2" t="s">
        <v>59</v>
      </c>
    </row>
    <row r="46">
      <c r="A46" s="1" t="s">
        <v>74</v>
      </c>
      <c r="B46" s="2">
        <v>93.0</v>
      </c>
      <c r="C46" s="2">
        <v>84.0</v>
      </c>
      <c r="D46" s="2">
        <v>67.0</v>
      </c>
      <c r="E46" s="2">
        <v>66.0</v>
      </c>
      <c r="F46" s="2">
        <v>70.0</v>
      </c>
      <c r="G46" s="2">
        <v>68.0</v>
      </c>
      <c r="H46" s="2">
        <v>85.0</v>
      </c>
      <c r="I46" s="2">
        <v>84.0</v>
      </c>
      <c r="J46" s="2">
        <v>71.0</v>
      </c>
      <c r="K46" s="2">
        <v>81.0</v>
      </c>
      <c r="L46" s="2">
        <v>81.0</v>
      </c>
      <c r="M46" s="2">
        <v>67.0</v>
      </c>
      <c r="N46" s="2">
        <v>91.0</v>
      </c>
      <c r="O46" s="2">
        <v>96.0</v>
      </c>
      <c r="P46" s="2">
        <v>97.0</v>
      </c>
      <c r="Q46" s="2">
        <v>71.0</v>
      </c>
      <c r="R46" s="2">
        <v>100.0</v>
      </c>
      <c r="S46" s="2">
        <v>100.0</v>
      </c>
      <c r="T46">
        <f t="shared" si="1"/>
        <v>81.77777778</v>
      </c>
      <c r="U46" s="4">
        <v>0.7536</v>
      </c>
      <c r="V46" s="2" t="s">
        <v>59</v>
      </c>
    </row>
    <row r="47">
      <c r="A47" s="1" t="s">
        <v>75</v>
      </c>
      <c r="B47" s="2">
        <v>74.0</v>
      </c>
      <c r="C47" s="2">
        <v>61.0</v>
      </c>
      <c r="D47" s="2">
        <v>68.0</v>
      </c>
      <c r="E47" s="2">
        <v>91.0</v>
      </c>
      <c r="F47" s="2">
        <v>66.0</v>
      </c>
      <c r="G47" s="2">
        <v>70.0</v>
      </c>
      <c r="H47" s="2">
        <v>71.0</v>
      </c>
      <c r="I47" s="2">
        <v>90.0</v>
      </c>
      <c r="J47" s="2">
        <v>83.0</v>
      </c>
      <c r="K47" s="2">
        <v>99.0</v>
      </c>
      <c r="L47" s="2">
        <v>100.0</v>
      </c>
      <c r="M47" s="2">
        <v>74.0</v>
      </c>
      <c r="N47" s="2">
        <v>97.0</v>
      </c>
      <c r="O47" s="2">
        <v>97.0</v>
      </c>
      <c r="P47" s="2">
        <v>86.0</v>
      </c>
      <c r="Q47" s="2">
        <v>82.0</v>
      </c>
      <c r="R47" s="2">
        <v>75.0</v>
      </c>
      <c r="S47" s="2">
        <v>65.0</v>
      </c>
      <c r="T47">
        <f t="shared" si="1"/>
        <v>80.5</v>
      </c>
      <c r="U47" s="4">
        <v>0.7727</v>
      </c>
      <c r="V47" s="2" t="s">
        <v>59</v>
      </c>
    </row>
    <row r="48">
      <c r="A48" s="1" t="s">
        <v>76</v>
      </c>
      <c r="B48" s="2">
        <v>93.0</v>
      </c>
      <c r="C48" s="2">
        <v>80.0</v>
      </c>
      <c r="D48" s="2">
        <v>94.0</v>
      </c>
      <c r="E48" s="2">
        <v>80.0</v>
      </c>
      <c r="F48" s="2">
        <v>74.0</v>
      </c>
      <c r="G48" s="2">
        <v>81.0</v>
      </c>
      <c r="H48" s="2">
        <v>66.0</v>
      </c>
      <c r="I48" s="2">
        <v>100.0</v>
      </c>
      <c r="J48" s="2">
        <v>82.0</v>
      </c>
      <c r="K48" s="2">
        <v>67.0</v>
      </c>
      <c r="L48" s="2">
        <v>96.0</v>
      </c>
      <c r="M48" s="2">
        <v>97.0</v>
      </c>
      <c r="N48" s="2">
        <v>88.0</v>
      </c>
      <c r="O48" s="2">
        <v>63.0</v>
      </c>
      <c r="P48" s="2">
        <v>74.0</v>
      </c>
      <c r="Q48" s="2">
        <v>70.0</v>
      </c>
      <c r="R48" s="2">
        <v>80.0</v>
      </c>
      <c r="S48" s="2">
        <v>77.0</v>
      </c>
      <c r="T48">
        <f t="shared" si="1"/>
        <v>81.22222222</v>
      </c>
      <c r="U48" s="4">
        <v>0.7936</v>
      </c>
      <c r="V48" s="2" t="s">
        <v>59</v>
      </c>
    </row>
    <row r="49">
      <c r="A49" s="1" t="s">
        <v>77</v>
      </c>
      <c r="B49" s="2">
        <v>92.0</v>
      </c>
      <c r="C49" s="2">
        <v>97.0</v>
      </c>
      <c r="D49" s="2">
        <v>69.0</v>
      </c>
      <c r="E49" s="2">
        <v>90.0</v>
      </c>
      <c r="F49" s="2">
        <v>89.0</v>
      </c>
      <c r="G49" s="2">
        <v>91.0</v>
      </c>
      <c r="H49" s="2">
        <v>61.0</v>
      </c>
      <c r="I49" s="2">
        <v>68.0</v>
      </c>
      <c r="J49" s="2">
        <v>80.0</v>
      </c>
      <c r="K49" s="2">
        <v>75.0</v>
      </c>
      <c r="L49" s="2">
        <v>64.0</v>
      </c>
      <c r="M49" s="2">
        <v>70.0</v>
      </c>
      <c r="N49" s="2">
        <v>70.0</v>
      </c>
      <c r="O49" s="2">
        <v>60.0</v>
      </c>
      <c r="P49" s="2">
        <v>72.0</v>
      </c>
      <c r="Q49" s="2">
        <v>65.0</v>
      </c>
      <c r="R49" s="2">
        <v>93.0</v>
      </c>
      <c r="S49" s="2">
        <v>73.0</v>
      </c>
      <c r="T49">
        <f t="shared" si="1"/>
        <v>76.61111111</v>
      </c>
      <c r="U49" s="5">
        <v>0.83</v>
      </c>
      <c r="V49" s="2" t="s">
        <v>59</v>
      </c>
    </row>
    <row r="50">
      <c r="A50" s="1" t="s">
        <v>78</v>
      </c>
      <c r="B50" s="2">
        <v>75.0</v>
      </c>
      <c r="C50" s="2">
        <v>73.0</v>
      </c>
      <c r="D50" s="2">
        <v>93.0</v>
      </c>
      <c r="E50" s="2">
        <v>70.0</v>
      </c>
      <c r="F50" s="2">
        <v>65.0</v>
      </c>
      <c r="G50" s="2">
        <v>81.0</v>
      </c>
      <c r="H50" s="2">
        <v>81.0</v>
      </c>
      <c r="I50" s="2">
        <v>94.0</v>
      </c>
      <c r="J50" s="2">
        <v>79.0</v>
      </c>
      <c r="K50" s="2">
        <v>93.0</v>
      </c>
      <c r="L50" s="2">
        <v>74.0</v>
      </c>
      <c r="M50" s="2">
        <v>77.0</v>
      </c>
      <c r="N50" s="2">
        <v>90.0</v>
      </c>
      <c r="O50" s="2">
        <v>90.0</v>
      </c>
      <c r="P50" s="2">
        <v>99.0</v>
      </c>
      <c r="Q50" s="2">
        <v>72.0</v>
      </c>
      <c r="R50" s="2">
        <v>93.0</v>
      </c>
      <c r="S50" s="2">
        <v>88.0</v>
      </c>
      <c r="T50">
        <f t="shared" si="1"/>
        <v>82.61111111</v>
      </c>
      <c r="U50" s="4">
        <v>0.7963</v>
      </c>
      <c r="V50" s="2" t="s">
        <v>59</v>
      </c>
    </row>
    <row r="51">
      <c r="A51" s="7"/>
      <c r="U51" s="4">
        <v>0.7981</v>
      </c>
      <c r="V51" s="2" t="s">
        <v>79</v>
      </c>
    </row>
    <row r="52">
      <c r="A52" s="7"/>
      <c r="U52" s="3"/>
    </row>
    <row r="53">
      <c r="A53" s="7"/>
      <c r="U53" s="3"/>
    </row>
    <row r="54">
      <c r="A54" s="7"/>
      <c r="U54" s="3"/>
    </row>
    <row r="55">
      <c r="A55" s="7"/>
      <c r="U55" s="3"/>
    </row>
    <row r="56">
      <c r="A56" s="7"/>
      <c r="U56" s="3"/>
    </row>
    <row r="57">
      <c r="A57" s="7"/>
      <c r="U57" s="3"/>
    </row>
    <row r="58">
      <c r="A58" s="7"/>
      <c r="U58" s="3"/>
    </row>
    <row r="59">
      <c r="A59" s="7"/>
      <c r="U59" s="3"/>
    </row>
    <row r="60">
      <c r="A60" s="7"/>
      <c r="U60" s="3"/>
    </row>
    <row r="61">
      <c r="A61" s="7"/>
      <c r="U61" s="3"/>
    </row>
    <row r="62">
      <c r="A62" s="7"/>
      <c r="U62" s="3"/>
    </row>
    <row r="63">
      <c r="A63" s="7"/>
      <c r="U63" s="3"/>
    </row>
    <row r="64">
      <c r="A64" s="7"/>
      <c r="U64" s="3"/>
    </row>
    <row r="65">
      <c r="A65" s="7"/>
      <c r="U65" s="3"/>
    </row>
    <row r="66">
      <c r="A66" s="7"/>
      <c r="U66" s="3"/>
    </row>
    <row r="67">
      <c r="A67" s="7"/>
      <c r="U67" s="3"/>
    </row>
    <row r="68">
      <c r="A68" s="7"/>
      <c r="U68" s="3"/>
    </row>
    <row r="69">
      <c r="A69" s="7"/>
      <c r="U69" s="3"/>
    </row>
    <row r="70">
      <c r="A70" s="7"/>
      <c r="U70" s="3"/>
    </row>
    <row r="71">
      <c r="A71" s="7"/>
      <c r="U71" s="3"/>
    </row>
    <row r="72">
      <c r="A72" s="7"/>
      <c r="U72" s="3"/>
    </row>
    <row r="73">
      <c r="A73" s="7"/>
      <c r="U73" s="3"/>
    </row>
    <row r="74">
      <c r="A74" s="7"/>
      <c r="U74" s="3"/>
    </row>
    <row r="75">
      <c r="A75" s="7"/>
      <c r="U75" s="3"/>
    </row>
    <row r="76">
      <c r="A76" s="7"/>
      <c r="U76" s="3"/>
    </row>
    <row r="77">
      <c r="A77" s="7"/>
      <c r="U77" s="3"/>
    </row>
    <row r="78">
      <c r="A78" s="7"/>
      <c r="U78" s="3"/>
    </row>
    <row r="79">
      <c r="A79" s="7"/>
      <c r="U79" s="3"/>
    </row>
    <row r="80">
      <c r="A80" s="7"/>
      <c r="U80" s="3"/>
    </row>
    <row r="81">
      <c r="A81" s="7"/>
      <c r="U81" s="3"/>
    </row>
    <row r="82">
      <c r="A82" s="7"/>
      <c r="U82" s="3"/>
    </row>
    <row r="83">
      <c r="A83" s="7"/>
      <c r="U83" s="3"/>
    </row>
    <row r="84">
      <c r="A84" s="7"/>
      <c r="U84" s="3"/>
    </row>
    <row r="85">
      <c r="A85" s="7"/>
      <c r="U85" s="3"/>
    </row>
    <row r="86">
      <c r="A86" s="7"/>
      <c r="U86" s="3"/>
    </row>
    <row r="87">
      <c r="A87" s="7"/>
      <c r="U87" s="3"/>
    </row>
    <row r="88">
      <c r="A88" s="7"/>
      <c r="U88" s="3"/>
    </row>
    <row r="89">
      <c r="A89" s="7"/>
      <c r="U89" s="3"/>
    </row>
    <row r="90">
      <c r="A90" s="7"/>
      <c r="U90" s="3"/>
    </row>
    <row r="91">
      <c r="A91" s="7"/>
      <c r="U91" s="3"/>
    </row>
    <row r="92">
      <c r="A92" s="7"/>
      <c r="U92" s="3"/>
    </row>
    <row r="93">
      <c r="A93" s="7"/>
      <c r="U93" s="3"/>
    </row>
    <row r="94">
      <c r="A94" s="7"/>
      <c r="U94" s="3"/>
    </row>
    <row r="95">
      <c r="A95" s="7"/>
      <c r="U95" s="3"/>
    </row>
    <row r="96">
      <c r="A96" s="7"/>
      <c r="U96" s="3"/>
    </row>
    <row r="97">
      <c r="A97" s="7"/>
      <c r="U97" s="3"/>
    </row>
    <row r="98">
      <c r="A98" s="7"/>
      <c r="U98" s="3"/>
    </row>
    <row r="99">
      <c r="A99" s="7"/>
      <c r="U99" s="3"/>
    </row>
    <row r="100">
      <c r="A100" s="7"/>
      <c r="U100" s="3"/>
    </row>
    <row r="101">
      <c r="A101" s="7"/>
      <c r="U101" s="3"/>
    </row>
    <row r="102">
      <c r="A102" s="7"/>
      <c r="U102" s="3"/>
    </row>
    <row r="103">
      <c r="A103" s="7"/>
      <c r="U103" s="3"/>
    </row>
    <row r="104">
      <c r="A104" s="7"/>
      <c r="U104" s="3"/>
    </row>
    <row r="105">
      <c r="A105" s="7"/>
      <c r="U105" s="3"/>
    </row>
    <row r="106">
      <c r="A106" s="7"/>
      <c r="U106" s="3"/>
    </row>
    <row r="107">
      <c r="A107" s="7"/>
      <c r="U107" s="3"/>
    </row>
    <row r="108">
      <c r="A108" s="7"/>
      <c r="U108" s="3"/>
    </row>
    <row r="109">
      <c r="A109" s="7"/>
      <c r="U109" s="3"/>
    </row>
    <row r="110">
      <c r="A110" s="7"/>
      <c r="U110" s="3"/>
    </row>
    <row r="111">
      <c r="A111" s="7"/>
      <c r="U111" s="3"/>
    </row>
    <row r="112">
      <c r="A112" s="7"/>
      <c r="U112" s="3"/>
    </row>
    <row r="113">
      <c r="A113" s="7"/>
      <c r="U113" s="3"/>
    </row>
    <row r="114">
      <c r="A114" s="7"/>
      <c r="U114" s="3"/>
    </row>
    <row r="115">
      <c r="A115" s="7"/>
      <c r="U115" s="3"/>
    </row>
    <row r="116">
      <c r="A116" s="7"/>
      <c r="U116" s="3"/>
    </row>
    <row r="117">
      <c r="A117" s="7"/>
      <c r="U117" s="3"/>
    </row>
    <row r="118">
      <c r="A118" s="7"/>
      <c r="U118" s="3"/>
    </row>
    <row r="119">
      <c r="A119" s="7"/>
      <c r="U119" s="3"/>
    </row>
    <row r="120">
      <c r="A120" s="7"/>
      <c r="U120" s="3"/>
    </row>
    <row r="121">
      <c r="A121" s="7"/>
      <c r="U121" s="3"/>
    </row>
    <row r="122">
      <c r="A122" s="7"/>
      <c r="U122" s="3"/>
    </row>
    <row r="123">
      <c r="A123" s="7"/>
      <c r="U123" s="3"/>
    </row>
    <row r="124">
      <c r="A124" s="7"/>
      <c r="U124" s="3"/>
    </row>
    <row r="125">
      <c r="A125" s="7"/>
      <c r="U125" s="3"/>
    </row>
    <row r="126">
      <c r="A126" s="7"/>
      <c r="U126" s="3"/>
    </row>
    <row r="127">
      <c r="A127" s="7"/>
      <c r="U127" s="3"/>
    </row>
    <row r="128">
      <c r="A128" s="7"/>
      <c r="U128" s="3"/>
    </row>
    <row r="129">
      <c r="A129" s="7"/>
      <c r="U129" s="3"/>
    </row>
    <row r="130">
      <c r="A130" s="7"/>
      <c r="U130" s="3"/>
    </row>
    <row r="131">
      <c r="A131" s="7"/>
      <c r="U131" s="3"/>
    </row>
    <row r="132">
      <c r="A132" s="7"/>
      <c r="U132" s="3"/>
    </row>
    <row r="133">
      <c r="A133" s="7"/>
      <c r="U133" s="3"/>
    </row>
    <row r="134">
      <c r="A134" s="7"/>
      <c r="U134" s="3"/>
    </row>
    <row r="135">
      <c r="A135" s="7"/>
      <c r="U135" s="3"/>
    </row>
    <row r="136">
      <c r="A136" s="7"/>
      <c r="U136" s="3"/>
    </row>
    <row r="137">
      <c r="A137" s="7"/>
      <c r="U137" s="3"/>
    </row>
    <row r="138">
      <c r="A138" s="7"/>
      <c r="U138" s="3"/>
    </row>
    <row r="139">
      <c r="A139" s="7"/>
      <c r="U139" s="3"/>
    </row>
    <row r="140">
      <c r="A140" s="7"/>
      <c r="U140" s="3"/>
    </row>
    <row r="141">
      <c r="A141" s="7"/>
      <c r="U141" s="3"/>
    </row>
    <row r="142">
      <c r="A142" s="7"/>
      <c r="U142" s="3"/>
    </row>
    <row r="143">
      <c r="A143" s="7"/>
      <c r="U143" s="3"/>
    </row>
    <row r="144">
      <c r="A144" s="7"/>
      <c r="U144" s="3"/>
    </row>
    <row r="145">
      <c r="A145" s="7"/>
      <c r="U145" s="3"/>
    </row>
    <row r="146">
      <c r="A146" s="7"/>
      <c r="U146" s="3"/>
    </row>
    <row r="147">
      <c r="A147" s="7"/>
      <c r="U147" s="3"/>
    </row>
    <row r="148">
      <c r="A148" s="7"/>
      <c r="U148" s="3"/>
    </row>
    <row r="149">
      <c r="A149" s="7"/>
      <c r="U149" s="3"/>
    </row>
    <row r="150">
      <c r="A150" s="7"/>
      <c r="U150" s="3"/>
    </row>
    <row r="151">
      <c r="A151" s="7"/>
      <c r="U151" s="3"/>
    </row>
    <row r="152">
      <c r="A152" s="7"/>
      <c r="U152" s="3"/>
    </row>
    <row r="153">
      <c r="A153" s="7"/>
      <c r="U153" s="3"/>
    </row>
    <row r="154">
      <c r="A154" s="7"/>
      <c r="U154" s="3"/>
    </row>
    <row r="155">
      <c r="A155" s="7"/>
      <c r="U155" s="3"/>
    </row>
    <row r="156">
      <c r="A156" s="7"/>
      <c r="U156" s="3"/>
    </row>
    <row r="157">
      <c r="A157" s="7"/>
      <c r="U157" s="3"/>
    </row>
    <row r="158">
      <c r="A158" s="7"/>
      <c r="U158" s="3"/>
    </row>
    <row r="159">
      <c r="A159" s="7"/>
      <c r="U159" s="3"/>
    </row>
    <row r="160">
      <c r="A160" s="7"/>
      <c r="U160" s="3"/>
    </row>
    <row r="161">
      <c r="A161" s="7"/>
      <c r="U161" s="3"/>
    </row>
    <row r="162">
      <c r="A162" s="7"/>
      <c r="U162" s="3"/>
    </row>
    <row r="163">
      <c r="A163" s="7"/>
      <c r="U163" s="3"/>
    </row>
    <row r="164">
      <c r="A164" s="7"/>
      <c r="U164" s="3"/>
    </row>
    <row r="165">
      <c r="A165" s="7"/>
      <c r="U165" s="3"/>
    </row>
    <row r="166">
      <c r="A166" s="7"/>
      <c r="U166" s="3"/>
    </row>
    <row r="167">
      <c r="A167" s="7"/>
      <c r="U167" s="3"/>
    </row>
    <row r="168">
      <c r="A168" s="7"/>
      <c r="U168" s="3"/>
    </row>
    <row r="169">
      <c r="A169" s="7"/>
      <c r="U169" s="3"/>
    </row>
    <row r="170">
      <c r="A170" s="7"/>
      <c r="U170" s="3"/>
    </row>
    <row r="171">
      <c r="A171" s="7"/>
      <c r="U171" s="3"/>
    </row>
    <row r="172">
      <c r="A172" s="7"/>
      <c r="U172" s="3"/>
    </row>
    <row r="173">
      <c r="A173" s="7"/>
      <c r="U173" s="3"/>
    </row>
    <row r="174">
      <c r="A174" s="7"/>
      <c r="U174" s="3"/>
    </row>
    <row r="175">
      <c r="A175" s="7"/>
      <c r="U175" s="3"/>
    </row>
    <row r="176">
      <c r="A176" s="7"/>
      <c r="U176" s="3"/>
    </row>
    <row r="177">
      <c r="A177" s="7"/>
      <c r="U177" s="3"/>
    </row>
    <row r="178">
      <c r="A178" s="7"/>
      <c r="U178" s="3"/>
    </row>
    <row r="179">
      <c r="A179" s="7"/>
      <c r="U179" s="3"/>
    </row>
    <row r="180">
      <c r="A180" s="7"/>
      <c r="U180" s="3"/>
    </row>
    <row r="181">
      <c r="A181" s="7"/>
      <c r="U181" s="3"/>
    </row>
    <row r="182">
      <c r="A182" s="7"/>
      <c r="U182" s="3"/>
    </row>
    <row r="183">
      <c r="A183" s="7"/>
      <c r="U183" s="3"/>
    </row>
    <row r="184">
      <c r="A184" s="7"/>
      <c r="U184" s="3"/>
    </row>
    <row r="185">
      <c r="A185" s="7"/>
      <c r="U185" s="3"/>
    </row>
    <row r="186">
      <c r="A186" s="7"/>
      <c r="U186" s="3"/>
    </row>
    <row r="187">
      <c r="A187" s="7"/>
      <c r="U187" s="3"/>
    </row>
    <row r="188">
      <c r="A188" s="7"/>
      <c r="U188" s="3"/>
    </row>
    <row r="189">
      <c r="A189" s="7"/>
      <c r="U189" s="3"/>
    </row>
    <row r="190">
      <c r="A190" s="7"/>
      <c r="U190" s="3"/>
    </row>
    <row r="191">
      <c r="A191" s="7"/>
      <c r="U191" s="3"/>
    </row>
    <row r="192">
      <c r="A192" s="7"/>
      <c r="U192" s="3"/>
    </row>
    <row r="193">
      <c r="A193" s="7"/>
      <c r="U193" s="3"/>
    </row>
    <row r="194">
      <c r="A194" s="7"/>
      <c r="U194" s="3"/>
    </row>
    <row r="195">
      <c r="A195" s="7"/>
      <c r="U195" s="3"/>
    </row>
    <row r="196">
      <c r="A196" s="7"/>
      <c r="U196" s="3"/>
    </row>
    <row r="197">
      <c r="A197" s="7"/>
      <c r="U197" s="3"/>
    </row>
    <row r="198">
      <c r="A198" s="7"/>
      <c r="U198" s="3"/>
    </row>
    <row r="199">
      <c r="A199" s="7"/>
      <c r="U199" s="3"/>
    </row>
    <row r="200">
      <c r="A200" s="7"/>
      <c r="U200" s="3"/>
    </row>
    <row r="201">
      <c r="A201" s="7"/>
      <c r="U201" s="3"/>
    </row>
    <row r="202">
      <c r="A202" s="7"/>
      <c r="U202" s="3"/>
    </row>
    <row r="203">
      <c r="A203" s="7"/>
      <c r="U203" s="3"/>
    </row>
    <row r="204">
      <c r="A204" s="7"/>
      <c r="U204" s="3"/>
    </row>
    <row r="205">
      <c r="A205" s="7"/>
      <c r="U205" s="3"/>
    </row>
    <row r="206">
      <c r="A206" s="7"/>
      <c r="U206" s="3"/>
    </row>
    <row r="207">
      <c r="A207" s="7"/>
      <c r="U207" s="3"/>
    </row>
    <row r="208">
      <c r="A208" s="7"/>
      <c r="U208" s="3"/>
    </row>
    <row r="209">
      <c r="A209" s="7"/>
      <c r="U209" s="3"/>
    </row>
    <row r="210">
      <c r="A210" s="7"/>
      <c r="U210" s="3"/>
    </row>
    <row r="211">
      <c r="A211" s="7"/>
      <c r="U211" s="3"/>
    </row>
    <row r="212">
      <c r="A212" s="7"/>
      <c r="U212" s="3"/>
    </row>
    <row r="213">
      <c r="A213" s="7"/>
      <c r="U213" s="3"/>
    </row>
    <row r="214">
      <c r="A214" s="7"/>
      <c r="U214" s="3"/>
    </row>
    <row r="215">
      <c r="A215" s="7"/>
      <c r="U215" s="3"/>
    </row>
    <row r="216">
      <c r="A216" s="7"/>
      <c r="U216" s="3"/>
    </row>
    <row r="217">
      <c r="A217" s="7"/>
      <c r="U217" s="3"/>
    </row>
    <row r="218">
      <c r="A218" s="7"/>
      <c r="U218" s="3"/>
    </row>
    <row r="219">
      <c r="A219" s="7"/>
      <c r="U219" s="3"/>
    </row>
    <row r="220">
      <c r="A220" s="7"/>
      <c r="U220" s="3"/>
    </row>
    <row r="221">
      <c r="A221" s="7"/>
      <c r="U221" s="3"/>
    </row>
    <row r="222">
      <c r="A222" s="7"/>
      <c r="U222" s="3"/>
    </row>
    <row r="223">
      <c r="A223" s="7"/>
      <c r="U223" s="3"/>
    </row>
    <row r="224">
      <c r="A224" s="7"/>
      <c r="U224" s="3"/>
    </row>
    <row r="225">
      <c r="A225" s="7"/>
      <c r="U225" s="3"/>
    </row>
    <row r="226">
      <c r="A226" s="7"/>
      <c r="U226" s="3"/>
    </row>
    <row r="227">
      <c r="A227" s="7"/>
      <c r="U227" s="3"/>
    </row>
    <row r="228">
      <c r="A228" s="7"/>
      <c r="U228" s="3"/>
    </row>
    <row r="229">
      <c r="A229" s="7"/>
      <c r="U229" s="3"/>
    </row>
    <row r="230">
      <c r="A230" s="7"/>
      <c r="U230" s="3"/>
    </row>
    <row r="231">
      <c r="A231" s="7"/>
      <c r="U231" s="3"/>
    </row>
    <row r="232">
      <c r="A232" s="7"/>
      <c r="U232" s="3"/>
    </row>
    <row r="233">
      <c r="A233" s="7"/>
      <c r="U233" s="3"/>
    </row>
    <row r="234">
      <c r="A234" s="7"/>
      <c r="U234" s="3"/>
    </row>
    <row r="235">
      <c r="A235" s="7"/>
      <c r="U235" s="3"/>
    </row>
    <row r="236">
      <c r="A236" s="7"/>
      <c r="U236" s="3"/>
    </row>
    <row r="237">
      <c r="A237" s="7"/>
      <c r="U237" s="3"/>
    </row>
    <row r="238">
      <c r="A238" s="7"/>
      <c r="U238" s="3"/>
    </row>
    <row r="239">
      <c r="A239" s="7"/>
      <c r="U239" s="3"/>
    </row>
    <row r="240">
      <c r="A240" s="7"/>
      <c r="U240" s="3"/>
    </row>
    <row r="241">
      <c r="A241" s="7"/>
      <c r="U241" s="3"/>
    </row>
    <row r="242">
      <c r="A242" s="7"/>
      <c r="U242" s="3"/>
    </row>
    <row r="243">
      <c r="A243" s="7"/>
      <c r="U243" s="3"/>
    </row>
    <row r="244">
      <c r="A244" s="7"/>
      <c r="U244" s="3"/>
    </row>
    <row r="245">
      <c r="A245" s="7"/>
      <c r="U245" s="3"/>
    </row>
    <row r="246">
      <c r="A246" s="7"/>
      <c r="U246" s="3"/>
    </row>
    <row r="247">
      <c r="A247" s="7"/>
      <c r="U247" s="3"/>
    </row>
    <row r="248">
      <c r="A248" s="7"/>
      <c r="U248" s="3"/>
    </row>
    <row r="249">
      <c r="A249" s="7"/>
      <c r="U249" s="3"/>
    </row>
    <row r="250">
      <c r="A250" s="7"/>
      <c r="U250" s="3"/>
    </row>
    <row r="251">
      <c r="A251" s="7"/>
      <c r="U251" s="3"/>
    </row>
    <row r="252">
      <c r="A252" s="7"/>
      <c r="U252" s="3"/>
    </row>
    <row r="253">
      <c r="A253" s="7"/>
      <c r="U253" s="3"/>
    </row>
    <row r="254">
      <c r="A254" s="7"/>
      <c r="U254" s="3"/>
    </row>
    <row r="255">
      <c r="A255" s="7"/>
      <c r="U255" s="3"/>
    </row>
    <row r="256">
      <c r="A256" s="7"/>
      <c r="U256" s="3"/>
    </row>
    <row r="257">
      <c r="A257" s="7"/>
      <c r="U257" s="3"/>
    </row>
    <row r="258">
      <c r="A258" s="7"/>
      <c r="U258" s="3"/>
    </row>
    <row r="259">
      <c r="A259" s="7"/>
      <c r="U259" s="3"/>
    </row>
    <row r="260">
      <c r="A260" s="7"/>
      <c r="U260" s="3"/>
    </row>
    <row r="261">
      <c r="A261" s="7"/>
      <c r="U261" s="3"/>
    </row>
    <row r="262">
      <c r="A262" s="7"/>
      <c r="U262" s="3"/>
    </row>
    <row r="263">
      <c r="A263" s="7"/>
      <c r="U263" s="3"/>
    </row>
    <row r="264">
      <c r="A264" s="7"/>
      <c r="U264" s="3"/>
    </row>
    <row r="265">
      <c r="A265" s="7"/>
      <c r="U265" s="3"/>
    </row>
    <row r="266">
      <c r="A266" s="7"/>
      <c r="U266" s="3"/>
    </row>
    <row r="267">
      <c r="A267" s="7"/>
      <c r="U267" s="3"/>
    </row>
    <row r="268">
      <c r="A268" s="7"/>
      <c r="U268" s="3"/>
    </row>
    <row r="269">
      <c r="A269" s="7"/>
      <c r="U269" s="3"/>
    </row>
    <row r="270">
      <c r="A270" s="7"/>
      <c r="U270" s="3"/>
    </row>
    <row r="271">
      <c r="A271" s="7"/>
      <c r="U271" s="3"/>
    </row>
    <row r="272">
      <c r="A272" s="7"/>
      <c r="U272" s="3"/>
    </row>
    <row r="273">
      <c r="A273" s="7"/>
      <c r="U273" s="3"/>
    </row>
    <row r="274">
      <c r="A274" s="7"/>
      <c r="U274" s="3"/>
    </row>
    <row r="275">
      <c r="A275" s="7"/>
      <c r="U275" s="3"/>
    </row>
    <row r="276">
      <c r="A276" s="7"/>
      <c r="U276" s="3"/>
    </row>
    <row r="277">
      <c r="A277" s="7"/>
      <c r="U277" s="3"/>
    </row>
    <row r="278">
      <c r="A278" s="7"/>
      <c r="U278" s="3"/>
    </row>
    <row r="279">
      <c r="A279" s="7"/>
      <c r="U279" s="3"/>
    </row>
    <row r="280">
      <c r="A280" s="7"/>
      <c r="U280" s="3"/>
    </row>
    <row r="281">
      <c r="A281" s="7"/>
      <c r="U281" s="3"/>
    </row>
    <row r="282">
      <c r="A282" s="7"/>
      <c r="U282" s="3"/>
    </row>
    <row r="283">
      <c r="A283" s="7"/>
      <c r="U283" s="3"/>
    </row>
    <row r="284">
      <c r="A284" s="7"/>
      <c r="U284" s="3"/>
    </row>
    <row r="285">
      <c r="A285" s="7"/>
      <c r="U285" s="3"/>
    </row>
    <row r="286">
      <c r="A286" s="7"/>
      <c r="U286" s="3"/>
    </row>
    <row r="287">
      <c r="A287" s="7"/>
      <c r="U287" s="3"/>
    </row>
    <row r="288">
      <c r="A288" s="7"/>
      <c r="U288" s="3"/>
    </row>
    <row r="289">
      <c r="A289" s="7"/>
      <c r="U289" s="3"/>
    </row>
    <row r="290">
      <c r="A290" s="7"/>
      <c r="U290" s="3"/>
    </row>
    <row r="291">
      <c r="A291" s="7"/>
      <c r="U291" s="3"/>
    </row>
    <row r="292">
      <c r="A292" s="7"/>
      <c r="U292" s="3"/>
    </row>
    <row r="293">
      <c r="A293" s="7"/>
      <c r="U293" s="3"/>
    </row>
    <row r="294">
      <c r="A294" s="7"/>
      <c r="U294" s="3"/>
    </row>
    <row r="295">
      <c r="A295" s="7"/>
      <c r="U295" s="3"/>
    </row>
    <row r="296">
      <c r="A296" s="7"/>
      <c r="U296" s="3"/>
    </row>
    <row r="297">
      <c r="A297" s="7"/>
      <c r="U297" s="3"/>
    </row>
    <row r="298">
      <c r="A298" s="7"/>
      <c r="U298" s="3"/>
    </row>
    <row r="299">
      <c r="A299" s="7"/>
      <c r="U299" s="3"/>
    </row>
    <row r="300">
      <c r="A300" s="7"/>
      <c r="U300" s="3"/>
    </row>
    <row r="301">
      <c r="A301" s="7"/>
      <c r="U301" s="3"/>
    </row>
    <row r="302">
      <c r="A302" s="7"/>
      <c r="U302" s="3"/>
    </row>
    <row r="303">
      <c r="A303" s="7"/>
      <c r="U303" s="3"/>
    </row>
    <row r="304">
      <c r="A304" s="7"/>
      <c r="U304" s="3"/>
    </row>
    <row r="305">
      <c r="A305" s="7"/>
      <c r="U305" s="3"/>
    </row>
    <row r="306">
      <c r="A306" s="7"/>
      <c r="U306" s="3"/>
    </row>
    <row r="307">
      <c r="A307" s="7"/>
      <c r="U307" s="3"/>
    </row>
    <row r="308">
      <c r="A308" s="7"/>
      <c r="U308" s="3"/>
    </row>
    <row r="309">
      <c r="A309" s="7"/>
      <c r="U309" s="3"/>
    </row>
    <row r="310">
      <c r="A310" s="7"/>
      <c r="U310" s="3"/>
    </row>
    <row r="311">
      <c r="A311" s="7"/>
      <c r="U311" s="3"/>
    </row>
    <row r="312">
      <c r="A312" s="7"/>
      <c r="U312" s="3"/>
    </row>
    <row r="313">
      <c r="A313" s="7"/>
      <c r="U313" s="3"/>
    </row>
    <row r="314">
      <c r="A314" s="7"/>
      <c r="U314" s="3"/>
    </row>
    <row r="315">
      <c r="A315" s="7"/>
      <c r="U315" s="3"/>
    </row>
    <row r="316">
      <c r="A316" s="7"/>
      <c r="U316" s="3"/>
    </row>
    <row r="317">
      <c r="A317" s="7"/>
      <c r="U317" s="3"/>
    </row>
    <row r="318">
      <c r="A318" s="7"/>
      <c r="U318" s="3"/>
    </row>
    <row r="319">
      <c r="A319" s="7"/>
      <c r="U319" s="3"/>
    </row>
    <row r="320">
      <c r="A320" s="7"/>
      <c r="U320" s="3"/>
    </row>
    <row r="321">
      <c r="A321" s="7"/>
      <c r="U321" s="3"/>
    </row>
    <row r="322">
      <c r="A322" s="7"/>
      <c r="U322" s="3"/>
    </row>
    <row r="323">
      <c r="A323" s="7"/>
      <c r="U323" s="3"/>
    </row>
    <row r="324">
      <c r="A324" s="7"/>
      <c r="U324" s="3"/>
    </row>
    <row r="325">
      <c r="A325" s="7"/>
      <c r="U325" s="3"/>
    </row>
    <row r="326">
      <c r="A326" s="7"/>
      <c r="U326" s="3"/>
    </row>
    <row r="327">
      <c r="A327" s="7"/>
      <c r="U327" s="3"/>
    </row>
    <row r="328">
      <c r="A328" s="7"/>
      <c r="U328" s="3"/>
    </row>
    <row r="329">
      <c r="A329" s="7"/>
      <c r="U329" s="3"/>
    </row>
    <row r="330">
      <c r="A330" s="7"/>
      <c r="U330" s="3"/>
    </row>
    <row r="331">
      <c r="A331" s="7"/>
      <c r="U331" s="3"/>
    </row>
    <row r="332">
      <c r="A332" s="7"/>
      <c r="U332" s="3"/>
    </row>
    <row r="333">
      <c r="A333" s="7"/>
      <c r="U333" s="3"/>
    </row>
    <row r="334">
      <c r="A334" s="7"/>
      <c r="U334" s="3"/>
    </row>
    <row r="335">
      <c r="A335" s="7"/>
      <c r="U335" s="3"/>
    </row>
    <row r="336">
      <c r="A336" s="7"/>
      <c r="U336" s="3"/>
    </row>
    <row r="337">
      <c r="A337" s="7"/>
      <c r="U337" s="3"/>
    </row>
    <row r="338">
      <c r="A338" s="7"/>
      <c r="U338" s="3"/>
    </row>
    <row r="339">
      <c r="A339" s="7"/>
      <c r="U339" s="3"/>
    </row>
    <row r="340">
      <c r="A340" s="7"/>
      <c r="U340" s="3"/>
    </row>
    <row r="341">
      <c r="A341" s="7"/>
      <c r="U341" s="3"/>
    </row>
    <row r="342">
      <c r="A342" s="7"/>
      <c r="U342" s="3"/>
    </row>
    <row r="343">
      <c r="A343" s="7"/>
      <c r="U343" s="3"/>
    </row>
    <row r="344">
      <c r="A344" s="7"/>
      <c r="U344" s="3"/>
    </row>
    <row r="345">
      <c r="A345" s="7"/>
      <c r="U345" s="3"/>
    </row>
    <row r="346">
      <c r="A346" s="7"/>
      <c r="U346" s="3"/>
    </row>
    <row r="347">
      <c r="A347" s="7"/>
      <c r="U347" s="3"/>
    </row>
    <row r="348">
      <c r="A348" s="7"/>
      <c r="U348" s="3"/>
    </row>
    <row r="349">
      <c r="A349" s="7"/>
      <c r="U349" s="3"/>
    </row>
    <row r="350">
      <c r="A350" s="7"/>
      <c r="U350" s="3"/>
    </row>
    <row r="351">
      <c r="A351" s="7"/>
      <c r="U351" s="3"/>
    </row>
    <row r="352">
      <c r="A352" s="7"/>
      <c r="U352" s="3"/>
    </row>
    <row r="353">
      <c r="A353" s="7"/>
      <c r="U353" s="3"/>
    </row>
    <row r="354">
      <c r="A354" s="7"/>
      <c r="U354" s="3"/>
    </row>
    <row r="355">
      <c r="A355" s="7"/>
      <c r="U355" s="3"/>
    </row>
    <row r="356">
      <c r="A356" s="7"/>
      <c r="U356" s="3"/>
    </row>
    <row r="357">
      <c r="A357" s="7"/>
      <c r="U357" s="3"/>
    </row>
    <row r="358">
      <c r="A358" s="7"/>
      <c r="U358" s="3"/>
    </row>
    <row r="359">
      <c r="A359" s="7"/>
      <c r="U359" s="3"/>
    </row>
    <row r="360">
      <c r="A360" s="7"/>
      <c r="U360" s="3"/>
    </row>
    <row r="361">
      <c r="A361" s="7"/>
      <c r="U361" s="3"/>
    </row>
    <row r="362">
      <c r="A362" s="7"/>
      <c r="U362" s="3"/>
    </row>
    <row r="363">
      <c r="A363" s="7"/>
      <c r="U363" s="3"/>
    </row>
    <row r="364">
      <c r="A364" s="7"/>
      <c r="U364" s="3"/>
    </row>
    <row r="365">
      <c r="A365" s="7"/>
      <c r="U365" s="3"/>
    </row>
    <row r="366">
      <c r="A366" s="7"/>
      <c r="U366" s="3"/>
    </row>
    <row r="367">
      <c r="A367" s="7"/>
      <c r="U367" s="3"/>
    </row>
    <row r="368">
      <c r="A368" s="7"/>
      <c r="U368" s="3"/>
    </row>
    <row r="369">
      <c r="A369" s="7"/>
      <c r="U369" s="3"/>
    </row>
    <row r="370">
      <c r="A370" s="7"/>
      <c r="U370" s="3"/>
    </row>
    <row r="371">
      <c r="A371" s="7"/>
      <c r="U371" s="3"/>
    </row>
    <row r="372">
      <c r="A372" s="7"/>
      <c r="U372" s="3"/>
    </row>
    <row r="373">
      <c r="A373" s="7"/>
      <c r="U373" s="3"/>
    </row>
    <row r="374">
      <c r="A374" s="7"/>
      <c r="U374" s="3"/>
    </row>
    <row r="375">
      <c r="A375" s="7"/>
      <c r="U375" s="3"/>
    </row>
    <row r="376">
      <c r="A376" s="7"/>
      <c r="U376" s="3"/>
    </row>
    <row r="377">
      <c r="A377" s="7"/>
      <c r="U377" s="3"/>
    </row>
    <row r="378">
      <c r="A378" s="7"/>
      <c r="U378" s="3"/>
    </row>
    <row r="379">
      <c r="A379" s="7"/>
      <c r="U379" s="3"/>
    </row>
    <row r="380">
      <c r="A380" s="7"/>
      <c r="U380" s="3"/>
    </row>
    <row r="381">
      <c r="A381" s="7"/>
      <c r="U381" s="3"/>
    </row>
    <row r="382">
      <c r="A382" s="7"/>
      <c r="U382" s="3"/>
    </row>
    <row r="383">
      <c r="A383" s="7"/>
      <c r="U383" s="3"/>
    </row>
    <row r="384">
      <c r="A384" s="7"/>
      <c r="U384" s="3"/>
    </row>
    <row r="385">
      <c r="A385" s="7"/>
      <c r="U385" s="3"/>
    </row>
    <row r="386">
      <c r="A386" s="7"/>
      <c r="U386" s="3"/>
    </row>
    <row r="387">
      <c r="A387" s="7"/>
      <c r="U387" s="3"/>
    </row>
    <row r="388">
      <c r="A388" s="7"/>
      <c r="U388" s="3"/>
    </row>
    <row r="389">
      <c r="A389" s="7"/>
      <c r="U389" s="3"/>
    </row>
    <row r="390">
      <c r="A390" s="7"/>
      <c r="U390" s="3"/>
    </row>
    <row r="391">
      <c r="A391" s="7"/>
      <c r="U391" s="3"/>
    </row>
    <row r="392">
      <c r="A392" s="7"/>
      <c r="U392" s="3"/>
    </row>
    <row r="393">
      <c r="A393" s="7"/>
      <c r="U393" s="3"/>
    </row>
    <row r="394">
      <c r="A394" s="7"/>
      <c r="U394" s="3"/>
    </row>
    <row r="395">
      <c r="A395" s="7"/>
      <c r="U395" s="3"/>
    </row>
    <row r="396">
      <c r="A396" s="7"/>
      <c r="U396" s="3"/>
    </row>
    <row r="397">
      <c r="A397" s="7"/>
      <c r="U397" s="3"/>
    </row>
    <row r="398">
      <c r="A398" s="7"/>
      <c r="U398" s="3"/>
    </row>
    <row r="399">
      <c r="A399" s="7"/>
      <c r="U399" s="3"/>
    </row>
    <row r="400">
      <c r="A400" s="7"/>
      <c r="U400" s="3"/>
    </row>
    <row r="401">
      <c r="A401" s="7"/>
      <c r="U401" s="3"/>
    </row>
    <row r="402">
      <c r="A402" s="7"/>
      <c r="U402" s="3"/>
    </row>
    <row r="403">
      <c r="A403" s="7"/>
      <c r="U403" s="3"/>
    </row>
    <row r="404">
      <c r="A404" s="7"/>
      <c r="U404" s="3"/>
    </row>
    <row r="405">
      <c r="A405" s="7"/>
      <c r="U405" s="3"/>
    </row>
    <row r="406">
      <c r="A406" s="7"/>
      <c r="U406" s="3"/>
    </row>
    <row r="407">
      <c r="A407" s="7"/>
      <c r="U407" s="3"/>
    </row>
    <row r="408">
      <c r="A408" s="7"/>
      <c r="U408" s="3"/>
    </row>
    <row r="409">
      <c r="A409" s="7"/>
      <c r="U409" s="3"/>
    </row>
    <row r="410">
      <c r="A410" s="7"/>
      <c r="U410" s="3"/>
    </row>
    <row r="411">
      <c r="A411" s="7"/>
      <c r="U411" s="3"/>
    </row>
    <row r="412">
      <c r="A412" s="7"/>
      <c r="U412" s="3"/>
    </row>
    <row r="413">
      <c r="A413" s="7"/>
      <c r="U413" s="3"/>
    </row>
    <row r="414">
      <c r="A414" s="7"/>
      <c r="U414" s="3"/>
    </row>
    <row r="415">
      <c r="A415" s="7"/>
      <c r="U415" s="3"/>
    </row>
    <row r="416">
      <c r="A416" s="7"/>
      <c r="U416" s="3"/>
    </row>
    <row r="417">
      <c r="A417" s="7"/>
      <c r="U417" s="3"/>
    </row>
    <row r="418">
      <c r="A418" s="7"/>
      <c r="U418" s="3"/>
    </row>
    <row r="419">
      <c r="A419" s="7"/>
      <c r="U419" s="3"/>
    </row>
    <row r="420">
      <c r="A420" s="7"/>
      <c r="U420" s="3"/>
    </row>
    <row r="421">
      <c r="A421" s="7"/>
      <c r="U421" s="3"/>
    </row>
    <row r="422">
      <c r="A422" s="7"/>
      <c r="U422" s="3"/>
    </row>
    <row r="423">
      <c r="A423" s="7"/>
      <c r="U423" s="3"/>
    </row>
    <row r="424">
      <c r="A424" s="7"/>
      <c r="U424" s="3"/>
    </row>
    <row r="425">
      <c r="A425" s="7"/>
      <c r="U425" s="3"/>
    </row>
    <row r="426">
      <c r="A426" s="7"/>
      <c r="U426" s="3"/>
    </row>
    <row r="427">
      <c r="A427" s="7"/>
      <c r="U427" s="3"/>
    </row>
    <row r="428">
      <c r="A428" s="7"/>
      <c r="U428" s="3"/>
    </row>
    <row r="429">
      <c r="A429" s="7"/>
      <c r="U429" s="3"/>
    </row>
    <row r="430">
      <c r="A430" s="7"/>
      <c r="U430" s="3"/>
    </row>
    <row r="431">
      <c r="A431" s="7"/>
      <c r="U431" s="3"/>
    </row>
    <row r="432">
      <c r="A432" s="7"/>
      <c r="U432" s="3"/>
    </row>
    <row r="433">
      <c r="A433" s="7"/>
      <c r="U433" s="3"/>
    </row>
    <row r="434">
      <c r="A434" s="7"/>
      <c r="U434" s="3"/>
    </row>
    <row r="435">
      <c r="A435" s="7"/>
      <c r="U435" s="3"/>
    </row>
    <row r="436">
      <c r="A436" s="7"/>
      <c r="U436" s="3"/>
    </row>
    <row r="437">
      <c r="A437" s="7"/>
      <c r="U437" s="3"/>
    </row>
    <row r="438">
      <c r="A438" s="7"/>
      <c r="U438" s="3"/>
    </row>
    <row r="439">
      <c r="A439" s="7"/>
      <c r="U439" s="3"/>
    </row>
    <row r="440">
      <c r="A440" s="7"/>
      <c r="U440" s="3"/>
    </row>
    <row r="441">
      <c r="A441" s="7"/>
      <c r="U441" s="3"/>
    </row>
    <row r="442">
      <c r="A442" s="7"/>
      <c r="U442" s="3"/>
    </row>
    <row r="443">
      <c r="A443" s="7"/>
      <c r="U443" s="3"/>
    </row>
    <row r="444">
      <c r="A444" s="7"/>
      <c r="U444" s="3"/>
    </row>
    <row r="445">
      <c r="A445" s="7"/>
      <c r="U445" s="3"/>
    </row>
    <row r="446">
      <c r="A446" s="7"/>
      <c r="U446" s="3"/>
    </row>
    <row r="447">
      <c r="A447" s="7"/>
      <c r="U447" s="3"/>
    </row>
    <row r="448">
      <c r="A448" s="7"/>
      <c r="U448" s="3"/>
    </row>
    <row r="449">
      <c r="A449" s="7"/>
      <c r="U449" s="3"/>
    </row>
    <row r="450">
      <c r="A450" s="7"/>
      <c r="U450" s="3"/>
    </row>
    <row r="451">
      <c r="A451" s="7"/>
      <c r="U451" s="3"/>
    </row>
    <row r="452">
      <c r="A452" s="7"/>
      <c r="U452" s="3"/>
    </row>
    <row r="453">
      <c r="A453" s="7"/>
      <c r="U453" s="3"/>
    </row>
    <row r="454">
      <c r="A454" s="7"/>
      <c r="U454" s="3"/>
    </row>
    <row r="455">
      <c r="A455" s="7"/>
      <c r="U455" s="3"/>
    </row>
    <row r="456">
      <c r="A456" s="7"/>
      <c r="U456" s="3"/>
    </row>
    <row r="457">
      <c r="A457" s="7"/>
      <c r="U457" s="3"/>
    </row>
    <row r="458">
      <c r="A458" s="7"/>
      <c r="U458" s="3"/>
    </row>
    <row r="459">
      <c r="A459" s="7"/>
      <c r="U459" s="3"/>
    </row>
    <row r="460">
      <c r="A460" s="7"/>
      <c r="U460" s="3"/>
    </row>
    <row r="461">
      <c r="A461" s="7"/>
      <c r="U461" s="3"/>
    </row>
    <row r="462">
      <c r="A462" s="7"/>
      <c r="U462" s="3"/>
    </row>
    <row r="463">
      <c r="A463" s="7"/>
      <c r="U463" s="3"/>
    </row>
    <row r="464">
      <c r="A464" s="7"/>
      <c r="U464" s="3"/>
    </row>
    <row r="465">
      <c r="A465" s="7"/>
      <c r="U465" s="3"/>
    </row>
    <row r="466">
      <c r="A466" s="7"/>
      <c r="U466" s="3"/>
    </row>
    <row r="467">
      <c r="A467" s="7"/>
      <c r="U467" s="3"/>
    </row>
    <row r="468">
      <c r="A468" s="7"/>
      <c r="U468" s="3"/>
    </row>
    <row r="469">
      <c r="A469" s="7"/>
      <c r="U469" s="3"/>
    </row>
    <row r="470">
      <c r="A470" s="7"/>
      <c r="U470" s="3"/>
    </row>
    <row r="471">
      <c r="A471" s="7"/>
      <c r="U471" s="3"/>
    </row>
    <row r="472">
      <c r="A472" s="7"/>
      <c r="U472" s="3"/>
    </row>
    <row r="473">
      <c r="A473" s="7"/>
      <c r="U473" s="3"/>
    </row>
    <row r="474">
      <c r="A474" s="7"/>
      <c r="U474" s="3"/>
    </row>
    <row r="475">
      <c r="A475" s="7"/>
      <c r="U475" s="3"/>
    </row>
    <row r="476">
      <c r="A476" s="7"/>
      <c r="U476" s="3"/>
    </row>
    <row r="477">
      <c r="A477" s="7"/>
      <c r="U477" s="3"/>
    </row>
    <row r="478">
      <c r="A478" s="7"/>
      <c r="U478" s="3"/>
    </row>
    <row r="479">
      <c r="A479" s="7"/>
      <c r="U479" s="3"/>
    </row>
    <row r="480">
      <c r="A480" s="7"/>
      <c r="U480" s="3"/>
    </row>
    <row r="481">
      <c r="A481" s="7"/>
      <c r="U481" s="3"/>
    </row>
    <row r="482">
      <c r="A482" s="7"/>
      <c r="U482" s="3"/>
    </row>
    <row r="483">
      <c r="A483" s="7"/>
      <c r="U483" s="3"/>
    </row>
    <row r="484">
      <c r="A484" s="7"/>
      <c r="U484" s="3"/>
    </row>
    <row r="485">
      <c r="A485" s="7"/>
      <c r="U485" s="3"/>
    </row>
    <row r="486">
      <c r="A486" s="7"/>
      <c r="U486" s="3"/>
    </row>
    <row r="487">
      <c r="A487" s="7"/>
      <c r="U487" s="3"/>
    </row>
    <row r="488">
      <c r="A488" s="7"/>
      <c r="U488" s="3"/>
    </row>
    <row r="489">
      <c r="A489" s="7"/>
      <c r="U489" s="3"/>
    </row>
    <row r="490">
      <c r="A490" s="7"/>
      <c r="U490" s="3"/>
    </row>
    <row r="491">
      <c r="A491" s="7"/>
      <c r="U491" s="3"/>
    </row>
    <row r="492">
      <c r="A492" s="7"/>
      <c r="U492" s="3"/>
    </row>
    <row r="493">
      <c r="A493" s="7"/>
      <c r="U493" s="3"/>
    </row>
    <row r="494">
      <c r="A494" s="7"/>
      <c r="U494" s="3"/>
    </row>
    <row r="495">
      <c r="A495" s="7"/>
      <c r="U495" s="3"/>
    </row>
    <row r="496">
      <c r="A496" s="7"/>
      <c r="U496" s="3"/>
    </row>
    <row r="497">
      <c r="A497" s="7"/>
      <c r="U497" s="3"/>
    </row>
    <row r="498">
      <c r="A498" s="7"/>
      <c r="U498" s="3"/>
    </row>
    <row r="499">
      <c r="A499" s="7"/>
      <c r="U499" s="3"/>
    </row>
    <row r="500">
      <c r="A500" s="7"/>
      <c r="U500" s="3"/>
    </row>
    <row r="501">
      <c r="A501" s="7"/>
      <c r="U501" s="3"/>
    </row>
    <row r="502">
      <c r="A502" s="7"/>
      <c r="U502" s="3"/>
    </row>
    <row r="503">
      <c r="A503" s="7"/>
      <c r="U503" s="3"/>
    </row>
    <row r="504">
      <c r="A504" s="7"/>
      <c r="U504" s="3"/>
    </row>
    <row r="505">
      <c r="A505" s="7"/>
      <c r="U505" s="3"/>
    </row>
    <row r="506">
      <c r="A506" s="7"/>
      <c r="U506" s="3"/>
    </row>
    <row r="507">
      <c r="A507" s="7"/>
      <c r="U507" s="3"/>
    </row>
    <row r="508">
      <c r="A508" s="7"/>
      <c r="U508" s="3"/>
    </row>
    <row r="509">
      <c r="A509" s="7"/>
      <c r="U509" s="3"/>
    </row>
    <row r="510">
      <c r="A510" s="7"/>
      <c r="U510" s="3"/>
    </row>
    <row r="511">
      <c r="A511" s="7"/>
      <c r="U511" s="3"/>
    </row>
    <row r="512">
      <c r="A512" s="7"/>
      <c r="U512" s="3"/>
    </row>
    <row r="513">
      <c r="A513" s="7"/>
      <c r="U513" s="3"/>
    </row>
    <row r="514">
      <c r="A514" s="7"/>
      <c r="U514" s="3"/>
    </row>
    <row r="515">
      <c r="A515" s="7"/>
      <c r="U515" s="3"/>
    </row>
    <row r="516">
      <c r="A516" s="7"/>
      <c r="U516" s="3"/>
    </row>
    <row r="517">
      <c r="A517" s="7"/>
      <c r="U517" s="3"/>
    </row>
    <row r="518">
      <c r="A518" s="7"/>
      <c r="U518" s="3"/>
    </row>
    <row r="519">
      <c r="A519" s="7"/>
      <c r="U519" s="3"/>
    </row>
    <row r="520">
      <c r="A520" s="7"/>
      <c r="U520" s="3"/>
    </row>
    <row r="521">
      <c r="A521" s="7"/>
      <c r="U521" s="3"/>
    </row>
    <row r="522">
      <c r="A522" s="7"/>
      <c r="U522" s="3"/>
    </row>
    <row r="523">
      <c r="A523" s="7"/>
      <c r="U523" s="3"/>
    </row>
    <row r="524">
      <c r="A524" s="7"/>
      <c r="U524" s="3"/>
    </row>
    <row r="525">
      <c r="A525" s="7"/>
      <c r="U525" s="3"/>
    </row>
    <row r="526">
      <c r="A526" s="7"/>
      <c r="U526" s="3"/>
    </row>
    <row r="527">
      <c r="A527" s="7"/>
      <c r="U527" s="3"/>
    </row>
    <row r="528">
      <c r="A528" s="7"/>
      <c r="U528" s="3"/>
    </row>
    <row r="529">
      <c r="A529" s="7"/>
      <c r="U529" s="3"/>
    </row>
    <row r="530">
      <c r="A530" s="7"/>
      <c r="U530" s="3"/>
    </row>
    <row r="531">
      <c r="A531" s="7"/>
      <c r="U531" s="3"/>
    </row>
    <row r="532">
      <c r="A532" s="7"/>
      <c r="U532" s="3"/>
    </row>
    <row r="533">
      <c r="A533" s="7"/>
      <c r="U533" s="3"/>
    </row>
    <row r="534">
      <c r="A534" s="7"/>
      <c r="U534" s="3"/>
    </row>
    <row r="535">
      <c r="A535" s="7"/>
      <c r="U535" s="3"/>
    </row>
    <row r="536">
      <c r="A536" s="7"/>
      <c r="U536" s="3"/>
    </row>
    <row r="537">
      <c r="A537" s="7"/>
      <c r="U537" s="3"/>
    </row>
    <row r="538">
      <c r="A538" s="7"/>
      <c r="U538" s="3"/>
    </row>
    <row r="539">
      <c r="A539" s="7"/>
      <c r="U539" s="3"/>
    </row>
    <row r="540">
      <c r="A540" s="7"/>
      <c r="U540" s="3"/>
    </row>
    <row r="541">
      <c r="A541" s="7"/>
      <c r="U541" s="3"/>
    </row>
    <row r="542">
      <c r="A542" s="7"/>
      <c r="U542" s="3"/>
    </row>
    <row r="543">
      <c r="A543" s="7"/>
      <c r="U543" s="3"/>
    </row>
    <row r="544">
      <c r="A544" s="7"/>
      <c r="U544" s="3"/>
    </row>
    <row r="545">
      <c r="A545" s="7"/>
      <c r="U545" s="3"/>
    </row>
    <row r="546">
      <c r="A546" s="7"/>
      <c r="U546" s="3"/>
    </row>
    <row r="547">
      <c r="A547" s="7"/>
      <c r="U547" s="3"/>
    </row>
    <row r="548">
      <c r="A548" s="7"/>
      <c r="U548" s="3"/>
    </row>
    <row r="549">
      <c r="A549" s="7"/>
      <c r="U549" s="3"/>
    </row>
    <row r="550">
      <c r="A550" s="7"/>
      <c r="U550" s="3"/>
    </row>
    <row r="551">
      <c r="A551" s="7"/>
      <c r="U551" s="3"/>
    </row>
    <row r="552">
      <c r="A552" s="7"/>
      <c r="U552" s="3"/>
    </row>
    <row r="553">
      <c r="A553" s="7"/>
      <c r="U553" s="3"/>
    </row>
    <row r="554">
      <c r="A554" s="7"/>
      <c r="U554" s="3"/>
    </row>
    <row r="555">
      <c r="A555" s="7"/>
      <c r="U555" s="3"/>
    </row>
    <row r="556">
      <c r="A556" s="7"/>
      <c r="U556" s="3"/>
    </row>
    <row r="557">
      <c r="A557" s="7"/>
      <c r="U557" s="3"/>
    </row>
    <row r="558">
      <c r="A558" s="7"/>
      <c r="U558" s="3"/>
    </row>
    <row r="559">
      <c r="A559" s="7"/>
      <c r="U559" s="3"/>
    </row>
    <row r="560">
      <c r="A560" s="7"/>
      <c r="U560" s="3"/>
    </row>
    <row r="561">
      <c r="A561" s="7"/>
      <c r="U561" s="3"/>
    </row>
    <row r="562">
      <c r="A562" s="7"/>
      <c r="U562" s="3"/>
    </row>
    <row r="563">
      <c r="A563" s="7"/>
      <c r="U563" s="3"/>
    </row>
    <row r="564">
      <c r="A564" s="7"/>
      <c r="U564" s="3"/>
    </row>
    <row r="565">
      <c r="A565" s="7"/>
      <c r="U565" s="3"/>
    </row>
    <row r="566">
      <c r="A566" s="7"/>
      <c r="U566" s="3"/>
    </row>
    <row r="567">
      <c r="A567" s="7"/>
      <c r="U567" s="3"/>
    </row>
    <row r="568">
      <c r="A568" s="7"/>
      <c r="U568" s="3"/>
    </row>
    <row r="569">
      <c r="A569" s="7"/>
      <c r="U569" s="3"/>
    </row>
    <row r="570">
      <c r="A570" s="7"/>
      <c r="U570" s="3"/>
    </row>
    <row r="571">
      <c r="A571" s="7"/>
      <c r="U571" s="3"/>
    </row>
    <row r="572">
      <c r="A572" s="7"/>
      <c r="U572" s="3"/>
    </row>
    <row r="573">
      <c r="A573" s="7"/>
      <c r="U573" s="3"/>
    </row>
    <row r="574">
      <c r="A574" s="7"/>
      <c r="U574" s="3"/>
    </row>
    <row r="575">
      <c r="A575" s="7"/>
      <c r="U575" s="3"/>
    </row>
    <row r="576">
      <c r="A576" s="7"/>
      <c r="U576" s="3"/>
    </row>
    <row r="577">
      <c r="A577" s="7"/>
      <c r="U577" s="3"/>
    </row>
    <row r="578">
      <c r="A578" s="7"/>
      <c r="U578" s="3"/>
    </row>
    <row r="579">
      <c r="A579" s="7"/>
      <c r="U579" s="3"/>
    </row>
    <row r="580">
      <c r="A580" s="7"/>
      <c r="U580" s="3"/>
    </row>
    <row r="581">
      <c r="A581" s="7"/>
      <c r="U581" s="3"/>
    </row>
    <row r="582">
      <c r="A582" s="7"/>
      <c r="U582" s="3"/>
    </row>
    <row r="583">
      <c r="A583" s="7"/>
      <c r="U583" s="3"/>
    </row>
    <row r="584">
      <c r="A584" s="7"/>
      <c r="U584" s="3"/>
    </row>
    <row r="585">
      <c r="A585" s="7"/>
      <c r="U585" s="3"/>
    </row>
    <row r="586">
      <c r="A586" s="7"/>
      <c r="U586" s="3"/>
    </row>
    <row r="587">
      <c r="A587" s="7"/>
      <c r="U587" s="3"/>
    </row>
    <row r="588">
      <c r="A588" s="7"/>
      <c r="U588" s="3"/>
    </row>
    <row r="589">
      <c r="A589" s="7"/>
      <c r="U589" s="3"/>
    </row>
    <row r="590">
      <c r="A590" s="7"/>
      <c r="U590" s="3"/>
    </row>
    <row r="591">
      <c r="A591" s="7"/>
      <c r="U591" s="3"/>
    </row>
    <row r="592">
      <c r="A592" s="7"/>
      <c r="U592" s="3"/>
    </row>
    <row r="593">
      <c r="A593" s="7"/>
      <c r="U593" s="3"/>
    </row>
    <row r="594">
      <c r="A594" s="7"/>
      <c r="U594" s="3"/>
    </row>
    <row r="595">
      <c r="A595" s="7"/>
      <c r="U595" s="3"/>
    </row>
    <row r="596">
      <c r="A596" s="7"/>
      <c r="U596" s="3"/>
    </row>
    <row r="597">
      <c r="A597" s="7"/>
      <c r="U597" s="3"/>
    </row>
    <row r="598">
      <c r="A598" s="7"/>
      <c r="U598" s="3"/>
    </row>
    <row r="599">
      <c r="A599" s="7"/>
      <c r="U599" s="3"/>
    </row>
    <row r="600">
      <c r="A600" s="7"/>
      <c r="U600" s="3"/>
    </row>
    <row r="601">
      <c r="A601" s="7"/>
      <c r="U601" s="3"/>
    </row>
    <row r="602">
      <c r="A602" s="7"/>
      <c r="U602" s="3"/>
    </row>
    <row r="603">
      <c r="A603" s="7"/>
      <c r="U603" s="3"/>
    </row>
    <row r="604">
      <c r="A604" s="7"/>
      <c r="U604" s="3"/>
    </row>
    <row r="605">
      <c r="A605" s="7"/>
      <c r="U605" s="3"/>
    </row>
    <row r="606">
      <c r="A606" s="7"/>
      <c r="U606" s="3"/>
    </row>
    <row r="607">
      <c r="A607" s="7"/>
      <c r="U607" s="3"/>
    </row>
    <row r="608">
      <c r="A608" s="7"/>
      <c r="U608" s="3"/>
    </row>
    <row r="609">
      <c r="A609" s="7"/>
      <c r="U609" s="3"/>
    </row>
    <row r="610">
      <c r="A610" s="7"/>
      <c r="U610" s="3"/>
    </row>
    <row r="611">
      <c r="A611" s="7"/>
      <c r="U611" s="3"/>
    </row>
    <row r="612">
      <c r="A612" s="7"/>
      <c r="U612" s="3"/>
    </row>
    <row r="613">
      <c r="A613" s="7"/>
      <c r="U613" s="3"/>
    </row>
    <row r="614">
      <c r="A614" s="7"/>
      <c r="U614" s="3"/>
    </row>
    <row r="615">
      <c r="A615" s="7"/>
      <c r="U615" s="3"/>
    </row>
    <row r="616">
      <c r="A616" s="7"/>
      <c r="U616" s="3"/>
    </row>
    <row r="617">
      <c r="A617" s="7"/>
      <c r="U617" s="3"/>
    </row>
    <row r="618">
      <c r="A618" s="7"/>
      <c r="U618" s="3"/>
    </row>
    <row r="619">
      <c r="A619" s="7"/>
      <c r="U619" s="3"/>
    </row>
    <row r="620">
      <c r="A620" s="7"/>
      <c r="U620" s="3"/>
    </row>
    <row r="621">
      <c r="A621" s="7"/>
      <c r="U621" s="3"/>
    </row>
    <row r="622">
      <c r="A622" s="7"/>
      <c r="U622" s="3"/>
    </row>
    <row r="623">
      <c r="A623" s="7"/>
      <c r="U623" s="3"/>
    </row>
    <row r="624">
      <c r="A624" s="7"/>
      <c r="U624" s="3"/>
    </row>
    <row r="625">
      <c r="A625" s="7"/>
      <c r="U625" s="3"/>
    </row>
    <row r="626">
      <c r="A626" s="7"/>
      <c r="U626" s="3"/>
    </row>
    <row r="627">
      <c r="A627" s="7"/>
      <c r="U627" s="3"/>
    </row>
    <row r="628">
      <c r="A628" s="7"/>
      <c r="U628" s="3"/>
    </row>
    <row r="629">
      <c r="A629" s="7"/>
      <c r="U629" s="3"/>
    </row>
    <row r="630">
      <c r="A630" s="7"/>
      <c r="U630" s="3"/>
    </row>
    <row r="631">
      <c r="A631" s="7"/>
      <c r="U631" s="3"/>
    </row>
    <row r="632">
      <c r="A632" s="7"/>
      <c r="U632" s="3"/>
    </row>
    <row r="633">
      <c r="A633" s="7"/>
      <c r="U633" s="3"/>
    </row>
    <row r="634">
      <c r="A634" s="7"/>
      <c r="U634" s="3"/>
    </row>
    <row r="635">
      <c r="A635" s="7"/>
      <c r="U635" s="3"/>
    </row>
    <row r="636">
      <c r="A636" s="7"/>
      <c r="U636" s="3"/>
    </row>
    <row r="637">
      <c r="A637" s="7"/>
      <c r="U637" s="3"/>
    </row>
    <row r="638">
      <c r="A638" s="7"/>
      <c r="U638" s="3"/>
    </row>
    <row r="639">
      <c r="A639" s="7"/>
      <c r="U639" s="3"/>
    </row>
    <row r="640">
      <c r="A640" s="7"/>
      <c r="U640" s="3"/>
    </row>
    <row r="641">
      <c r="A641" s="7"/>
      <c r="U641" s="3"/>
    </row>
    <row r="642">
      <c r="A642" s="7"/>
      <c r="U642" s="3"/>
    </row>
    <row r="643">
      <c r="A643" s="7"/>
      <c r="U643" s="3"/>
    </row>
    <row r="644">
      <c r="A644" s="7"/>
      <c r="U644" s="3"/>
    </row>
    <row r="645">
      <c r="A645" s="7"/>
      <c r="U645" s="3"/>
    </row>
    <row r="646">
      <c r="A646" s="7"/>
      <c r="U646" s="3"/>
    </row>
    <row r="647">
      <c r="A647" s="7"/>
      <c r="U647" s="3"/>
    </row>
    <row r="648">
      <c r="A648" s="7"/>
      <c r="U648" s="3"/>
    </row>
    <row r="649">
      <c r="A649" s="7"/>
      <c r="U649" s="3"/>
    </row>
    <row r="650">
      <c r="A650" s="7"/>
      <c r="U650" s="3"/>
    </row>
    <row r="651">
      <c r="A651" s="7"/>
      <c r="U651" s="3"/>
    </row>
    <row r="652">
      <c r="A652" s="7"/>
      <c r="U652" s="3"/>
    </row>
    <row r="653">
      <c r="A653" s="7"/>
      <c r="U653" s="3"/>
    </row>
    <row r="654">
      <c r="A654" s="7"/>
      <c r="U654" s="3"/>
    </row>
    <row r="655">
      <c r="A655" s="7"/>
      <c r="U655" s="3"/>
    </row>
    <row r="656">
      <c r="A656" s="7"/>
      <c r="U656" s="3"/>
    </row>
    <row r="657">
      <c r="A657" s="7"/>
      <c r="U657" s="3"/>
    </row>
    <row r="658">
      <c r="A658" s="7"/>
      <c r="U658" s="3"/>
    </row>
    <row r="659">
      <c r="A659" s="7"/>
      <c r="U659" s="3"/>
    </row>
    <row r="660">
      <c r="A660" s="7"/>
      <c r="U660" s="3"/>
    </row>
    <row r="661">
      <c r="A661" s="7"/>
      <c r="U661" s="3"/>
    </row>
    <row r="662">
      <c r="A662" s="7"/>
      <c r="U662" s="3"/>
    </row>
    <row r="663">
      <c r="A663" s="7"/>
      <c r="U663" s="3"/>
    </row>
    <row r="664">
      <c r="A664" s="7"/>
      <c r="U664" s="3"/>
    </row>
    <row r="665">
      <c r="A665" s="7"/>
      <c r="U665" s="3"/>
    </row>
    <row r="666">
      <c r="A666" s="7"/>
      <c r="U666" s="3"/>
    </row>
    <row r="667">
      <c r="A667" s="7"/>
      <c r="U667" s="3"/>
    </row>
    <row r="668">
      <c r="A668" s="7"/>
      <c r="U668" s="3"/>
    </row>
    <row r="669">
      <c r="A669" s="7"/>
      <c r="U669" s="3"/>
    </row>
    <row r="670">
      <c r="A670" s="7"/>
      <c r="U670" s="3"/>
    </row>
    <row r="671">
      <c r="A671" s="7"/>
      <c r="U671" s="3"/>
    </row>
    <row r="672">
      <c r="A672" s="7"/>
      <c r="U672" s="3"/>
    </row>
    <row r="673">
      <c r="A673" s="7"/>
      <c r="U673" s="3"/>
    </row>
    <row r="674">
      <c r="A674" s="7"/>
      <c r="U674" s="3"/>
    </row>
    <row r="675">
      <c r="A675" s="7"/>
      <c r="U675" s="3"/>
    </row>
    <row r="676">
      <c r="A676" s="7"/>
      <c r="U676" s="3"/>
    </row>
    <row r="677">
      <c r="A677" s="7"/>
      <c r="U677" s="3"/>
    </row>
    <row r="678">
      <c r="A678" s="7"/>
      <c r="U678" s="3"/>
    </row>
    <row r="679">
      <c r="A679" s="7"/>
      <c r="U679" s="3"/>
    </row>
    <row r="680">
      <c r="A680" s="7"/>
      <c r="U680" s="3"/>
    </row>
    <row r="681">
      <c r="A681" s="7"/>
      <c r="U681" s="3"/>
    </row>
    <row r="682">
      <c r="A682" s="7"/>
      <c r="U682" s="3"/>
    </row>
    <row r="683">
      <c r="A683" s="7"/>
      <c r="U683" s="3"/>
    </row>
    <row r="684">
      <c r="A684" s="7"/>
      <c r="U684" s="3"/>
    </row>
    <row r="685">
      <c r="A685" s="7"/>
      <c r="U685" s="3"/>
    </row>
    <row r="686">
      <c r="A686" s="7"/>
      <c r="U686" s="3"/>
    </row>
    <row r="687">
      <c r="A687" s="7"/>
      <c r="U687" s="3"/>
    </row>
    <row r="688">
      <c r="A688" s="7"/>
      <c r="U688" s="3"/>
    </row>
    <row r="689">
      <c r="A689" s="7"/>
      <c r="U689" s="3"/>
    </row>
    <row r="690">
      <c r="A690" s="7"/>
      <c r="U690" s="3"/>
    </row>
    <row r="691">
      <c r="A691" s="7"/>
      <c r="U691" s="3"/>
    </row>
    <row r="692">
      <c r="A692" s="7"/>
      <c r="U692" s="3"/>
    </row>
    <row r="693">
      <c r="A693" s="7"/>
      <c r="U693" s="3"/>
    </row>
    <row r="694">
      <c r="A694" s="7"/>
      <c r="U694" s="3"/>
    </row>
    <row r="695">
      <c r="A695" s="7"/>
      <c r="U695" s="3"/>
    </row>
    <row r="696">
      <c r="A696" s="7"/>
      <c r="U696" s="3"/>
    </row>
    <row r="697">
      <c r="A697" s="7"/>
      <c r="U697" s="3"/>
    </row>
    <row r="698">
      <c r="A698" s="7"/>
      <c r="U698" s="3"/>
    </row>
    <row r="699">
      <c r="A699" s="7"/>
      <c r="U699" s="3"/>
    </row>
    <row r="700">
      <c r="A700" s="7"/>
      <c r="U700" s="3"/>
    </row>
    <row r="701">
      <c r="A701" s="7"/>
      <c r="U701" s="3"/>
    </row>
    <row r="702">
      <c r="A702" s="7"/>
      <c r="U702" s="3"/>
    </row>
    <row r="703">
      <c r="A703" s="7"/>
      <c r="U703" s="3"/>
    </row>
    <row r="704">
      <c r="A704" s="7"/>
      <c r="U704" s="3"/>
    </row>
    <row r="705">
      <c r="A705" s="7"/>
      <c r="U705" s="3"/>
    </row>
    <row r="706">
      <c r="A706" s="7"/>
      <c r="U706" s="3"/>
    </row>
    <row r="707">
      <c r="A707" s="7"/>
      <c r="U707" s="3"/>
    </row>
    <row r="708">
      <c r="A708" s="7"/>
      <c r="U708" s="3"/>
    </row>
    <row r="709">
      <c r="A709" s="7"/>
      <c r="U709" s="3"/>
    </row>
    <row r="710">
      <c r="A710" s="7"/>
      <c r="U710" s="3"/>
    </row>
    <row r="711">
      <c r="A711" s="7"/>
      <c r="U711" s="3"/>
    </row>
    <row r="712">
      <c r="A712" s="7"/>
      <c r="U712" s="3"/>
    </row>
    <row r="713">
      <c r="A713" s="7"/>
      <c r="U713" s="3"/>
    </row>
    <row r="714">
      <c r="A714" s="7"/>
      <c r="U714" s="3"/>
    </row>
    <row r="715">
      <c r="A715" s="7"/>
      <c r="U715" s="3"/>
    </row>
    <row r="716">
      <c r="A716" s="7"/>
      <c r="U716" s="3"/>
    </row>
    <row r="717">
      <c r="A717" s="7"/>
      <c r="U717" s="3"/>
    </row>
    <row r="718">
      <c r="A718" s="7"/>
      <c r="U718" s="3"/>
    </row>
    <row r="719">
      <c r="A719" s="7"/>
      <c r="U719" s="3"/>
    </row>
    <row r="720">
      <c r="A720" s="7"/>
      <c r="U720" s="3"/>
    </row>
    <row r="721">
      <c r="A721" s="7"/>
      <c r="U721" s="3"/>
    </row>
    <row r="722">
      <c r="A722" s="7"/>
      <c r="U722" s="3"/>
    </row>
    <row r="723">
      <c r="A723" s="7"/>
      <c r="U723" s="3"/>
    </row>
    <row r="724">
      <c r="A724" s="7"/>
      <c r="U724" s="3"/>
    </row>
    <row r="725">
      <c r="A725" s="7"/>
      <c r="U725" s="3"/>
    </row>
    <row r="726">
      <c r="A726" s="7"/>
      <c r="U726" s="3"/>
    </row>
    <row r="727">
      <c r="A727" s="7"/>
      <c r="U727" s="3"/>
    </row>
    <row r="728">
      <c r="A728" s="7"/>
      <c r="U728" s="3"/>
    </row>
    <row r="729">
      <c r="A729" s="7"/>
      <c r="U729" s="3"/>
    </row>
    <row r="730">
      <c r="A730" s="7"/>
      <c r="U730" s="3"/>
    </row>
    <row r="731">
      <c r="A731" s="7"/>
      <c r="U731" s="3"/>
    </row>
    <row r="732">
      <c r="A732" s="7"/>
      <c r="U732" s="3"/>
    </row>
    <row r="733">
      <c r="A733" s="7"/>
      <c r="U733" s="3"/>
    </row>
    <row r="734">
      <c r="A734" s="7"/>
      <c r="U734" s="3"/>
    </row>
    <row r="735">
      <c r="A735" s="7"/>
      <c r="U735" s="3"/>
    </row>
    <row r="736">
      <c r="A736" s="7"/>
      <c r="U736" s="3"/>
    </row>
    <row r="737">
      <c r="A737" s="7"/>
      <c r="U737" s="3"/>
    </row>
    <row r="738">
      <c r="A738" s="7"/>
      <c r="U738" s="3"/>
    </row>
    <row r="739">
      <c r="A739" s="7"/>
      <c r="U739" s="3"/>
    </row>
    <row r="740">
      <c r="A740" s="7"/>
      <c r="U740" s="3"/>
    </row>
    <row r="741">
      <c r="A741" s="7"/>
      <c r="U741" s="3"/>
    </row>
    <row r="742">
      <c r="A742" s="7"/>
      <c r="U742" s="3"/>
    </row>
    <row r="743">
      <c r="A743" s="7"/>
      <c r="U743" s="3"/>
    </row>
    <row r="744">
      <c r="A744" s="7"/>
      <c r="U744" s="3"/>
    </row>
    <row r="745">
      <c r="A745" s="7"/>
      <c r="U745" s="3"/>
    </row>
    <row r="746">
      <c r="A746" s="7"/>
      <c r="U746" s="3"/>
    </row>
    <row r="747">
      <c r="A747" s="7"/>
      <c r="U747" s="3"/>
    </row>
    <row r="748">
      <c r="A748" s="7"/>
      <c r="U748" s="3"/>
    </row>
    <row r="749">
      <c r="A749" s="7"/>
      <c r="U749" s="3"/>
    </row>
    <row r="750">
      <c r="A750" s="7"/>
      <c r="U750" s="3"/>
    </row>
    <row r="751">
      <c r="A751" s="7"/>
      <c r="U751" s="3"/>
    </row>
    <row r="752">
      <c r="A752" s="7"/>
      <c r="U752" s="3"/>
    </row>
    <row r="753">
      <c r="A753" s="7"/>
      <c r="U753" s="3"/>
    </row>
    <row r="754">
      <c r="A754" s="7"/>
      <c r="U754" s="3"/>
    </row>
    <row r="755">
      <c r="A755" s="7"/>
      <c r="U755" s="3"/>
    </row>
    <row r="756">
      <c r="A756" s="7"/>
      <c r="U756" s="3"/>
    </row>
    <row r="757">
      <c r="A757" s="7"/>
      <c r="U757" s="3"/>
    </row>
    <row r="758">
      <c r="A758" s="7"/>
      <c r="U758" s="3"/>
    </row>
    <row r="759">
      <c r="A759" s="7"/>
      <c r="U759" s="3"/>
    </row>
    <row r="760">
      <c r="A760" s="7"/>
      <c r="U760" s="3"/>
    </row>
    <row r="761">
      <c r="A761" s="7"/>
      <c r="U761" s="3"/>
    </row>
    <row r="762">
      <c r="A762" s="7"/>
      <c r="U762" s="3"/>
    </row>
    <row r="763">
      <c r="A763" s="7"/>
      <c r="U763" s="3"/>
    </row>
    <row r="764">
      <c r="A764" s="7"/>
      <c r="U764" s="3"/>
    </row>
    <row r="765">
      <c r="A765" s="7"/>
      <c r="U765" s="3"/>
    </row>
    <row r="766">
      <c r="A766" s="7"/>
      <c r="U766" s="3"/>
    </row>
    <row r="767">
      <c r="A767" s="7"/>
      <c r="U767" s="3"/>
    </row>
    <row r="768">
      <c r="A768" s="7"/>
      <c r="U768" s="3"/>
    </row>
    <row r="769">
      <c r="A769" s="7"/>
      <c r="U769" s="3"/>
    </row>
    <row r="770">
      <c r="A770" s="7"/>
      <c r="U770" s="3"/>
    </row>
    <row r="771">
      <c r="A771" s="7"/>
      <c r="U771" s="3"/>
    </row>
    <row r="772">
      <c r="A772" s="7"/>
      <c r="U772" s="3"/>
    </row>
    <row r="773">
      <c r="A773" s="7"/>
      <c r="U773" s="3"/>
    </row>
    <row r="774">
      <c r="A774" s="7"/>
      <c r="U774" s="3"/>
    </row>
    <row r="775">
      <c r="A775" s="7"/>
      <c r="U775" s="3"/>
    </row>
    <row r="776">
      <c r="A776" s="7"/>
      <c r="U776" s="3"/>
    </row>
    <row r="777">
      <c r="A777" s="7"/>
      <c r="U777" s="3"/>
    </row>
    <row r="778">
      <c r="A778" s="7"/>
      <c r="U778" s="3"/>
    </row>
    <row r="779">
      <c r="A779" s="7"/>
      <c r="U779" s="3"/>
    </row>
    <row r="780">
      <c r="A780" s="7"/>
      <c r="U780" s="3"/>
    </row>
    <row r="781">
      <c r="A781" s="7"/>
      <c r="U781" s="3"/>
    </row>
    <row r="782">
      <c r="A782" s="7"/>
      <c r="U782" s="3"/>
    </row>
    <row r="783">
      <c r="A783" s="7"/>
      <c r="U783" s="3"/>
    </row>
    <row r="784">
      <c r="A784" s="7"/>
      <c r="U784" s="3"/>
    </row>
    <row r="785">
      <c r="A785" s="7"/>
      <c r="U785" s="3"/>
    </row>
    <row r="786">
      <c r="A786" s="7"/>
      <c r="U786" s="3"/>
    </row>
    <row r="787">
      <c r="A787" s="7"/>
      <c r="U787" s="3"/>
    </row>
    <row r="788">
      <c r="A788" s="7"/>
      <c r="U788" s="3"/>
    </row>
    <row r="789">
      <c r="A789" s="7"/>
      <c r="U789" s="3"/>
    </row>
    <row r="790">
      <c r="A790" s="7"/>
      <c r="U790" s="3"/>
    </row>
    <row r="791">
      <c r="A791" s="7"/>
      <c r="U791" s="3"/>
    </row>
    <row r="792">
      <c r="A792" s="7"/>
      <c r="U792" s="3"/>
    </row>
    <row r="793">
      <c r="A793" s="7"/>
      <c r="U793" s="3"/>
    </row>
    <row r="794">
      <c r="A794" s="7"/>
      <c r="U794" s="3"/>
    </row>
    <row r="795">
      <c r="A795" s="7"/>
      <c r="U795" s="3"/>
    </row>
    <row r="796">
      <c r="A796" s="7"/>
      <c r="U796" s="3"/>
    </row>
    <row r="797">
      <c r="A797" s="7"/>
      <c r="U797" s="3"/>
    </row>
    <row r="798">
      <c r="A798" s="7"/>
      <c r="U798" s="3"/>
    </row>
    <row r="799">
      <c r="A799" s="7"/>
      <c r="U799" s="3"/>
    </row>
    <row r="800">
      <c r="A800" s="7"/>
      <c r="U800" s="3"/>
    </row>
    <row r="801">
      <c r="A801" s="7"/>
      <c r="U801" s="3"/>
    </row>
    <row r="802">
      <c r="A802" s="7"/>
      <c r="U802" s="3"/>
    </row>
    <row r="803">
      <c r="A803" s="7"/>
      <c r="U803" s="3"/>
    </row>
    <row r="804">
      <c r="A804" s="7"/>
      <c r="U804" s="3"/>
    </row>
    <row r="805">
      <c r="A805" s="7"/>
      <c r="U805" s="3"/>
    </row>
    <row r="806">
      <c r="A806" s="7"/>
      <c r="U806" s="3"/>
    </row>
    <row r="807">
      <c r="A807" s="7"/>
      <c r="U807" s="3"/>
    </row>
    <row r="808">
      <c r="A808" s="7"/>
      <c r="U808" s="3"/>
    </row>
    <row r="809">
      <c r="A809" s="7"/>
      <c r="U809" s="3"/>
    </row>
    <row r="810">
      <c r="A810" s="7"/>
      <c r="U810" s="3"/>
    </row>
    <row r="811">
      <c r="A811" s="7"/>
      <c r="U811" s="3"/>
    </row>
    <row r="812">
      <c r="A812" s="7"/>
      <c r="U812" s="3"/>
    </row>
    <row r="813">
      <c r="A813" s="7"/>
      <c r="U813" s="3"/>
    </row>
    <row r="814">
      <c r="A814" s="7"/>
      <c r="U814" s="3"/>
    </row>
    <row r="815">
      <c r="A815" s="7"/>
      <c r="U815" s="3"/>
    </row>
    <row r="816">
      <c r="A816" s="7"/>
      <c r="U816" s="3"/>
    </row>
    <row r="817">
      <c r="A817" s="7"/>
      <c r="U817" s="3"/>
    </row>
    <row r="818">
      <c r="A818" s="7"/>
      <c r="U818" s="3"/>
    </row>
    <row r="819">
      <c r="A819" s="7"/>
      <c r="U819" s="3"/>
    </row>
    <row r="820">
      <c r="A820" s="7"/>
      <c r="U820" s="3"/>
    </row>
    <row r="821">
      <c r="A821" s="7"/>
      <c r="U821" s="3"/>
    </row>
    <row r="822">
      <c r="A822" s="7"/>
      <c r="U822" s="3"/>
    </row>
    <row r="823">
      <c r="A823" s="7"/>
      <c r="U823" s="3"/>
    </row>
    <row r="824">
      <c r="A824" s="7"/>
      <c r="U824" s="3"/>
    </row>
    <row r="825">
      <c r="A825" s="7"/>
      <c r="U825" s="3"/>
    </row>
    <row r="826">
      <c r="A826" s="7"/>
      <c r="U826" s="3"/>
    </row>
    <row r="827">
      <c r="A827" s="7"/>
      <c r="U827" s="3"/>
    </row>
    <row r="828">
      <c r="A828" s="7"/>
      <c r="U828" s="3"/>
    </row>
    <row r="829">
      <c r="A829" s="7"/>
      <c r="U829" s="3"/>
    </row>
    <row r="830">
      <c r="A830" s="7"/>
      <c r="U830" s="3"/>
    </row>
    <row r="831">
      <c r="A831" s="7"/>
      <c r="U831" s="3"/>
    </row>
    <row r="832">
      <c r="A832" s="7"/>
      <c r="U832" s="3"/>
    </row>
    <row r="833">
      <c r="A833" s="7"/>
      <c r="U833" s="3"/>
    </row>
    <row r="834">
      <c r="A834" s="7"/>
      <c r="U834" s="3"/>
    </row>
    <row r="835">
      <c r="A835" s="7"/>
      <c r="U835" s="3"/>
    </row>
    <row r="836">
      <c r="A836" s="7"/>
      <c r="U836" s="3"/>
    </row>
    <row r="837">
      <c r="A837" s="7"/>
      <c r="U837" s="3"/>
    </row>
    <row r="838">
      <c r="A838" s="7"/>
      <c r="U838" s="3"/>
    </row>
    <row r="839">
      <c r="A839" s="7"/>
      <c r="U839" s="3"/>
    </row>
    <row r="840">
      <c r="A840" s="7"/>
      <c r="U840" s="3"/>
    </row>
    <row r="841">
      <c r="A841" s="7"/>
      <c r="U841" s="3"/>
    </row>
    <row r="842">
      <c r="A842" s="7"/>
      <c r="U842" s="3"/>
    </row>
    <row r="843">
      <c r="A843" s="7"/>
      <c r="U843" s="3"/>
    </row>
    <row r="844">
      <c r="A844" s="7"/>
      <c r="U844" s="3"/>
    </row>
    <row r="845">
      <c r="A845" s="7"/>
      <c r="U845" s="3"/>
    </row>
    <row r="846">
      <c r="A846" s="7"/>
      <c r="U846" s="3"/>
    </row>
    <row r="847">
      <c r="A847" s="7"/>
      <c r="U847" s="3"/>
    </row>
    <row r="848">
      <c r="A848" s="7"/>
      <c r="U848" s="3"/>
    </row>
    <row r="849">
      <c r="A849" s="7"/>
      <c r="U849" s="3"/>
    </row>
    <row r="850">
      <c r="A850" s="7"/>
      <c r="U850" s="3"/>
    </row>
    <row r="851">
      <c r="A851" s="7"/>
      <c r="U851" s="3"/>
    </row>
    <row r="852">
      <c r="A852" s="7"/>
      <c r="U852" s="3"/>
    </row>
    <row r="853">
      <c r="A853" s="7"/>
      <c r="U853" s="3"/>
    </row>
    <row r="854">
      <c r="A854" s="7"/>
      <c r="U854" s="3"/>
    </row>
    <row r="855">
      <c r="A855" s="7"/>
      <c r="U855" s="3"/>
    </row>
    <row r="856">
      <c r="A856" s="7"/>
      <c r="U856" s="3"/>
    </row>
    <row r="857">
      <c r="A857" s="7"/>
      <c r="U857" s="3"/>
    </row>
    <row r="858">
      <c r="A858" s="7"/>
      <c r="U858" s="3"/>
    </row>
    <row r="859">
      <c r="A859" s="7"/>
      <c r="U859" s="3"/>
    </row>
    <row r="860">
      <c r="A860" s="7"/>
      <c r="U860" s="3"/>
    </row>
    <row r="861">
      <c r="A861" s="7"/>
      <c r="U861" s="3"/>
    </row>
    <row r="862">
      <c r="A862" s="7"/>
      <c r="U862" s="3"/>
    </row>
    <row r="863">
      <c r="A863" s="7"/>
      <c r="U863" s="3"/>
    </row>
    <row r="864">
      <c r="A864" s="7"/>
      <c r="U864" s="3"/>
    </row>
    <row r="865">
      <c r="A865" s="7"/>
      <c r="U865" s="3"/>
    </row>
    <row r="866">
      <c r="A866" s="7"/>
      <c r="U866" s="3"/>
    </row>
    <row r="867">
      <c r="A867" s="7"/>
      <c r="U867" s="3"/>
    </row>
    <row r="868">
      <c r="A868" s="7"/>
      <c r="U868" s="3"/>
    </row>
    <row r="869">
      <c r="A869" s="7"/>
      <c r="U869" s="3"/>
    </row>
    <row r="870">
      <c r="A870" s="7"/>
      <c r="U870" s="3"/>
    </row>
    <row r="871">
      <c r="A871" s="7"/>
      <c r="U871" s="3"/>
    </row>
    <row r="872">
      <c r="A872" s="7"/>
      <c r="U872" s="3"/>
    </row>
    <row r="873">
      <c r="A873" s="7"/>
      <c r="U873" s="3"/>
    </row>
    <row r="874">
      <c r="A874" s="7"/>
      <c r="U874" s="3"/>
    </row>
    <row r="875">
      <c r="A875" s="7"/>
      <c r="U875" s="3"/>
    </row>
    <row r="876">
      <c r="A876" s="7"/>
      <c r="U876" s="3"/>
    </row>
    <row r="877">
      <c r="A877" s="7"/>
      <c r="U877" s="3"/>
    </row>
    <row r="878">
      <c r="A878" s="7"/>
      <c r="U878" s="3"/>
    </row>
    <row r="879">
      <c r="A879" s="7"/>
      <c r="U879" s="3"/>
    </row>
    <row r="880">
      <c r="A880" s="7"/>
      <c r="U880" s="3"/>
    </row>
    <row r="881">
      <c r="A881" s="7"/>
      <c r="U881" s="3"/>
    </row>
    <row r="882">
      <c r="A882" s="7"/>
      <c r="U882" s="3"/>
    </row>
    <row r="883">
      <c r="A883" s="7"/>
      <c r="U883" s="3"/>
    </row>
    <row r="884">
      <c r="A884" s="7"/>
      <c r="U884" s="3"/>
    </row>
    <row r="885">
      <c r="A885" s="7"/>
      <c r="U885" s="3"/>
    </row>
    <row r="886">
      <c r="A886" s="7"/>
      <c r="U886" s="3"/>
    </row>
    <row r="887">
      <c r="A887" s="7"/>
      <c r="U887" s="3"/>
    </row>
    <row r="888">
      <c r="A888" s="7"/>
      <c r="U888" s="3"/>
    </row>
    <row r="889">
      <c r="A889" s="7"/>
      <c r="U889" s="3"/>
    </row>
    <row r="890">
      <c r="A890" s="7"/>
      <c r="U890" s="3"/>
    </row>
    <row r="891">
      <c r="A891" s="7"/>
      <c r="U891" s="3"/>
    </row>
    <row r="892">
      <c r="A892" s="7"/>
      <c r="U892" s="3"/>
    </row>
    <row r="893">
      <c r="A893" s="7"/>
      <c r="U893" s="3"/>
    </row>
    <row r="894">
      <c r="A894" s="7"/>
      <c r="U894" s="3"/>
    </row>
    <row r="895">
      <c r="A895" s="7"/>
      <c r="U895" s="3"/>
    </row>
    <row r="896">
      <c r="A896" s="7"/>
      <c r="U896" s="3"/>
    </row>
    <row r="897">
      <c r="A897" s="7"/>
      <c r="U897" s="3"/>
    </row>
    <row r="898">
      <c r="A898" s="7"/>
      <c r="U898" s="3"/>
    </row>
    <row r="899">
      <c r="A899" s="7"/>
      <c r="U899" s="3"/>
    </row>
    <row r="900">
      <c r="A900" s="7"/>
      <c r="U900" s="3"/>
    </row>
    <row r="901">
      <c r="A901" s="7"/>
      <c r="U901" s="3"/>
    </row>
    <row r="902">
      <c r="A902" s="7"/>
      <c r="U902" s="3"/>
    </row>
    <row r="903">
      <c r="A903" s="7"/>
      <c r="U903" s="3"/>
    </row>
    <row r="904">
      <c r="A904" s="7"/>
      <c r="U904" s="3"/>
    </row>
    <row r="905">
      <c r="A905" s="7"/>
      <c r="U905" s="3"/>
    </row>
    <row r="906">
      <c r="A906" s="7"/>
      <c r="U906" s="3"/>
    </row>
    <row r="907">
      <c r="A907" s="7"/>
      <c r="U907" s="3"/>
    </row>
    <row r="908">
      <c r="A908" s="7"/>
      <c r="U908" s="3"/>
    </row>
    <row r="909">
      <c r="A909" s="7"/>
      <c r="U909" s="3"/>
    </row>
    <row r="910">
      <c r="A910" s="7"/>
      <c r="U910" s="3"/>
    </row>
    <row r="911">
      <c r="A911" s="7"/>
      <c r="U911" s="3"/>
    </row>
    <row r="912">
      <c r="A912" s="7"/>
      <c r="U912" s="3"/>
    </row>
    <row r="913">
      <c r="A913" s="7"/>
      <c r="U913" s="3"/>
    </row>
    <row r="914">
      <c r="A914" s="7"/>
      <c r="U914" s="3"/>
    </row>
    <row r="915">
      <c r="A915" s="7"/>
      <c r="U915" s="3"/>
    </row>
    <row r="916">
      <c r="A916" s="7"/>
      <c r="U916" s="3"/>
    </row>
    <row r="917">
      <c r="A917" s="7"/>
      <c r="U917" s="3"/>
    </row>
    <row r="918">
      <c r="A918" s="7"/>
      <c r="U918" s="3"/>
    </row>
    <row r="919">
      <c r="A919" s="7"/>
      <c r="U919" s="3"/>
    </row>
    <row r="920">
      <c r="A920" s="7"/>
      <c r="U920" s="3"/>
    </row>
    <row r="921">
      <c r="A921" s="7"/>
      <c r="U921" s="3"/>
    </row>
    <row r="922">
      <c r="A922" s="7"/>
      <c r="U922" s="3"/>
    </row>
    <row r="923">
      <c r="A923" s="7"/>
      <c r="U923" s="3"/>
    </row>
    <row r="924">
      <c r="A924" s="7"/>
      <c r="U924" s="3"/>
    </row>
    <row r="925">
      <c r="A925" s="7"/>
      <c r="U925" s="3"/>
    </row>
    <row r="926">
      <c r="A926" s="7"/>
      <c r="U926" s="3"/>
    </row>
    <row r="927">
      <c r="A927" s="7"/>
      <c r="U927" s="3"/>
    </row>
    <row r="928">
      <c r="A928" s="7"/>
      <c r="U928" s="3"/>
    </row>
    <row r="929">
      <c r="A929" s="7"/>
      <c r="U929" s="3"/>
    </row>
    <row r="930">
      <c r="A930" s="7"/>
      <c r="U930" s="3"/>
    </row>
    <row r="931">
      <c r="A931" s="7"/>
      <c r="U931" s="3"/>
    </row>
    <row r="932">
      <c r="A932" s="7"/>
      <c r="U932" s="3"/>
    </row>
    <row r="933">
      <c r="A933" s="7"/>
      <c r="U933" s="3"/>
    </row>
    <row r="934">
      <c r="A934" s="7"/>
      <c r="U934" s="3"/>
    </row>
    <row r="935">
      <c r="A935" s="7"/>
      <c r="U935" s="3"/>
    </row>
    <row r="936">
      <c r="A936" s="7"/>
      <c r="U936" s="3"/>
    </row>
    <row r="937">
      <c r="A937" s="7"/>
      <c r="U937" s="3"/>
    </row>
    <row r="938">
      <c r="A938" s="7"/>
      <c r="U938" s="3"/>
    </row>
    <row r="939">
      <c r="A939" s="7"/>
      <c r="U939" s="3"/>
    </row>
    <row r="940">
      <c r="A940" s="7"/>
      <c r="U940" s="3"/>
    </row>
    <row r="941">
      <c r="A941" s="7"/>
      <c r="U941" s="3"/>
    </row>
    <row r="942">
      <c r="A942" s="7"/>
      <c r="U942" s="3"/>
    </row>
    <row r="943">
      <c r="A943" s="7"/>
      <c r="U943" s="3"/>
    </row>
    <row r="944">
      <c r="A944" s="7"/>
      <c r="U944" s="3"/>
    </row>
    <row r="945">
      <c r="A945" s="7"/>
      <c r="U945" s="3"/>
    </row>
    <row r="946">
      <c r="A946" s="7"/>
      <c r="U946" s="3"/>
    </row>
    <row r="947">
      <c r="A947" s="7"/>
      <c r="U947" s="3"/>
    </row>
    <row r="948">
      <c r="A948" s="7"/>
      <c r="U948" s="3"/>
    </row>
    <row r="949">
      <c r="A949" s="7"/>
      <c r="U949" s="3"/>
    </row>
    <row r="950">
      <c r="A950" s="7"/>
      <c r="U950" s="3"/>
    </row>
    <row r="951">
      <c r="A951" s="7"/>
      <c r="U951" s="3"/>
    </row>
    <row r="952">
      <c r="A952" s="7"/>
      <c r="U952" s="3"/>
    </row>
    <row r="953">
      <c r="A953" s="7"/>
      <c r="U953" s="3"/>
    </row>
    <row r="954">
      <c r="A954" s="7"/>
      <c r="U954" s="3"/>
    </row>
    <row r="955">
      <c r="A955" s="7"/>
      <c r="U955" s="3"/>
    </row>
    <row r="956">
      <c r="A956" s="7"/>
      <c r="U956" s="3"/>
    </row>
    <row r="957">
      <c r="A957" s="7"/>
      <c r="U957" s="3"/>
    </row>
    <row r="958">
      <c r="A958" s="7"/>
      <c r="U958" s="3"/>
    </row>
    <row r="959">
      <c r="A959" s="7"/>
      <c r="U959" s="3"/>
    </row>
    <row r="960">
      <c r="A960" s="7"/>
      <c r="U960" s="3"/>
    </row>
    <row r="961">
      <c r="A961" s="7"/>
      <c r="U961" s="3"/>
    </row>
    <row r="962">
      <c r="A962" s="7"/>
      <c r="U962" s="3"/>
    </row>
    <row r="963">
      <c r="A963" s="7"/>
      <c r="U963" s="3"/>
    </row>
    <row r="964">
      <c r="A964" s="7"/>
      <c r="U964" s="3"/>
    </row>
    <row r="965">
      <c r="A965" s="7"/>
      <c r="U965" s="3"/>
    </row>
    <row r="966">
      <c r="A966" s="7"/>
      <c r="U966" s="3"/>
    </row>
    <row r="967">
      <c r="A967" s="7"/>
      <c r="U967" s="3"/>
    </row>
    <row r="968">
      <c r="A968" s="7"/>
      <c r="U968" s="3"/>
    </row>
    <row r="969">
      <c r="A969" s="7"/>
      <c r="U969" s="3"/>
    </row>
    <row r="970">
      <c r="A970" s="7"/>
      <c r="U970" s="3"/>
    </row>
    <row r="971">
      <c r="A971" s="7"/>
      <c r="U971" s="3"/>
    </row>
    <row r="972">
      <c r="A972" s="7"/>
      <c r="U972" s="3"/>
    </row>
    <row r="973">
      <c r="A973" s="7"/>
      <c r="U973" s="3"/>
    </row>
    <row r="974">
      <c r="A974" s="7"/>
      <c r="U974" s="3"/>
    </row>
    <row r="975">
      <c r="A975" s="7"/>
      <c r="U975" s="3"/>
    </row>
    <row r="976">
      <c r="A976" s="7"/>
      <c r="U976" s="3"/>
    </row>
    <row r="977">
      <c r="A977" s="7"/>
      <c r="U977" s="3"/>
    </row>
    <row r="978">
      <c r="A978" s="7"/>
      <c r="U978" s="3"/>
    </row>
    <row r="979">
      <c r="A979" s="7"/>
      <c r="U979" s="3"/>
    </row>
    <row r="980">
      <c r="A980" s="7"/>
      <c r="U980" s="3"/>
    </row>
    <row r="981">
      <c r="A981" s="7"/>
      <c r="U981" s="3"/>
    </row>
    <row r="982">
      <c r="A982" s="7"/>
      <c r="U982" s="3"/>
    </row>
    <row r="983">
      <c r="A983" s="7"/>
      <c r="U983" s="3"/>
    </row>
    <row r="984">
      <c r="A984" s="7"/>
      <c r="U984" s="3"/>
    </row>
    <row r="985">
      <c r="A985" s="7"/>
      <c r="U985" s="3"/>
    </row>
    <row r="986">
      <c r="A986" s="7"/>
      <c r="U986" s="3"/>
    </row>
    <row r="987">
      <c r="A987" s="7"/>
      <c r="U987" s="3"/>
    </row>
    <row r="988">
      <c r="A988" s="7"/>
      <c r="U988" s="3"/>
    </row>
    <row r="989">
      <c r="A989" s="7"/>
      <c r="U989" s="3"/>
    </row>
    <row r="990">
      <c r="A990" s="7"/>
      <c r="U990" s="3"/>
    </row>
    <row r="991">
      <c r="A991" s="7"/>
      <c r="U991" s="3"/>
    </row>
    <row r="992">
      <c r="A992" s="7"/>
      <c r="U992" s="3"/>
    </row>
    <row r="993">
      <c r="A993" s="7"/>
      <c r="U993" s="3"/>
    </row>
    <row r="994">
      <c r="A994" s="7"/>
      <c r="U994" s="3"/>
    </row>
    <row r="995">
      <c r="A995" s="7"/>
      <c r="U995" s="3"/>
    </row>
    <row r="996">
      <c r="A996" s="7"/>
      <c r="U996" s="3"/>
    </row>
    <row r="997">
      <c r="A997" s="7"/>
      <c r="U997" s="3"/>
    </row>
    <row r="998">
      <c r="A998" s="7"/>
      <c r="U998" s="3"/>
    </row>
    <row r="999">
      <c r="A999" s="7"/>
      <c r="U999" s="3"/>
    </row>
    <row r="1000">
      <c r="A1000" s="7"/>
      <c r="U1000" s="3"/>
    </row>
  </sheetData>
  <drawing r:id="rId1"/>
</worksheet>
</file>