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bernoulli-my.sharepoint.com/personal/felipe_nogueira_bernoulli_com_br/Documents/Área de Trabalho/Projeto_Impostos/impostos/"/>
    </mc:Choice>
  </mc:AlternateContent>
  <xr:revisionPtr revIDLastSave="1" documentId="13_ncr:1_{31A2FB26-0ADE-4E5F-BC45-900CB459C6CC}" xr6:coauthVersionLast="47" xr6:coauthVersionMax="47" xr10:uidLastSave="{58DFFBA0-3E88-4CCC-B2DD-EE331C4443FE}"/>
  <bookViews>
    <workbookView xWindow="-28920" yWindow="-120" windowWidth="29040" windowHeight="15840" xr2:uid="{00000000-000D-0000-FFFF-FFFF00000000}"/>
  </bookViews>
  <sheets>
    <sheet name="1º Conceito" sheetId="1" r:id="rId1"/>
    <sheet name="2º Conceito" sheetId="3" r:id="rId2"/>
    <sheet name="3º Conceito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6" i="4"/>
  <c r="C7" i="4"/>
  <c r="C8" i="4"/>
  <c r="C10" i="4"/>
  <c r="C11" i="4"/>
  <c r="C12" i="4"/>
  <c r="C14" i="4"/>
  <c r="C15" i="4"/>
  <c r="C16" i="4"/>
  <c r="C18" i="4"/>
  <c r="C19" i="4"/>
  <c r="C20" i="4"/>
  <c r="C2" i="4"/>
  <c r="C11" i="3"/>
  <c r="C12" i="3"/>
  <c r="C13" i="3"/>
  <c r="C14" i="3"/>
  <c r="C15" i="3"/>
  <c r="C16" i="3"/>
  <c r="C17" i="3"/>
  <c r="C18" i="3"/>
  <c r="C19" i="3"/>
  <c r="C20" i="3"/>
  <c r="C21" i="3"/>
  <c r="C22" i="3"/>
  <c r="C24" i="3"/>
  <c r="C25" i="3"/>
  <c r="C26" i="3"/>
  <c r="C27" i="3"/>
  <c r="C28" i="3"/>
  <c r="C29" i="3"/>
  <c r="C30" i="3"/>
  <c r="C31" i="3"/>
  <c r="C32" i="3"/>
  <c r="C33" i="3"/>
  <c r="C34" i="3"/>
  <c r="C35" i="3"/>
  <c r="C37" i="3"/>
  <c r="C38" i="3"/>
  <c r="C40" i="3"/>
  <c r="C41" i="3"/>
  <c r="C3" i="3"/>
  <c r="C4" i="3"/>
  <c r="C5" i="3"/>
  <c r="C6" i="3"/>
  <c r="C7" i="3"/>
  <c r="C8" i="3"/>
  <c r="C9" i="3"/>
  <c r="C2" i="3"/>
  <c r="C3" i="1"/>
  <c r="C4" i="1"/>
  <c r="C6" i="1"/>
  <c r="C7" i="1"/>
  <c r="C8" i="1"/>
  <c r="C10" i="1"/>
  <c r="C11" i="1"/>
  <c r="C12" i="1"/>
  <c r="C13" i="1"/>
  <c r="C14" i="1"/>
  <c r="C16" i="1"/>
  <c r="C17" i="1"/>
  <c r="C18" i="1"/>
  <c r="C20" i="1"/>
  <c r="C21" i="1"/>
  <c r="C22" i="1"/>
  <c r="C24" i="1"/>
  <c r="C25" i="1"/>
  <c r="C26" i="1"/>
  <c r="C27" i="1"/>
  <c r="C28" i="1"/>
  <c r="C29" i="1"/>
  <c r="C30" i="1"/>
  <c r="C32" i="1"/>
  <c r="C33" i="1"/>
  <c r="C34" i="1"/>
  <c r="C2" i="1"/>
</calcChain>
</file>

<file path=xl/sharedStrings.xml><?xml version="1.0" encoding="utf-8"?>
<sst xmlns="http://schemas.openxmlformats.org/spreadsheetml/2006/main" count="368" uniqueCount="45">
  <si>
    <t>7.1.1.03.0001</t>
  </si>
  <si>
    <t>2.1.1.03.0005</t>
  </si>
  <si>
    <t>PROV. IRPJ N/MES LUCRO REAL</t>
  </si>
  <si>
    <t>Valor</t>
  </si>
  <si>
    <t>Conta de Crédito</t>
  </si>
  <si>
    <t>Código do Histórico</t>
  </si>
  <si>
    <t>Complemento do Histórico</t>
  </si>
  <si>
    <t>Centro de Custo</t>
  </si>
  <si>
    <t>Filial</t>
  </si>
  <si>
    <t>Coligada</t>
  </si>
  <si>
    <t>Conta de Débito</t>
  </si>
  <si>
    <t>02.210</t>
  </si>
  <si>
    <t>7.1.1.02.0001</t>
  </si>
  <si>
    <t>2.1.1.03.0001</t>
  </si>
  <si>
    <t>1.1.2.06.0014</t>
  </si>
  <si>
    <t>VR. PROV. CSLL N/TRIMESTRE</t>
  </si>
  <si>
    <t>VR. IRRF S/ APLIC. FINANC. TRANSF. P/ ABATIM. IRPJ N/TRI</t>
  </si>
  <si>
    <t>2.1.1.03.0006</t>
  </si>
  <si>
    <t>2.1.1.14.0003</t>
  </si>
  <si>
    <r>
      <rPr>
        <b/>
        <sz val="11"/>
        <color theme="1"/>
        <rFont val="Calibri"/>
        <family val="2"/>
        <scheme val="minor"/>
      </rPr>
      <t>VR. REF.</t>
    </r>
    <r>
      <rPr>
        <sz val="11"/>
        <color theme="1"/>
        <rFont val="Calibri"/>
        <family val="2"/>
        <scheme val="minor"/>
      </rPr>
      <t xml:space="preserve"> EXCLUSÃO DO ISSQN DA BASE DE CÁLCULO DO PIS CUMULATIVO </t>
    </r>
  </si>
  <si>
    <r>
      <rPr>
        <b/>
        <sz val="11"/>
        <color theme="1"/>
        <rFont val="Calibri"/>
        <family val="2"/>
        <scheme val="minor"/>
      </rPr>
      <t>VR. REF.</t>
    </r>
    <r>
      <rPr>
        <sz val="11"/>
        <color theme="1"/>
        <rFont val="Calibri"/>
        <family val="2"/>
        <scheme val="minor"/>
      </rPr>
      <t xml:space="preserve"> EXCLUSÃO DO ISSQN DA BASE DE CÁLCULO DO COFINS CUMULATIVO </t>
    </r>
  </si>
  <si>
    <t>2.1.1.03.0002</t>
  </si>
  <si>
    <r>
      <rPr>
        <b/>
        <sz val="11"/>
        <color theme="1"/>
        <rFont val="Calibri"/>
        <family val="2"/>
        <scheme val="minor"/>
      </rPr>
      <t>VR. CRÉDITO PIS REF.</t>
    </r>
    <r>
      <rPr>
        <sz val="11"/>
        <color theme="1"/>
        <rFont val="Calibri"/>
        <family val="2"/>
        <scheme val="minor"/>
      </rPr>
      <t xml:space="preserve"> 08/2023</t>
    </r>
  </si>
  <si>
    <r>
      <rPr>
        <b/>
        <sz val="11"/>
        <color theme="1"/>
        <rFont val="Calibri"/>
        <family val="2"/>
        <scheme val="minor"/>
      </rPr>
      <t xml:space="preserve">VR.REF. </t>
    </r>
    <r>
      <rPr>
        <sz val="11"/>
        <color theme="1"/>
        <rFont val="Calibri"/>
        <family val="2"/>
        <scheme val="minor"/>
      </rPr>
      <t>PIS A COMPENSAR PERÍODO COMP.08/2023</t>
    </r>
  </si>
  <si>
    <t>1.1.2.06.0008</t>
  </si>
  <si>
    <t>3.1.2.02.0006</t>
  </si>
  <si>
    <t>1.1.2.06.0009</t>
  </si>
  <si>
    <t>3.1.2.02.0007</t>
  </si>
  <si>
    <r>
      <rPr>
        <b/>
        <sz val="11"/>
        <color theme="1"/>
        <rFont val="Calibri"/>
        <family val="2"/>
        <scheme val="minor"/>
      </rPr>
      <t xml:space="preserve">VR. CREDITO COFINS REF. </t>
    </r>
    <r>
      <rPr>
        <sz val="11"/>
        <color theme="1"/>
        <rFont val="Calibri"/>
        <family val="2"/>
        <scheme val="minor"/>
      </rPr>
      <t>08/2023</t>
    </r>
  </si>
  <si>
    <r>
      <rPr>
        <b/>
        <sz val="11"/>
        <color theme="1"/>
        <rFont val="Calibri"/>
        <family val="2"/>
        <scheme val="minor"/>
      </rPr>
      <t xml:space="preserve">VR.REF. </t>
    </r>
    <r>
      <rPr>
        <sz val="11"/>
        <color theme="1"/>
        <rFont val="Calibri"/>
        <family val="2"/>
        <scheme val="minor"/>
      </rPr>
      <t>COFINS A COMPENSAR PERÍODO COMP.08/2023</t>
    </r>
  </si>
  <si>
    <t>RATEIO DESPESAS</t>
  </si>
  <si>
    <t>REC. FINANC</t>
  </si>
  <si>
    <t>3.1.2.02.0008</t>
  </si>
  <si>
    <t>3.1.2.02.0009</t>
  </si>
  <si>
    <r>
      <rPr>
        <b/>
        <sz val="11"/>
        <color theme="1"/>
        <rFont val="Calibri"/>
        <family val="2"/>
        <scheme val="minor"/>
      </rPr>
      <t xml:space="preserve">VR.REF. </t>
    </r>
    <r>
      <rPr>
        <sz val="11"/>
        <color theme="1"/>
        <rFont val="Calibri"/>
        <family val="2"/>
        <scheme val="minor"/>
      </rPr>
      <t>PIS S/RECEITAS FINANCEIRAS</t>
    </r>
  </si>
  <si>
    <r>
      <rPr>
        <b/>
        <sz val="11"/>
        <color theme="1"/>
        <rFont val="Calibri"/>
        <family val="2"/>
        <scheme val="minor"/>
      </rPr>
      <t xml:space="preserve">VR.REF. </t>
    </r>
    <r>
      <rPr>
        <sz val="11"/>
        <color theme="1"/>
        <rFont val="Calibri"/>
        <family val="2"/>
        <scheme val="minor"/>
      </rPr>
      <t>COFINS S/RECEITAS FINANCEIRAS</t>
    </r>
  </si>
  <si>
    <t>3.1.2.02.0010</t>
  </si>
  <si>
    <t>3.1.2.02.0011</t>
  </si>
  <si>
    <r>
      <rPr>
        <b/>
        <sz val="11"/>
        <color theme="1"/>
        <rFont val="Calibri"/>
        <family val="2"/>
        <scheme val="minor"/>
      </rPr>
      <t xml:space="preserve">VR.REF. </t>
    </r>
    <r>
      <rPr>
        <sz val="11"/>
        <color theme="1"/>
        <rFont val="Calibri"/>
        <family val="2"/>
        <scheme val="minor"/>
      </rPr>
      <t>PIS S/OUTRAS RECEITAS</t>
    </r>
  </si>
  <si>
    <r>
      <rPr>
        <b/>
        <sz val="11"/>
        <color theme="1"/>
        <rFont val="Calibri"/>
        <family val="2"/>
        <scheme val="minor"/>
      </rPr>
      <t xml:space="preserve">VR.REF. </t>
    </r>
    <r>
      <rPr>
        <sz val="11"/>
        <color theme="1"/>
        <rFont val="Calibri"/>
        <family val="2"/>
        <scheme val="minor"/>
      </rPr>
      <t>COFINS S/OUTRAS RECEITAS</t>
    </r>
  </si>
  <si>
    <t>OUTRAS RECEITAS</t>
  </si>
  <si>
    <t>4.1.1.10.0003</t>
  </si>
  <si>
    <r>
      <t xml:space="preserve">VR.REF. </t>
    </r>
    <r>
      <rPr>
        <sz val="11"/>
        <color theme="1"/>
        <rFont val="Calibri"/>
        <family val="2"/>
        <scheme val="minor"/>
      </rPr>
      <t>EXCLUSAO ISS S/BC PIS S/VENDAS</t>
    </r>
  </si>
  <si>
    <t>EXCLUSÃO ISS</t>
  </si>
  <si>
    <r>
      <t xml:space="preserve">VR.REF. </t>
    </r>
    <r>
      <rPr>
        <sz val="11"/>
        <color theme="1"/>
        <rFont val="Calibri"/>
        <family val="2"/>
        <scheme val="minor"/>
      </rPr>
      <t>EXCLUSAO ISS S/BC COFINS S/VENDAS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</si>
</sst>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49" fontId="0" fillId="0" borderId="0" xfId="0" applyNumberFormat="1" applyFont="1" applyAlignment="1">
      <alignment horizontal="left"/>
    </xf>
    <xf numFmtId="8" fontId="0" fillId="0" borderId="0" xfId="1" applyNumberFormat="1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zoomScaleNormal="100" workbookViewId="0"/>
  </sheetViews>
  <sheetFormatPr defaultRowHeight="14.5" x14ac:dyDescent="0.35"/>
  <cols>
    <col min="1" max="1" width="8.1796875" bestFit="1" customWidth="1"/>
    <col min="2" max="2" width="7.1796875" bestFit="1" customWidth="1"/>
    <col min="3" max="3" width="14.26953125" bestFit="1" customWidth="1"/>
    <col min="4" max="4" width="14.7265625" bestFit="1" customWidth="1"/>
    <col min="5" max="5" width="15.26953125" bestFit="1" customWidth="1"/>
    <col min="6" max="6" width="10.1796875" style="4" customWidth="1"/>
    <col min="7" max="7" width="62.6328125" bestFit="1" customWidth="1"/>
    <col min="8" max="8" width="16.90625" bestFit="1" customWidth="1"/>
  </cols>
  <sheetData>
    <row r="1" spans="1:8" s="8" customFormat="1" ht="29" x14ac:dyDescent="0.35">
      <c r="A1" s="5" t="s">
        <v>9</v>
      </c>
      <c r="B1" s="6" t="s">
        <v>8</v>
      </c>
      <c r="C1" s="6" t="s">
        <v>3</v>
      </c>
      <c r="D1" s="6" t="s">
        <v>10</v>
      </c>
      <c r="E1" s="6" t="s">
        <v>4</v>
      </c>
      <c r="F1" s="7" t="s">
        <v>5</v>
      </c>
      <c r="G1" s="6" t="s">
        <v>6</v>
      </c>
      <c r="H1" s="6" t="s">
        <v>7</v>
      </c>
    </row>
    <row r="2" spans="1:8" x14ac:dyDescent="0.35">
      <c r="A2">
        <v>3</v>
      </c>
      <c r="B2">
        <v>1</v>
      </c>
      <c r="C2" s="3">
        <f>F2*1230.37</f>
        <v>127958.47999999998</v>
      </c>
      <c r="D2" t="s">
        <v>0</v>
      </c>
      <c r="E2" t="s">
        <v>1</v>
      </c>
      <c r="F2" s="4">
        <v>104</v>
      </c>
      <c r="G2" t="s">
        <v>2</v>
      </c>
      <c r="H2" s="2" t="s">
        <v>11</v>
      </c>
    </row>
    <row r="3" spans="1:8" x14ac:dyDescent="0.35">
      <c r="A3">
        <v>3</v>
      </c>
      <c r="B3">
        <v>1</v>
      </c>
      <c r="C3" s="3">
        <f t="shared" ref="C3:C34" si="0">F3*1230.37</f>
        <v>86125.9</v>
      </c>
      <c r="D3" t="s">
        <v>12</v>
      </c>
      <c r="E3" t="s">
        <v>13</v>
      </c>
      <c r="F3" s="4">
        <v>70</v>
      </c>
      <c r="G3" t="s">
        <v>15</v>
      </c>
      <c r="H3" s="2" t="s">
        <v>11</v>
      </c>
    </row>
    <row r="4" spans="1:8" x14ac:dyDescent="0.35">
      <c r="A4">
        <v>3</v>
      </c>
      <c r="B4">
        <v>1</v>
      </c>
      <c r="C4" s="3">
        <f t="shared" si="0"/>
        <v>41832.579999999994</v>
      </c>
      <c r="D4" t="s">
        <v>1</v>
      </c>
      <c r="E4" t="s">
        <v>14</v>
      </c>
      <c r="F4" s="4">
        <v>34</v>
      </c>
      <c r="G4" t="s">
        <v>16</v>
      </c>
      <c r="H4" s="2" t="s">
        <v>11</v>
      </c>
    </row>
    <row r="5" spans="1:8" x14ac:dyDescent="0.35">
      <c r="C5" s="3"/>
      <c r="H5" s="2"/>
    </row>
    <row r="6" spans="1:8" x14ac:dyDescent="0.35">
      <c r="A6">
        <v>7</v>
      </c>
      <c r="B6">
        <v>1</v>
      </c>
      <c r="C6" s="3">
        <f t="shared" si="0"/>
        <v>127958.47999999998</v>
      </c>
      <c r="D6" t="s">
        <v>0</v>
      </c>
      <c r="E6" t="s">
        <v>1</v>
      </c>
      <c r="F6" s="4">
        <v>104</v>
      </c>
      <c r="G6" t="s">
        <v>2</v>
      </c>
      <c r="H6" s="2" t="s">
        <v>11</v>
      </c>
    </row>
    <row r="7" spans="1:8" x14ac:dyDescent="0.35">
      <c r="A7">
        <v>7</v>
      </c>
      <c r="B7">
        <v>1</v>
      </c>
      <c r="C7" s="3">
        <f t="shared" si="0"/>
        <v>86125.9</v>
      </c>
      <c r="D7" t="s">
        <v>12</v>
      </c>
      <c r="E7" t="s">
        <v>13</v>
      </c>
      <c r="F7" s="4">
        <v>70</v>
      </c>
      <c r="G7" t="s">
        <v>15</v>
      </c>
      <c r="H7" s="2" t="s">
        <v>11</v>
      </c>
    </row>
    <row r="8" spans="1:8" x14ac:dyDescent="0.35">
      <c r="A8">
        <v>7</v>
      </c>
      <c r="B8">
        <v>1</v>
      </c>
      <c r="C8" s="3">
        <f t="shared" si="0"/>
        <v>41832.579999999994</v>
      </c>
      <c r="D8" t="s">
        <v>1</v>
      </c>
      <c r="E8" t="s">
        <v>14</v>
      </c>
      <c r="F8" s="4">
        <v>34</v>
      </c>
      <c r="G8" t="s">
        <v>16</v>
      </c>
      <c r="H8" s="2" t="s">
        <v>11</v>
      </c>
    </row>
    <row r="9" spans="1:8" x14ac:dyDescent="0.35">
      <c r="C9" s="3"/>
      <c r="H9" s="2"/>
    </row>
    <row r="10" spans="1:8" x14ac:dyDescent="0.35">
      <c r="A10">
        <v>8</v>
      </c>
      <c r="B10">
        <v>1</v>
      </c>
      <c r="C10" s="3">
        <f t="shared" si="0"/>
        <v>127958.47999999998</v>
      </c>
      <c r="D10" t="s">
        <v>0</v>
      </c>
      <c r="E10" t="s">
        <v>1</v>
      </c>
      <c r="F10" s="4">
        <v>104</v>
      </c>
      <c r="G10" t="s">
        <v>2</v>
      </c>
      <c r="H10" s="2" t="s">
        <v>11</v>
      </c>
    </row>
    <row r="11" spans="1:8" x14ac:dyDescent="0.35">
      <c r="A11">
        <v>8</v>
      </c>
      <c r="B11">
        <v>1</v>
      </c>
      <c r="C11" s="3">
        <f t="shared" si="0"/>
        <v>86125.9</v>
      </c>
      <c r="D11" t="s">
        <v>12</v>
      </c>
      <c r="E11" t="s">
        <v>13</v>
      </c>
      <c r="F11" s="4">
        <v>70</v>
      </c>
      <c r="G11" t="s">
        <v>15</v>
      </c>
      <c r="H11" s="2" t="s">
        <v>11</v>
      </c>
    </row>
    <row r="12" spans="1:8" x14ac:dyDescent="0.35">
      <c r="A12">
        <v>8</v>
      </c>
      <c r="B12">
        <v>1</v>
      </c>
      <c r="C12" s="3">
        <f t="shared" si="0"/>
        <v>41832.579999999994</v>
      </c>
      <c r="D12" t="s">
        <v>1</v>
      </c>
      <c r="E12" t="s">
        <v>14</v>
      </c>
      <c r="F12" s="4">
        <v>34</v>
      </c>
      <c r="G12" t="s">
        <v>16</v>
      </c>
      <c r="H12" s="2" t="s">
        <v>11</v>
      </c>
    </row>
    <row r="13" spans="1:8" x14ac:dyDescent="0.35">
      <c r="A13">
        <v>8</v>
      </c>
      <c r="B13">
        <v>1</v>
      </c>
      <c r="C13" s="3">
        <f t="shared" si="0"/>
        <v>127958.47999999998</v>
      </c>
      <c r="D13" t="s">
        <v>17</v>
      </c>
      <c r="E13" t="s">
        <v>18</v>
      </c>
      <c r="F13" s="4">
        <v>104</v>
      </c>
      <c r="G13" t="s">
        <v>19</v>
      </c>
      <c r="H13" s="2" t="s">
        <v>11</v>
      </c>
    </row>
    <row r="14" spans="1:8" x14ac:dyDescent="0.35">
      <c r="A14">
        <v>8</v>
      </c>
      <c r="B14">
        <v>1</v>
      </c>
      <c r="C14" s="3">
        <f t="shared" si="0"/>
        <v>127958.47999999998</v>
      </c>
      <c r="D14" t="s">
        <v>21</v>
      </c>
      <c r="E14" t="s">
        <v>18</v>
      </c>
      <c r="F14" s="4">
        <v>104</v>
      </c>
      <c r="G14" t="s">
        <v>20</v>
      </c>
      <c r="H14" s="2" t="s">
        <v>11</v>
      </c>
    </row>
    <row r="15" spans="1:8" x14ac:dyDescent="0.35">
      <c r="C15" s="3"/>
      <c r="H15" s="2"/>
    </row>
    <row r="16" spans="1:8" x14ac:dyDescent="0.35">
      <c r="A16">
        <v>10</v>
      </c>
      <c r="B16">
        <v>1</v>
      </c>
      <c r="C16" s="3">
        <f t="shared" si="0"/>
        <v>127958.47999999998</v>
      </c>
      <c r="D16" t="s">
        <v>0</v>
      </c>
      <c r="E16" t="s">
        <v>1</v>
      </c>
      <c r="F16" s="4">
        <v>104</v>
      </c>
      <c r="G16" t="s">
        <v>2</v>
      </c>
      <c r="H16" s="2" t="s">
        <v>11</v>
      </c>
    </row>
    <row r="17" spans="1:8" x14ac:dyDescent="0.35">
      <c r="A17">
        <v>10</v>
      </c>
      <c r="B17">
        <v>1</v>
      </c>
      <c r="C17" s="3">
        <f t="shared" si="0"/>
        <v>86125.9</v>
      </c>
      <c r="D17" t="s">
        <v>12</v>
      </c>
      <c r="E17" t="s">
        <v>13</v>
      </c>
      <c r="F17" s="4">
        <v>70</v>
      </c>
      <c r="G17" t="s">
        <v>15</v>
      </c>
      <c r="H17" s="2" t="s">
        <v>11</v>
      </c>
    </row>
    <row r="18" spans="1:8" x14ac:dyDescent="0.35">
      <c r="A18">
        <v>10</v>
      </c>
      <c r="B18">
        <v>1</v>
      </c>
      <c r="C18" s="3">
        <f t="shared" si="0"/>
        <v>41832.579999999994</v>
      </c>
      <c r="D18" t="s">
        <v>1</v>
      </c>
      <c r="E18" t="s">
        <v>14</v>
      </c>
      <c r="F18" s="4">
        <v>34</v>
      </c>
      <c r="G18" t="s">
        <v>16</v>
      </c>
      <c r="H18" s="2" t="s">
        <v>11</v>
      </c>
    </row>
    <row r="19" spans="1:8" x14ac:dyDescent="0.35">
      <c r="C19" s="3"/>
      <c r="H19" s="2"/>
    </row>
    <row r="20" spans="1:8" x14ac:dyDescent="0.35">
      <c r="A20">
        <v>11</v>
      </c>
      <c r="B20">
        <v>1</v>
      </c>
      <c r="C20" s="3">
        <f t="shared" si="0"/>
        <v>127958.47999999998</v>
      </c>
      <c r="D20" t="s">
        <v>0</v>
      </c>
      <c r="E20" t="s">
        <v>1</v>
      </c>
      <c r="F20" s="4">
        <v>104</v>
      </c>
      <c r="G20" t="s">
        <v>2</v>
      </c>
      <c r="H20" s="2" t="s">
        <v>11</v>
      </c>
    </row>
    <row r="21" spans="1:8" x14ac:dyDescent="0.35">
      <c r="A21">
        <v>11</v>
      </c>
      <c r="B21">
        <v>1</v>
      </c>
      <c r="C21" s="3">
        <f t="shared" si="0"/>
        <v>86125.9</v>
      </c>
      <c r="D21" t="s">
        <v>12</v>
      </c>
      <c r="E21" t="s">
        <v>13</v>
      </c>
      <c r="F21" s="4">
        <v>70</v>
      </c>
      <c r="G21" t="s">
        <v>15</v>
      </c>
      <c r="H21" s="2" t="s">
        <v>11</v>
      </c>
    </row>
    <row r="22" spans="1:8" x14ac:dyDescent="0.35">
      <c r="A22">
        <v>11</v>
      </c>
      <c r="B22">
        <v>1</v>
      </c>
      <c r="C22" s="3">
        <f t="shared" si="0"/>
        <v>41832.579999999994</v>
      </c>
      <c r="D22" t="s">
        <v>1</v>
      </c>
      <c r="E22" t="s">
        <v>14</v>
      </c>
      <c r="F22" s="4">
        <v>34</v>
      </c>
      <c r="G22" t="s">
        <v>16</v>
      </c>
      <c r="H22" s="2" t="s">
        <v>11</v>
      </c>
    </row>
    <row r="23" spans="1:8" x14ac:dyDescent="0.35">
      <c r="C23" s="3"/>
      <c r="H23" s="2"/>
    </row>
    <row r="24" spans="1:8" x14ac:dyDescent="0.35">
      <c r="A24">
        <v>12</v>
      </c>
      <c r="B24">
        <v>1</v>
      </c>
      <c r="C24" s="3">
        <f t="shared" si="0"/>
        <v>127958.47999999998</v>
      </c>
      <c r="D24" t="s">
        <v>0</v>
      </c>
      <c r="E24" t="s">
        <v>1</v>
      </c>
      <c r="F24" s="4">
        <v>104</v>
      </c>
      <c r="G24" t="s">
        <v>2</v>
      </c>
      <c r="H24" s="2" t="s">
        <v>11</v>
      </c>
    </row>
    <row r="25" spans="1:8" x14ac:dyDescent="0.35">
      <c r="A25">
        <v>12</v>
      </c>
      <c r="B25">
        <v>1</v>
      </c>
      <c r="C25" s="3">
        <f t="shared" si="0"/>
        <v>86125.9</v>
      </c>
      <c r="D25" t="s">
        <v>12</v>
      </c>
      <c r="E25" t="s">
        <v>13</v>
      </c>
      <c r="F25" s="4">
        <v>70</v>
      </c>
      <c r="G25" t="s">
        <v>15</v>
      </c>
      <c r="H25" s="2" t="s">
        <v>11</v>
      </c>
    </row>
    <row r="26" spans="1:8" x14ac:dyDescent="0.35">
      <c r="A26">
        <v>12</v>
      </c>
      <c r="B26">
        <v>1</v>
      </c>
      <c r="C26" s="3">
        <f t="shared" si="0"/>
        <v>41832.579999999994</v>
      </c>
      <c r="D26" t="s">
        <v>1</v>
      </c>
      <c r="E26" t="s">
        <v>14</v>
      </c>
      <c r="F26" s="4">
        <v>34</v>
      </c>
      <c r="G26" t="s">
        <v>16</v>
      </c>
      <c r="H26" s="2" t="s">
        <v>11</v>
      </c>
    </row>
    <row r="27" spans="1:8" x14ac:dyDescent="0.35">
      <c r="C27" s="3">
        <f t="shared" si="0"/>
        <v>0</v>
      </c>
      <c r="H27" s="2"/>
    </row>
    <row r="28" spans="1:8" x14ac:dyDescent="0.35">
      <c r="A28">
        <v>13</v>
      </c>
      <c r="B28">
        <v>1</v>
      </c>
      <c r="C28" s="3">
        <f t="shared" si="0"/>
        <v>127958.47999999998</v>
      </c>
      <c r="D28" t="s">
        <v>0</v>
      </c>
      <c r="E28" t="s">
        <v>1</v>
      </c>
      <c r="F28" s="4">
        <v>104</v>
      </c>
      <c r="G28" t="s">
        <v>2</v>
      </c>
      <c r="H28" s="2" t="s">
        <v>11</v>
      </c>
    </row>
    <row r="29" spans="1:8" x14ac:dyDescent="0.35">
      <c r="A29">
        <v>13</v>
      </c>
      <c r="B29">
        <v>1</v>
      </c>
      <c r="C29" s="3">
        <f t="shared" si="0"/>
        <v>86125.9</v>
      </c>
      <c r="D29" t="s">
        <v>12</v>
      </c>
      <c r="E29" t="s">
        <v>13</v>
      </c>
      <c r="F29" s="4">
        <v>70</v>
      </c>
      <c r="G29" t="s">
        <v>15</v>
      </c>
      <c r="H29" s="2" t="s">
        <v>11</v>
      </c>
    </row>
    <row r="30" spans="1:8" x14ac:dyDescent="0.35">
      <c r="A30">
        <v>13</v>
      </c>
      <c r="B30">
        <v>1</v>
      </c>
      <c r="C30" s="3">
        <f t="shared" si="0"/>
        <v>41832.579999999994</v>
      </c>
      <c r="D30" t="s">
        <v>1</v>
      </c>
      <c r="E30" t="s">
        <v>14</v>
      </c>
      <c r="F30" s="4">
        <v>34</v>
      </c>
      <c r="G30" t="s">
        <v>16</v>
      </c>
      <c r="H30" s="2" t="s">
        <v>11</v>
      </c>
    </row>
    <row r="31" spans="1:8" x14ac:dyDescent="0.35">
      <c r="C31" s="3"/>
      <c r="H31" s="2"/>
    </row>
    <row r="32" spans="1:8" x14ac:dyDescent="0.35">
      <c r="A32">
        <v>14</v>
      </c>
      <c r="B32">
        <v>1</v>
      </c>
      <c r="C32" s="3">
        <f t="shared" si="0"/>
        <v>127958.47999999998</v>
      </c>
      <c r="D32" t="s">
        <v>0</v>
      </c>
      <c r="E32" t="s">
        <v>1</v>
      </c>
      <c r="F32" s="4">
        <v>104</v>
      </c>
      <c r="G32" t="s">
        <v>2</v>
      </c>
      <c r="H32" s="2" t="s">
        <v>11</v>
      </c>
    </row>
    <row r="33" spans="1:8" x14ac:dyDescent="0.35">
      <c r="A33">
        <v>14</v>
      </c>
      <c r="B33">
        <v>1</v>
      </c>
      <c r="C33" s="3">
        <f t="shared" si="0"/>
        <v>86125.9</v>
      </c>
      <c r="D33" t="s">
        <v>12</v>
      </c>
      <c r="E33" t="s">
        <v>13</v>
      </c>
      <c r="F33" s="4">
        <v>70</v>
      </c>
      <c r="G33" t="s">
        <v>15</v>
      </c>
      <c r="H33" s="2" t="s">
        <v>11</v>
      </c>
    </row>
    <row r="34" spans="1:8" x14ac:dyDescent="0.35">
      <c r="A34">
        <v>14</v>
      </c>
      <c r="B34">
        <v>1</v>
      </c>
      <c r="C34" s="3">
        <f t="shared" si="0"/>
        <v>41832.579999999994</v>
      </c>
      <c r="D34" t="s">
        <v>1</v>
      </c>
      <c r="E34" t="s">
        <v>14</v>
      </c>
      <c r="F34" s="4">
        <v>34</v>
      </c>
      <c r="G34" t="s">
        <v>16</v>
      </c>
      <c r="H34" s="2" t="s">
        <v>11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6950-81A9-4FB6-9D78-12898B7FA696}">
  <dimension ref="A1:I41"/>
  <sheetViews>
    <sheetView zoomScaleNormal="100" workbookViewId="0">
      <selection activeCell="C2" sqref="C2"/>
    </sheetView>
  </sheetViews>
  <sheetFormatPr defaultRowHeight="14.5" x14ac:dyDescent="0.35"/>
  <cols>
    <col min="1" max="1" width="8.1796875" bestFit="1" customWidth="1"/>
    <col min="2" max="2" width="7.1796875" bestFit="1" customWidth="1"/>
    <col min="3" max="3" width="12.36328125" bestFit="1" customWidth="1"/>
    <col min="4" max="4" width="14.7265625" bestFit="1" customWidth="1"/>
    <col min="5" max="5" width="15.26953125" bestFit="1" customWidth="1"/>
    <col min="6" max="6" width="9.1796875" style="4" bestFit="1" customWidth="1"/>
    <col min="7" max="7" width="44.6328125" bestFit="1" customWidth="1"/>
    <col min="8" max="8" width="14.453125" bestFit="1" customWidth="1"/>
    <col min="9" max="9" width="16" bestFit="1" customWidth="1"/>
  </cols>
  <sheetData>
    <row r="1" spans="1:9" s="8" customFormat="1" ht="43.5" x14ac:dyDescent="0.35">
      <c r="A1" s="5" t="s">
        <v>9</v>
      </c>
      <c r="B1" s="6" t="s">
        <v>8</v>
      </c>
      <c r="C1" s="6" t="s">
        <v>3</v>
      </c>
      <c r="D1" s="6" t="s">
        <v>10</v>
      </c>
      <c r="E1" s="6" t="s">
        <v>4</v>
      </c>
      <c r="F1" s="7" t="s">
        <v>5</v>
      </c>
      <c r="G1" s="6" t="s">
        <v>6</v>
      </c>
      <c r="H1" s="6" t="s">
        <v>7</v>
      </c>
    </row>
    <row r="2" spans="1:9" x14ac:dyDescent="0.35">
      <c r="A2">
        <v>2</v>
      </c>
      <c r="B2">
        <v>1</v>
      </c>
      <c r="C2" s="3">
        <f>F2*1230.37</f>
        <v>152565.87999999998</v>
      </c>
      <c r="D2" t="s">
        <v>24</v>
      </c>
      <c r="E2" t="s">
        <v>25</v>
      </c>
      <c r="F2" s="4">
        <v>124</v>
      </c>
      <c r="G2" t="s">
        <v>22</v>
      </c>
      <c r="H2" s="2" t="s">
        <v>11</v>
      </c>
      <c r="I2" t="s">
        <v>30</v>
      </c>
    </row>
    <row r="3" spans="1:9" x14ac:dyDescent="0.35">
      <c r="A3">
        <v>2</v>
      </c>
      <c r="B3">
        <v>1</v>
      </c>
      <c r="C3" s="3">
        <f t="shared" ref="C3:C41" si="0">F3*1230.37</f>
        <v>127958.47999999998</v>
      </c>
      <c r="D3" t="s">
        <v>17</v>
      </c>
      <c r="E3" t="s">
        <v>24</v>
      </c>
      <c r="F3" s="4">
        <v>104</v>
      </c>
      <c r="G3" t="s">
        <v>23</v>
      </c>
      <c r="H3" s="2" t="s">
        <v>11</v>
      </c>
      <c r="I3" t="s">
        <v>30</v>
      </c>
    </row>
    <row r="4" spans="1:9" x14ac:dyDescent="0.35">
      <c r="A4">
        <v>2</v>
      </c>
      <c r="B4">
        <v>1</v>
      </c>
      <c r="C4" s="3">
        <f t="shared" si="0"/>
        <v>153796.25</v>
      </c>
      <c r="D4" t="s">
        <v>26</v>
      </c>
      <c r="E4" t="s">
        <v>27</v>
      </c>
      <c r="F4" s="4">
        <v>125</v>
      </c>
      <c r="G4" t="s">
        <v>28</v>
      </c>
      <c r="H4" s="2" t="s">
        <v>11</v>
      </c>
      <c r="I4" t="s">
        <v>30</v>
      </c>
    </row>
    <row r="5" spans="1:9" x14ac:dyDescent="0.35">
      <c r="A5">
        <v>2</v>
      </c>
      <c r="B5">
        <v>1</v>
      </c>
      <c r="C5" s="3">
        <f t="shared" si="0"/>
        <v>127958.47999999998</v>
      </c>
      <c r="D5" t="s">
        <v>21</v>
      </c>
      <c r="E5" t="s">
        <v>26</v>
      </c>
      <c r="F5" s="4">
        <v>104</v>
      </c>
      <c r="G5" t="s">
        <v>29</v>
      </c>
      <c r="H5" s="2" t="s">
        <v>11</v>
      </c>
      <c r="I5" t="s">
        <v>30</v>
      </c>
    </row>
    <row r="6" spans="1:9" x14ac:dyDescent="0.35">
      <c r="A6">
        <v>2</v>
      </c>
      <c r="B6">
        <v>1</v>
      </c>
      <c r="C6" s="3">
        <f t="shared" si="0"/>
        <v>127958.47999999998</v>
      </c>
      <c r="D6" t="s">
        <v>32</v>
      </c>
      <c r="E6" t="s">
        <v>17</v>
      </c>
      <c r="F6" s="4">
        <v>104</v>
      </c>
      <c r="G6" t="s">
        <v>34</v>
      </c>
      <c r="H6" s="2" t="s">
        <v>11</v>
      </c>
      <c r="I6" t="s">
        <v>31</v>
      </c>
    </row>
    <row r="7" spans="1:9" x14ac:dyDescent="0.35">
      <c r="A7">
        <v>2</v>
      </c>
      <c r="B7">
        <v>1</v>
      </c>
      <c r="C7" s="3">
        <f t="shared" si="0"/>
        <v>127958.47999999998</v>
      </c>
      <c r="D7" t="s">
        <v>33</v>
      </c>
      <c r="E7" t="s">
        <v>21</v>
      </c>
      <c r="F7" s="4">
        <v>104</v>
      </c>
      <c r="G7" t="s">
        <v>35</v>
      </c>
      <c r="H7" s="2" t="s">
        <v>11</v>
      </c>
      <c r="I7" t="s">
        <v>31</v>
      </c>
    </row>
    <row r="8" spans="1:9" x14ac:dyDescent="0.35">
      <c r="A8">
        <v>2</v>
      </c>
      <c r="B8">
        <v>1</v>
      </c>
      <c r="C8" s="3">
        <f t="shared" si="0"/>
        <v>127958.47999999998</v>
      </c>
      <c r="D8" t="s">
        <v>36</v>
      </c>
      <c r="E8" t="s">
        <v>17</v>
      </c>
      <c r="F8" s="4">
        <v>104</v>
      </c>
      <c r="G8" t="s">
        <v>38</v>
      </c>
      <c r="H8" s="2" t="s">
        <v>11</v>
      </c>
      <c r="I8" t="s">
        <v>40</v>
      </c>
    </row>
    <row r="9" spans="1:9" x14ac:dyDescent="0.35">
      <c r="A9">
        <v>2</v>
      </c>
      <c r="B9">
        <v>1</v>
      </c>
      <c r="C9" s="3">
        <f t="shared" si="0"/>
        <v>127958.47999999998</v>
      </c>
      <c r="D9" t="s">
        <v>37</v>
      </c>
      <c r="E9" t="s">
        <v>21</v>
      </c>
      <c r="F9" s="4">
        <v>104</v>
      </c>
      <c r="G9" t="s">
        <v>39</v>
      </c>
      <c r="H9" s="2" t="s">
        <v>11</v>
      </c>
      <c r="I9" t="s">
        <v>40</v>
      </c>
    </row>
    <row r="10" spans="1:9" x14ac:dyDescent="0.35">
      <c r="C10" s="3"/>
    </row>
    <row r="11" spans="1:9" x14ac:dyDescent="0.35">
      <c r="A11">
        <v>5</v>
      </c>
      <c r="B11">
        <v>1</v>
      </c>
      <c r="C11" s="3">
        <f t="shared" si="0"/>
        <v>152565.87999999998</v>
      </c>
      <c r="D11" t="s">
        <v>24</v>
      </c>
      <c r="E11" t="s">
        <v>25</v>
      </c>
      <c r="F11" s="4">
        <v>124</v>
      </c>
      <c r="G11" t="s">
        <v>22</v>
      </c>
      <c r="H11" s="2" t="s">
        <v>11</v>
      </c>
      <c r="I11" t="s">
        <v>30</v>
      </c>
    </row>
    <row r="12" spans="1:9" x14ac:dyDescent="0.35">
      <c r="A12">
        <v>5</v>
      </c>
      <c r="B12">
        <v>1</v>
      </c>
      <c r="C12" s="3">
        <f t="shared" si="0"/>
        <v>127958.47999999998</v>
      </c>
      <c r="D12" t="s">
        <v>17</v>
      </c>
      <c r="E12" t="s">
        <v>24</v>
      </c>
      <c r="F12" s="4">
        <v>104</v>
      </c>
      <c r="G12" t="s">
        <v>23</v>
      </c>
      <c r="H12" s="2" t="s">
        <v>11</v>
      </c>
      <c r="I12" t="s">
        <v>30</v>
      </c>
    </row>
    <row r="13" spans="1:9" x14ac:dyDescent="0.35">
      <c r="A13">
        <v>5</v>
      </c>
      <c r="B13">
        <v>1</v>
      </c>
      <c r="C13" s="3">
        <f t="shared" si="0"/>
        <v>153796.25</v>
      </c>
      <c r="D13" t="s">
        <v>26</v>
      </c>
      <c r="E13" t="s">
        <v>27</v>
      </c>
      <c r="F13" s="4">
        <v>125</v>
      </c>
      <c r="G13" t="s">
        <v>28</v>
      </c>
      <c r="H13" s="2" t="s">
        <v>11</v>
      </c>
      <c r="I13" t="s">
        <v>30</v>
      </c>
    </row>
    <row r="14" spans="1:9" x14ac:dyDescent="0.35">
      <c r="A14">
        <v>5</v>
      </c>
      <c r="B14">
        <v>1</v>
      </c>
      <c r="C14" s="3">
        <f t="shared" si="0"/>
        <v>127958.47999999998</v>
      </c>
      <c r="D14" t="s">
        <v>21</v>
      </c>
      <c r="E14" t="s">
        <v>26</v>
      </c>
      <c r="F14" s="4">
        <v>104</v>
      </c>
      <c r="G14" t="s">
        <v>29</v>
      </c>
      <c r="H14" s="2" t="s">
        <v>11</v>
      </c>
      <c r="I14" t="s">
        <v>30</v>
      </c>
    </row>
    <row r="15" spans="1:9" x14ac:dyDescent="0.35">
      <c r="A15">
        <v>5</v>
      </c>
      <c r="B15">
        <v>1</v>
      </c>
      <c r="C15" s="3">
        <f t="shared" si="0"/>
        <v>127958.47999999998</v>
      </c>
      <c r="D15" t="s">
        <v>32</v>
      </c>
      <c r="E15" t="s">
        <v>17</v>
      </c>
      <c r="F15" s="4">
        <v>104</v>
      </c>
      <c r="G15" t="s">
        <v>34</v>
      </c>
      <c r="H15" s="2" t="s">
        <v>11</v>
      </c>
      <c r="I15" t="s">
        <v>31</v>
      </c>
    </row>
    <row r="16" spans="1:9" x14ac:dyDescent="0.35">
      <c r="A16">
        <v>5</v>
      </c>
      <c r="B16">
        <v>1</v>
      </c>
      <c r="C16" s="3">
        <f t="shared" si="0"/>
        <v>127958.47999999998</v>
      </c>
      <c r="D16" t="s">
        <v>33</v>
      </c>
      <c r="E16" t="s">
        <v>21</v>
      </c>
      <c r="F16" s="4">
        <v>104</v>
      </c>
      <c r="G16" t="s">
        <v>35</v>
      </c>
      <c r="H16" s="2" t="s">
        <v>11</v>
      </c>
      <c r="I16" t="s">
        <v>31</v>
      </c>
    </row>
    <row r="17" spans="1:9" x14ac:dyDescent="0.35">
      <c r="A17">
        <v>5</v>
      </c>
      <c r="B17">
        <v>1</v>
      </c>
      <c r="C17" s="3">
        <f t="shared" si="0"/>
        <v>127958.47999999998</v>
      </c>
      <c r="D17" t="s">
        <v>36</v>
      </c>
      <c r="E17" t="s">
        <v>17</v>
      </c>
      <c r="F17" s="4">
        <v>104</v>
      </c>
      <c r="G17" t="s">
        <v>38</v>
      </c>
      <c r="H17" s="2" t="s">
        <v>11</v>
      </c>
      <c r="I17" t="s">
        <v>40</v>
      </c>
    </row>
    <row r="18" spans="1:9" x14ac:dyDescent="0.35">
      <c r="A18">
        <v>5</v>
      </c>
      <c r="B18">
        <v>1</v>
      </c>
      <c r="C18" s="3">
        <f t="shared" si="0"/>
        <v>127958.47999999998</v>
      </c>
      <c r="D18" t="s">
        <v>37</v>
      </c>
      <c r="E18" t="s">
        <v>21</v>
      </c>
      <c r="F18" s="4">
        <v>104</v>
      </c>
      <c r="G18" t="s">
        <v>39</v>
      </c>
      <c r="H18" s="2" t="s">
        <v>11</v>
      </c>
      <c r="I18" t="s">
        <v>40</v>
      </c>
    </row>
    <row r="19" spans="1:9" x14ac:dyDescent="0.35">
      <c r="A19">
        <v>5</v>
      </c>
      <c r="B19">
        <v>1</v>
      </c>
      <c r="C19" s="3">
        <f t="shared" si="0"/>
        <v>127958.47999999998</v>
      </c>
      <c r="D19" t="s">
        <v>17</v>
      </c>
      <c r="E19" t="s">
        <v>18</v>
      </c>
      <c r="F19" s="4">
        <v>104</v>
      </c>
      <c r="G19" s="9" t="s">
        <v>42</v>
      </c>
      <c r="H19" s="2" t="s">
        <v>11</v>
      </c>
      <c r="I19" t="s">
        <v>43</v>
      </c>
    </row>
    <row r="20" spans="1:9" x14ac:dyDescent="0.35">
      <c r="A20">
        <v>5</v>
      </c>
      <c r="B20">
        <v>1</v>
      </c>
      <c r="C20" s="3">
        <f t="shared" si="0"/>
        <v>127958.47999999998</v>
      </c>
      <c r="D20" t="s">
        <v>41</v>
      </c>
      <c r="E20" t="s">
        <v>25</v>
      </c>
      <c r="F20" s="4">
        <v>104</v>
      </c>
      <c r="G20" s="9" t="s">
        <v>42</v>
      </c>
      <c r="H20" s="2" t="s">
        <v>11</v>
      </c>
      <c r="I20" t="s">
        <v>43</v>
      </c>
    </row>
    <row r="21" spans="1:9" x14ac:dyDescent="0.35">
      <c r="A21">
        <v>5</v>
      </c>
      <c r="B21">
        <v>1</v>
      </c>
      <c r="C21" s="3">
        <f t="shared" si="0"/>
        <v>127958.47999999998</v>
      </c>
      <c r="D21" t="s">
        <v>21</v>
      </c>
      <c r="E21" t="s">
        <v>18</v>
      </c>
      <c r="F21" s="4">
        <v>104</v>
      </c>
      <c r="G21" s="9" t="s">
        <v>44</v>
      </c>
      <c r="H21" s="2" t="s">
        <v>11</v>
      </c>
      <c r="I21" t="s">
        <v>43</v>
      </c>
    </row>
    <row r="22" spans="1:9" x14ac:dyDescent="0.35">
      <c r="A22">
        <v>5</v>
      </c>
      <c r="B22">
        <v>1</v>
      </c>
      <c r="C22" s="3">
        <f t="shared" si="0"/>
        <v>127958.47999999998</v>
      </c>
      <c r="D22" t="s">
        <v>41</v>
      </c>
      <c r="E22" t="s">
        <v>27</v>
      </c>
      <c r="F22" s="4">
        <v>104</v>
      </c>
      <c r="G22" s="9" t="s">
        <v>44</v>
      </c>
      <c r="H22" s="2" t="s">
        <v>11</v>
      </c>
      <c r="I22" t="s">
        <v>43</v>
      </c>
    </row>
    <row r="23" spans="1:9" x14ac:dyDescent="0.35">
      <c r="C23" s="3"/>
    </row>
    <row r="24" spans="1:9" x14ac:dyDescent="0.35">
      <c r="A24">
        <v>6</v>
      </c>
      <c r="B24">
        <v>1</v>
      </c>
      <c r="C24" s="3">
        <f t="shared" si="0"/>
        <v>152565.87999999998</v>
      </c>
      <c r="D24" t="s">
        <v>24</v>
      </c>
      <c r="E24" t="s">
        <v>25</v>
      </c>
      <c r="F24" s="4">
        <v>124</v>
      </c>
      <c r="G24" t="s">
        <v>22</v>
      </c>
      <c r="H24" s="2" t="s">
        <v>11</v>
      </c>
      <c r="I24" t="s">
        <v>30</v>
      </c>
    </row>
    <row r="25" spans="1:9" x14ac:dyDescent="0.35">
      <c r="A25">
        <v>6</v>
      </c>
      <c r="B25">
        <v>1</v>
      </c>
      <c r="C25" s="3">
        <f t="shared" si="0"/>
        <v>127958.47999999998</v>
      </c>
      <c r="D25" t="s">
        <v>17</v>
      </c>
      <c r="E25" t="s">
        <v>24</v>
      </c>
      <c r="F25" s="4">
        <v>104</v>
      </c>
      <c r="G25" t="s">
        <v>23</v>
      </c>
      <c r="H25" s="2" t="s">
        <v>11</v>
      </c>
      <c r="I25" t="s">
        <v>30</v>
      </c>
    </row>
    <row r="26" spans="1:9" x14ac:dyDescent="0.35">
      <c r="A26">
        <v>6</v>
      </c>
      <c r="B26">
        <v>1</v>
      </c>
      <c r="C26" s="3">
        <f t="shared" si="0"/>
        <v>153796.25</v>
      </c>
      <c r="D26" t="s">
        <v>26</v>
      </c>
      <c r="E26" t="s">
        <v>27</v>
      </c>
      <c r="F26" s="4">
        <v>125</v>
      </c>
      <c r="G26" t="s">
        <v>28</v>
      </c>
      <c r="H26" s="2" t="s">
        <v>11</v>
      </c>
      <c r="I26" t="s">
        <v>30</v>
      </c>
    </row>
    <row r="27" spans="1:9" x14ac:dyDescent="0.35">
      <c r="A27">
        <v>6</v>
      </c>
      <c r="B27">
        <v>1</v>
      </c>
      <c r="C27" s="3">
        <f t="shared" si="0"/>
        <v>127958.47999999998</v>
      </c>
      <c r="D27" t="s">
        <v>21</v>
      </c>
      <c r="E27" t="s">
        <v>26</v>
      </c>
      <c r="F27" s="4">
        <v>104</v>
      </c>
      <c r="G27" t="s">
        <v>29</v>
      </c>
      <c r="H27" s="2" t="s">
        <v>11</v>
      </c>
      <c r="I27" t="s">
        <v>30</v>
      </c>
    </row>
    <row r="28" spans="1:9" x14ac:dyDescent="0.35">
      <c r="A28">
        <v>6</v>
      </c>
      <c r="B28">
        <v>1</v>
      </c>
      <c r="C28" s="3">
        <f t="shared" si="0"/>
        <v>127958.47999999998</v>
      </c>
      <c r="D28" t="s">
        <v>32</v>
      </c>
      <c r="E28" t="s">
        <v>17</v>
      </c>
      <c r="F28" s="4">
        <v>104</v>
      </c>
      <c r="G28" t="s">
        <v>34</v>
      </c>
      <c r="H28" s="2" t="s">
        <v>11</v>
      </c>
      <c r="I28" t="s">
        <v>31</v>
      </c>
    </row>
    <row r="29" spans="1:9" x14ac:dyDescent="0.35">
      <c r="A29">
        <v>6</v>
      </c>
      <c r="B29">
        <v>1</v>
      </c>
      <c r="C29" s="3">
        <f t="shared" si="0"/>
        <v>127958.47999999998</v>
      </c>
      <c r="D29" t="s">
        <v>33</v>
      </c>
      <c r="E29" t="s">
        <v>21</v>
      </c>
      <c r="F29" s="4">
        <v>104</v>
      </c>
      <c r="G29" t="s">
        <v>35</v>
      </c>
      <c r="H29" s="2" t="s">
        <v>11</v>
      </c>
      <c r="I29" t="s">
        <v>31</v>
      </c>
    </row>
    <row r="30" spans="1:9" x14ac:dyDescent="0.35">
      <c r="A30">
        <v>6</v>
      </c>
      <c r="B30">
        <v>1</v>
      </c>
      <c r="C30" s="3">
        <f t="shared" si="0"/>
        <v>127958.47999999998</v>
      </c>
      <c r="D30" t="s">
        <v>36</v>
      </c>
      <c r="E30" t="s">
        <v>17</v>
      </c>
      <c r="F30" s="4">
        <v>104</v>
      </c>
      <c r="G30" t="s">
        <v>38</v>
      </c>
      <c r="H30" s="2" t="s">
        <v>11</v>
      </c>
      <c r="I30" t="s">
        <v>40</v>
      </c>
    </row>
    <row r="31" spans="1:9" x14ac:dyDescent="0.35">
      <c r="A31">
        <v>6</v>
      </c>
      <c r="B31">
        <v>1</v>
      </c>
      <c r="C31" s="3">
        <f t="shared" si="0"/>
        <v>127958.47999999998</v>
      </c>
      <c r="D31" t="s">
        <v>37</v>
      </c>
      <c r="E31" t="s">
        <v>21</v>
      </c>
      <c r="F31" s="4">
        <v>104</v>
      </c>
      <c r="G31" t="s">
        <v>39</v>
      </c>
      <c r="H31" s="2" t="s">
        <v>11</v>
      </c>
      <c r="I31" t="s">
        <v>40</v>
      </c>
    </row>
    <row r="32" spans="1:9" x14ac:dyDescent="0.35">
      <c r="A32">
        <v>6</v>
      </c>
      <c r="B32">
        <v>1</v>
      </c>
      <c r="C32" s="3">
        <f t="shared" si="0"/>
        <v>127958.47999999998</v>
      </c>
      <c r="D32" t="s">
        <v>17</v>
      </c>
      <c r="E32" t="s">
        <v>18</v>
      </c>
      <c r="F32" s="4">
        <v>104</v>
      </c>
      <c r="G32" s="9" t="s">
        <v>42</v>
      </c>
      <c r="H32" s="2" t="s">
        <v>11</v>
      </c>
      <c r="I32" t="s">
        <v>43</v>
      </c>
    </row>
    <row r="33" spans="1:9" x14ac:dyDescent="0.35">
      <c r="A33">
        <v>6</v>
      </c>
      <c r="B33">
        <v>1</v>
      </c>
      <c r="C33" s="3">
        <f t="shared" si="0"/>
        <v>127958.47999999998</v>
      </c>
      <c r="D33" t="s">
        <v>41</v>
      </c>
      <c r="E33" t="s">
        <v>25</v>
      </c>
      <c r="F33" s="4">
        <v>104</v>
      </c>
      <c r="G33" s="9" t="s">
        <v>42</v>
      </c>
      <c r="H33" s="2" t="s">
        <v>11</v>
      </c>
      <c r="I33" t="s">
        <v>43</v>
      </c>
    </row>
    <row r="34" spans="1:9" x14ac:dyDescent="0.35">
      <c r="A34">
        <v>6</v>
      </c>
      <c r="B34">
        <v>1</v>
      </c>
      <c r="C34" s="3">
        <f t="shared" si="0"/>
        <v>127958.47999999998</v>
      </c>
      <c r="D34" t="s">
        <v>21</v>
      </c>
      <c r="E34" t="s">
        <v>18</v>
      </c>
      <c r="F34" s="4">
        <v>104</v>
      </c>
      <c r="G34" s="9" t="s">
        <v>44</v>
      </c>
      <c r="H34" s="2" t="s">
        <v>11</v>
      </c>
      <c r="I34" t="s">
        <v>43</v>
      </c>
    </row>
    <row r="35" spans="1:9" x14ac:dyDescent="0.35">
      <c r="A35">
        <v>6</v>
      </c>
      <c r="B35">
        <v>1</v>
      </c>
      <c r="C35" s="3">
        <f t="shared" si="0"/>
        <v>127958.47999999998</v>
      </c>
      <c r="D35" t="s">
        <v>41</v>
      </c>
      <c r="E35" t="s">
        <v>27</v>
      </c>
      <c r="F35" s="4">
        <v>104</v>
      </c>
      <c r="G35" s="9" t="s">
        <v>44</v>
      </c>
      <c r="H35" s="2" t="s">
        <v>11</v>
      </c>
      <c r="I35" t="s">
        <v>43</v>
      </c>
    </row>
    <row r="36" spans="1:9" x14ac:dyDescent="0.35">
      <c r="C36" s="3"/>
    </row>
    <row r="37" spans="1:9" x14ac:dyDescent="0.35">
      <c r="A37">
        <v>9</v>
      </c>
      <c r="B37">
        <v>1</v>
      </c>
      <c r="C37" s="3">
        <f t="shared" si="0"/>
        <v>127958.47999999998</v>
      </c>
      <c r="D37" t="s">
        <v>32</v>
      </c>
      <c r="E37" t="s">
        <v>17</v>
      </c>
      <c r="F37" s="4">
        <v>104</v>
      </c>
      <c r="G37" t="s">
        <v>34</v>
      </c>
      <c r="H37" s="2" t="s">
        <v>11</v>
      </c>
      <c r="I37" t="s">
        <v>31</v>
      </c>
    </row>
    <row r="38" spans="1:9" x14ac:dyDescent="0.35">
      <c r="A38">
        <v>9</v>
      </c>
      <c r="B38">
        <v>1</v>
      </c>
      <c r="C38" s="3">
        <f t="shared" si="0"/>
        <v>127958.47999999998</v>
      </c>
      <c r="D38" t="s">
        <v>33</v>
      </c>
      <c r="E38" t="s">
        <v>21</v>
      </c>
      <c r="F38" s="4">
        <v>104</v>
      </c>
      <c r="G38" t="s">
        <v>35</v>
      </c>
      <c r="H38" s="2" t="s">
        <v>11</v>
      </c>
      <c r="I38" t="s">
        <v>31</v>
      </c>
    </row>
    <row r="39" spans="1:9" x14ac:dyDescent="0.35">
      <c r="C39" s="3"/>
    </row>
    <row r="40" spans="1:9" x14ac:dyDescent="0.35">
      <c r="A40">
        <v>15</v>
      </c>
      <c r="B40">
        <v>1</v>
      </c>
      <c r="C40" s="3">
        <f t="shared" si="0"/>
        <v>127958.47999999998</v>
      </c>
      <c r="D40" t="s">
        <v>32</v>
      </c>
      <c r="E40" t="s">
        <v>17</v>
      </c>
      <c r="F40" s="4">
        <v>104</v>
      </c>
      <c r="G40" t="s">
        <v>34</v>
      </c>
      <c r="H40" s="2" t="s">
        <v>11</v>
      </c>
      <c r="I40" t="s">
        <v>31</v>
      </c>
    </row>
    <row r="41" spans="1:9" x14ac:dyDescent="0.35">
      <c r="A41">
        <v>15</v>
      </c>
      <c r="B41">
        <v>1</v>
      </c>
      <c r="C41" s="3">
        <f t="shared" si="0"/>
        <v>127958.47999999998</v>
      </c>
      <c r="D41" t="s">
        <v>33</v>
      </c>
      <c r="E41" t="s">
        <v>21</v>
      </c>
      <c r="F41" s="4">
        <v>104</v>
      </c>
      <c r="G41" t="s">
        <v>35</v>
      </c>
      <c r="H41" s="2" t="s">
        <v>11</v>
      </c>
      <c r="I41" t="s">
        <v>31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B7B2-FD31-4790-A4CE-D741E0317F11}">
  <dimension ref="A1:H21"/>
  <sheetViews>
    <sheetView zoomScaleNormal="100" workbookViewId="0">
      <selection activeCell="C17" sqref="C17"/>
    </sheetView>
  </sheetViews>
  <sheetFormatPr defaultRowHeight="14.5" x14ac:dyDescent="0.35"/>
  <cols>
    <col min="1" max="1" width="8.1796875" bestFit="1" customWidth="1"/>
    <col min="2" max="2" width="7.1796875" bestFit="1" customWidth="1"/>
    <col min="3" max="3" width="14.26953125" bestFit="1" customWidth="1"/>
    <col min="4" max="4" width="14.7265625" bestFit="1" customWidth="1"/>
    <col min="5" max="5" width="15.26953125" bestFit="1" customWidth="1"/>
    <col min="6" max="6" width="10.1796875" style="4" customWidth="1"/>
    <col min="7" max="7" width="62.6328125" bestFit="1" customWidth="1"/>
    <col min="8" max="8" width="16.90625" bestFit="1" customWidth="1"/>
  </cols>
  <sheetData>
    <row r="1" spans="1:8" s="8" customFormat="1" ht="29" x14ac:dyDescent="0.35">
      <c r="A1" s="5" t="s">
        <v>9</v>
      </c>
      <c r="B1" s="6" t="s">
        <v>8</v>
      </c>
      <c r="C1" s="6" t="s">
        <v>3</v>
      </c>
      <c r="D1" s="6" t="s">
        <v>10</v>
      </c>
      <c r="E1" s="6" t="s">
        <v>4</v>
      </c>
      <c r="F1" s="7" t="s">
        <v>5</v>
      </c>
      <c r="G1" s="6" t="s">
        <v>6</v>
      </c>
      <c r="H1" s="6" t="s">
        <v>7</v>
      </c>
    </row>
    <row r="2" spans="1:8" x14ac:dyDescent="0.35">
      <c r="A2">
        <v>2</v>
      </c>
      <c r="B2">
        <v>1</v>
      </c>
      <c r="C2" s="3">
        <f>F2*1230.37</f>
        <v>127958.47999999998</v>
      </c>
      <c r="D2" t="s">
        <v>0</v>
      </c>
      <c r="E2" t="s">
        <v>1</v>
      </c>
      <c r="F2" s="4">
        <v>104</v>
      </c>
      <c r="G2" t="s">
        <v>2</v>
      </c>
      <c r="H2" s="2" t="s">
        <v>11</v>
      </c>
    </row>
    <row r="3" spans="1:8" x14ac:dyDescent="0.35">
      <c r="A3">
        <v>2</v>
      </c>
      <c r="B3">
        <v>1</v>
      </c>
      <c r="C3" s="3">
        <f t="shared" ref="C3:C20" si="0">F3*1230.37</f>
        <v>86125.9</v>
      </c>
      <c r="D3" t="s">
        <v>12</v>
      </c>
      <c r="E3" t="s">
        <v>13</v>
      </c>
      <c r="F3" s="4">
        <v>70</v>
      </c>
      <c r="G3" t="s">
        <v>15</v>
      </c>
      <c r="H3" s="2" t="s">
        <v>11</v>
      </c>
    </row>
    <row r="4" spans="1:8" x14ac:dyDescent="0.35">
      <c r="A4">
        <v>2</v>
      </c>
      <c r="B4">
        <v>1</v>
      </c>
      <c r="C4" s="3">
        <f t="shared" si="0"/>
        <v>41832.579999999994</v>
      </c>
      <c r="D4" t="s">
        <v>1</v>
      </c>
      <c r="E4" t="s">
        <v>14</v>
      </c>
      <c r="F4" s="4">
        <v>34</v>
      </c>
      <c r="G4" t="s">
        <v>16</v>
      </c>
      <c r="H4" s="2" t="s">
        <v>11</v>
      </c>
    </row>
    <row r="5" spans="1:8" x14ac:dyDescent="0.35">
      <c r="C5" s="3"/>
      <c r="H5" s="2"/>
    </row>
    <row r="6" spans="1:8" x14ac:dyDescent="0.35">
      <c r="A6">
        <v>5</v>
      </c>
      <c r="B6">
        <v>1</v>
      </c>
      <c r="C6" s="3">
        <f t="shared" si="0"/>
        <v>127958.47999999998</v>
      </c>
      <c r="D6" t="s">
        <v>0</v>
      </c>
      <c r="E6" t="s">
        <v>1</v>
      </c>
      <c r="F6" s="4">
        <v>104</v>
      </c>
      <c r="G6" t="s">
        <v>2</v>
      </c>
      <c r="H6" s="2" t="s">
        <v>11</v>
      </c>
    </row>
    <row r="7" spans="1:8" x14ac:dyDescent="0.35">
      <c r="A7">
        <v>5</v>
      </c>
      <c r="B7">
        <v>1</v>
      </c>
      <c r="C7" s="3">
        <f t="shared" si="0"/>
        <v>86125.9</v>
      </c>
      <c r="D7" t="s">
        <v>12</v>
      </c>
      <c r="E7" t="s">
        <v>13</v>
      </c>
      <c r="F7" s="4">
        <v>70</v>
      </c>
      <c r="G7" t="s">
        <v>15</v>
      </c>
      <c r="H7" s="2" t="s">
        <v>11</v>
      </c>
    </row>
    <row r="8" spans="1:8" x14ac:dyDescent="0.35">
      <c r="A8">
        <v>5</v>
      </c>
      <c r="B8">
        <v>1</v>
      </c>
      <c r="C8" s="3">
        <f t="shared" si="0"/>
        <v>41832.579999999994</v>
      </c>
      <c r="D8" t="s">
        <v>1</v>
      </c>
      <c r="E8" t="s">
        <v>14</v>
      </c>
      <c r="F8" s="4">
        <v>34</v>
      </c>
      <c r="G8" t="s">
        <v>16</v>
      </c>
      <c r="H8" s="2" t="s">
        <v>11</v>
      </c>
    </row>
    <row r="9" spans="1:8" x14ac:dyDescent="0.35">
      <c r="C9" s="3"/>
      <c r="H9" s="2"/>
    </row>
    <row r="10" spans="1:8" x14ac:dyDescent="0.35">
      <c r="A10">
        <v>6</v>
      </c>
      <c r="B10">
        <v>1</v>
      </c>
      <c r="C10" s="3">
        <f t="shared" si="0"/>
        <v>127958.47999999998</v>
      </c>
      <c r="D10" t="s">
        <v>0</v>
      </c>
      <c r="E10" t="s">
        <v>1</v>
      </c>
      <c r="F10" s="4">
        <v>104</v>
      </c>
      <c r="G10" t="s">
        <v>2</v>
      </c>
      <c r="H10" s="2" t="s">
        <v>11</v>
      </c>
    </row>
    <row r="11" spans="1:8" x14ac:dyDescent="0.35">
      <c r="A11">
        <v>6</v>
      </c>
      <c r="B11">
        <v>1</v>
      </c>
      <c r="C11" s="3">
        <f t="shared" si="0"/>
        <v>86125.9</v>
      </c>
      <c r="D11" t="s">
        <v>12</v>
      </c>
      <c r="E11" t="s">
        <v>13</v>
      </c>
      <c r="F11" s="4">
        <v>70</v>
      </c>
      <c r="G11" t="s">
        <v>15</v>
      </c>
      <c r="H11" s="2" t="s">
        <v>11</v>
      </c>
    </row>
    <row r="12" spans="1:8" x14ac:dyDescent="0.35">
      <c r="A12">
        <v>6</v>
      </c>
      <c r="B12">
        <v>1</v>
      </c>
      <c r="C12" s="3">
        <f t="shared" si="0"/>
        <v>41832.579999999994</v>
      </c>
      <c r="D12" t="s">
        <v>1</v>
      </c>
      <c r="E12" t="s">
        <v>14</v>
      </c>
      <c r="F12" s="4">
        <v>34</v>
      </c>
      <c r="G12" t="s">
        <v>16</v>
      </c>
      <c r="H12" s="2" t="s">
        <v>11</v>
      </c>
    </row>
    <row r="13" spans="1:8" x14ac:dyDescent="0.35">
      <c r="C13" s="3"/>
      <c r="H13" s="2"/>
    </row>
    <row r="14" spans="1:8" x14ac:dyDescent="0.35">
      <c r="A14">
        <v>9</v>
      </c>
      <c r="B14">
        <v>1</v>
      </c>
      <c r="C14" s="3">
        <f t="shared" si="0"/>
        <v>127958.47999999998</v>
      </c>
      <c r="D14" t="s">
        <v>0</v>
      </c>
      <c r="E14" t="s">
        <v>1</v>
      </c>
      <c r="F14" s="4">
        <v>104</v>
      </c>
      <c r="G14" t="s">
        <v>2</v>
      </c>
      <c r="H14" s="2" t="s">
        <v>11</v>
      </c>
    </row>
    <row r="15" spans="1:8" x14ac:dyDescent="0.35">
      <c r="A15">
        <v>9</v>
      </c>
      <c r="B15">
        <v>1</v>
      </c>
      <c r="C15" s="3">
        <f t="shared" si="0"/>
        <v>86125.9</v>
      </c>
      <c r="D15" t="s">
        <v>12</v>
      </c>
      <c r="E15" t="s">
        <v>13</v>
      </c>
      <c r="F15" s="4">
        <v>70</v>
      </c>
      <c r="G15" t="s">
        <v>15</v>
      </c>
      <c r="H15" s="2" t="s">
        <v>11</v>
      </c>
    </row>
    <row r="16" spans="1:8" x14ac:dyDescent="0.35">
      <c r="A16">
        <v>9</v>
      </c>
      <c r="B16">
        <v>1</v>
      </c>
      <c r="C16" s="3">
        <f t="shared" si="0"/>
        <v>41832.579999999994</v>
      </c>
      <c r="D16" t="s">
        <v>1</v>
      </c>
      <c r="E16" t="s">
        <v>14</v>
      </c>
      <c r="F16" s="4">
        <v>34</v>
      </c>
      <c r="G16" t="s">
        <v>16</v>
      </c>
      <c r="H16" s="2" t="s">
        <v>11</v>
      </c>
    </row>
    <row r="17" spans="1:8" x14ac:dyDescent="0.35">
      <c r="C17" s="3"/>
      <c r="H17" s="2"/>
    </row>
    <row r="18" spans="1:8" x14ac:dyDescent="0.35">
      <c r="A18">
        <v>15</v>
      </c>
      <c r="B18">
        <v>1</v>
      </c>
      <c r="C18" s="3">
        <f t="shared" si="0"/>
        <v>127958.47999999998</v>
      </c>
      <c r="D18" t="s">
        <v>0</v>
      </c>
      <c r="E18" t="s">
        <v>1</v>
      </c>
      <c r="F18" s="4">
        <v>104</v>
      </c>
      <c r="G18" t="s">
        <v>2</v>
      </c>
      <c r="H18" s="2" t="s">
        <v>11</v>
      </c>
    </row>
    <row r="19" spans="1:8" x14ac:dyDescent="0.35">
      <c r="A19">
        <v>15</v>
      </c>
      <c r="B19">
        <v>1</v>
      </c>
      <c r="C19" s="3">
        <f t="shared" si="0"/>
        <v>86125.9</v>
      </c>
      <c r="D19" t="s">
        <v>12</v>
      </c>
      <c r="E19" t="s">
        <v>13</v>
      </c>
      <c r="F19" s="4">
        <v>70</v>
      </c>
      <c r="G19" t="s">
        <v>15</v>
      </c>
      <c r="H19" s="2" t="s">
        <v>11</v>
      </c>
    </row>
    <row r="20" spans="1:8" x14ac:dyDescent="0.35">
      <c r="A20">
        <v>15</v>
      </c>
      <c r="B20">
        <v>1</v>
      </c>
      <c r="C20" s="3">
        <f t="shared" si="0"/>
        <v>41832.579999999994</v>
      </c>
      <c r="D20" t="s">
        <v>1</v>
      </c>
      <c r="E20" t="s">
        <v>14</v>
      </c>
      <c r="F20" s="4">
        <v>34</v>
      </c>
      <c r="G20" t="s">
        <v>16</v>
      </c>
      <c r="H20" s="2" t="s">
        <v>11</v>
      </c>
    </row>
    <row r="21" spans="1:8" x14ac:dyDescent="0.35">
      <c r="C21" s="1"/>
      <c r="H21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1º Conceito</vt:lpstr>
      <vt:lpstr>2º Conceito</vt:lpstr>
      <vt:lpstr>3º Conceito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Nogueira dos Santos</cp:lastModifiedBy>
  <dcterms:created xsi:type="dcterms:W3CDTF">2023-09-01T16:43:06Z</dcterms:created>
  <dcterms:modified xsi:type="dcterms:W3CDTF">2023-09-11T20:31:35Z</dcterms:modified>
</cp:coreProperties>
</file>