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imulation_results" sheetId="1" r:id="rId1"/>
  </sheets>
  <calcPr calcId="144525"/>
</workbook>
</file>

<file path=xl/calcChain.xml><?xml version="1.0" encoding="utf-8"?>
<calcChain xmlns="http://schemas.openxmlformats.org/spreadsheetml/2006/main">
  <c r="I54" i="1" l="1"/>
  <c r="E259" i="1" l="1"/>
  <c r="AA304" i="1"/>
  <c r="Y304" i="1"/>
  <c r="W304" i="1"/>
  <c r="U304" i="1"/>
  <c r="S304" i="1"/>
  <c r="AA299" i="1"/>
  <c r="Y299" i="1"/>
  <c r="W299" i="1"/>
  <c r="U299" i="1"/>
  <c r="S299" i="1"/>
  <c r="AA294" i="1"/>
  <c r="Y294" i="1"/>
  <c r="W294" i="1"/>
  <c r="U294" i="1"/>
  <c r="S294" i="1"/>
  <c r="AA289" i="1"/>
  <c r="Y289" i="1"/>
  <c r="W289" i="1"/>
  <c r="U289" i="1"/>
  <c r="S289" i="1"/>
  <c r="AA284" i="1"/>
  <c r="Y284" i="1"/>
  <c r="W284" i="1"/>
  <c r="U284" i="1"/>
  <c r="S284" i="1"/>
  <c r="AA279" i="1"/>
  <c r="Y279" i="1"/>
  <c r="W279" i="1"/>
  <c r="U279" i="1"/>
  <c r="S279" i="1"/>
  <c r="AA274" i="1"/>
  <c r="Y274" i="1"/>
  <c r="W274" i="1"/>
  <c r="U274" i="1"/>
  <c r="S274" i="1"/>
  <c r="AA269" i="1"/>
  <c r="Y269" i="1"/>
  <c r="W269" i="1"/>
  <c r="U269" i="1"/>
  <c r="S269" i="1"/>
  <c r="AA264" i="1"/>
  <c r="Y264" i="1"/>
  <c r="W264" i="1"/>
  <c r="U264" i="1"/>
  <c r="S264" i="1"/>
  <c r="AA259" i="1"/>
  <c r="Y259" i="1"/>
  <c r="W259" i="1"/>
  <c r="U259" i="1"/>
  <c r="S259" i="1"/>
  <c r="M304" i="1"/>
  <c r="K304" i="1"/>
  <c r="I304" i="1"/>
  <c r="G304" i="1"/>
  <c r="E304" i="1"/>
  <c r="M299" i="1"/>
  <c r="K299" i="1"/>
  <c r="I299" i="1"/>
  <c r="G299" i="1"/>
  <c r="E299" i="1"/>
  <c r="M294" i="1"/>
  <c r="K294" i="1"/>
  <c r="I294" i="1"/>
  <c r="G294" i="1"/>
  <c r="E294" i="1"/>
  <c r="M289" i="1"/>
  <c r="K289" i="1"/>
  <c r="I289" i="1"/>
  <c r="G289" i="1"/>
  <c r="E289" i="1"/>
  <c r="M284" i="1"/>
  <c r="K284" i="1"/>
  <c r="I284" i="1"/>
  <c r="G284" i="1"/>
  <c r="E284" i="1"/>
  <c r="M279" i="1"/>
  <c r="K279" i="1"/>
  <c r="I279" i="1"/>
  <c r="G279" i="1"/>
  <c r="E279" i="1"/>
  <c r="M274" i="1"/>
  <c r="K274" i="1"/>
  <c r="I274" i="1"/>
  <c r="G274" i="1"/>
  <c r="E274" i="1"/>
  <c r="M269" i="1"/>
  <c r="K269" i="1"/>
  <c r="I269" i="1"/>
  <c r="G269" i="1"/>
  <c r="E269" i="1"/>
  <c r="M264" i="1"/>
  <c r="K264" i="1"/>
  <c r="I264" i="1"/>
  <c r="G264" i="1"/>
  <c r="E264" i="1"/>
  <c r="M259" i="1"/>
  <c r="K259" i="1"/>
  <c r="I259" i="1"/>
  <c r="G259" i="1"/>
  <c r="E159" i="1"/>
  <c r="E204" i="1"/>
  <c r="E199" i="1"/>
  <c r="I149" i="1"/>
  <c r="E154" i="1"/>
  <c r="G154" i="1"/>
  <c r="I154" i="1"/>
  <c r="K154" i="1"/>
  <c r="M154" i="1"/>
  <c r="M149" i="1"/>
  <c r="K149" i="1"/>
  <c r="G149" i="1"/>
  <c r="E149" i="1"/>
  <c r="Y54" i="1"/>
  <c r="W49" i="1"/>
  <c r="S49" i="1"/>
  <c r="M54" i="1"/>
  <c r="M49" i="1"/>
  <c r="K54" i="1"/>
  <c r="K49" i="1"/>
  <c r="I49" i="1"/>
  <c r="G54" i="1"/>
  <c r="G49" i="1"/>
  <c r="E54" i="1"/>
  <c r="E49" i="1"/>
  <c r="AA49" i="1" l="1"/>
  <c r="Y49" i="1"/>
  <c r="U49" i="1"/>
  <c r="AA54" i="1"/>
  <c r="W54" i="1"/>
  <c r="U54" i="1"/>
  <c r="S54" i="1"/>
  <c r="AA104" i="1"/>
  <c r="Y104" i="1"/>
  <c r="W104" i="1"/>
  <c r="U104" i="1"/>
  <c r="S104" i="1"/>
  <c r="AA99" i="1"/>
  <c r="Y99" i="1"/>
  <c r="W99" i="1"/>
  <c r="U99" i="1"/>
  <c r="S99" i="1"/>
  <c r="M99" i="1"/>
  <c r="K99" i="1"/>
  <c r="I99" i="1"/>
  <c r="G99" i="1"/>
  <c r="E99" i="1"/>
  <c r="M104" i="1"/>
  <c r="K104" i="1"/>
  <c r="I104" i="1"/>
  <c r="G104" i="1"/>
  <c r="E104" i="1"/>
  <c r="AA154" i="1"/>
  <c r="Y154" i="1"/>
  <c r="W154" i="1"/>
  <c r="U154" i="1"/>
  <c r="S154" i="1"/>
  <c r="AA149" i="1"/>
  <c r="Y149" i="1"/>
  <c r="W149" i="1"/>
  <c r="U149" i="1"/>
  <c r="S149" i="1"/>
  <c r="AA254" i="1"/>
  <c r="Y254" i="1"/>
  <c r="W254" i="1"/>
  <c r="U254" i="1"/>
  <c r="S254" i="1"/>
  <c r="AA249" i="1"/>
  <c r="Y249" i="1"/>
  <c r="W249" i="1"/>
  <c r="U249" i="1"/>
  <c r="S249" i="1"/>
  <c r="M254" i="1"/>
  <c r="K254" i="1"/>
  <c r="I254" i="1"/>
  <c r="G254" i="1"/>
  <c r="E254" i="1"/>
  <c r="M249" i="1"/>
  <c r="K249" i="1"/>
  <c r="I249" i="1"/>
  <c r="G249" i="1"/>
  <c r="E249" i="1"/>
  <c r="G199" i="1"/>
  <c r="I199" i="1"/>
  <c r="K199" i="1"/>
  <c r="M199" i="1"/>
  <c r="S199" i="1"/>
  <c r="U199" i="1"/>
  <c r="W199" i="1"/>
  <c r="Y199" i="1"/>
  <c r="AA199" i="1"/>
  <c r="Y204" i="1"/>
  <c r="AA204" i="1"/>
  <c r="W204" i="1"/>
  <c r="U204" i="1"/>
  <c r="S204" i="1"/>
  <c r="M204" i="1"/>
  <c r="K204" i="1"/>
  <c r="I204" i="1"/>
  <c r="G204" i="1"/>
  <c r="M244" i="1"/>
  <c r="K244" i="1"/>
  <c r="I244" i="1"/>
  <c r="G244" i="1"/>
  <c r="E244" i="1"/>
  <c r="M239" i="1"/>
  <c r="K239" i="1"/>
  <c r="I239" i="1"/>
  <c r="G239" i="1"/>
  <c r="E239" i="1"/>
  <c r="M234" i="1"/>
  <c r="K234" i="1"/>
  <c r="I234" i="1"/>
  <c r="G234" i="1"/>
  <c r="E234" i="1"/>
  <c r="M229" i="1"/>
  <c r="K229" i="1"/>
  <c r="I229" i="1"/>
  <c r="G229" i="1"/>
  <c r="E229" i="1"/>
  <c r="M224" i="1"/>
  <c r="K224" i="1"/>
  <c r="I224" i="1"/>
  <c r="G224" i="1"/>
  <c r="E224" i="1"/>
  <c r="M219" i="1"/>
  <c r="K219" i="1"/>
  <c r="I219" i="1"/>
  <c r="G219" i="1"/>
  <c r="E219" i="1"/>
  <c r="M214" i="1"/>
  <c r="K214" i="1"/>
  <c r="I214" i="1"/>
  <c r="G214" i="1"/>
  <c r="E214" i="1"/>
  <c r="M209" i="1"/>
  <c r="K209" i="1"/>
  <c r="I209" i="1"/>
  <c r="G209" i="1"/>
  <c r="E209" i="1"/>
  <c r="AA244" i="1"/>
  <c r="Y244" i="1"/>
  <c r="W244" i="1"/>
  <c r="U244" i="1"/>
  <c r="S244" i="1"/>
  <c r="AA239" i="1"/>
  <c r="Y239" i="1"/>
  <c r="W239" i="1"/>
  <c r="U239" i="1"/>
  <c r="S239" i="1"/>
  <c r="AA234" i="1"/>
  <c r="Y234" i="1"/>
  <c r="W234" i="1"/>
  <c r="U234" i="1"/>
  <c r="S234" i="1"/>
  <c r="AA229" i="1"/>
  <c r="Y229" i="1"/>
  <c r="W229" i="1"/>
  <c r="U229" i="1"/>
  <c r="S229" i="1"/>
  <c r="AA224" i="1"/>
  <c r="Y224" i="1"/>
  <c r="W224" i="1"/>
  <c r="U224" i="1"/>
  <c r="S224" i="1"/>
  <c r="AA219" i="1"/>
  <c r="Y219" i="1"/>
  <c r="W219" i="1"/>
  <c r="U219" i="1"/>
  <c r="S219" i="1"/>
  <c r="AA214" i="1"/>
  <c r="Y214" i="1"/>
  <c r="W214" i="1"/>
  <c r="U214" i="1"/>
  <c r="S214" i="1"/>
  <c r="AA209" i="1"/>
  <c r="Y209" i="1"/>
  <c r="W209" i="1"/>
  <c r="U209" i="1"/>
  <c r="S209" i="1"/>
  <c r="E189" i="1" l="1"/>
  <c r="G189" i="1"/>
  <c r="I189" i="1"/>
  <c r="K189" i="1"/>
  <c r="M189" i="1"/>
  <c r="S189" i="1"/>
  <c r="U189" i="1"/>
  <c r="W189" i="1"/>
  <c r="Y189" i="1"/>
  <c r="AA189" i="1"/>
  <c r="E194" i="1"/>
  <c r="G194" i="1"/>
  <c r="I194" i="1"/>
  <c r="K194" i="1"/>
  <c r="M194" i="1"/>
  <c r="S194" i="1"/>
  <c r="U194" i="1"/>
  <c r="W194" i="1"/>
  <c r="Y194" i="1"/>
  <c r="AA194" i="1"/>
  <c r="S9" i="1" l="1"/>
  <c r="U9" i="1"/>
  <c r="W9" i="1"/>
  <c r="Y9" i="1"/>
  <c r="AA9" i="1"/>
  <c r="S14" i="1"/>
  <c r="U14" i="1"/>
  <c r="W14" i="1"/>
  <c r="Y14" i="1"/>
  <c r="AA14" i="1"/>
  <c r="S19" i="1"/>
  <c r="U19" i="1"/>
  <c r="W19" i="1"/>
  <c r="Y19" i="1"/>
  <c r="AA19" i="1"/>
  <c r="S24" i="1"/>
  <c r="U24" i="1"/>
  <c r="W24" i="1"/>
  <c r="Y24" i="1"/>
  <c r="AA24" i="1"/>
  <c r="S29" i="1"/>
  <c r="U29" i="1"/>
  <c r="W29" i="1"/>
  <c r="Y29" i="1"/>
  <c r="AA29" i="1"/>
  <c r="S34" i="1"/>
  <c r="U34" i="1"/>
  <c r="W34" i="1"/>
  <c r="Y34" i="1"/>
  <c r="AA34" i="1"/>
  <c r="S39" i="1"/>
  <c r="U39" i="1"/>
  <c r="W39" i="1"/>
  <c r="Y39" i="1"/>
  <c r="AA39" i="1"/>
  <c r="S44" i="1"/>
  <c r="U44" i="1"/>
  <c r="W44" i="1"/>
  <c r="Y44" i="1"/>
  <c r="AA44" i="1"/>
  <c r="S59" i="1"/>
  <c r="U59" i="1"/>
  <c r="W59" i="1"/>
  <c r="Y59" i="1"/>
  <c r="AA59" i="1"/>
  <c r="S64" i="1"/>
  <c r="U64" i="1"/>
  <c r="W64" i="1"/>
  <c r="Y64" i="1"/>
  <c r="AA64" i="1"/>
  <c r="S69" i="1"/>
  <c r="U69" i="1"/>
  <c r="W69" i="1"/>
  <c r="Y69" i="1"/>
  <c r="AA69" i="1"/>
  <c r="S74" i="1"/>
  <c r="U74" i="1"/>
  <c r="W74" i="1"/>
  <c r="Y74" i="1"/>
  <c r="AA74" i="1"/>
  <c r="S79" i="1"/>
  <c r="U79" i="1"/>
  <c r="W79" i="1"/>
  <c r="Y79" i="1"/>
  <c r="AA79" i="1"/>
  <c r="S84" i="1"/>
  <c r="U84" i="1"/>
  <c r="W84" i="1"/>
  <c r="Y84" i="1"/>
  <c r="AA84" i="1"/>
  <c r="S89" i="1"/>
  <c r="U89" i="1"/>
  <c r="W89" i="1"/>
  <c r="Y89" i="1"/>
  <c r="AA89" i="1"/>
  <c r="S94" i="1"/>
  <c r="U94" i="1"/>
  <c r="W94" i="1"/>
  <c r="Y94" i="1"/>
  <c r="AA94" i="1"/>
  <c r="S109" i="1"/>
  <c r="U109" i="1"/>
  <c r="W109" i="1"/>
  <c r="Y109" i="1"/>
  <c r="AA109" i="1"/>
  <c r="S114" i="1"/>
  <c r="U114" i="1"/>
  <c r="W114" i="1"/>
  <c r="Y114" i="1"/>
  <c r="AA114" i="1"/>
  <c r="S119" i="1"/>
  <c r="U119" i="1"/>
  <c r="W119" i="1"/>
  <c r="Y119" i="1"/>
  <c r="AA119" i="1"/>
  <c r="S124" i="1"/>
  <c r="U124" i="1"/>
  <c r="W124" i="1"/>
  <c r="Y124" i="1"/>
  <c r="AA124" i="1"/>
  <c r="S129" i="1"/>
  <c r="U129" i="1"/>
  <c r="W129" i="1"/>
  <c r="Y129" i="1"/>
  <c r="AA129" i="1"/>
  <c r="S134" i="1"/>
  <c r="U134" i="1"/>
  <c r="W134" i="1"/>
  <c r="Y134" i="1"/>
  <c r="AA134" i="1"/>
  <c r="S139" i="1"/>
  <c r="U139" i="1"/>
  <c r="W139" i="1"/>
  <c r="Y139" i="1"/>
  <c r="AA139" i="1"/>
  <c r="S144" i="1"/>
  <c r="U144" i="1"/>
  <c r="W144" i="1"/>
  <c r="Y144" i="1"/>
  <c r="AA144" i="1"/>
  <c r="S159" i="1"/>
  <c r="U159" i="1"/>
  <c r="W159" i="1"/>
  <c r="Y159" i="1"/>
  <c r="AA159" i="1"/>
  <c r="S164" i="1"/>
  <c r="U164" i="1"/>
  <c r="W164" i="1"/>
  <c r="Y164" i="1"/>
  <c r="AA164" i="1"/>
  <c r="S169" i="1"/>
  <c r="U169" i="1"/>
  <c r="W169" i="1"/>
  <c r="Y169" i="1"/>
  <c r="AA169" i="1"/>
  <c r="S174" i="1"/>
  <c r="U174" i="1"/>
  <c r="W174" i="1"/>
  <c r="Y174" i="1"/>
  <c r="AA174" i="1"/>
  <c r="S179" i="1"/>
  <c r="U179" i="1"/>
  <c r="W179" i="1"/>
  <c r="Y179" i="1"/>
  <c r="AA179" i="1"/>
  <c r="S184" i="1"/>
  <c r="U184" i="1"/>
  <c r="W184" i="1"/>
  <c r="Y184" i="1"/>
  <c r="AA184" i="1"/>
  <c r="E9" i="1"/>
  <c r="G9" i="1"/>
  <c r="E14" i="1"/>
  <c r="G14" i="1"/>
  <c r="E19" i="1"/>
  <c r="G19" i="1"/>
  <c r="E24" i="1"/>
  <c r="G24" i="1"/>
  <c r="E29" i="1"/>
  <c r="G29" i="1"/>
  <c r="E34" i="1"/>
  <c r="G34" i="1"/>
  <c r="E39" i="1"/>
  <c r="G39" i="1"/>
  <c r="E44" i="1"/>
  <c r="G44" i="1"/>
  <c r="E59" i="1"/>
  <c r="G59" i="1"/>
  <c r="E64" i="1"/>
  <c r="G64" i="1"/>
  <c r="E69" i="1"/>
  <c r="G69" i="1"/>
  <c r="E74" i="1"/>
  <c r="G74" i="1"/>
  <c r="E79" i="1"/>
  <c r="G79" i="1"/>
  <c r="E84" i="1"/>
  <c r="G84" i="1"/>
  <c r="E89" i="1"/>
  <c r="G89" i="1"/>
  <c r="E94" i="1"/>
  <c r="G94" i="1"/>
  <c r="E109" i="1"/>
  <c r="G109" i="1"/>
  <c r="E114" i="1"/>
  <c r="G114" i="1"/>
  <c r="E119" i="1"/>
  <c r="G119" i="1"/>
  <c r="E124" i="1"/>
  <c r="G124" i="1"/>
  <c r="E129" i="1"/>
  <c r="G129" i="1"/>
  <c r="E134" i="1"/>
  <c r="G134" i="1"/>
  <c r="E139" i="1"/>
  <c r="G139" i="1"/>
  <c r="E144" i="1"/>
  <c r="G144" i="1"/>
  <c r="G159" i="1"/>
  <c r="E164" i="1"/>
  <c r="G164" i="1"/>
  <c r="E169" i="1"/>
  <c r="G169" i="1"/>
  <c r="E174" i="1"/>
  <c r="G174" i="1"/>
  <c r="E179" i="1"/>
  <c r="G179" i="1"/>
  <c r="E184" i="1"/>
  <c r="G184" i="1"/>
  <c r="I159" i="1"/>
  <c r="K159" i="1"/>
  <c r="M159" i="1"/>
  <c r="I74" i="1"/>
  <c r="I79" i="1"/>
  <c r="I84" i="1"/>
  <c r="M79" i="1"/>
  <c r="K79" i="1"/>
  <c r="M119" i="1"/>
  <c r="K119" i="1"/>
  <c r="I119" i="1"/>
  <c r="I9" i="1"/>
  <c r="K9" i="1"/>
  <c r="M9" i="1"/>
  <c r="K184" i="1"/>
  <c r="K179" i="1"/>
  <c r="K174" i="1"/>
  <c r="K169" i="1"/>
  <c r="K164" i="1"/>
  <c r="K144" i="1"/>
  <c r="K139" i="1"/>
  <c r="K134" i="1"/>
  <c r="K129" i="1"/>
  <c r="K124" i="1"/>
  <c r="K114" i="1"/>
  <c r="K109" i="1"/>
  <c r="K94" i="1"/>
  <c r="K89" i="1"/>
  <c r="K84" i="1"/>
  <c r="K74" i="1"/>
  <c r="K69" i="1"/>
  <c r="K64" i="1"/>
  <c r="K59" i="1"/>
  <c r="K44" i="1"/>
  <c r="K39" i="1"/>
  <c r="K34" i="1"/>
  <c r="K29" i="1"/>
  <c r="K24" i="1"/>
  <c r="K19" i="1"/>
  <c r="K14" i="1"/>
  <c r="M184" i="1"/>
  <c r="M179" i="1"/>
  <c r="M174" i="1"/>
  <c r="M169" i="1"/>
  <c r="M164" i="1"/>
  <c r="M144" i="1"/>
  <c r="M139" i="1"/>
  <c r="M134" i="1"/>
  <c r="M129" i="1"/>
  <c r="M124" i="1"/>
  <c r="M114" i="1"/>
  <c r="M109" i="1"/>
  <c r="M94" i="1"/>
  <c r="M89" i="1"/>
  <c r="M84" i="1"/>
  <c r="M74" i="1"/>
  <c r="M69" i="1"/>
  <c r="M64" i="1"/>
  <c r="M59" i="1"/>
  <c r="M44" i="1"/>
  <c r="M39" i="1"/>
  <c r="M34" i="1"/>
  <c r="M29" i="1"/>
  <c r="M24" i="1"/>
  <c r="M19" i="1"/>
  <c r="M14" i="1"/>
  <c r="I184" i="1"/>
  <c r="I179" i="1"/>
  <c r="I174" i="1"/>
  <c r="I169" i="1"/>
  <c r="I164" i="1"/>
  <c r="I144" i="1"/>
  <c r="I139" i="1"/>
  <c r="I134" i="1"/>
  <c r="I129" i="1"/>
  <c r="I124" i="1"/>
  <c r="I114" i="1"/>
  <c r="I109" i="1"/>
  <c r="I94" i="1"/>
  <c r="I89" i="1"/>
  <c r="I69" i="1"/>
  <c r="I64" i="1"/>
  <c r="I59" i="1"/>
  <c r="I44" i="1"/>
  <c r="I39" i="1"/>
  <c r="I34" i="1"/>
  <c r="I29" i="1"/>
  <c r="I24" i="1"/>
  <c r="I19" i="1"/>
  <c r="I14" i="1"/>
</calcChain>
</file>

<file path=xl/sharedStrings.xml><?xml version="1.0" encoding="utf-8"?>
<sst xmlns="http://schemas.openxmlformats.org/spreadsheetml/2006/main" count="256" uniqueCount="25">
  <si>
    <t>v</t>
  </si>
  <si>
    <t>omega</t>
  </si>
  <si>
    <t>alpha</t>
  </si>
  <si>
    <t>4.9</t>
  </si>
  <si>
    <t>0.05</t>
  </si>
  <si>
    <t>0.06</t>
  </si>
  <si>
    <t>0.07</t>
  </si>
  <si>
    <t>5.0</t>
  </si>
  <si>
    <t>5.1</t>
  </si>
  <si>
    <t>5.2</t>
  </si>
  <si>
    <t>0.045</t>
  </si>
  <si>
    <t>0.055</t>
  </si>
  <si>
    <t>0.065</t>
  </si>
  <si>
    <t>0.075</t>
  </si>
  <si>
    <t>0.080</t>
  </si>
  <si>
    <t>AEC Pearson's r</t>
  </si>
  <si>
    <t>gamma</t>
  </si>
  <si>
    <t>beta</t>
  </si>
  <si>
    <t>theta</t>
  </si>
  <si>
    <t>delta</t>
  </si>
  <si>
    <t>PLV Pearson's r</t>
  </si>
  <si>
    <t>0.085</t>
  </si>
  <si>
    <t>0.090</t>
  </si>
  <si>
    <t>5.3</t>
  </si>
  <si>
    <t>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</si>
</sst>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0" fontId="0" fillId="0" borderId="0" xfId="0" applyFont="1" applyBorder="1"/>
    <xf numFmtId="0" fontId="0" fillId="0" borderId="2" xfId="0" applyBorder="1"/>
    <xf numFmtId="0" fontId="0" fillId="0" borderId="5" xfId="0" applyFill="1" applyBorder="1"/>
    <xf numFmtId="0" fontId="0" fillId="0" borderId="5" xfId="0" applyFont="1" applyFill="1" applyBorder="1"/>
    <xf numFmtId="0" fontId="0" fillId="0" borderId="11" xfId="0" applyBorder="1"/>
    <xf numFmtId="0" fontId="0" fillId="0" borderId="3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10" xfId="0" applyBorder="1"/>
    <xf numFmtId="0" fontId="0" fillId="0" borderId="12" xfId="0" applyBorder="1"/>
    <xf numFmtId="0" fontId="0" fillId="0" borderId="12" xfId="0" applyFill="1" applyBorder="1"/>
    <xf numFmtId="0" fontId="0" fillId="0" borderId="0" xfId="0" applyFill="1"/>
    <xf numFmtId="0" fontId="0" fillId="0" borderId="8" xfId="0" applyFont="1" applyFill="1" applyBorder="1"/>
    <xf numFmtId="0" fontId="0" fillId="0" borderId="9" xfId="0" applyFont="1" applyFill="1" applyBorder="1"/>
    <xf numFmtId="0" fontId="0" fillId="0" borderId="6" xfId="0" applyBorder="1"/>
    <xf numFmtId="0" fontId="0" fillId="0" borderId="7" xfId="0" applyBorder="1"/>
    <xf numFmtId="0" fontId="0" fillId="0" borderId="10" xfId="0" applyFill="1" applyBorder="1"/>
    <xf numFmtId="0" fontId="0" fillId="0" borderId="11" xfId="0" applyFill="1" applyBorder="1"/>
    <xf numFmtId="0" fontId="0" fillId="0" borderId="14" xfId="0" applyFill="1" applyBorder="1"/>
    <xf numFmtId="0" fontId="0" fillId="0" borderId="14" xfId="0" applyBorder="1"/>
    <xf numFmtId="0" fontId="0" fillId="0" borderId="15" xfId="0" applyBorder="1"/>
    <xf numFmtId="0" fontId="0" fillId="0" borderId="15" xfId="0" applyFill="1" applyBorder="1"/>
    <xf numFmtId="0" fontId="0" fillId="0" borderId="0" xfId="0" applyFont="1" applyFill="1" applyBorder="1"/>
    <xf numFmtId="0" fontId="0" fillId="0" borderId="12" xfId="0" applyFont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0" xfId="0" applyFill="1" applyBorder="1"/>
    <xf numFmtId="0" fontId="0" fillId="3" borderId="13" xfId="0" applyFill="1" applyBorder="1"/>
    <xf numFmtId="0" fontId="0" fillId="3" borderId="2" xfId="0" applyFill="1" applyBorder="1"/>
    <xf numFmtId="0" fontId="0" fillId="3" borderId="6" xfId="0" applyFill="1" applyBorder="1"/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Font="1" applyFill="1" applyBorder="1"/>
    <xf numFmtId="0" fontId="0" fillId="3" borderId="12" xfId="0" applyFill="1" applyBorder="1"/>
    <xf numFmtId="0" fontId="0" fillId="3" borderId="15" xfId="0" applyFill="1" applyBorder="1"/>
    <xf numFmtId="0" fontId="0" fillId="3" borderId="14" xfId="0" applyFill="1" applyBorder="1"/>
    <xf numFmtId="0" fontId="0" fillId="3" borderId="16" xfId="0" applyFill="1" applyBorder="1"/>
  </cellXfs>
  <cellStyles count="1">
    <cellStyle name="Normal" xfId="0" builtinId="0"/>
  </cellStyles>
  <dxfs count="42">
    <dxf>
      <font>
        <b/>
        <i val="0"/>
        <color rgb="FFFF0000"/>
      </font>
    </dxf>
    <dxf>
      <font>
        <b/>
        <i val="0"/>
        <color rgb="FF00B050"/>
      </font>
    </dxf>
    <dxf>
      <font>
        <b/>
        <i/>
        <color rgb="FF006100"/>
      </font>
      <fill>
        <patternFill>
          <bgColor rgb="FFC6EFCE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/>
        <color rgb="FF006100"/>
      </font>
      <fill>
        <patternFill>
          <bgColor rgb="FFC6EFCE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/>
        <color rgb="FF006100"/>
      </font>
      <fill>
        <patternFill>
          <bgColor rgb="FFC6EFCE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/>
        <color rgb="FF006100"/>
      </font>
      <fill>
        <patternFill>
          <bgColor rgb="FFC6EFCE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/>
        <color rgb="FF006100"/>
      </font>
      <fill>
        <patternFill>
          <bgColor rgb="FFC6EFCE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/>
        <color rgb="FF006100"/>
      </font>
      <fill>
        <patternFill>
          <bgColor rgb="FFC6EFCE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/>
        <color rgb="FF006100"/>
      </font>
      <fill>
        <patternFill>
          <bgColor rgb="FFC6EFCE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/>
        <color rgb="FF006100"/>
      </font>
      <fill>
        <patternFill>
          <bgColor rgb="FFC6EFCE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/>
        <color rgb="FF006100"/>
      </font>
      <fill>
        <patternFill>
          <bgColor rgb="FFC6EFCE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/>
        <color rgb="FF006100"/>
      </font>
      <fill>
        <patternFill>
          <bgColor rgb="FFC6EFCE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/>
        <color rgb="FF006100"/>
      </font>
      <fill>
        <patternFill>
          <bgColor rgb="FFC6EFCE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/>
        <color rgb="FF006100"/>
      </font>
      <fill>
        <patternFill>
          <bgColor rgb="FFC6EFCE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/>
        <color rgb="FF006100"/>
      </font>
      <fill>
        <patternFill>
          <bgColor rgb="FFC6EFCE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/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4"/>
  <sheetViews>
    <sheetView tabSelected="1" zoomScale="85" zoomScaleNormal="85" workbookViewId="0">
      <selection activeCell="T317" sqref="T317"/>
    </sheetView>
  </sheetViews>
  <sheetFormatPr baseColWidth="10" defaultColWidth="9.140625" defaultRowHeight="15" x14ac:dyDescent="0.25"/>
  <cols>
    <col min="2" max="2" width="13.28515625" customWidth="1"/>
    <col min="3" max="3" width="12.5703125" customWidth="1"/>
    <col min="5" max="5" width="10.140625" style="26" customWidth="1"/>
    <col min="7" max="7" width="9.140625" style="26"/>
    <col min="9" max="9" width="9.140625" style="26"/>
    <col min="11" max="11" width="9.140625" style="26" customWidth="1"/>
    <col min="12" max="12" width="9.140625" customWidth="1"/>
    <col min="13" max="13" width="9.140625" style="26"/>
    <col min="16" max="16" width="14.7109375" customWidth="1"/>
    <col min="19" max="19" width="9.140625" style="26"/>
    <col min="21" max="21" width="9.140625" style="26"/>
    <col min="23" max="23" width="9.140625" style="26"/>
    <col min="25" max="25" width="9.140625" style="26"/>
    <col min="27" max="27" width="9.140625" style="26"/>
    <col min="35" max="35" width="9.140625" customWidth="1"/>
  </cols>
  <sheetData>
    <row r="1" spans="1:27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27" x14ac:dyDescent="0.25">
      <c r="A2" s="5"/>
      <c r="B2" s="21" t="s">
        <v>15</v>
      </c>
      <c r="D2" s="1"/>
      <c r="G2" s="5"/>
      <c r="H2" s="6"/>
      <c r="I2" s="5"/>
      <c r="J2" s="4"/>
      <c r="K2" s="4"/>
      <c r="L2" s="5"/>
      <c r="M2" s="6"/>
      <c r="P2" s="22" t="s">
        <v>20</v>
      </c>
      <c r="Q2" s="2"/>
      <c r="R2" s="1"/>
      <c r="U2" s="5"/>
      <c r="V2" s="6"/>
      <c r="W2" s="5"/>
      <c r="X2" s="4"/>
      <c r="Y2" s="4"/>
      <c r="Z2" s="5"/>
      <c r="AA2" s="6"/>
    </row>
    <row r="3" spans="1:27" ht="15.75" thickBot="1" x14ac:dyDescent="0.3">
      <c r="A3" s="4"/>
      <c r="E3" s="4"/>
      <c r="G3" s="4"/>
      <c r="H3" s="4"/>
      <c r="I3" s="4"/>
      <c r="J3" s="4"/>
      <c r="K3" s="4"/>
      <c r="L3" s="4"/>
      <c r="M3" s="4"/>
      <c r="S3" s="4"/>
      <c r="U3" s="4"/>
      <c r="V3" s="4"/>
      <c r="W3" s="4"/>
      <c r="X3" s="4"/>
      <c r="Y3" s="4"/>
      <c r="Z3" s="4"/>
      <c r="AA3" s="4"/>
    </row>
    <row r="4" spans="1:27" ht="15.75" thickBot="1" x14ac:dyDescent="0.3">
      <c r="A4" s="4"/>
      <c r="B4" s="41" t="s">
        <v>0</v>
      </c>
      <c r="C4" s="42" t="s">
        <v>1</v>
      </c>
      <c r="D4" s="39" t="s">
        <v>19</v>
      </c>
      <c r="E4" s="40"/>
      <c r="F4" s="39" t="s">
        <v>18</v>
      </c>
      <c r="G4" s="40"/>
      <c r="H4" s="39" t="s">
        <v>2</v>
      </c>
      <c r="I4" s="40"/>
      <c r="J4" s="39" t="s">
        <v>17</v>
      </c>
      <c r="K4" s="40"/>
      <c r="L4" s="39" t="s">
        <v>16</v>
      </c>
      <c r="M4" s="40"/>
      <c r="N4" s="3"/>
      <c r="P4" s="41" t="s">
        <v>0</v>
      </c>
      <c r="Q4" s="41" t="s">
        <v>1</v>
      </c>
      <c r="R4" s="46" t="s">
        <v>19</v>
      </c>
      <c r="S4" s="45"/>
      <c r="T4" s="46" t="s">
        <v>18</v>
      </c>
      <c r="U4" s="45"/>
      <c r="V4" s="46" t="s">
        <v>2</v>
      </c>
      <c r="W4" s="45"/>
      <c r="X4" s="46" t="s">
        <v>17</v>
      </c>
      <c r="Y4" s="45"/>
      <c r="Z4" s="46" t="s">
        <v>16</v>
      </c>
      <c r="AA4" s="45"/>
    </row>
    <row r="5" spans="1:27" x14ac:dyDescent="0.25">
      <c r="A5" s="4"/>
      <c r="B5" s="41" t="s">
        <v>3</v>
      </c>
      <c r="C5" s="49" t="s">
        <v>10</v>
      </c>
      <c r="D5" s="23">
        <v>0.21411877202430199</v>
      </c>
      <c r="E5" s="14"/>
      <c r="F5" s="35">
        <v>0.37990304917300999</v>
      </c>
      <c r="G5" s="14"/>
      <c r="H5" s="13">
        <v>0.28691358329087602</v>
      </c>
      <c r="I5" s="32"/>
      <c r="J5" s="35">
        <v>9.1090830501262099E-2</v>
      </c>
      <c r="K5" s="14"/>
      <c r="L5" s="13">
        <v>7.9814136843448305E-2</v>
      </c>
      <c r="M5" s="15"/>
      <c r="N5" s="3"/>
      <c r="P5" s="41" t="s">
        <v>3</v>
      </c>
      <c r="Q5" s="49" t="s">
        <v>10</v>
      </c>
      <c r="R5" s="23">
        <v>0.14653499960112501</v>
      </c>
      <c r="S5" s="32"/>
      <c r="T5" s="35">
        <v>0.218926541529567</v>
      </c>
      <c r="U5" s="14"/>
      <c r="V5" s="35">
        <v>3.4739055059655202E-2</v>
      </c>
      <c r="W5" s="14"/>
      <c r="X5" s="13">
        <v>2.3796808460431799E-2</v>
      </c>
      <c r="Y5" s="14"/>
      <c r="Z5" s="35">
        <v>7.7006670212001402E-2</v>
      </c>
      <c r="AA5" s="15"/>
    </row>
    <row r="6" spans="1:27" x14ac:dyDescent="0.25">
      <c r="A6" s="4"/>
      <c r="B6" s="43"/>
      <c r="C6" s="48"/>
      <c r="D6" s="10">
        <v>0.26544493496840499</v>
      </c>
      <c r="E6" s="7"/>
      <c r="F6" s="24">
        <v>0.34621093795895402</v>
      </c>
      <c r="G6" s="7"/>
      <c r="H6" s="3">
        <v>0.36012642725762301</v>
      </c>
      <c r="I6" s="4"/>
      <c r="J6" s="24">
        <v>0.19325712734497399</v>
      </c>
      <c r="K6" s="7"/>
      <c r="L6" s="3">
        <v>-0.12781211208125701</v>
      </c>
      <c r="M6" s="11"/>
      <c r="N6" s="3"/>
      <c r="P6" s="43"/>
      <c r="Q6" s="48"/>
      <c r="R6" s="10">
        <v>0.26219023391144097</v>
      </c>
      <c r="S6" s="4"/>
      <c r="T6" s="24">
        <v>0.27281845852870101</v>
      </c>
      <c r="U6" s="7"/>
      <c r="V6" s="24">
        <v>0.18842153718178101</v>
      </c>
      <c r="W6" s="7"/>
      <c r="X6" s="3">
        <v>0.271230990203358</v>
      </c>
      <c r="Y6" s="7"/>
      <c r="Z6" s="24">
        <v>6.3486042557655302E-3</v>
      </c>
      <c r="AA6" s="11"/>
    </row>
    <row r="7" spans="1:27" x14ac:dyDescent="0.25">
      <c r="A7" s="4"/>
      <c r="B7" s="43"/>
      <c r="C7" s="48"/>
      <c r="D7" s="10">
        <v>-4.9099662809362198E-2</v>
      </c>
      <c r="E7" s="7"/>
      <c r="F7" s="24">
        <v>9.2493637695730893E-2</v>
      </c>
      <c r="G7" s="7"/>
      <c r="H7" s="3">
        <v>0.42852338207826401</v>
      </c>
      <c r="I7" s="4"/>
      <c r="J7" s="24">
        <v>0.15999947622871699</v>
      </c>
      <c r="K7" s="7"/>
      <c r="L7" s="3">
        <v>2.1012479460098899E-3</v>
      </c>
      <c r="M7" s="11"/>
      <c r="N7" s="3"/>
      <c r="P7" s="43"/>
      <c r="Q7" s="48"/>
      <c r="R7" s="10">
        <v>2.0214418679685101E-2</v>
      </c>
      <c r="S7" s="4"/>
      <c r="T7" s="24">
        <v>0.113550903397991</v>
      </c>
      <c r="U7" s="7"/>
      <c r="V7" s="24">
        <v>0.34590155901339198</v>
      </c>
      <c r="W7" s="7"/>
      <c r="X7" s="3">
        <v>0.172948251513804</v>
      </c>
      <c r="Y7" s="7"/>
      <c r="Z7" s="24">
        <v>2.17728916671278E-2</v>
      </c>
      <c r="AA7" s="11"/>
    </row>
    <row r="8" spans="1:27" x14ac:dyDescent="0.25">
      <c r="A8" s="4"/>
      <c r="B8" s="43"/>
      <c r="C8" s="48"/>
      <c r="D8" s="10">
        <v>9.0899089983406095E-2</v>
      </c>
      <c r="E8" s="7"/>
      <c r="F8" s="24">
        <v>3.35641928803566E-2</v>
      </c>
      <c r="G8" s="7"/>
      <c r="H8" s="3">
        <v>0.20748202990899201</v>
      </c>
      <c r="I8" s="4"/>
      <c r="J8" s="24">
        <v>0.291957872225451</v>
      </c>
      <c r="K8" s="7"/>
      <c r="L8" s="3">
        <v>8.3650727618164496E-3</v>
      </c>
      <c r="M8" s="11"/>
      <c r="N8" s="3"/>
      <c r="P8" s="43"/>
      <c r="Q8" s="48"/>
      <c r="R8" s="10">
        <v>1.06394170314448E-2</v>
      </c>
      <c r="S8" s="4"/>
      <c r="T8" s="24">
        <v>0.17757484927665401</v>
      </c>
      <c r="U8" s="7"/>
      <c r="V8" s="24">
        <v>0.291832477395228</v>
      </c>
      <c r="W8" s="7"/>
      <c r="X8" s="3">
        <v>0.17805367850982601</v>
      </c>
      <c r="Y8" s="7"/>
      <c r="Z8" s="24">
        <v>4.9228155480879401E-2</v>
      </c>
      <c r="AA8" s="11"/>
    </row>
    <row r="9" spans="1:27" ht="15.75" thickBot="1" x14ac:dyDescent="0.3">
      <c r="A9" s="4"/>
      <c r="B9" s="44"/>
      <c r="C9" s="50"/>
      <c r="D9" s="29">
        <v>1.3771037240674E-2</v>
      </c>
      <c r="E9" s="19">
        <f>AVERAGE(D5:D9)</f>
        <v>0.10702683428148499</v>
      </c>
      <c r="F9" s="34">
        <v>0.30426271576792402</v>
      </c>
      <c r="G9" s="19">
        <f>AVERAGE(F5:F9)</f>
        <v>0.23128690669519511</v>
      </c>
      <c r="H9" s="30">
        <v>0.40183393037634701</v>
      </c>
      <c r="I9" s="18">
        <f>AVERAGE(H5:H9)</f>
        <v>0.33697587058242034</v>
      </c>
      <c r="J9" s="34">
        <v>0.22333803433091101</v>
      </c>
      <c r="K9" s="19">
        <f>AVERAGE(J5:J9)</f>
        <v>0.19192866812626302</v>
      </c>
      <c r="L9" s="30">
        <v>0.155900731494514</v>
      </c>
      <c r="M9" s="20">
        <f>AVERAGE(L5:L9)</f>
        <v>2.3673815392906326E-2</v>
      </c>
      <c r="N9" s="3"/>
      <c r="P9" s="43"/>
      <c r="Q9" s="48"/>
      <c r="R9" s="10">
        <v>8.4210375757665004E-2</v>
      </c>
      <c r="S9" s="4">
        <f>AVERAGE(R5:R9)</f>
        <v>0.10475788899627217</v>
      </c>
      <c r="T9" s="24">
        <v>0.24674249879180499</v>
      </c>
      <c r="U9" s="7">
        <f>AVERAGE(T5:T9)</f>
        <v>0.20592265030494361</v>
      </c>
      <c r="V9" s="24">
        <v>0.36056974531924901</v>
      </c>
      <c r="W9" s="7">
        <f>AVERAGE(V5:V9)</f>
        <v>0.24429287479386103</v>
      </c>
      <c r="X9" s="3">
        <v>0.36358221854980599</v>
      </c>
      <c r="Y9" s="7">
        <f>AVERAGE(X5:X9)</f>
        <v>0.20192238944744517</v>
      </c>
      <c r="Z9" s="24">
        <v>2.5284241767628599E-2</v>
      </c>
      <c r="AA9" s="11">
        <f>AVERAGE(Z5:Z9)</f>
        <v>3.5928112676680543E-2</v>
      </c>
    </row>
    <row r="10" spans="1:27" x14ac:dyDescent="0.25">
      <c r="A10" s="4"/>
      <c r="B10" s="41" t="s">
        <v>3</v>
      </c>
      <c r="C10" s="49" t="s">
        <v>4</v>
      </c>
      <c r="D10" s="23">
        <v>3.6944857645989197E-2</v>
      </c>
      <c r="E10" s="14"/>
      <c r="F10" s="35">
        <v>0.21860865600349599</v>
      </c>
      <c r="G10" s="14"/>
      <c r="H10" s="13">
        <v>0.20091995364043999</v>
      </c>
      <c r="I10" s="32"/>
      <c r="J10" s="35">
        <v>0.39890936556560103</v>
      </c>
      <c r="K10" s="14"/>
      <c r="L10" s="13">
        <v>-4.1257081738684302E-2</v>
      </c>
      <c r="M10" s="15"/>
      <c r="N10" s="3"/>
      <c r="P10" s="41" t="s">
        <v>3</v>
      </c>
      <c r="Q10" s="49" t="s">
        <v>4</v>
      </c>
      <c r="R10" s="23">
        <v>6.1817758098510499E-2</v>
      </c>
      <c r="S10" s="32"/>
      <c r="T10" s="35">
        <v>0.151879994288974</v>
      </c>
      <c r="U10" s="14"/>
      <c r="V10" s="35">
        <v>0.180459235648811</v>
      </c>
      <c r="W10" s="14"/>
      <c r="X10" s="13">
        <v>0.21296908608758799</v>
      </c>
      <c r="Y10" s="14"/>
      <c r="Z10" s="35">
        <v>5.7942220200334897E-2</v>
      </c>
      <c r="AA10" s="15"/>
    </row>
    <row r="11" spans="1:27" x14ac:dyDescent="0.25">
      <c r="A11" s="4"/>
      <c r="B11" s="43"/>
      <c r="C11" s="48"/>
      <c r="D11" s="10">
        <v>0.19474561926796699</v>
      </c>
      <c r="E11" s="7"/>
      <c r="F11" s="24">
        <v>3.8456387500480103E-2</v>
      </c>
      <c r="G11" s="7"/>
      <c r="H11" s="3">
        <v>0.187323487693765</v>
      </c>
      <c r="I11" s="4"/>
      <c r="J11" s="24">
        <v>0.33792058050222601</v>
      </c>
      <c r="K11" s="7"/>
      <c r="L11" s="3">
        <v>-0.11135922107808301</v>
      </c>
      <c r="M11" s="11"/>
      <c r="N11" s="3"/>
      <c r="P11" s="43"/>
      <c r="Q11" s="48"/>
      <c r="R11" s="10">
        <v>2.3630313872342299E-2</v>
      </c>
      <c r="S11" s="4"/>
      <c r="T11" s="24">
        <v>6.7945010787871005E-2</v>
      </c>
      <c r="U11" s="7"/>
      <c r="V11" s="24">
        <v>7.4581242496506994E-2</v>
      </c>
      <c r="W11" s="7"/>
      <c r="X11" s="3">
        <v>0.29248702646456598</v>
      </c>
      <c r="Y11" s="7"/>
      <c r="Z11" s="24">
        <v>0.117176014939602</v>
      </c>
      <c r="AA11" s="11"/>
    </row>
    <row r="12" spans="1:27" x14ac:dyDescent="0.25">
      <c r="A12" s="4"/>
      <c r="B12" s="43"/>
      <c r="C12" s="48"/>
      <c r="D12" s="10">
        <v>0.197629008682386</v>
      </c>
      <c r="E12" s="7"/>
      <c r="F12" s="25">
        <v>0.182432270476893</v>
      </c>
      <c r="G12" s="7"/>
      <c r="H12" s="3">
        <v>0.21017795914036</v>
      </c>
      <c r="I12" s="4"/>
      <c r="J12" s="24">
        <v>0.24201645637847999</v>
      </c>
      <c r="K12" s="7"/>
      <c r="L12" s="3">
        <v>4.8951741719417803E-2</v>
      </c>
      <c r="M12" s="11"/>
      <c r="N12" s="3"/>
      <c r="P12" s="43"/>
      <c r="Q12" s="48"/>
      <c r="R12" s="10">
        <v>1.1363768271520001E-2</v>
      </c>
      <c r="S12" s="4"/>
      <c r="T12" s="24">
        <v>2.9850023801997801E-2</v>
      </c>
      <c r="U12" s="7"/>
      <c r="V12" s="24">
        <v>9.4407700363901295E-2</v>
      </c>
      <c r="W12" s="7"/>
      <c r="X12" s="3">
        <v>0.21106734743119701</v>
      </c>
      <c r="Y12" s="7"/>
      <c r="Z12" s="24">
        <v>3.6593673391156101E-2</v>
      </c>
      <c r="AA12" s="11"/>
    </row>
    <row r="13" spans="1:27" x14ac:dyDescent="0.25">
      <c r="A13" s="4"/>
      <c r="B13" s="43"/>
      <c r="C13" s="48"/>
      <c r="D13" s="10">
        <v>6.2281497449373703E-2</v>
      </c>
      <c r="E13" s="7"/>
      <c r="F13" s="24">
        <v>0.37082315771470997</v>
      </c>
      <c r="G13" s="7"/>
      <c r="H13" s="3">
        <v>0.40457007159738101</v>
      </c>
      <c r="I13" s="4"/>
      <c r="J13" s="24">
        <v>0.15081793152921699</v>
      </c>
      <c r="K13" s="7"/>
      <c r="L13" s="3">
        <v>-6.9719749519733004E-2</v>
      </c>
      <c r="M13" s="11"/>
      <c r="N13" s="3"/>
      <c r="P13" s="43"/>
      <c r="Q13" s="48"/>
      <c r="R13" s="10">
        <v>9.5536977206000698E-2</v>
      </c>
      <c r="S13" s="4"/>
      <c r="T13" s="24">
        <v>0.26960781974586301</v>
      </c>
      <c r="U13" s="7"/>
      <c r="V13" s="24">
        <v>0.409404317652446</v>
      </c>
      <c r="W13" s="7"/>
      <c r="X13" s="3">
        <v>0.24341248548894401</v>
      </c>
      <c r="Y13" s="7"/>
      <c r="Z13" s="24">
        <v>1.8555023665549598E-2</v>
      </c>
      <c r="AA13" s="11"/>
    </row>
    <row r="14" spans="1:27" ht="15.75" thickBot="1" x14ac:dyDescent="0.3">
      <c r="A14" s="4"/>
      <c r="B14" s="44"/>
      <c r="C14" s="50"/>
      <c r="D14" s="29">
        <v>0.196881032664457</v>
      </c>
      <c r="E14" s="19">
        <f>AVERAGE(D10:D14)</f>
        <v>0.1376964031420346</v>
      </c>
      <c r="F14" s="34">
        <v>0.138719297353016</v>
      </c>
      <c r="G14" s="19">
        <f>AVERAGE(F10:F14)</f>
        <v>0.18980795380971902</v>
      </c>
      <c r="H14" s="30">
        <v>6.6398100951448297E-2</v>
      </c>
      <c r="I14" s="18">
        <f>AVERAGE(H10:H14)</f>
        <v>0.21387791460467884</v>
      </c>
      <c r="J14" s="34">
        <v>0.112022174777164</v>
      </c>
      <c r="K14" s="19">
        <f>AVERAGE(J10:J14)</f>
        <v>0.24833730175053761</v>
      </c>
      <c r="L14" s="30">
        <v>9.6342640494835097E-2</v>
      </c>
      <c r="M14" s="20">
        <f>AVERAGE(L10:L14)</f>
        <v>-1.5408334024449483E-2</v>
      </c>
      <c r="N14" s="3"/>
      <c r="P14" s="44"/>
      <c r="Q14" s="50"/>
      <c r="R14" s="29">
        <v>0.119946590960997</v>
      </c>
      <c r="S14" s="18">
        <f>AVERAGE(R10:R14)</f>
        <v>6.2459081681874105E-2</v>
      </c>
      <c r="T14" s="34">
        <v>0.16932918715671499</v>
      </c>
      <c r="U14" s="19">
        <f>AVERAGE(T10:T14)</f>
        <v>0.13772240715628417</v>
      </c>
      <c r="V14" s="34">
        <v>0.128351320938143</v>
      </c>
      <c r="W14" s="19">
        <f>AVERAGE(V10:V14)</f>
        <v>0.17744076341996165</v>
      </c>
      <c r="X14" s="30">
        <v>0.11171866445560701</v>
      </c>
      <c r="Y14" s="19">
        <f>AVERAGE(X10:X14)</f>
        <v>0.2143309219855804</v>
      </c>
      <c r="Z14" s="34">
        <v>0.102206757258567</v>
      </c>
      <c r="AA14" s="20">
        <f>AVERAGE(Z10:Z14)</f>
        <v>6.6494737891041919E-2</v>
      </c>
    </row>
    <row r="15" spans="1:27" x14ac:dyDescent="0.25">
      <c r="A15" s="4"/>
      <c r="B15" s="43" t="s">
        <v>3</v>
      </c>
      <c r="C15" s="48" t="s">
        <v>11</v>
      </c>
      <c r="D15" s="10">
        <v>0.126536140519904</v>
      </c>
      <c r="E15" s="7"/>
      <c r="F15" s="24">
        <v>0.25043972751177901</v>
      </c>
      <c r="G15" s="7"/>
      <c r="H15" s="3">
        <v>0.465715903094646</v>
      </c>
      <c r="I15" s="4"/>
      <c r="J15" s="24">
        <v>0.180957326155432</v>
      </c>
      <c r="K15" s="7"/>
      <c r="L15" s="3">
        <v>-1.8076494650710901E-3</v>
      </c>
      <c r="M15" s="11"/>
      <c r="N15" s="3"/>
      <c r="P15" s="43" t="s">
        <v>3</v>
      </c>
      <c r="Q15" s="48" t="s">
        <v>11</v>
      </c>
      <c r="R15" s="10">
        <v>0.119175103938876</v>
      </c>
      <c r="S15" s="4"/>
      <c r="T15" s="24">
        <v>7.9411260332011693E-2</v>
      </c>
      <c r="U15" s="7"/>
      <c r="V15" s="24">
        <v>0.32978666546400998</v>
      </c>
      <c r="W15" s="7"/>
      <c r="X15" s="3">
        <v>8.3712977703540206E-2</v>
      </c>
      <c r="Y15" s="7"/>
      <c r="Z15" s="24">
        <v>9.8498490505413996E-2</v>
      </c>
      <c r="AA15" s="11"/>
    </row>
    <row r="16" spans="1:27" x14ac:dyDescent="0.25">
      <c r="A16" s="4"/>
      <c r="B16" s="43"/>
      <c r="C16" s="48"/>
      <c r="D16" s="10">
        <v>0.107244486818483</v>
      </c>
      <c r="E16" s="7"/>
      <c r="F16" s="24">
        <v>0.37832369806030097</v>
      </c>
      <c r="G16" s="7"/>
      <c r="H16" s="3">
        <v>0.27133873024732102</v>
      </c>
      <c r="I16" s="4"/>
      <c r="J16" s="24">
        <v>0.18651018596419899</v>
      </c>
      <c r="K16" s="7"/>
      <c r="L16" s="3">
        <v>-0.172854887028316</v>
      </c>
      <c r="M16" s="11"/>
      <c r="N16" s="3"/>
      <c r="P16" s="43"/>
      <c r="Q16" s="48"/>
      <c r="R16" s="10">
        <v>0.22516503236051799</v>
      </c>
      <c r="S16" s="4"/>
      <c r="T16" s="24">
        <v>0.247508721470513</v>
      </c>
      <c r="U16" s="7"/>
      <c r="V16" s="24">
        <v>0.21502926344015599</v>
      </c>
      <c r="W16" s="7"/>
      <c r="X16" s="3">
        <v>0.17619249480016499</v>
      </c>
      <c r="Y16" s="7"/>
      <c r="Z16" s="24">
        <v>0.10569067595654701</v>
      </c>
      <c r="AA16" s="11"/>
    </row>
    <row r="17" spans="1:27" x14ac:dyDescent="0.25">
      <c r="A17" s="4"/>
      <c r="B17" s="43"/>
      <c r="C17" s="48"/>
      <c r="D17" s="10">
        <v>4.1441290641097701E-2</v>
      </c>
      <c r="E17" s="7"/>
      <c r="F17" s="24">
        <v>0.24581667357828799</v>
      </c>
      <c r="G17" s="7"/>
      <c r="H17" s="3">
        <v>0.33739083053984997</v>
      </c>
      <c r="I17" s="4"/>
      <c r="J17" s="24">
        <v>0.29686445303652498</v>
      </c>
      <c r="K17" s="7"/>
      <c r="L17" s="3">
        <v>9.2688808475498603E-3</v>
      </c>
      <c r="M17" s="11"/>
      <c r="N17" s="3"/>
      <c r="P17" s="43"/>
      <c r="Q17" s="48"/>
      <c r="R17" s="10">
        <v>3.7961999980530098E-2</v>
      </c>
      <c r="S17" s="4"/>
      <c r="T17" s="24">
        <v>0.12843826218108301</v>
      </c>
      <c r="U17" s="7"/>
      <c r="V17" s="24">
        <v>0.23671522811034601</v>
      </c>
      <c r="W17" s="7"/>
      <c r="X17" s="3">
        <v>0.28019884695678998</v>
      </c>
      <c r="Y17" s="7"/>
      <c r="Z17" s="24">
        <v>3.4356482605071903E-2</v>
      </c>
      <c r="AA17" s="11"/>
    </row>
    <row r="18" spans="1:27" x14ac:dyDescent="0.25">
      <c r="A18" s="4"/>
      <c r="B18" s="43"/>
      <c r="C18" s="48"/>
      <c r="D18" s="10">
        <v>0.212834431069018</v>
      </c>
      <c r="E18" s="7"/>
      <c r="F18" s="24">
        <v>0.21588813257783601</v>
      </c>
      <c r="G18" s="7"/>
      <c r="H18" s="3">
        <v>0.23768441821081299</v>
      </c>
      <c r="I18" s="4"/>
      <c r="J18" s="24">
        <v>0.19922049071835299</v>
      </c>
      <c r="K18" s="7"/>
      <c r="L18" s="3">
        <v>5.2725707776924202E-2</v>
      </c>
      <c r="M18" s="11"/>
      <c r="N18" s="3"/>
      <c r="P18" s="43"/>
      <c r="Q18" s="48"/>
      <c r="R18" s="10">
        <v>0.41726849768818902</v>
      </c>
      <c r="S18" s="4"/>
      <c r="T18" s="24">
        <v>0.263515807537341</v>
      </c>
      <c r="U18" s="7"/>
      <c r="V18" s="24">
        <v>0.28531945798802699</v>
      </c>
      <c r="W18" s="7"/>
      <c r="X18" s="3">
        <v>0.19997472318961301</v>
      </c>
      <c r="Y18" s="7"/>
      <c r="Z18" s="24">
        <v>0.34482771331530199</v>
      </c>
      <c r="AA18" s="11"/>
    </row>
    <row r="19" spans="1:27" ht="15.75" thickBot="1" x14ac:dyDescent="0.3">
      <c r="A19" s="4"/>
      <c r="B19" s="43"/>
      <c r="C19" s="48"/>
      <c r="D19" s="10">
        <v>0.12618201182276501</v>
      </c>
      <c r="E19" s="7">
        <f>AVERAGE(D15:D19)</f>
        <v>0.12284767217425355</v>
      </c>
      <c r="F19" s="24">
        <v>0.32987629012126002</v>
      </c>
      <c r="G19" s="7">
        <f>AVERAGE(F15:F19)</f>
        <v>0.28406890436989279</v>
      </c>
      <c r="H19" s="3">
        <v>0.48543704478931199</v>
      </c>
      <c r="I19" s="4">
        <f>AVERAGE(H15:H19)</f>
        <v>0.35951338537638833</v>
      </c>
      <c r="J19" s="24">
        <v>4.2689066402817603E-2</v>
      </c>
      <c r="K19" s="7">
        <f>AVERAGE(J15:J19)</f>
        <v>0.1812483044554653</v>
      </c>
      <c r="L19" s="3">
        <v>6.8783014769645698E-2</v>
      </c>
      <c r="M19" s="11">
        <f>AVERAGE(L15:L19)</f>
        <v>-8.7769866198534642E-3</v>
      </c>
      <c r="N19" s="3"/>
      <c r="P19" s="43"/>
      <c r="Q19" s="48"/>
      <c r="R19" s="10">
        <v>8.2430888099094907E-2</v>
      </c>
      <c r="S19" s="4">
        <f>AVERAGE(R15:R19)</f>
        <v>0.17640030441344159</v>
      </c>
      <c r="T19" s="24">
        <v>0.14743011566210601</v>
      </c>
      <c r="U19" s="7">
        <f>AVERAGE(T15:T19)</f>
        <v>0.17326083343661094</v>
      </c>
      <c r="V19" s="24">
        <v>0.279260630978165</v>
      </c>
      <c r="W19" s="7">
        <f>AVERAGE(V15:V19)</f>
        <v>0.26922224919614079</v>
      </c>
      <c r="X19" s="3">
        <v>0.15347247035483999</v>
      </c>
      <c r="Y19" s="7">
        <f>AVERAGE(X15:X19)</f>
        <v>0.17871030260098966</v>
      </c>
      <c r="Z19" s="24">
        <v>9.9435431719120601E-2</v>
      </c>
      <c r="AA19" s="11">
        <f>AVERAGE(Z15:Z19)</f>
        <v>0.13656175882029112</v>
      </c>
    </row>
    <row r="20" spans="1:27" x14ac:dyDescent="0.25">
      <c r="A20" s="4"/>
      <c r="B20" s="41" t="s">
        <v>3</v>
      </c>
      <c r="C20" s="49" t="s">
        <v>5</v>
      </c>
      <c r="D20" s="23">
        <v>7.98145899241363E-2</v>
      </c>
      <c r="E20" s="14"/>
      <c r="F20" s="35">
        <v>0.23003745271089801</v>
      </c>
      <c r="G20" s="14"/>
      <c r="H20" s="13">
        <v>0.49785426367586799</v>
      </c>
      <c r="I20" s="32"/>
      <c r="J20" s="35">
        <v>0.19463925672670501</v>
      </c>
      <c r="K20" s="14"/>
      <c r="L20" s="13">
        <v>-0.115549731577992</v>
      </c>
      <c r="M20" s="15"/>
      <c r="N20" s="3"/>
      <c r="P20" s="41" t="s">
        <v>3</v>
      </c>
      <c r="Q20" s="49" t="s">
        <v>5</v>
      </c>
      <c r="R20" s="23">
        <v>0.120791832025833</v>
      </c>
      <c r="S20" s="32"/>
      <c r="T20" s="35">
        <v>0.31379155283556198</v>
      </c>
      <c r="U20" s="14"/>
      <c r="V20" s="35">
        <v>0.36101631512700599</v>
      </c>
      <c r="W20" s="14"/>
      <c r="X20" s="13">
        <v>0.331320558072696</v>
      </c>
      <c r="Y20" s="14"/>
      <c r="Z20" s="35">
        <v>0.14078841179760501</v>
      </c>
      <c r="AA20" s="15"/>
    </row>
    <row r="21" spans="1:27" x14ac:dyDescent="0.25">
      <c r="A21" s="4"/>
      <c r="B21" s="43"/>
      <c r="C21" s="48"/>
      <c r="D21" s="10">
        <v>0.18299206197732901</v>
      </c>
      <c r="E21" s="7"/>
      <c r="F21" s="24">
        <v>0.31474510581889398</v>
      </c>
      <c r="G21" s="7"/>
      <c r="H21" s="3">
        <v>0.38426635453574998</v>
      </c>
      <c r="I21" s="4"/>
      <c r="J21" s="24">
        <v>0.29911681938386298</v>
      </c>
      <c r="K21" s="7"/>
      <c r="L21" s="3">
        <v>-2.04065136046515E-2</v>
      </c>
      <c r="M21" s="11"/>
      <c r="N21" s="3"/>
      <c r="P21" s="43"/>
      <c r="Q21" s="48"/>
      <c r="R21" s="10">
        <v>0.151437114977444</v>
      </c>
      <c r="S21" s="4"/>
      <c r="T21" s="24">
        <v>0.21766298886465699</v>
      </c>
      <c r="U21" s="7"/>
      <c r="V21" s="24">
        <v>0.31492354941657802</v>
      </c>
      <c r="W21" s="7"/>
      <c r="X21" s="3">
        <v>0.20543374871694101</v>
      </c>
      <c r="Y21" s="7"/>
      <c r="Z21" s="24">
        <v>6.6754657445758203E-2</v>
      </c>
      <c r="AA21" s="11"/>
    </row>
    <row r="22" spans="1:27" x14ac:dyDescent="0.25">
      <c r="A22" s="4"/>
      <c r="B22" s="43"/>
      <c r="C22" s="48"/>
      <c r="D22" s="10">
        <v>0.16297504952959099</v>
      </c>
      <c r="E22" s="7"/>
      <c r="F22" s="24">
        <v>0.33236746906577502</v>
      </c>
      <c r="G22" s="7"/>
      <c r="H22" s="3">
        <v>0.47324017068698399</v>
      </c>
      <c r="I22" s="4"/>
      <c r="J22" s="24">
        <v>0.27735719226675198</v>
      </c>
      <c r="K22" s="7"/>
      <c r="L22" s="3">
        <v>-6.1919847078038603E-2</v>
      </c>
      <c r="M22" s="11"/>
      <c r="N22" s="3"/>
      <c r="P22" s="43"/>
      <c r="Q22" s="48"/>
      <c r="R22" s="10">
        <v>0.18858012364264301</v>
      </c>
      <c r="S22" s="4"/>
      <c r="T22" s="24">
        <v>0.28162960567731599</v>
      </c>
      <c r="U22" s="7"/>
      <c r="V22" s="24">
        <v>0.37984608561084399</v>
      </c>
      <c r="W22" s="7"/>
      <c r="X22" s="3">
        <v>0.250254370288432</v>
      </c>
      <c r="Y22" s="7"/>
      <c r="Z22" s="24">
        <v>8.2752242876941492E-3</v>
      </c>
      <c r="AA22" s="11"/>
    </row>
    <row r="23" spans="1:27" x14ac:dyDescent="0.25">
      <c r="A23" s="4"/>
      <c r="B23" s="43"/>
      <c r="C23" s="48"/>
      <c r="D23" s="10">
        <v>0.31576185482432101</v>
      </c>
      <c r="E23" s="7"/>
      <c r="F23" s="24">
        <v>0.21486609222380801</v>
      </c>
      <c r="G23" s="7"/>
      <c r="H23" s="3">
        <v>0.41393489873005301</v>
      </c>
      <c r="I23" s="4"/>
      <c r="J23" s="24">
        <v>0.25366607855366102</v>
      </c>
      <c r="K23" s="7"/>
      <c r="L23" s="3">
        <v>-0.12012676063152999</v>
      </c>
      <c r="M23" s="11"/>
      <c r="N23" s="3"/>
      <c r="P23" s="43"/>
      <c r="Q23" s="48"/>
      <c r="R23" s="10">
        <v>0.213852201879106</v>
      </c>
      <c r="S23" s="4"/>
      <c r="T23" s="24">
        <v>5.275193199777E-2</v>
      </c>
      <c r="U23" s="7"/>
      <c r="V23" s="24">
        <v>0.30001482927892598</v>
      </c>
      <c r="W23" s="7"/>
      <c r="X23" s="3">
        <v>0.29410539857172502</v>
      </c>
      <c r="Y23" s="7"/>
      <c r="Z23" s="24">
        <v>2.7657775098116202E-2</v>
      </c>
      <c r="AA23" s="11"/>
    </row>
    <row r="24" spans="1:27" ht="15.75" thickBot="1" x14ac:dyDescent="0.3">
      <c r="A24" s="4"/>
      <c r="B24" s="44"/>
      <c r="C24" s="50"/>
      <c r="D24" s="29">
        <v>8.5938812874437401E-2</v>
      </c>
      <c r="E24" s="19">
        <f>AVERAGE(D20:D24)</f>
        <v>0.16549647382596294</v>
      </c>
      <c r="F24" s="34">
        <v>0.16986296290845099</v>
      </c>
      <c r="G24" s="19">
        <f>AVERAGE(F20:F24)</f>
        <v>0.25237581654556518</v>
      </c>
      <c r="H24" s="30">
        <v>0.32085593833408499</v>
      </c>
      <c r="I24" s="18">
        <f>AVERAGE(H20:H24)</f>
        <v>0.41803032519254801</v>
      </c>
      <c r="J24" s="34">
        <v>0.15979969376681599</v>
      </c>
      <c r="K24" s="19">
        <f>AVERAGE(J20:J24)</f>
        <v>0.2369158081395594</v>
      </c>
      <c r="L24" s="30">
        <v>1.00856361141426E-2</v>
      </c>
      <c r="M24" s="20">
        <f>AVERAGE(L20:L24)</f>
        <v>-6.1583443355613901E-2</v>
      </c>
      <c r="N24" s="3"/>
      <c r="P24" s="44"/>
      <c r="Q24" s="50"/>
      <c r="R24" s="29">
        <v>3.7494887658057999E-3</v>
      </c>
      <c r="S24" s="18">
        <f>AVERAGE(R20:R24)</f>
        <v>0.13568215225816638</v>
      </c>
      <c r="T24" s="34">
        <v>0.17224520847653799</v>
      </c>
      <c r="U24" s="19">
        <f>AVERAGE(T20:T24)</f>
        <v>0.20761625757036856</v>
      </c>
      <c r="V24" s="34">
        <v>0.30896484023812099</v>
      </c>
      <c r="W24" s="19">
        <f>AVERAGE(V20:V24)</f>
        <v>0.33295312393429499</v>
      </c>
      <c r="X24" s="30">
        <v>0.327252696582229</v>
      </c>
      <c r="Y24" s="19">
        <f>AVERAGE(X20:X24)</f>
        <v>0.28167335444640457</v>
      </c>
      <c r="Z24" s="34">
        <v>0.14393784755155301</v>
      </c>
      <c r="AA24" s="20">
        <f>AVERAGE(Z20:Z24)</f>
        <v>7.7482783236145311E-2</v>
      </c>
    </row>
    <row r="25" spans="1:27" x14ac:dyDescent="0.25">
      <c r="A25" s="4"/>
      <c r="B25" s="43" t="s">
        <v>3</v>
      </c>
      <c r="C25" s="48" t="s">
        <v>12</v>
      </c>
      <c r="D25" s="10">
        <v>0.19854481992912801</v>
      </c>
      <c r="E25" s="7"/>
      <c r="F25" s="24">
        <v>0.12415030218921699</v>
      </c>
      <c r="G25" s="7"/>
      <c r="H25" s="3">
        <v>0.55981024600206097</v>
      </c>
      <c r="I25" s="4"/>
      <c r="J25" s="24">
        <v>0.318186952118718</v>
      </c>
      <c r="K25" s="7"/>
      <c r="L25" s="3">
        <v>6.52911304113242E-2</v>
      </c>
      <c r="M25" s="11"/>
      <c r="N25" s="3"/>
      <c r="P25" s="43" t="s">
        <v>3</v>
      </c>
      <c r="Q25" s="48" t="s">
        <v>12</v>
      </c>
      <c r="R25" s="10">
        <v>0.37193307520027302</v>
      </c>
      <c r="S25" s="4"/>
      <c r="T25" s="24">
        <v>0.126787538483565</v>
      </c>
      <c r="U25" s="7"/>
      <c r="V25" s="24">
        <v>0.43861684423130998</v>
      </c>
      <c r="W25" s="7"/>
      <c r="X25" s="3">
        <v>0.286696417269871</v>
      </c>
      <c r="Y25" s="7"/>
      <c r="Z25" s="24">
        <v>0.103906890538255</v>
      </c>
      <c r="AA25" s="11"/>
    </row>
    <row r="26" spans="1:27" x14ac:dyDescent="0.25">
      <c r="A26" s="4"/>
      <c r="B26" s="43"/>
      <c r="C26" s="48"/>
      <c r="D26" s="10">
        <v>0.13710499071066201</v>
      </c>
      <c r="E26" s="7"/>
      <c r="F26" s="24">
        <v>4.54234815753638E-2</v>
      </c>
      <c r="G26" s="7"/>
      <c r="H26" s="3">
        <v>0.30797150333936302</v>
      </c>
      <c r="I26" s="4"/>
      <c r="J26" s="24">
        <v>0.321253960108698</v>
      </c>
      <c r="K26" s="7"/>
      <c r="L26" s="3">
        <v>2.2170716562283001E-3</v>
      </c>
      <c r="M26" s="11"/>
      <c r="N26" s="3"/>
      <c r="P26" s="43"/>
      <c r="Q26" s="48"/>
      <c r="R26" s="10">
        <v>0.125571358072606</v>
      </c>
      <c r="S26" s="4"/>
      <c r="T26" s="24">
        <v>5.0682297192989202E-2</v>
      </c>
      <c r="U26" s="7"/>
      <c r="V26" s="24">
        <v>0.115531883432715</v>
      </c>
      <c r="W26" s="7"/>
      <c r="X26" s="3">
        <v>0.45024304085036898</v>
      </c>
      <c r="Y26" s="7"/>
      <c r="Z26" s="24">
        <v>3.5481117269611298E-2</v>
      </c>
      <c r="AA26" s="11"/>
    </row>
    <row r="27" spans="1:27" x14ac:dyDescent="0.25">
      <c r="A27" s="4"/>
      <c r="B27" s="43"/>
      <c r="C27" s="48"/>
      <c r="D27" s="10">
        <v>0.11719605338546001</v>
      </c>
      <c r="E27" s="7"/>
      <c r="F27" s="24">
        <v>0.31162074898168302</v>
      </c>
      <c r="G27" s="7"/>
      <c r="H27" s="3">
        <v>0.38627344423815502</v>
      </c>
      <c r="I27" s="4"/>
      <c r="J27" s="24">
        <v>0.37307473546535103</v>
      </c>
      <c r="K27" s="7"/>
      <c r="L27" s="3">
        <v>4.8278215842121802E-2</v>
      </c>
      <c r="M27" s="11"/>
      <c r="N27" s="3"/>
      <c r="P27" s="43"/>
      <c r="Q27" s="48"/>
      <c r="R27" s="10">
        <v>0.109190592795914</v>
      </c>
      <c r="S27" s="4"/>
      <c r="T27" s="24">
        <v>0.311676714736418</v>
      </c>
      <c r="U27" s="7"/>
      <c r="V27" s="24">
        <v>0.42928209493241598</v>
      </c>
      <c r="W27" s="7"/>
      <c r="X27" s="3">
        <v>0.46374927993818099</v>
      </c>
      <c r="Y27" s="7"/>
      <c r="Z27" s="24">
        <v>2.4583907700163402E-2</v>
      </c>
      <c r="AA27" s="11"/>
    </row>
    <row r="28" spans="1:27" x14ac:dyDescent="0.25">
      <c r="A28" s="4"/>
      <c r="B28" s="43"/>
      <c r="C28" s="48"/>
      <c r="D28" s="10">
        <v>0.306664750317233</v>
      </c>
      <c r="E28" s="7"/>
      <c r="F28" s="24">
        <v>0.40633038519787301</v>
      </c>
      <c r="G28" s="7"/>
      <c r="H28" s="3">
        <v>0.32700108770318997</v>
      </c>
      <c r="I28" s="4"/>
      <c r="J28" s="24">
        <v>0.28991446499498102</v>
      </c>
      <c r="K28" s="7"/>
      <c r="L28" s="3">
        <v>-0.18731752601384699</v>
      </c>
      <c r="M28" s="11"/>
      <c r="N28" s="3"/>
      <c r="P28" s="43"/>
      <c r="Q28" s="48"/>
      <c r="R28" s="10">
        <v>0.24131470581193101</v>
      </c>
      <c r="S28" s="4"/>
      <c r="T28" s="24">
        <v>0.36289814935255799</v>
      </c>
      <c r="U28" s="7"/>
      <c r="V28" s="24">
        <v>0.25554300587182099</v>
      </c>
      <c r="W28" s="7"/>
      <c r="X28" s="3">
        <v>0.30987743154255099</v>
      </c>
      <c r="Y28" s="7"/>
      <c r="Z28" s="24">
        <v>8.6509163887678805E-2</v>
      </c>
      <c r="AA28" s="11"/>
    </row>
    <row r="29" spans="1:27" ht="15.75" thickBot="1" x14ac:dyDescent="0.3">
      <c r="A29" s="4"/>
      <c r="B29" s="43"/>
      <c r="C29" s="48"/>
      <c r="D29" s="10">
        <v>0.15735123812132901</v>
      </c>
      <c r="E29" s="7">
        <f>AVERAGE(D25:D29)</f>
        <v>0.18337237049276239</v>
      </c>
      <c r="F29" s="24">
        <v>0.413558104668799</v>
      </c>
      <c r="G29" s="7">
        <f>AVERAGE(F25:F29)</f>
        <v>0.26021660452258716</v>
      </c>
      <c r="H29" s="3">
        <v>0.34594372112272698</v>
      </c>
      <c r="I29" s="4">
        <f>AVERAGE(H25:H29)</f>
        <v>0.38540000048109918</v>
      </c>
      <c r="J29" s="24">
        <v>0.45412900077706397</v>
      </c>
      <c r="K29" s="7">
        <f>AVERAGE(J25:J29)</f>
        <v>0.35131182269296241</v>
      </c>
      <c r="L29" s="3">
        <v>6.8129658217596506E-2</v>
      </c>
      <c r="M29" s="11">
        <f>AVERAGE(L25:L29)</f>
        <v>-6.8028997731523768E-4</v>
      </c>
      <c r="N29" s="3"/>
      <c r="P29" s="43"/>
      <c r="Q29" s="48"/>
      <c r="R29" s="10">
        <v>3.0644786096557498E-2</v>
      </c>
      <c r="S29" s="4">
        <f>AVERAGE(R25:R29)</f>
        <v>0.17573090359545632</v>
      </c>
      <c r="T29" s="24">
        <v>0.23781325659635</v>
      </c>
      <c r="U29" s="7">
        <f>AVERAGE(T25:T29)</f>
        <v>0.21797159127237603</v>
      </c>
      <c r="V29" s="24">
        <v>0.105517425492931</v>
      </c>
      <c r="W29" s="7">
        <f>AVERAGE(V25:V29)</f>
        <v>0.26889825079223861</v>
      </c>
      <c r="X29" s="3">
        <v>0.46430820159828601</v>
      </c>
      <c r="Y29" s="7">
        <f>AVERAGE(X25:X29)</f>
        <v>0.39497487423985161</v>
      </c>
      <c r="Z29" s="24">
        <v>6.7224851917943904E-2</v>
      </c>
      <c r="AA29" s="11">
        <f>AVERAGE(Z25:Z29)</f>
        <v>6.354118626273049E-2</v>
      </c>
    </row>
    <row r="30" spans="1:27" x14ac:dyDescent="0.25">
      <c r="A30" s="4"/>
      <c r="B30" s="41" t="s">
        <v>3</v>
      </c>
      <c r="C30" s="49" t="s">
        <v>6</v>
      </c>
      <c r="D30" s="23">
        <v>0.15380926400709799</v>
      </c>
      <c r="E30" s="14"/>
      <c r="F30" s="35">
        <v>0.19331364943881599</v>
      </c>
      <c r="G30" s="14"/>
      <c r="H30" s="13">
        <v>0.42220221015656501</v>
      </c>
      <c r="I30" s="32"/>
      <c r="J30" s="35">
        <v>0.33931045123243198</v>
      </c>
      <c r="K30" s="14"/>
      <c r="L30" s="13">
        <v>2.0521598903602799E-2</v>
      </c>
      <c r="M30" s="15"/>
      <c r="N30" s="3"/>
      <c r="P30" s="41" t="s">
        <v>3</v>
      </c>
      <c r="Q30" s="49" t="s">
        <v>6</v>
      </c>
      <c r="R30" s="23">
        <v>4.5673263601997E-2</v>
      </c>
      <c r="S30" s="32"/>
      <c r="T30" s="35">
        <v>0.180434998304113</v>
      </c>
      <c r="U30" s="14"/>
      <c r="V30" s="35">
        <v>0.20636014768364899</v>
      </c>
      <c r="W30" s="14"/>
      <c r="X30" s="13">
        <v>0.38758810915233699</v>
      </c>
      <c r="Y30" s="14"/>
      <c r="Z30" s="35">
        <v>5.2245653628401001E-2</v>
      </c>
      <c r="AA30" s="15"/>
    </row>
    <row r="31" spans="1:27" x14ac:dyDescent="0.25">
      <c r="A31" s="4"/>
      <c r="B31" s="43"/>
      <c r="C31" s="48"/>
      <c r="D31" s="10">
        <v>0.28378675994708302</v>
      </c>
      <c r="E31" s="7"/>
      <c r="F31" s="24">
        <v>0.50362593978757397</v>
      </c>
      <c r="G31" s="7"/>
      <c r="H31" s="3">
        <v>0.49901304323434298</v>
      </c>
      <c r="I31" s="4"/>
      <c r="J31" s="24">
        <v>0.29525924718989099</v>
      </c>
      <c r="K31" s="7"/>
      <c r="L31" s="3">
        <v>0.13582125894859001</v>
      </c>
      <c r="M31" s="11"/>
      <c r="N31" s="3"/>
      <c r="P31" s="43"/>
      <c r="Q31" s="48"/>
      <c r="R31" s="10">
        <v>0.20309458620979001</v>
      </c>
      <c r="S31" s="4"/>
      <c r="T31" s="24">
        <v>0.43794199560925501</v>
      </c>
      <c r="U31" s="7"/>
      <c r="V31" s="24">
        <v>0.46663365506175097</v>
      </c>
      <c r="W31" s="7"/>
      <c r="X31" s="3">
        <v>0.33127255561557201</v>
      </c>
      <c r="Y31" s="7"/>
      <c r="Z31" s="24">
        <v>0.178504962706901</v>
      </c>
      <c r="AA31" s="11"/>
    </row>
    <row r="32" spans="1:27" x14ac:dyDescent="0.25">
      <c r="A32" s="4"/>
      <c r="B32" s="43"/>
      <c r="C32" s="48"/>
      <c r="D32" s="10">
        <v>0.37020222908774297</v>
      </c>
      <c r="E32" s="7"/>
      <c r="F32" s="24">
        <v>0.37395254629271701</v>
      </c>
      <c r="G32" s="7"/>
      <c r="H32" s="3">
        <v>0.27517353288112101</v>
      </c>
      <c r="I32" s="4"/>
      <c r="J32" s="24">
        <v>0.12964986245343599</v>
      </c>
      <c r="K32" s="7"/>
      <c r="L32" s="3">
        <v>-0.118498760955509</v>
      </c>
      <c r="M32" s="11"/>
      <c r="N32" s="3"/>
      <c r="P32" s="43"/>
      <c r="Q32" s="48"/>
      <c r="R32" s="10">
        <v>0.24198149359196899</v>
      </c>
      <c r="S32" s="4"/>
      <c r="T32" s="24">
        <v>0.36675797408884298</v>
      </c>
      <c r="U32" s="7"/>
      <c r="V32" s="24">
        <v>0.38318320982259702</v>
      </c>
      <c r="W32" s="7"/>
      <c r="X32" s="3">
        <v>0.100780366257224</v>
      </c>
      <c r="Y32" s="7"/>
      <c r="Z32" s="24">
        <v>9.3383835396271403E-2</v>
      </c>
      <c r="AA32" s="11"/>
    </row>
    <row r="33" spans="1:27" x14ac:dyDescent="0.25">
      <c r="A33" s="4"/>
      <c r="B33" s="43"/>
      <c r="C33" s="48"/>
      <c r="D33" s="10">
        <v>0.240844801276798</v>
      </c>
      <c r="E33" s="7"/>
      <c r="F33" s="24">
        <v>0.11457573481745099</v>
      </c>
      <c r="G33" s="7"/>
      <c r="H33" s="3">
        <v>0.235462652050237</v>
      </c>
      <c r="I33" s="4"/>
      <c r="J33" s="24">
        <v>0.469708222676474</v>
      </c>
      <c r="K33" s="7"/>
      <c r="L33" s="3">
        <v>-7.19485018879987E-2</v>
      </c>
      <c r="M33" s="11"/>
      <c r="N33" s="3"/>
      <c r="P33" s="43"/>
      <c r="Q33" s="48"/>
      <c r="R33" s="10">
        <v>0.172796712719096</v>
      </c>
      <c r="S33" s="4"/>
      <c r="T33" s="24">
        <v>3.4110889985273403E-2</v>
      </c>
      <c r="U33" s="7"/>
      <c r="V33" s="24">
        <v>0.24177220122000501</v>
      </c>
      <c r="W33" s="7"/>
      <c r="X33" s="3">
        <v>0.51171076709454799</v>
      </c>
      <c r="Y33" s="7"/>
      <c r="Z33" s="24">
        <v>4.2499601124095197E-2</v>
      </c>
      <c r="AA33" s="11"/>
    </row>
    <row r="34" spans="1:27" ht="15.75" thickBot="1" x14ac:dyDescent="0.3">
      <c r="A34" s="4"/>
      <c r="B34" s="44"/>
      <c r="C34" s="50"/>
      <c r="D34" s="29">
        <v>-1.70827723219611E-2</v>
      </c>
      <c r="E34" s="19">
        <f>AVERAGE(D30:D34)</f>
        <v>0.20631205639935218</v>
      </c>
      <c r="F34" s="34">
        <v>0.252976078221332</v>
      </c>
      <c r="G34" s="19">
        <f>AVERAGE(F30:F34)</f>
        <v>0.28768878971157796</v>
      </c>
      <c r="H34" s="30">
        <v>0.41889453899472301</v>
      </c>
      <c r="I34" s="18">
        <f>AVERAGE(H30:H34)</f>
        <v>0.37014919546339781</v>
      </c>
      <c r="J34" s="34">
        <v>0.23782970896201999</v>
      </c>
      <c r="K34" s="19">
        <f>AVERAGE(J30:J34)</f>
        <v>0.29435149850285064</v>
      </c>
      <c r="L34" s="30">
        <v>-6.8404593903508296E-2</v>
      </c>
      <c r="M34" s="20">
        <f>AVERAGE(L30:L34)</f>
        <v>-2.0501799778964637E-2</v>
      </c>
      <c r="N34" s="3"/>
      <c r="P34" s="44"/>
      <c r="Q34" s="50"/>
      <c r="R34" s="29">
        <v>4.8642411027795901E-2</v>
      </c>
      <c r="S34" s="18">
        <f>AVERAGE(R30:R34)</f>
        <v>0.14243769343012957</v>
      </c>
      <c r="T34" s="34">
        <v>1.00509555591188E-2</v>
      </c>
      <c r="U34" s="19">
        <f>AVERAGE(T30:T34)</f>
        <v>0.20585936270932065</v>
      </c>
      <c r="V34" s="34">
        <v>0.33434458119363297</v>
      </c>
      <c r="W34" s="19">
        <f>AVERAGE(V30:V34)</f>
        <v>0.32645875899632698</v>
      </c>
      <c r="X34" s="30">
        <v>0.32768054314787198</v>
      </c>
      <c r="Y34" s="19">
        <f>AVERAGE(X30:X34)</f>
        <v>0.33180646825351057</v>
      </c>
      <c r="Z34" s="34">
        <v>0.17736608039087301</v>
      </c>
      <c r="AA34" s="20">
        <f>AVERAGE(Z30:Z34)</f>
        <v>0.10880002664930832</v>
      </c>
    </row>
    <row r="35" spans="1:27" x14ac:dyDescent="0.25">
      <c r="A35" s="4"/>
      <c r="B35" s="43" t="s">
        <v>3</v>
      </c>
      <c r="C35" s="48" t="s">
        <v>13</v>
      </c>
      <c r="D35" s="16">
        <v>0.2382</v>
      </c>
      <c r="E35" s="7"/>
      <c r="F35" s="25">
        <v>0.4012</v>
      </c>
      <c r="G35" s="7"/>
      <c r="H35" s="4">
        <v>0.43281199999999997</v>
      </c>
      <c r="I35" s="4"/>
      <c r="J35" s="25">
        <v>0.4778</v>
      </c>
      <c r="K35" s="7"/>
      <c r="L35" s="4">
        <v>-3.6999999999999998E-2</v>
      </c>
      <c r="M35" s="11"/>
      <c r="N35" s="3"/>
      <c r="P35" s="43" t="s">
        <v>3</v>
      </c>
      <c r="Q35" s="48" t="s">
        <v>13</v>
      </c>
      <c r="R35" s="16">
        <v>0.1069</v>
      </c>
      <c r="S35" s="4"/>
      <c r="T35" s="25">
        <v>0.37819999999999998</v>
      </c>
      <c r="U35" s="7"/>
      <c r="V35" s="25">
        <v>0.30080000000000001</v>
      </c>
      <c r="W35" s="7"/>
      <c r="X35" s="4">
        <v>0.49049999999999999</v>
      </c>
      <c r="Y35" s="7"/>
      <c r="Z35" s="25">
        <v>0.17319999999999999</v>
      </c>
      <c r="AA35" s="11"/>
    </row>
    <row r="36" spans="1:27" x14ac:dyDescent="0.25">
      <c r="A36" s="4"/>
      <c r="B36" s="43"/>
      <c r="C36" s="48"/>
      <c r="D36" s="16">
        <v>0.377829602049088</v>
      </c>
      <c r="E36" s="7"/>
      <c r="F36" s="25">
        <v>0.61073338363677399</v>
      </c>
      <c r="G36" s="7"/>
      <c r="H36" s="4">
        <v>0.40978064354973598</v>
      </c>
      <c r="I36" s="4"/>
      <c r="J36" s="25">
        <v>0.41771323119218601</v>
      </c>
      <c r="K36" s="7"/>
      <c r="L36" s="4">
        <v>2.02390715351413E-2</v>
      </c>
      <c r="M36" s="11"/>
      <c r="N36" s="3"/>
      <c r="P36" s="43"/>
      <c r="Q36" s="48"/>
      <c r="R36" s="16">
        <v>0.24561109150781399</v>
      </c>
      <c r="S36" s="4"/>
      <c r="T36" s="25">
        <v>0.33878123329200199</v>
      </c>
      <c r="U36" s="7"/>
      <c r="V36" s="25">
        <v>0.111205878102246</v>
      </c>
      <c r="W36" s="7"/>
      <c r="X36" s="4">
        <v>0.405871595478417</v>
      </c>
      <c r="Y36" s="7"/>
      <c r="Z36" s="25">
        <v>0.116114758216708</v>
      </c>
      <c r="AA36" s="11"/>
    </row>
    <row r="37" spans="1:27" x14ac:dyDescent="0.25">
      <c r="A37" s="4"/>
      <c r="B37" s="43"/>
      <c r="C37" s="48"/>
      <c r="D37" s="16">
        <v>0.245880275709664</v>
      </c>
      <c r="E37" s="7"/>
      <c r="F37" s="25">
        <v>0.30497609919254498</v>
      </c>
      <c r="G37" s="7"/>
      <c r="H37" s="4">
        <v>0.40884663735245302</v>
      </c>
      <c r="I37" s="4"/>
      <c r="J37" s="25">
        <v>0.37854431400557098</v>
      </c>
      <c r="K37" s="7"/>
      <c r="L37" s="4">
        <v>-8.5204052062314697E-2</v>
      </c>
      <c r="M37" s="11"/>
      <c r="N37" s="3"/>
      <c r="P37" s="43"/>
      <c r="Q37" s="48"/>
      <c r="R37" s="16">
        <v>0.220286415700083</v>
      </c>
      <c r="S37" s="4"/>
      <c r="T37" s="25">
        <v>0.304882355118964</v>
      </c>
      <c r="U37" s="7"/>
      <c r="V37" s="25">
        <v>0.40984226948923003</v>
      </c>
      <c r="W37" s="7"/>
      <c r="X37" s="4">
        <v>0.32571261622084602</v>
      </c>
      <c r="Y37" s="7"/>
      <c r="Z37" s="25">
        <v>0.22601312599918399</v>
      </c>
      <c r="AA37" s="11"/>
    </row>
    <row r="38" spans="1:27" x14ac:dyDescent="0.25">
      <c r="A38" s="4"/>
      <c r="B38" s="43"/>
      <c r="C38" s="48"/>
      <c r="D38" s="16">
        <v>0.162317280880482</v>
      </c>
      <c r="E38" s="7"/>
      <c r="F38" s="25">
        <v>0.28479204428266902</v>
      </c>
      <c r="G38" s="7"/>
      <c r="H38" s="4">
        <v>0.32341539601538899</v>
      </c>
      <c r="I38" s="4"/>
      <c r="J38" s="25">
        <v>0.38673749957433201</v>
      </c>
      <c r="K38" s="7"/>
      <c r="L38" s="4">
        <v>5.4427266431504501E-2</v>
      </c>
      <c r="M38" s="11"/>
      <c r="N38" s="3"/>
      <c r="P38" s="43"/>
      <c r="Q38" s="48"/>
      <c r="R38" s="16">
        <v>0.129379112683637</v>
      </c>
      <c r="S38" s="4"/>
      <c r="T38" s="25">
        <v>0.289525186246956</v>
      </c>
      <c r="U38" s="7"/>
      <c r="V38" s="25">
        <v>0.143097721552018</v>
      </c>
      <c r="W38" s="7"/>
      <c r="X38" s="4">
        <v>0.34762732077410702</v>
      </c>
      <c r="Y38" s="7"/>
      <c r="Z38" s="25">
        <v>9.5876609787237194E-2</v>
      </c>
      <c r="AA38" s="11"/>
    </row>
    <row r="39" spans="1:27" ht="15.75" thickBot="1" x14ac:dyDescent="0.3">
      <c r="A39" s="4"/>
      <c r="B39" s="43"/>
      <c r="C39" s="48"/>
      <c r="D39" s="16">
        <v>0.20710000000000001</v>
      </c>
      <c r="E39" s="7">
        <f>AVERAGE(D35:D39)</f>
        <v>0.24626543172784682</v>
      </c>
      <c r="F39" s="25">
        <v>0.47349999999999998</v>
      </c>
      <c r="G39" s="7">
        <f>AVERAGE(F35:F39)</f>
        <v>0.41504030542239756</v>
      </c>
      <c r="H39" s="4">
        <v>0.32092500000000002</v>
      </c>
      <c r="I39" s="4">
        <f>AVERAGE(H35:H39)</f>
        <v>0.37915593538351561</v>
      </c>
      <c r="J39" s="25">
        <v>0.14680000000000001</v>
      </c>
      <c r="K39" s="7">
        <f>AVERAGE(J35:J39)</f>
        <v>0.36151900895441785</v>
      </c>
      <c r="L39" s="4">
        <v>-0.1043</v>
      </c>
      <c r="M39" s="11">
        <f>AVERAGE(L35:L39)</f>
        <v>-3.0367542819133779E-2</v>
      </c>
      <c r="N39" s="3"/>
      <c r="P39" s="43"/>
      <c r="Q39" s="48"/>
      <c r="R39" s="16">
        <v>0.1338</v>
      </c>
      <c r="S39" s="4">
        <f>AVERAGE(R35:R39)</f>
        <v>0.1671953239783068</v>
      </c>
      <c r="T39" s="25">
        <v>0.4118</v>
      </c>
      <c r="U39" s="7">
        <f>AVERAGE(T35:T39)</f>
        <v>0.34463775493158433</v>
      </c>
      <c r="V39" s="25">
        <v>0.28720000000000001</v>
      </c>
      <c r="W39" s="7">
        <f>AVERAGE(V35:V39)</f>
        <v>0.25042917382869884</v>
      </c>
      <c r="X39" s="4">
        <v>0.22750000000000001</v>
      </c>
      <c r="Y39" s="7">
        <f>AVERAGE(X35:X39)</f>
        <v>0.35944230649467401</v>
      </c>
      <c r="Z39" s="25">
        <v>5.2400000000000002E-2</v>
      </c>
      <c r="AA39" s="11">
        <f>AVERAGE(Z35:Z39)</f>
        <v>0.13272089880062582</v>
      </c>
    </row>
    <row r="40" spans="1:27" x14ac:dyDescent="0.25">
      <c r="A40" s="4"/>
      <c r="B40" s="41" t="s">
        <v>3</v>
      </c>
      <c r="C40" s="49" t="s">
        <v>14</v>
      </c>
      <c r="D40" s="31">
        <v>0.48440231940005202</v>
      </c>
      <c r="E40" s="14"/>
      <c r="F40" s="36">
        <v>0.41469901908287299</v>
      </c>
      <c r="G40" s="14"/>
      <c r="H40" s="32">
        <v>0.32639700564879098</v>
      </c>
      <c r="I40" s="32"/>
      <c r="J40" s="36">
        <v>0.33910672744092202</v>
      </c>
      <c r="K40" s="14"/>
      <c r="L40" s="32">
        <v>-1.7378928481988801E-2</v>
      </c>
      <c r="M40" s="15"/>
      <c r="N40" s="3"/>
      <c r="P40" s="41" t="s">
        <v>3</v>
      </c>
      <c r="Q40" s="49" t="s">
        <v>14</v>
      </c>
      <c r="R40" s="31">
        <v>0.376638221257864</v>
      </c>
      <c r="S40" s="32"/>
      <c r="T40" s="36">
        <v>0.410837129489944</v>
      </c>
      <c r="U40" s="14"/>
      <c r="V40" s="36">
        <v>0.247541106503779</v>
      </c>
      <c r="W40" s="14"/>
      <c r="X40" s="32">
        <v>0.36836463889793702</v>
      </c>
      <c r="Y40" s="14"/>
      <c r="Z40" s="36">
        <v>2.8440009569686401E-2</v>
      </c>
      <c r="AA40" s="15"/>
    </row>
    <row r="41" spans="1:27" x14ac:dyDescent="0.25">
      <c r="A41" s="4"/>
      <c r="B41" s="43"/>
      <c r="C41" s="48"/>
      <c r="D41" s="16">
        <v>0.25177407770353999</v>
      </c>
      <c r="E41" s="7"/>
      <c r="F41" s="25">
        <v>0.41875477686155099</v>
      </c>
      <c r="G41" s="7"/>
      <c r="H41" s="4">
        <v>0.27439196878667399</v>
      </c>
      <c r="I41" s="4"/>
      <c r="J41" s="25">
        <v>0.31897527643912399</v>
      </c>
      <c r="K41" s="7"/>
      <c r="L41" s="4">
        <v>5.0706413981112903E-3</v>
      </c>
      <c r="M41" s="11"/>
      <c r="N41" s="3"/>
      <c r="P41" s="43"/>
      <c r="Q41" s="48"/>
      <c r="R41" s="16">
        <v>0.248426347015855</v>
      </c>
      <c r="S41" s="4"/>
      <c r="T41" s="25">
        <v>0.41451304625018598</v>
      </c>
      <c r="U41" s="7"/>
      <c r="V41" s="25">
        <v>0.27155999195812103</v>
      </c>
      <c r="W41" s="7"/>
      <c r="X41" s="4">
        <v>0.31837773462526803</v>
      </c>
      <c r="Y41" s="7"/>
      <c r="Z41" s="25">
        <v>3.9242273527303202E-2</v>
      </c>
      <c r="AA41" s="11"/>
    </row>
    <row r="42" spans="1:27" x14ac:dyDescent="0.25">
      <c r="A42" s="4"/>
      <c r="B42" s="43"/>
      <c r="C42" s="48"/>
      <c r="D42" s="16">
        <v>0.21408035923366101</v>
      </c>
      <c r="E42" s="7"/>
      <c r="F42" s="25">
        <v>0.51777713698202599</v>
      </c>
      <c r="G42" s="7"/>
      <c r="H42" s="4">
        <v>0.33994802303389998</v>
      </c>
      <c r="I42" s="4"/>
      <c r="J42" s="25">
        <v>0.316532292670616</v>
      </c>
      <c r="K42" s="7"/>
      <c r="L42" s="4">
        <v>-3.8176095773053899E-2</v>
      </c>
      <c r="M42" s="11"/>
      <c r="N42" s="3"/>
      <c r="P42" s="43"/>
      <c r="Q42" s="48"/>
      <c r="R42" s="16">
        <v>0.168269499150458</v>
      </c>
      <c r="S42" s="4"/>
      <c r="T42" s="25">
        <v>0.41442411008173102</v>
      </c>
      <c r="U42" s="7"/>
      <c r="V42" s="25">
        <v>0.23372264798069201</v>
      </c>
      <c r="W42" s="7"/>
      <c r="X42" s="4">
        <v>0.34667537600536402</v>
      </c>
      <c r="Y42" s="7"/>
      <c r="Z42" s="25">
        <v>0.18621205379091901</v>
      </c>
      <c r="AA42" s="11"/>
    </row>
    <row r="43" spans="1:27" x14ac:dyDescent="0.25">
      <c r="A43" s="4"/>
      <c r="B43" s="43"/>
      <c r="C43" s="48"/>
      <c r="D43" s="16">
        <v>0.32549654989355398</v>
      </c>
      <c r="E43" s="7"/>
      <c r="F43" s="25">
        <v>0.44830451680445099</v>
      </c>
      <c r="G43" s="7"/>
      <c r="H43" s="4">
        <v>0.329056924809281</v>
      </c>
      <c r="I43" s="4"/>
      <c r="J43" s="25">
        <v>0.31850972317167697</v>
      </c>
      <c r="K43" s="7"/>
      <c r="L43" s="4">
        <v>0.175399788741818</v>
      </c>
      <c r="M43" s="11"/>
      <c r="N43" s="3"/>
      <c r="P43" s="43"/>
      <c r="Q43" s="48"/>
      <c r="R43" s="16">
        <v>0.21961347769689199</v>
      </c>
      <c r="S43" s="4"/>
      <c r="T43" s="25">
        <v>0.27493424762179702</v>
      </c>
      <c r="U43" s="7"/>
      <c r="V43" s="25">
        <v>0.28629861805384599</v>
      </c>
      <c r="W43" s="7"/>
      <c r="X43" s="4">
        <v>0.25492382895069499</v>
      </c>
      <c r="Y43" s="7"/>
      <c r="Z43" s="25">
        <v>0.29059788860510299</v>
      </c>
      <c r="AA43" s="11"/>
    </row>
    <row r="44" spans="1:27" ht="15.75" thickBot="1" x14ac:dyDescent="0.3">
      <c r="A44" s="4"/>
      <c r="B44" s="44"/>
      <c r="C44" s="50"/>
      <c r="D44" s="17">
        <v>0.26430909787874302</v>
      </c>
      <c r="E44" s="19">
        <f>AVERAGE(D40:D44)</f>
        <v>0.30801248082190996</v>
      </c>
      <c r="F44" s="33">
        <v>0.25513877487304898</v>
      </c>
      <c r="G44" s="19">
        <f>AVERAGE(F40:F44)</f>
        <v>0.41093484492079002</v>
      </c>
      <c r="H44" s="18">
        <v>0.43081371735372498</v>
      </c>
      <c r="I44" s="18">
        <f>AVERAGE(H40:H44)</f>
        <v>0.34012152792647415</v>
      </c>
      <c r="J44" s="33">
        <v>0.45418717079318599</v>
      </c>
      <c r="K44" s="19">
        <f>AVERAGE(J40:J44)</f>
        <v>0.34946223810310501</v>
      </c>
      <c r="L44" s="18">
        <v>-7.2711036485163402E-2</v>
      </c>
      <c r="M44" s="20">
        <f>AVERAGE(L40:L44)</f>
        <v>1.0440873879944638E-2</v>
      </c>
      <c r="N44" s="3"/>
      <c r="P44" s="43"/>
      <c r="Q44" s="48"/>
      <c r="R44" s="16">
        <v>0.10892290014292499</v>
      </c>
      <c r="S44" s="4">
        <f>AVERAGE(R40:R44)</f>
        <v>0.22437408905279882</v>
      </c>
      <c r="T44" s="25">
        <v>0.33363999047301601</v>
      </c>
      <c r="U44" s="7">
        <f>AVERAGE(T40:T44)</f>
        <v>0.36966970478333483</v>
      </c>
      <c r="V44" s="25">
        <v>0.24115640909831201</v>
      </c>
      <c r="W44" s="7">
        <f>AVERAGE(V40:V44)</f>
        <v>0.25605575471895003</v>
      </c>
      <c r="X44" s="4">
        <v>0.40660821577187101</v>
      </c>
      <c r="Y44" s="7">
        <f>AVERAGE(X40:X44)</f>
        <v>0.33898995885022698</v>
      </c>
      <c r="Z44" s="25">
        <v>6.87588949285729E-2</v>
      </c>
      <c r="AA44" s="11">
        <f>AVERAGE(Z40:Z44)</f>
        <v>0.12265022408431689</v>
      </c>
    </row>
    <row r="45" spans="1:27" x14ac:dyDescent="0.25">
      <c r="B45" s="43" t="s">
        <v>3</v>
      </c>
      <c r="C45" s="48" t="s">
        <v>21</v>
      </c>
      <c r="D45" s="10">
        <v>0.29634636068210102</v>
      </c>
      <c r="E45" s="7"/>
      <c r="F45" s="24">
        <v>0.20289537777330799</v>
      </c>
      <c r="G45" s="7"/>
      <c r="H45" s="3">
        <v>0.46329845377548501</v>
      </c>
      <c r="I45" s="4"/>
      <c r="J45" s="24">
        <v>0.405035491018154</v>
      </c>
      <c r="K45" s="7"/>
      <c r="L45" s="3">
        <v>1.4667002334695801E-2</v>
      </c>
      <c r="M45" s="11"/>
      <c r="P45" s="41" t="s">
        <v>3</v>
      </c>
      <c r="Q45" s="49" t="s">
        <v>21</v>
      </c>
      <c r="R45" s="23">
        <v>0.293841713189952</v>
      </c>
      <c r="S45" s="32"/>
      <c r="T45" s="35">
        <v>0.27043953395204701</v>
      </c>
      <c r="U45" s="14"/>
      <c r="V45" s="35">
        <v>0.30180536937605201</v>
      </c>
      <c r="W45" s="14"/>
      <c r="X45" s="13">
        <v>0.38788773637761198</v>
      </c>
      <c r="Y45" s="14"/>
      <c r="Z45" s="35">
        <v>4.4558316383836498E-2</v>
      </c>
      <c r="AA45" s="15"/>
    </row>
    <row r="46" spans="1:27" x14ac:dyDescent="0.25">
      <c r="B46" s="43"/>
      <c r="C46" s="48"/>
      <c r="D46" s="10">
        <v>2.60180142564886E-2</v>
      </c>
      <c r="E46" s="7"/>
      <c r="F46" s="24">
        <v>0.39953813374800401</v>
      </c>
      <c r="G46" s="7"/>
      <c r="H46" s="3">
        <v>0.39881599470446299</v>
      </c>
      <c r="I46" s="4"/>
      <c r="J46" s="24">
        <v>0.21258390436805799</v>
      </c>
      <c r="K46" s="7"/>
      <c r="L46" s="3">
        <v>3.3052651871076297E-2</v>
      </c>
      <c r="M46" s="11"/>
      <c r="P46" s="43"/>
      <c r="Q46" s="48"/>
      <c r="R46" s="10">
        <v>0.121959534044497</v>
      </c>
      <c r="S46" s="4"/>
      <c r="T46" s="24">
        <v>0.28418628098024801</v>
      </c>
      <c r="U46" s="7"/>
      <c r="V46" s="24">
        <v>0.334614280476631</v>
      </c>
      <c r="W46" s="7"/>
      <c r="X46" s="3">
        <v>0.29869428095930101</v>
      </c>
      <c r="Y46" s="7"/>
      <c r="Z46" s="24">
        <v>7.0576707501638095E-2</v>
      </c>
      <c r="AA46" s="11"/>
    </row>
    <row r="47" spans="1:27" x14ac:dyDescent="0.25">
      <c r="B47" s="43"/>
      <c r="C47" s="48"/>
      <c r="D47" s="10">
        <v>7.6869678180403703E-2</v>
      </c>
      <c r="E47" s="7"/>
      <c r="F47" s="24">
        <v>0.36581986212596301</v>
      </c>
      <c r="G47" s="7"/>
      <c r="H47" s="3">
        <v>0.205818256618295</v>
      </c>
      <c r="I47" s="4"/>
      <c r="J47" s="24">
        <v>0.40700547231934098</v>
      </c>
      <c r="K47" s="7"/>
      <c r="L47" s="3">
        <v>0.253049764622502</v>
      </c>
      <c r="M47" s="11"/>
      <c r="P47" s="43"/>
      <c r="Q47" s="48"/>
      <c r="R47" s="10">
        <v>4.0910764341337696E-3</v>
      </c>
      <c r="S47" s="4"/>
      <c r="T47" s="24">
        <v>0.276310673217666</v>
      </c>
      <c r="U47" s="7"/>
      <c r="V47" s="24">
        <v>2.08426929156783E-2</v>
      </c>
      <c r="W47" s="7"/>
      <c r="X47" s="3">
        <v>0.47048966540481302</v>
      </c>
      <c r="Y47" s="7"/>
      <c r="Z47" s="24">
        <v>3.4768340478245098E-2</v>
      </c>
      <c r="AA47" s="11"/>
    </row>
    <row r="48" spans="1:27" x14ac:dyDescent="0.25">
      <c r="B48" s="43"/>
      <c r="C48" s="48"/>
      <c r="D48" s="10">
        <v>0.28978481597609801</v>
      </c>
      <c r="E48" s="7"/>
      <c r="F48" s="24">
        <v>0.115241686625096</v>
      </c>
      <c r="G48" s="7"/>
      <c r="H48" s="3">
        <v>0.326831349848688</v>
      </c>
      <c r="I48" s="4"/>
      <c r="J48" s="24">
        <v>0.294998739105298</v>
      </c>
      <c r="K48" s="7"/>
      <c r="L48" s="3">
        <v>-6.0259291284709499E-2</v>
      </c>
      <c r="M48" s="11"/>
      <c r="P48" s="43"/>
      <c r="Q48" s="48"/>
      <c r="R48" s="10">
        <v>9.7880482203921301E-2</v>
      </c>
      <c r="S48" s="4"/>
      <c r="T48" s="24">
        <v>0.13788766428440899</v>
      </c>
      <c r="U48" s="7"/>
      <c r="V48" s="24">
        <v>0.21857414521337801</v>
      </c>
      <c r="W48" s="7"/>
      <c r="X48" s="3">
        <v>0.24565334654373899</v>
      </c>
      <c r="Y48" s="7"/>
      <c r="Z48" s="24">
        <v>0.230457532478614</v>
      </c>
      <c r="AA48" s="11"/>
    </row>
    <row r="49" spans="1:27" ht="15.75" thickBot="1" x14ac:dyDescent="0.3">
      <c r="B49" s="43"/>
      <c r="C49" s="48"/>
      <c r="D49" s="10">
        <v>0.40982561284061297</v>
      </c>
      <c r="E49" s="7">
        <f>AVERAGE(D45:D49)</f>
        <v>0.21976889638714087</v>
      </c>
      <c r="F49" s="24">
        <v>0.47347916918434202</v>
      </c>
      <c r="G49" s="7">
        <f>AVERAGE(F45:F49)</f>
        <v>0.31139484589134259</v>
      </c>
      <c r="H49" s="3">
        <v>0.42313134190863899</v>
      </c>
      <c r="I49" s="4">
        <f>AVERAGE(H45:H49)</f>
        <v>0.36357907937111394</v>
      </c>
      <c r="J49" s="24">
        <v>0.158923215347992</v>
      </c>
      <c r="K49" s="7">
        <f>AVERAGE(J45:J49)</f>
        <v>0.2957093644317686</v>
      </c>
      <c r="L49" s="3">
        <v>-1.0327721636845699E-2</v>
      </c>
      <c r="M49" s="11">
        <f>AVERAGE(L45:L49)</f>
        <v>4.6036481181343784E-2</v>
      </c>
      <c r="P49" s="44"/>
      <c r="Q49" s="50"/>
      <c r="R49" s="29">
        <v>0.31507782308462501</v>
      </c>
      <c r="S49" s="18">
        <f>AVERAGE(R45:R49)</f>
        <v>0.16657012579142583</v>
      </c>
      <c r="T49" s="34">
        <v>0.347980440072438</v>
      </c>
      <c r="U49" s="19">
        <f>AVERAGE(T45:T49)</f>
        <v>0.26336091850136156</v>
      </c>
      <c r="V49" s="34">
        <v>0.28873446443380302</v>
      </c>
      <c r="W49" s="19">
        <f>AVERAGE(V45:V49)</f>
        <v>0.23291419048310846</v>
      </c>
      <c r="X49" s="30">
        <v>0.20771592416422399</v>
      </c>
      <c r="Y49" s="19">
        <f>AVERAGE(X45:X49)</f>
        <v>0.32208819068993777</v>
      </c>
      <c r="Z49" s="34">
        <v>9.5621908803889002E-2</v>
      </c>
      <c r="AA49" s="20">
        <f>AVERAGE(Z45:Z49)</f>
        <v>9.5196561129244531E-2</v>
      </c>
    </row>
    <row r="50" spans="1:27" x14ac:dyDescent="0.25">
      <c r="B50" s="41" t="s">
        <v>3</v>
      </c>
      <c r="C50" s="49" t="s">
        <v>22</v>
      </c>
      <c r="D50" s="23">
        <v>0.29304886545537601</v>
      </c>
      <c r="E50" s="14"/>
      <c r="F50" s="35">
        <v>0.118172676091246</v>
      </c>
      <c r="G50" s="14"/>
      <c r="H50" s="13">
        <v>0.281704480855548</v>
      </c>
      <c r="I50" s="32"/>
      <c r="J50" s="35">
        <v>0.37806963684662998</v>
      </c>
      <c r="K50" s="14"/>
      <c r="L50" s="13">
        <v>3.2344199806769003E-2</v>
      </c>
      <c r="M50" s="15"/>
      <c r="P50" s="43" t="s">
        <v>3</v>
      </c>
      <c r="Q50" s="48" t="s">
        <v>22</v>
      </c>
      <c r="R50" s="10">
        <v>0.32688574325000302</v>
      </c>
      <c r="S50" s="4"/>
      <c r="T50" s="24">
        <v>0.12547318140418501</v>
      </c>
      <c r="U50" s="7"/>
      <c r="V50" s="24">
        <v>0.163417326469181</v>
      </c>
      <c r="W50" s="7"/>
      <c r="X50" s="3">
        <v>0.40095707031094402</v>
      </c>
      <c r="Y50" s="7"/>
      <c r="Z50" s="24">
        <v>-7.70909077349516E-2</v>
      </c>
      <c r="AA50" s="11"/>
    </row>
    <row r="51" spans="1:27" x14ac:dyDescent="0.25">
      <c r="B51" s="43"/>
      <c r="C51" s="48"/>
      <c r="D51" s="10">
        <v>0.29211133575769099</v>
      </c>
      <c r="E51" s="7"/>
      <c r="F51" s="24">
        <v>0.14637448860722099</v>
      </c>
      <c r="G51" s="7"/>
      <c r="H51" s="3">
        <v>0.31200820977795501</v>
      </c>
      <c r="I51" s="4"/>
      <c r="J51" s="24">
        <v>0.209024818034272</v>
      </c>
      <c r="K51" s="7"/>
      <c r="L51" s="3">
        <v>6.79797381452591E-3</v>
      </c>
      <c r="M51" s="11"/>
      <c r="P51" s="43"/>
      <c r="Q51" s="48"/>
      <c r="R51" s="10">
        <v>0.14664524167103299</v>
      </c>
      <c r="S51" s="4"/>
      <c r="T51" s="24">
        <v>0.112175464313703</v>
      </c>
      <c r="U51" s="7"/>
      <c r="V51" s="24">
        <v>0.23102878105649299</v>
      </c>
      <c r="W51" s="7"/>
      <c r="X51" s="3">
        <v>0.31557466171209902</v>
      </c>
      <c r="Y51" s="7"/>
      <c r="Z51" s="24">
        <v>6.7915106251960997E-2</v>
      </c>
      <c r="AA51" s="11"/>
    </row>
    <row r="52" spans="1:27" x14ac:dyDescent="0.25">
      <c r="B52" s="43"/>
      <c r="C52" s="48"/>
      <c r="D52" s="10">
        <v>0.29397236438308999</v>
      </c>
      <c r="E52" s="7"/>
      <c r="F52" s="24">
        <v>0.237687125515052</v>
      </c>
      <c r="G52" s="7"/>
      <c r="H52" s="3">
        <v>0.248407247890506</v>
      </c>
      <c r="I52" s="4"/>
      <c r="J52" s="24">
        <v>0.324006634180529</v>
      </c>
      <c r="K52" s="7"/>
      <c r="L52" s="3">
        <v>0.13311482442738901</v>
      </c>
      <c r="M52" s="11"/>
      <c r="P52" s="43"/>
      <c r="Q52" s="48"/>
      <c r="R52" s="10">
        <v>0.29261199740678401</v>
      </c>
      <c r="S52" s="4"/>
      <c r="T52" s="24">
        <v>0.22391475731220101</v>
      </c>
      <c r="U52" s="7"/>
      <c r="V52" s="24">
        <v>6.3461640864180296E-2</v>
      </c>
      <c r="W52" s="7"/>
      <c r="X52" s="3">
        <v>0.40123051854678499</v>
      </c>
      <c r="Y52" s="7"/>
      <c r="Z52" s="24">
        <v>0.14103397361422801</v>
      </c>
      <c r="AA52" s="11"/>
    </row>
    <row r="53" spans="1:27" x14ac:dyDescent="0.25">
      <c r="B53" s="43"/>
      <c r="C53" s="48"/>
      <c r="D53" s="10">
        <v>0.3265299782894</v>
      </c>
      <c r="E53" s="7"/>
      <c r="F53" s="24">
        <v>0.187791697794609</v>
      </c>
      <c r="G53" s="7"/>
      <c r="H53" s="3">
        <v>0.40422603096376702</v>
      </c>
      <c r="I53" s="4"/>
      <c r="J53" s="24">
        <v>0.38725125752699102</v>
      </c>
      <c r="K53" s="7"/>
      <c r="L53" s="3">
        <v>0.23074552829650999</v>
      </c>
      <c r="M53" s="11"/>
      <c r="P53" s="43"/>
      <c r="Q53" s="48"/>
      <c r="R53" s="10">
        <v>0.32772768998704199</v>
      </c>
      <c r="S53" s="4"/>
      <c r="T53" s="24">
        <v>6.3535212344617203E-2</v>
      </c>
      <c r="U53" s="7"/>
      <c r="V53" s="24">
        <v>0.41514297897676899</v>
      </c>
      <c r="W53" s="7"/>
      <c r="X53" s="3">
        <v>0.46355144750730698</v>
      </c>
      <c r="Y53" s="7"/>
      <c r="Z53" s="24">
        <v>9.0252951953390698E-2</v>
      </c>
      <c r="AA53" s="11"/>
    </row>
    <row r="54" spans="1:27" ht="15.75" thickBot="1" x14ac:dyDescent="0.3">
      <c r="B54" s="44"/>
      <c r="C54" s="50"/>
      <c r="D54" s="10">
        <v>0.105933848768183</v>
      </c>
      <c r="E54" s="19">
        <f>AVERAGE(D50:D54)</f>
        <v>0.26231927853074799</v>
      </c>
      <c r="F54" s="24">
        <v>0.23155163488031599</v>
      </c>
      <c r="G54" s="19">
        <f>AVERAGE(F50:F54)</f>
        <v>0.18431552457768879</v>
      </c>
      <c r="H54" s="3">
        <v>0.360527897817145</v>
      </c>
      <c r="I54" s="18">
        <f>AVERAGE(H50:H54)</f>
        <v>0.3213747734609842</v>
      </c>
      <c r="J54" s="24">
        <v>0.403176432226173</v>
      </c>
      <c r="K54" s="19">
        <f>AVERAGE(J50:J54)</f>
        <v>0.34030575576291899</v>
      </c>
      <c r="L54" s="3">
        <v>-8.8227490485818405E-2</v>
      </c>
      <c r="M54" s="20">
        <f>AVERAGE(L50:L54)</f>
        <v>6.2955007171875105E-2</v>
      </c>
      <c r="P54" s="44"/>
      <c r="Q54" s="50"/>
      <c r="R54" s="29">
        <v>0.13412165707951501</v>
      </c>
      <c r="S54" s="18">
        <f>AVERAGE(R50:R54)</f>
        <v>0.2455984658788754</v>
      </c>
      <c r="T54" s="34">
        <v>0.16577654663618199</v>
      </c>
      <c r="U54" s="19">
        <f>AVERAGE(T50:T54)</f>
        <v>0.13817503240217766</v>
      </c>
      <c r="V54" s="34">
        <v>0.20993518204415301</v>
      </c>
      <c r="W54" s="19">
        <f>AVERAGE(V50:V54)</f>
        <v>0.21659718188215527</v>
      </c>
      <c r="X54" s="30">
        <v>0.31155226874233199</v>
      </c>
      <c r="Y54" s="19">
        <f>AVERAGE(X50:X54)</f>
        <v>0.37857319336389345</v>
      </c>
      <c r="Z54" s="34">
        <v>4.2269685103730602E-2</v>
      </c>
      <c r="AA54" s="20">
        <f>AVERAGE(Z50:Z54)</f>
        <v>5.2876161837671742E-2</v>
      </c>
    </row>
    <row r="55" spans="1:27" x14ac:dyDescent="0.25">
      <c r="A55" s="4"/>
      <c r="B55" s="41" t="s">
        <v>7</v>
      </c>
      <c r="C55" s="49" t="s">
        <v>10</v>
      </c>
      <c r="D55" s="23">
        <v>8.6289896783761894E-2</v>
      </c>
      <c r="E55" s="14"/>
      <c r="F55" s="35">
        <v>0.26019289203878299</v>
      </c>
      <c r="G55" s="14"/>
      <c r="H55" s="13">
        <v>0.39991153834753401</v>
      </c>
      <c r="I55" s="32"/>
      <c r="J55" s="35">
        <v>0.21637561144790299</v>
      </c>
      <c r="K55" s="14"/>
      <c r="L55" s="13">
        <v>-0.106849706892737</v>
      </c>
      <c r="M55" s="15"/>
      <c r="N55" s="3"/>
      <c r="P55" s="43" t="s">
        <v>7</v>
      </c>
      <c r="Q55" s="48" t="s">
        <v>10</v>
      </c>
      <c r="R55" s="10">
        <v>5.9751736635588103E-2</v>
      </c>
      <c r="S55" s="4"/>
      <c r="T55" s="24">
        <v>0.185304520694554</v>
      </c>
      <c r="U55" s="7"/>
      <c r="V55" s="24">
        <v>0.403635835961213</v>
      </c>
      <c r="W55" s="7"/>
      <c r="X55" s="3">
        <v>0.17595397981290301</v>
      </c>
      <c r="Y55" s="7"/>
      <c r="Z55" s="24">
        <v>9.7764890618100106E-2</v>
      </c>
      <c r="AA55" s="11"/>
    </row>
    <row r="56" spans="1:27" x14ac:dyDescent="0.25">
      <c r="A56" s="4"/>
      <c r="B56" s="43"/>
      <c r="C56" s="48"/>
      <c r="D56" s="10">
        <v>0.16740003728719299</v>
      </c>
      <c r="E56" s="7"/>
      <c r="F56" s="24">
        <v>0.15133916230538</v>
      </c>
      <c r="G56" s="7"/>
      <c r="H56" s="3">
        <v>4.3539594793778801E-2</v>
      </c>
      <c r="I56" s="4"/>
      <c r="J56" s="24">
        <v>0.131907063522335</v>
      </c>
      <c r="K56" s="7"/>
      <c r="L56" s="3">
        <v>6.7645905944967694E-2</v>
      </c>
      <c r="M56" s="11"/>
      <c r="N56" s="3"/>
      <c r="P56" s="43"/>
      <c r="Q56" s="48"/>
      <c r="R56" s="10">
        <v>0.13854647123597899</v>
      </c>
      <c r="S56" s="4"/>
      <c r="T56" s="24">
        <v>6.6451067334135902E-2</v>
      </c>
      <c r="U56" s="7"/>
      <c r="V56" s="24">
        <v>0.112803930513498</v>
      </c>
      <c r="W56" s="7"/>
      <c r="X56" s="3">
        <v>0.27537337775121301</v>
      </c>
      <c r="Y56" s="7"/>
      <c r="Z56" s="24">
        <v>7.2037658267656499E-2</v>
      </c>
      <c r="AA56" s="11"/>
    </row>
    <row r="57" spans="1:27" x14ac:dyDescent="0.25">
      <c r="A57" s="4"/>
      <c r="B57" s="43"/>
      <c r="C57" s="48"/>
      <c r="D57" s="10">
        <v>0.19195613755940999</v>
      </c>
      <c r="E57" s="7"/>
      <c r="F57" s="24">
        <v>0.20759837509474399</v>
      </c>
      <c r="G57" s="7"/>
      <c r="H57" s="3">
        <v>0.21531536406103199</v>
      </c>
      <c r="I57" s="4"/>
      <c r="J57" s="24">
        <v>0.38576193587158403</v>
      </c>
      <c r="K57" s="7"/>
      <c r="L57" s="3">
        <v>-4.3451881297480503E-2</v>
      </c>
      <c r="M57" s="11"/>
      <c r="N57" s="3"/>
      <c r="P57" s="43"/>
      <c r="Q57" s="48"/>
      <c r="R57" s="10">
        <v>1.51716600258072E-2</v>
      </c>
      <c r="S57" s="4"/>
      <c r="T57" s="24">
        <v>7.4668123363031802E-2</v>
      </c>
      <c r="U57" s="7"/>
      <c r="V57" s="24">
        <v>0.152630753381196</v>
      </c>
      <c r="W57" s="7"/>
      <c r="X57" s="3">
        <v>0.213002556871462</v>
      </c>
      <c r="Y57" s="7"/>
      <c r="Z57" s="24">
        <v>2.0144839911290398E-2</v>
      </c>
      <c r="AA57" s="11"/>
    </row>
    <row r="58" spans="1:27" x14ac:dyDescent="0.25">
      <c r="A58" s="4"/>
      <c r="B58" s="43"/>
      <c r="C58" s="48"/>
      <c r="D58" s="10">
        <v>0.26567206114712899</v>
      </c>
      <c r="E58" s="7"/>
      <c r="F58" s="24">
        <v>0.210535847422084</v>
      </c>
      <c r="G58" s="7"/>
      <c r="H58" s="3">
        <v>0.44036973718900102</v>
      </c>
      <c r="I58" s="4"/>
      <c r="J58" s="24">
        <v>0.206397827396641</v>
      </c>
      <c r="K58" s="7"/>
      <c r="L58" s="3">
        <v>7.7912042647682894E-2</v>
      </c>
      <c r="M58" s="11"/>
      <c r="N58" s="3"/>
      <c r="P58" s="43"/>
      <c r="Q58" s="48"/>
      <c r="R58" s="10">
        <v>0.16417904834951499</v>
      </c>
      <c r="S58" s="4"/>
      <c r="T58" s="24">
        <v>1.9035444978636299E-2</v>
      </c>
      <c r="U58" s="7"/>
      <c r="V58" s="24">
        <v>0.22269430338410701</v>
      </c>
      <c r="W58" s="7"/>
      <c r="X58" s="3">
        <v>0.16777662918285499</v>
      </c>
      <c r="Y58" s="7"/>
      <c r="Z58" s="24">
        <v>1.7728039409558201E-2</v>
      </c>
      <c r="AA58" s="11"/>
    </row>
    <row r="59" spans="1:27" ht="15.75" thickBot="1" x14ac:dyDescent="0.3">
      <c r="A59" s="4"/>
      <c r="B59" s="44"/>
      <c r="C59" s="50"/>
      <c r="D59" s="29">
        <v>0.28807029590059402</v>
      </c>
      <c r="E59" s="19">
        <f>AVERAGE(D55:D59)</f>
        <v>0.19987768573561757</v>
      </c>
      <c r="F59" s="34">
        <v>0.25489331418748801</v>
      </c>
      <c r="G59" s="19">
        <f>AVERAGE(F55:F59)</f>
        <v>0.21691191820969577</v>
      </c>
      <c r="H59" s="30">
        <v>0.23453136272140901</v>
      </c>
      <c r="I59" s="18">
        <f>AVERAGE(H55:H59)</f>
        <v>0.26673351942255097</v>
      </c>
      <c r="J59" s="34">
        <v>0.33333255955434798</v>
      </c>
      <c r="K59" s="19">
        <f>AVERAGE(J55:J59)</f>
        <v>0.25475499955856218</v>
      </c>
      <c r="L59" s="30">
        <v>3.2142435626743598E-2</v>
      </c>
      <c r="M59" s="20">
        <f>AVERAGE(L55:L59)</f>
        <v>5.4797592058353382E-3</v>
      </c>
      <c r="N59" s="3"/>
      <c r="P59" s="43"/>
      <c r="Q59" s="48"/>
      <c r="R59" s="10">
        <v>0.124345179963757</v>
      </c>
      <c r="S59" s="4">
        <f>AVERAGE(R55:R59)</f>
        <v>0.10039881924212926</v>
      </c>
      <c r="T59" s="24">
        <v>0.15896983382176899</v>
      </c>
      <c r="U59" s="7">
        <f>AVERAGE(T55:T59)</f>
        <v>0.10088579803842541</v>
      </c>
      <c r="V59" s="24">
        <v>0.19222880404859899</v>
      </c>
      <c r="W59" s="7">
        <f>AVERAGE(V55:V59)</f>
        <v>0.21679872545772261</v>
      </c>
      <c r="X59" s="3">
        <v>0.328020281787885</v>
      </c>
      <c r="Y59" s="7">
        <f>AVERAGE(X55:X59)</f>
        <v>0.23202536508126359</v>
      </c>
      <c r="Z59" s="24">
        <v>0.16033839316944001</v>
      </c>
      <c r="AA59" s="11">
        <f>AVERAGE(Z55:Z59)</f>
        <v>7.3602764275209037E-2</v>
      </c>
    </row>
    <row r="60" spans="1:27" x14ac:dyDescent="0.25">
      <c r="A60" s="4"/>
      <c r="B60" s="43" t="s">
        <v>7</v>
      </c>
      <c r="C60" s="48" t="s">
        <v>4</v>
      </c>
      <c r="D60" s="10">
        <v>8.7125654040652201E-2</v>
      </c>
      <c r="E60" s="7"/>
      <c r="F60" s="24">
        <v>0.263445144883104</v>
      </c>
      <c r="G60" s="7"/>
      <c r="H60" s="3">
        <v>0.30928940943884697</v>
      </c>
      <c r="I60" s="4"/>
      <c r="J60" s="24">
        <v>-4.1963873843868403E-3</v>
      </c>
      <c r="K60" s="7"/>
      <c r="L60" s="3">
        <v>1.61481886555641E-2</v>
      </c>
      <c r="M60" s="11"/>
      <c r="N60" s="3"/>
      <c r="P60" s="41" t="s">
        <v>7</v>
      </c>
      <c r="Q60" s="49" t="s">
        <v>4</v>
      </c>
      <c r="R60" s="23">
        <v>0.12419657352291399</v>
      </c>
      <c r="S60" s="32"/>
      <c r="T60" s="35">
        <v>0.20082350842263799</v>
      </c>
      <c r="U60" s="14"/>
      <c r="V60" s="35">
        <v>0.322057238980759</v>
      </c>
      <c r="W60" s="14"/>
      <c r="X60" s="13">
        <v>0.222581654198162</v>
      </c>
      <c r="Y60" s="14"/>
      <c r="Z60" s="35">
        <v>4.1893263089215899E-2</v>
      </c>
      <c r="AA60" s="15"/>
    </row>
    <row r="61" spans="1:27" x14ac:dyDescent="0.25">
      <c r="A61" s="4"/>
      <c r="B61" s="43"/>
      <c r="C61" s="48"/>
      <c r="D61" s="10">
        <v>2.6466315082618E-2</v>
      </c>
      <c r="E61" s="7"/>
      <c r="F61" s="24">
        <v>6.4081649033462806E-2</v>
      </c>
      <c r="G61" s="7"/>
      <c r="H61" s="3">
        <v>0.39543774651146502</v>
      </c>
      <c r="I61" s="4"/>
      <c r="J61" s="24">
        <v>0.42141669630791401</v>
      </c>
      <c r="K61" s="7"/>
      <c r="L61" s="3">
        <v>3.3105345475765602E-2</v>
      </c>
      <c r="M61" s="11"/>
      <c r="N61" s="3"/>
      <c r="P61" s="43"/>
      <c r="Q61" s="48"/>
      <c r="R61" s="10">
        <v>0.13140760180362099</v>
      </c>
      <c r="S61" s="4"/>
      <c r="T61" s="24">
        <v>0.10039213890373599</v>
      </c>
      <c r="U61" s="7"/>
      <c r="V61" s="24">
        <v>0.43827655290087197</v>
      </c>
      <c r="W61" s="7"/>
      <c r="X61" s="3">
        <v>0.34868558475709999</v>
      </c>
      <c r="Y61" s="7"/>
      <c r="Z61" s="24">
        <v>0.10806778225140599</v>
      </c>
      <c r="AA61" s="11"/>
    </row>
    <row r="62" spans="1:27" x14ac:dyDescent="0.25">
      <c r="A62" s="4"/>
      <c r="B62" s="43"/>
      <c r="C62" s="48"/>
      <c r="D62" s="10">
        <v>6.45975475434101E-2</v>
      </c>
      <c r="E62" s="7"/>
      <c r="F62" s="24">
        <v>0.15653719294746299</v>
      </c>
      <c r="G62" s="7"/>
      <c r="H62" s="3">
        <v>0.28314569104888698</v>
      </c>
      <c r="I62" s="4"/>
      <c r="J62" s="24">
        <v>0.196942357289357</v>
      </c>
      <c r="K62" s="7"/>
      <c r="L62" s="3">
        <v>7.2041096891255693E-2</v>
      </c>
      <c r="M62" s="11"/>
      <c r="N62" s="3"/>
      <c r="P62" s="43"/>
      <c r="Q62" s="48"/>
      <c r="R62" s="10">
        <v>4.4838482840518501E-2</v>
      </c>
      <c r="S62" s="4"/>
      <c r="T62" s="24">
        <v>3.2798874844325102E-2</v>
      </c>
      <c r="U62" s="7"/>
      <c r="V62" s="24">
        <v>0.23198722453126899</v>
      </c>
      <c r="W62" s="7"/>
      <c r="X62" s="3">
        <v>0.142464558629077</v>
      </c>
      <c r="Y62" s="7"/>
      <c r="Z62" s="24">
        <v>0.10630884375793601</v>
      </c>
      <c r="AA62" s="11"/>
    </row>
    <row r="63" spans="1:27" x14ac:dyDescent="0.25">
      <c r="A63" s="4"/>
      <c r="B63" s="43"/>
      <c r="C63" s="48"/>
      <c r="D63" s="10">
        <v>1.5952149724740201E-2</v>
      </c>
      <c r="E63" s="7"/>
      <c r="F63" s="24">
        <v>0.35806702438120402</v>
      </c>
      <c r="G63" s="7"/>
      <c r="H63" s="3">
        <v>0.14758068249071801</v>
      </c>
      <c r="I63" s="4"/>
      <c r="J63" s="24">
        <v>8.9839215692403801E-2</v>
      </c>
      <c r="K63" s="7"/>
      <c r="L63" s="3">
        <v>-2.50088338183229E-2</v>
      </c>
      <c r="M63" s="11"/>
      <c r="N63" s="3"/>
      <c r="P63" s="43"/>
      <c r="Q63" s="48"/>
      <c r="R63" s="10">
        <v>0.14635776360441499</v>
      </c>
      <c r="S63" s="4"/>
      <c r="T63" s="24">
        <v>0.21193343533926901</v>
      </c>
      <c r="U63" s="7"/>
      <c r="V63" s="24">
        <v>0.12731482850994499</v>
      </c>
      <c r="W63" s="7"/>
      <c r="X63" s="3">
        <v>2.6101469139775801E-2</v>
      </c>
      <c r="Y63" s="7"/>
      <c r="Z63" s="24">
        <v>7.5186205524900698E-2</v>
      </c>
      <c r="AA63" s="11"/>
    </row>
    <row r="64" spans="1:27" ht="15.75" thickBot="1" x14ac:dyDescent="0.3">
      <c r="A64" s="4"/>
      <c r="B64" s="43"/>
      <c r="C64" s="48"/>
      <c r="D64" s="10">
        <v>0.191717535395619</v>
      </c>
      <c r="E64" s="7">
        <f>AVERAGE(D60:D64)</f>
        <v>7.71718403574079E-2</v>
      </c>
      <c r="F64" s="24">
        <v>0.17565577201215801</v>
      </c>
      <c r="G64" s="7">
        <f>AVERAGE(F60:F64)</f>
        <v>0.20355735665147839</v>
      </c>
      <c r="H64" s="3">
        <v>0.31488443369110702</v>
      </c>
      <c r="I64" s="4">
        <f>AVERAGE(H60:H64)</f>
        <v>0.2900675926362048</v>
      </c>
      <c r="J64" s="24">
        <v>0.279449237214348</v>
      </c>
      <c r="K64" s="7">
        <f>AVERAGE(J60:J64)</f>
        <v>0.1966902238239272</v>
      </c>
      <c r="L64" s="3">
        <v>-0.16988336070968199</v>
      </c>
      <c r="M64" s="11">
        <f>AVERAGE(L60:L64)</f>
        <v>-1.47195127010839E-2</v>
      </c>
      <c r="N64" s="3"/>
      <c r="P64" s="43"/>
      <c r="Q64" s="48"/>
      <c r="R64" s="10">
        <v>6.9854663236844902E-2</v>
      </c>
      <c r="S64" s="4">
        <f>AVERAGE(R60:R64)</f>
        <v>0.10333101700166267</v>
      </c>
      <c r="T64" s="24">
        <v>0.11292351777028201</v>
      </c>
      <c r="U64" s="7">
        <f>AVERAGE(T60:T64)</f>
        <v>0.13177429505605001</v>
      </c>
      <c r="V64" s="24">
        <v>0.234147858619775</v>
      </c>
      <c r="W64" s="7">
        <f>AVERAGE(V60:V64)</f>
        <v>0.27075674070852396</v>
      </c>
      <c r="X64" s="3">
        <v>0.13725692407610701</v>
      </c>
      <c r="Y64" s="7">
        <f>AVERAGE(X60:X64)</f>
        <v>0.17541803816004437</v>
      </c>
      <c r="Z64" s="24">
        <v>0.176713465423845</v>
      </c>
      <c r="AA64" s="11">
        <f>AVERAGE(Z60:Z64)</f>
        <v>0.1016339120094607</v>
      </c>
    </row>
    <row r="65" spans="1:27" x14ac:dyDescent="0.25">
      <c r="A65" s="4"/>
      <c r="B65" s="41" t="s">
        <v>7</v>
      </c>
      <c r="C65" s="49" t="s">
        <v>11</v>
      </c>
      <c r="D65" s="23">
        <v>3.64386628116177E-2</v>
      </c>
      <c r="E65" s="14"/>
      <c r="F65" s="35">
        <v>0.276170686230294</v>
      </c>
      <c r="G65" s="14"/>
      <c r="H65" s="13">
        <v>0.39653779968080599</v>
      </c>
      <c r="I65" s="32"/>
      <c r="J65" s="35">
        <v>0.15885149825832001</v>
      </c>
      <c r="K65" s="14"/>
      <c r="L65" s="13">
        <v>-1.1907329564543901E-2</v>
      </c>
      <c r="M65" s="15"/>
      <c r="N65" s="3"/>
      <c r="P65" s="41" t="s">
        <v>7</v>
      </c>
      <c r="Q65" s="49" t="s">
        <v>11</v>
      </c>
      <c r="R65" s="23">
        <v>1.30505407286148E-2</v>
      </c>
      <c r="S65" s="32"/>
      <c r="T65" s="35">
        <v>0.28415365280055099</v>
      </c>
      <c r="U65" s="14"/>
      <c r="V65" s="35">
        <v>0.27168230298908003</v>
      </c>
      <c r="W65" s="14"/>
      <c r="X65" s="13">
        <v>0.16097827174604901</v>
      </c>
      <c r="Y65" s="14"/>
      <c r="Z65" s="35">
        <v>7.1462676347470194E-2</v>
      </c>
      <c r="AA65" s="15"/>
    </row>
    <row r="66" spans="1:27" x14ac:dyDescent="0.25">
      <c r="A66" s="4"/>
      <c r="B66" s="43"/>
      <c r="C66" s="48"/>
      <c r="D66" s="10">
        <v>0.116218032879937</v>
      </c>
      <c r="E66" s="7"/>
      <c r="F66" s="24">
        <v>0.239102471761171</v>
      </c>
      <c r="G66" s="7"/>
      <c r="H66" s="3">
        <v>0.23099538640608999</v>
      </c>
      <c r="I66" s="4"/>
      <c r="J66" s="24">
        <v>0.271572961310595</v>
      </c>
      <c r="K66" s="7"/>
      <c r="L66" s="3">
        <v>-0.10100730852305</v>
      </c>
      <c r="M66" s="11"/>
      <c r="N66" s="3"/>
      <c r="P66" s="43"/>
      <c r="Q66" s="48"/>
      <c r="R66" s="10">
        <v>4.0785478940420797E-2</v>
      </c>
      <c r="S66" s="4"/>
      <c r="T66" s="24">
        <v>0.14389509287840299</v>
      </c>
      <c r="U66" s="7"/>
      <c r="V66" s="24">
        <v>0.15035105809996499</v>
      </c>
      <c r="W66" s="7"/>
      <c r="X66" s="3">
        <v>0.27586592073867899</v>
      </c>
      <c r="Y66" s="7"/>
      <c r="Z66" s="24">
        <v>0.106076156469935</v>
      </c>
      <c r="AA66" s="11"/>
    </row>
    <row r="67" spans="1:27" x14ac:dyDescent="0.25">
      <c r="A67" s="4"/>
      <c r="B67" s="43"/>
      <c r="C67" s="48"/>
      <c r="D67" s="10">
        <v>0.45728429028787698</v>
      </c>
      <c r="E67" s="7"/>
      <c r="F67" s="24">
        <v>0.10668154247081101</v>
      </c>
      <c r="G67" s="7"/>
      <c r="H67" s="3">
        <v>0.32565872436429999</v>
      </c>
      <c r="I67" s="4"/>
      <c r="J67" s="24">
        <v>8.0143300507136694E-2</v>
      </c>
      <c r="K67" s="7"/>
      <c r="L67" s="3">
        <v>-5.9501381535070397E-2</v>
      </c>
      <c r="M67" s="11"/>
      <c r="N67" s="3"/>
      <c r="P67" s="43"/>
      <c r="Q67" s="48"/>
      <c r="R67" s="10">
        <v>0.48094052180174501</v>
      </c>
      <c r="S67" s="4"/>
      <c r="T67" s="24">
        <v>0.112375637635363</v>
      </c>
      <c r="U67" s="7"/>
      <c r="V67" s="24">
        <v>0.16419381353665899</v>
      </c>
      <c r="W67" s="7"/>
      <c r="X67" s="3">
        <v>0.31368087978000297</v>
      </c>
      <c r="Y67" s="7"/>
      <c r="Z67" s="24">
        <v>1.8653991602977298E-2</v>
      </c>
      <c r="AA67" s="11"/>
    </row>
    <row r="68" spans="1:27" x14ac:dyDescent="0.25">
      <c r="A68" s="4"/>
      <c r="B68" s="43"/>
      <c r="C68" s="48"/>
      <c r="D68" s="10">
        <v>0.20257567361948201</v>
      </c>
      <c r="E68" s="7"/>
      <c r="F68" s="24">
        <v>0.23403282650378401</v>
      </c>
      <c r="G68" s="7"/>
      <c r="H68" s="3">
        <v>0.57932994987609998</v>
      </c>
      <c r="I68" s="4"/>
      <c r="J68" s="24">
        <v>0.29338067248376698</v>
      </c>
      <c r="K68" s="7"/>
      <c r="L68" s="3">
        <v>-0.124415510707271</v>
      </c>
      <c r="M68" s="11"/>
      <c r="N68" s="3"/>
      <c r="P68" s="43"/>
      <c r="Q68" s="48"/>
      <c r="R68" s="10">
        <v>8.7723860809922602E-2</v>
      </c>
      <c r="S68" s="4"/>
      <c r="T68" s="24">
        <v>0.23176711966126401</v>
      </c>
      <c r="U68" s="7"/>
      <c r="V68" s="24">
        <v>0.39236933514397798</v>
      </c>
      <c r="W68" s="7"/>
      <c r="X68" s="3">
        <v>0.20248041259235899</v>
      </c>
      <c r="Y68" s="7"/>
      <c r="Z68" s="24">
        <v>0.119559158782355</v>
      </c>
      <c r="AA68" s="11"/>
    </row>
    <row r="69" spans="1:27" ht="15.75" thickBot="1" x14ac:dyDescent="0.3">
      <c r="A69" s="4"/>
      <c r="B69" s="43"/>
      <c r="C69" s="48"/>
      <c r="D69" s="10">
        <v>0.11126832038305599</v>
      </c>
      <c r="E69" s="8">
        <f>AVERAGE(D65:D69)</f>
        <v>0.18475699599639395</v>
      </c>
      <c r="F69" s="38">
        <v>-2.1085519739196399E-2</v>
      </c>
      <c r="G69" s="8">
        <f>AVERAGE(F65:F69)</f>
        <v>0.16698040144537271</v>
      </c>
      <c r="H69" s="3">
        <v>0.49477382002232001</v>
      </c>
      <c r="I69" s="5">
        <f>AVERAGE(H65:H69)</f>
        <v>0.40545913606992323</v>
      </c>
      <c r="J69" s="24">
        <v>0.39009959151853901</v>
      </c>
      <c r="K69" s="8">
        <f>AVERAGE(J65:J69)</f>
        <v>0.23880960481567151</v>
      </c>
      <c r="L69" s="9">
        <v>6.0188219325311099E-2</v>
      </c>
      <c r="M69" s="12">
        <f>AVERAGE(L65:L69)</f>
        <v>-4.7328662200924833E-2</v>
      </c>
      <c r="N69" s="3"/>
      <c r="P69" s="44"/>
      <c r="Q69" s="50"/>
      <c r="R69" s="29">
        <v>3.6555329287352701E-3</v>
      </c>
      <c r="S69" s="47">
        <f>AVERAGE(R65:R69)</f>
        <v>0.12523118704188768</v>
      </c>
      <c r="T69" s="34">
        <v>0.115926615080003</v>
      </c>
      <c r="U69" s="27">
        <f>AVERAGE(T65:T69)</f>
        <v>0.1776236236111168</v>
      </c>
      <c r="V69" s="34">
        <v>0.41838991940146097</v>
      </c>
      <c r="W69" s="27">
        <f>AVERAGE(V65:V69)</f>
        <v>0.27939728583422857</v>
      </c>
      <c r="X69" s="30">
        <v>0.17747152421241</v>
      </c>
      <c r="Y69" s="27">
        <f>AVERAGE(X65:X69)</f>
        <v>0.2260954018139</v>
      </c>
      <c r="Z69" s="34">
        <v>1.9052690128615199E-2</v>
      </c>
      <c r="AA69" s="28">
        <f>AVERAGE(Z65:Z69)</f>
        <v>6.6960934666270538E-2</v>
      </c>
    </row>
    <row r="70" spans="1:27" x14ac:dyDescent="0.25">
      <c r="A70" s="4"/>
      <c r="B70" s="41" t="s">
        <v>7</v>
      </c>
      <c r="C70" s="49" t="s">
        <v>5</v>
      </c>
      <c r="D70" s="23">
        <v>7.3836683863948399E-2</v>
      </c>
      <c r="E70" s="14"/>
      <c r="F70" s="35">
        <v>0.385708783551099</v>
      </c>
      <c r="G70" s="14"/>
      <c r="H70" s="13">
        <v>0.47041392110200497</v>
      </c>
      <c r="I70" s="32"/>
      <c r="J70" s="35">
        <v>0.16273300317346101</v>
      </c>
      <c r="K70" s="14"/>
      <c r="L70" s="13">
        <v>-4.0339861303025901E-2</v>
      </c>
      <c r="M70" s="15"/>
      <c r="N70" s="3"/>
      <c r="P70" s="43" t="s">
        <v>7</v>
      </c>
      <c r="Q70" s="48" t="s">
        <v>5</v>
      </c>
      <c r="R70" s="10">
        <v>1.6865079773941302E-2</v>
      </c>
      <c r="S70" s="4"/>
      <c r="T70" s="24">
        <v>0.29973483547789598</v>
      </c>
      <c r="U70" s="7"/>
      <c r="V70" s="24">
        <v>0.33526041203422402</v>
      </c>
      <c r="W70" s="7"/>
      <c r="X70" s="3">
        <v>0.131847661015771</v>
      </c>
      <c r="Y70" s="7"/>
      <c r="Z70" s="24">
        <v>0.101944118703749</v>
      </c>
      <c r="AA70" s="11"/>
    </row>
    <row r="71" spans="1:27" x14ac:dyDescent="0.25">
      <c r="A71" s="4"/>
      <c r="B71" s="43"/>
      <c r="C71" s="48"/>
      <c r="D71" s="10">
        <v>0.200879514054883</v>
      </c>
      <c r="E71" s="7"/>
      <c r="F71" s="24">
        <v>0.26776153189145702</v>
      </c>
      <c r="G71" s="7"/>
      <c r="H71" s="3">
        <v>0.58531890554524801</v>
      </c>
      <c r="I71" s="4"/>
      <c r="J71" s="24">
        <v>0.37660455151412903</v>
      </c>
      <c r="K71" s="7"/>
      <c r="L71" s="3">
        <v>-2.01596527649738E-2</v>
      </c>
      <c r="M71" s="11"/>
      <c r="N71" s="3"/>
      <c r="P71" s="43"/>
      <c r="Q71" s="48"/>
      <c r="R71" s="10">
        <v>0.14388278280080299</v>
      </c>
      <c r="S71" s="4"/>
      <c r="T71" s="24">
        <v>0.23234235502114101</v>
      </c>
      <c r="U71" s="7"/>
      <c r="V71" s="24">
        <v>0.50458204608399204</v>
      </c>
      <c r="W71" s="7"/>
      <c r="X71" s="3">
        <v>0.328794888377344</v>
      </c>
      <c r="Y71" s="7"/>
      <c r="Z71" s="24">
        <v>8.9304657966569598E-2</v>
      </c>
      <c r="AA71" s="11"/>
    </row>
    <row r="72" spans="1:27" x14ac:dyDescent="0.25">
      <c r="A72" s="4"/>
      <c r="B72" s="43"/>
      <c r="C72" s="48"/>
      <c r="D72" s="10">
        <v>0.19941994826401399</v>
      </c>
      <c r="E72" s="7"/>
      <c r="F72" s="24">
        <v>0.30205263384206499</v>
      </c>
      <c r="G72" s="7"/>
      <c r="H72" s="3">
        <v>0.26474790272679</v>
      </c>
      <c r="I72" s="4"/>
      <c r="J72" s="24">
        <v>0.27326484894189501</v>
      </c>
      <c r="K72" s="7"/>
      <c r="L72" s="3">
        <v>-9.6961784802627807E-2</v>
      </c>
      <c r="M72" s="11"/>
      <c r="N72" s="3"/>
      <c r="P72" s="43"/>
      <c r="Q72" s="48"/>
      <c r="R72" s="10">
        <v>0.22803755973250101</v>
      </c>
      <c r="S72" s="4"/>
      <c r="T72" s="24">
        <v>0.139682104422233</v>
      </c>
      <c r="U72" s="7"/>
      <c r="V72" s="24">
        <v>0.38958714686784401</v>
      </c>
      <c r="W72" s="7"/>
      <c r="X72" s="3">
        <v>0.256725633713902</v>
      </c>
      <c r="Y72" s="7"/>
      <c r="Z72" s="24">
        <v>0.22966026103387199</v>
      </c>
      <c r="AA72" s="11"/>
    </row>
    <row r="73" spans="1:27" x14ac:dyDescent="0.25">
      <c r="A73" s="4"/>
      <c r="B73" s="43"/>
      <c r="C73" s="48"/>
      <c r="D73" s="10">
        <v>0.118871237563117</v>
      </c>
      <c r="E73" s="7"/>
      <c r="F73" s="24">
        <v>0.321881169638568</v>
      </c>
      <c r="G73" s="7"/>
      <c r="H73" s="3">
        <v>0.143721181139255</v>
      </c>
      <c r="I73" s="4"/>
      <c r="J73" s="24">
        <v>0.30356557561624298</v>
      </c>
      <c r="K73" s="7"/>
      <c r="L73" s="3">
        <v>9.1584330631768004E-2</v>
      </c>
      <c r="M73" s="11"/>
      <c r="N73" s="3"/>
      <c r="P73" s="43"/>
      <c r="Q73" s="48"/>
      <c r="R73" s="10">
        <v>0.10082022851957601</v>
      </c>
      <c r="S73" s="4"/>
      <c r="T73" s="24">
        <v>0.35717652479539902</v>
      </c>
      <c r="U73" s="7"/>
      <c r="V73" s="24">
        <v>9.9060688452575096E-2</v>
      </c>
      <c r="W73" s="7"/>
      <c r="X73" s="3">
        <v>0.34134329665477797</v>
      </c>
      <c r="Y73" s="7"/>
      <c r="Z73" s="24">
        <v>2.5701919222519999E-2</v>
      </c>
      <c r="AA73" s="11"/>
    </row>
    <row r="74" spans="1:27" ht="15.75" thickBot="1" x14ac:dyDescent="0.3">
      <c r="A74" s="4"/>
      <c r="B74" s="44"/>
      <c r="C74" s="50"/>
      <c r="D74" s="29">
        <v>0.18865494232593499</v>
      </c>
      <c r="E74" s="19">
        <f>AVERAGE(D70:D74)</f>
        <v>0.15633246521437946</v>
      </c>
      <c r="F74" s="34">
        <v>0.11707717201130199</v>
      </c>
      <c r="G74" s="19">
        <f>AVERAGE(F70:F74)</f>
        <v>0.27889625818689823</v>
      </c>
      <c r="H74" s="30">
        <v>0.55273684518716804</v>
      </c>
      <c r="I74" s="18">
        <f>AVERAGE(H70:H74)</f>
        <v>0.40338775114009318</v>
      </c>
      <c r="J74" s="34">
        <v>0.28569904368325999</v>
      </c>
      <c r="K74" s="19">
        <f>AVERAGE(J70:J74)</f>
        <v>0.28037340458579763</v>
      </c>
      <c r="L74" s="30">
        <v>-6.1655573879704197E-2</v>
      </c>
      <c r="M74" s="20">
        <f>AVERAGE(L70:L74)</f>
        <v>-2.5506508423712743E-2</v>
      </c>
      <c r="N74" s="3"/>
      <c r="P74" s="44"/>
      <c r="Q74" s="50"/>
      <c r="R74" s="29">
        <v>0.18779493797897101</v>
      </c>
      <c r="S74" s="18">
        <f>AVERAGE(R70:R74)</f>
        <v>0.13548011776115848</v>
      </c>
      <c r="T74" s="34">
        <v>0.15281998641684399</v>
      </c>
      <c r="U74" s="19">
        <f>AVERAGE(T70:T74)</f>
        <v>0.23635116122670263</v>
      </c>
      <c r="V74" s="34">
        <v>0.47657476356426698</v>
      </c>
      <c r="W74" s="19">
        <f>AVERAGE(V70:V74)</f>
        <v>0.3610130114005804</v>
      </c>
      <c r="X74" s="30">
        <v>0.35808489456860498</v>
      </c>
      <c r="Y74" s="19">
        <f>AVERAGE(X70:X74)</f>
        <v>0.28335927486607998</v>
      </c>
      <c r="Z74" s="34">
        <v>0.112074883657748</v>
      </c>
      <c r="AA74" s="20">
        <f>AVERAGE(Z70:Z74)</f>
        <v>0.11173716811689172</v>
      </c>
    </row>
    <row r="75" spans="1:27" x14ac:dyDescent="0.25">
      <c r="A75" s="4"/>
      <c r="B75" s="43" t="s">
        <v>7</v>
      </c>
      <c r="C75" s="48" t="s">
        <v>12</v>
      </c>
      <c r="D75" s="10">
        <v>-4.0221431078172297E-2</v>
      </c>
      <c r="E75" s="7"/>
      <c r="F75" s="24">
        <v>0.336910775125771</v>
      </c>
      <c r="G75" s="7"/>
      <c r="H75" s="3">
        <v>0.392765867977942</v>
      </c>
      <c r="I75" s="4"/>
      <c r="J75" s="24">
        <v>0.14823003488564099</v>
      </c>
      <c r="K75" s="7"/>
      <c r="L75" s="3">
        <v>-7.45592091573061E-2</v>
      </c>
      <c r="M75" s="11"/>
      <c r="N75" s="3"/>
      <c r="P75" s="43" t="s">
        <v>7</v>
      </c>
      <c r="Q75" s="48" t="s">
        <v>12</v>
      </c>
      <c r="R75" s="10">
        <v>0.113184892347514</v>
      </c>
      <c r="S75" s="4"/>
      <c r="T75" s="24">
        <v>0.23095716713749201</v>
      </c>
      <c r="U75" s="7"/>
      <c r="V75" s="24">
        <v>0.21318695888283001</v>
      </c>
      <c r="W75" s="7"/>
      <c r="X75" s="3">
        <v>0.33932742399814197</v>
      </c>
      <c r="Y75" s="7"/>
      <c r="Z75" s="24">
        <v>5.7410228954248202E-2</v>
      </c>
      <c r="AA75" s="11"/>
    </row>
    <row r="76" spans="1:27" x14ac:dyDescent="0.25">
      <c r="A76" s="4"/>
      <c r="B76" s="43"/>
      <c r="C76" s="48"/>
      <c r="D76" s="10">
        <v>3.25214412160462E-2</v>
      </c>
      <c r="E76" s="7"/>
      <c r="F76" s="24">
        <v>0.47635229877285501</v>
      </c>
      <c r="G76" s="7"/>
      <c r="H76" s="3">
        <v>0.47561061618188</v>
      </c>
      <c r="I76" s="4"/>
      <c r="J76" s="24">
        <v>0.20592687202889001</v>
      </c>
      <c r="K76" s="7"/>
      <c r="L76" s="3">
        <v>1.36838546380041E-2</v>
      </c>
      <c r="M76" s="11"/>
      <c r="N76" s="3"/>
      <c r="P76" s="43"/>
      <c r="Q76" s="48"/>
      <c r="R76" s="10">
        <v>0.126724825332208</v>
      </c>
      <c r="S76" s="4"/>
      <c r="T76" s="24">
        <v>0.47900440412129502</v>
      </c>
      <c r="U76" s="7"/>
      <c r="V76" s="24">
        <v>0.30697496059444401</v>
      </c>
      <c r="W76" s="7"/>
      <c r="X76" s="3">
        <v>0.19042611049338901</v>
      </c>
      <c r="Y76" s="7"/>
      <c r="Z76" s="24">
        <v>0.17330438198391801</v>
      </c>
      <c r="AA76" s="11"/>
    </row>
    <row r="77" spans="1:27" x14ac:dyDescent="0.25">
      <c r="A77" s="4"/>
      <c r="B77" s="43"/>
      <c r="C77" s="48"/>
      <c r="D77" s="10">
        <v>0.137781735218687</v>
      </c>
      <c r="E77" s="7"/>
      <c r="F77" s="24">
        <v>0.282114588975238</v>
      </c>
      <c r="G77" s="7"/>
      <c r="H77" s="3">
        <v>0.378337004750673</v>
      </c>
      <c r="I77" s="4"/>
      <c r="J77" s="24">
        <v>0.29858598822659699</v>
      </c>
      <c r="K77" s="7"/>
      <c r="L77" s="3">
        <v>-0.13985111931045299</v>
      </c>
      <c r="M77" s="11"/>
      <c r="N77" s="3"/>
      <c r="P77" s="43"/>
      <c r="Q77" s="48"/>
      <c r="R77" s="10">
        <v>0.227581662348464</v>
      </c>
      <c r="S77" s="4"/>
      <c r="T77" s="24">
        <v>0.25397103509605401</v>
      </c>
      <c r="U77" s="7"/>
      <c r="V77" s="24">
        <v>0.427103553934439</v>
      </c>
      <c r="W77" s="7"/>
      <c r="X77" s="3">
        <v>0.13709399715999701</v>
      </c>
      <c r="Y77" s="7"/>
      <c r="Z77" s="24">
        <v>0.16400991913908</v>
      </c>
      <c r="AA77" s="11"/>
    </row>
    <row r="78" spans="1:27" x14ac:dyDescent="0.25">
      <c r="A78" s="4"/>
      <c r="B78" s="43"/>
      <c r="C78" s="48"/>
      <c r="D78" s="10">
        <v>0.20722991508549199</v>
      </c>
      <c r="E78" s="7"/>
      <c r="F78" s="24">
        <v>0.356270837035079</v>
      </c>
      <c r="G78" s="7"/>
      <c r="H78" s="3">
        <v>0.552665117794232</v>
      </c>
      <c r="I78" s="4"/>
      <c r="J78" s="24">
        <v>0.38744161790938703</v>
      </c>
      <c r="K78" s="7"/>
      <c r="L78" s="3">
        <v>-4.3114716176848998E-2</v>
      </c>
      <c r="M78" s="11"/>
      <c r="N78" s="3"/>
      <c r="P78" s="43"/>
      <c r="Q78" s="48"/>
      <c r="R78" s="10">
        <v>0.11583926153591199</v>
      </c>
      <c r="S78" s="4"/>
      <c r="T78" s="24">
        <v>0.31725589608590199</v>
      </c>
      <c r="U78" s="7"/>
      <c r="V78" s="24">
        <v>0.441277875857223</v>
      </c>
      <c r="W78" s="7"/>
      <c r="X78" s="3">
        <v>0.501923892926043</v>
      </c>
      <c r="Y78" s="7"/>
      <c r="Z78" s="24">
        <v>0.16044980269218201</v>
      </c>
      <c r="AA78" s="11"/>
    </row>
    <row r="79" spans="1:27" ht="15.75" thickBot="1" x14ac:dyDescent="0.3">
      <c r="A79" s="4"/>
      <c r="B79" s="43"/>
      <c r="C79" s="48"/>
      <c r="D79" s="10">
        <v>0.343265415373953</v>
      </c>
      <c r="E79" s="7">
        <f>AVERAGE(D75:D79)</f>
        <v>0.13611541516320119</v>
      </c>
      <c r="F79" s="24">
        <v>0.132086703496959</v>
      </c>
      <c r="G79" s="7">
        <f>AVERAGE(F75:F79)</f>
        <v>0.31674704068118037</v>
      </c>
      <c r="H79" s="3">
        <v>0.38034020184248202</v>
      </c>
      <c r="I79" s="4">
        <f>AVERAGE(H75:H79)</f>
        <v>0.43594376170944182</v>
      </c>
      <c r="J79" s="24">
        <v>0.37172118079653599</v>
      </c>
      <c r="K79" s="7">
        <f>AVERAGE(J75:J79)</f>
        <v>0.28238113876941018</v>
      </c>
      <c r="L79" s="3">
        <v>8.6643693983144393E-2</v>
      </c>
      <c r="M79" s="11">
        <f>AVERAGE(L75:L79)</f>
        <v>-3.1439499204691926E-2</v>
      </c>
      <c r="N79" s="3"/>
      <c r="P79" s="43"/>
      <c r="Q79" s="48"/>
      <c r="R79" s="10">
        <v>0.13563890727730901</v>
      </c>
      <c r="S79" s="4">
        <f>AVERAGE(R75:R79)</f>
        <v>0.14379390976828138</v>
      </c>
      <c r="T79" s="24">
        <v>0.103073906054482</v>
      </c>
      <c r="U79" s="7">
        <f>AVERAGE(T75:T79)</f>
        <v>0.27685248169904503</v>
      </c>
      <c r="V79" s="24">
        <v>0.36623478739316201</v>
      </c>
      <c r="W79" s="7">
        <f>AVERAGE(V75:V79)</f>
        <v>0.35095562733241958</v>
      </c>
      <c r="X79" s="3">
        <v>0.457048205550182</v>
      </c>
      <c r="Y79" s="7">
        <f>AVERAGE(X75:X79)</f>
        <v>0.32516392602555061</v>
      </c>
      <c r="Z79" s="24">
        <v>1.8594635669205498E-2</v>
      </c>
      <c r="AA79" s="11">
        <f>AVERAGE(Z75:Z79)</f>
        <v>0.11475379368772673</v>
      </c>
    </row>
    <row r="80" spans="1:27" x14ac:dyDescent="0.25">
      <c r="A80" s="4"/>
      <c r="B80" s="41" t="s">
        <v>7</v>
      </c>
      <c r="C80" s="49" t="s">
        <v>6</v>
      </c>
      <c r="D80" s="23">
        <v>0.12382235249171</v>
      </c>
      <c r="E80" s="14"/>
      <c r="F80" s="35">
        <v>0.36267066348655302</v>
      </c>
      <c r="G80" s="14"/>
      <c r="H80" s="13">
        <v>0.43792519234460298</v>
      </c>
      <c r="I80" s="32"/>
      <c r="J80" s="35">
        <v>0.119837363563583</v>
      </c>
      <c r="K80" s="14"/>
      <c r="L80" s="13">
        <v>-2.8971570276011001E-2</v>
      </c>
      <c r="M80" s="15"/>
      <c r="P80" s="41" t="s">
        <v>7</v>
      </c>
      <c r="Q80" s="49" t="s">
        <v>6</v>
      </c>
      <c r="R80" s="23">
        <v>9.3324254934396306E-2</v>
      </c>
      <c r="S80" s="32"/>
      <c r="T80" s="35">
        <v>0.335630176166338</v>
      </c>
      <c r="U80" s="14"/>
      <c r="V80" s="35">
        <v>0.30542801293337002</v>
      </c>
      <c r="W80" s="14"/>
      <c r="X80" s="13">
        <v>0.17053077659247101</v>
      </c>
      <c r="Y80" s="14"/>
      <c r="Z80" s="35">
        <v>7.4123271872124502E-3</v>
      </c>
      <c r="AA80" s="15"/>
    </row>
    <row r="81" spans="1:27" x14ac:dyDescent="0.25">
      <c r="A81" s="4"/>
      <c r="B81" s="43"/>
      <c r="C81" s="48"/>
      <c r="D81" s="10">
        <v>0.176340673842314</v>
      </c>
      <c r="E81" s="7"/>
      <c r="F81" s="24">
        <v>0.30771182047291601</v>
      </c>
      <c r="G81" s="7"/>
      <c r="H81" s="3">
        <v>0.48050774784289502</v>
      </c>
      <c r="I81" s="4"/>
      <c r="J81" s="24">
        <v>0.448933902647357</v>
      </c>
      <c r="K81" s="7"/>
      <c r="L81" s="3">
        <v>-0.10387158731043999</v>
      </c>
      <c r="M81" s="11"/>
      <c r="P81" s="43"/>
      <c r="Q81" s="48"/>
      <c r="R81" s="10">
        <v>0.422487184440763</v>
      </c>
      <c r="S81" s="4"/>
      <c r="T81" s="24">
        <v>0.20059948621543799</v>
      </c>
      <c r="U81" s="7"/>
      <c r="V81" s="24">
        <v>0.33358121616699699</v>
      </c>
      <c r="W81" s="7"/>
      <c r="X81" s="3">
        <v>0.60242406244928204</v>
      </c>
      <c r="Y81" s="7"/>
      <c r="Z81" s="24">
        <v>9.56729916383149E-2</v>
      </c>
      <c r="AA81" s="11"/>
    </row>
    <row r="82" spans="1:27" x14ac:dyDescent="0.25">
      <c r="A82" s="4"/>
      <c r="B82" s="43"/>
      <c r="C82" s="48"/>
      <c r="D82" s="10">
        <v>0.170359778457671</v>
      </c>
      <c r="E82" s="7"/>
      <c r="F82" s="24">
        <v>0.26467171492784802</v>
      </c>
      <c r="G82" s="7"/>
      <c r="H82" s="3">
        <v>0.48417541914788798</v>
      </c>
      <c r="I82" s="4"/>
      <c r="J82" s="24">
        <v>0.24121054123892499</v>
      </c>
      <c r="K82" s="7"/>
      <c r="L82" s="3">
        <v>-0.20021102570667601</v>
      </c>
      <c r="M82" s="11"/>
      <c r="P82" s="43"/>
      <c r="Q82" s="48"/>
      <c r="R82" s="10">
        <v>1.5037753328683401E-2</v>
      </c>
      <c r="S82" s="4"/>
      <c r="T82" s="24">
        <v>0.27638137434333199</v>
      </c>
      <c r="U82" s="7"/>
      <c r="V82" s="24">
        <v>0.30596756810533998</v>
      </c>
      <c r="W82" s="7"/>
      <c r="X82" s="3">
        <v>0.34953386009301202</v>
      </c>
      <c r="Y82" s="7"/>
      <c r="Z82" s="24">
        <v>0.10379532110906101</v>
      </c>
      <c r="AA82" s="11"/>
    </row>
    <row r="83" spans="1:27" x14ac:dyDescent="0.25">
      <c r="A83" s="4"/>
      <c r="B83" s="43"/>
      <c r="C83" s="48"/>
      <c r="D83" s="10">
        <v>0.37479909258750599</v>
      </c>
      <c r="E83" s="7"/>
      <c r="F83" s="24">
        <v>0.235340648627857</v>
      </c>
      <c r="G83" s="7"/>
      <c r="H83" s="3">
        <v>0.25061162463243197</v>
      </c>
      <c r="I83" s="4"/>
      <c r="J83" s="24">
        <v>0.320832318413173</v>
      </c>
      <c r="K83" s="7"/>
      <c r="L83" s="3">
        <v>6.1187784452530501E-2</v>
      </c>
      <c r="M83" s="11"/>
      <c r="P83" s="43"/>
      <c r="Q83" s="48"/>
      <c r="R83" s="10">
        <v>0.378230807929688</v>
      </c>
      <c r="S83" s="4"/>
      <c r="T83" s="24">
        <v>0.26148463824517898</v>
      </c>
      <c r="U83" s="7"/>
      <c r="V83" s="24">
        <v>0.26789857568959702</v>
      </c>
      <c r="W83" s="7"/>
      <c r="X83" s="3">
        <v>0.30442116543634101</v>
      </c>
      <c r="Y83" s="7"/>
      <c r="Z83" s="24">
        <v>1.17466661701351E-2</v>
      </c>
      <c r="AA83" s="11"/>
    </row>
    <row r="84" spans="1:27" ht="15.75" thickBot="1" x14ac:dyDescent="0.3">
      <c r="A84" s="4"/>
      <c r="B84" s="44"/>
      <c r="C84" s="50"/>
      <c r="D84" s="29">
        <v>0.22012970921391101</v>
      </c>
      <c r="E84" s="19">
        <f>AVERAGE(D80:D84)</f>
        <v>0.21309032131862243</v>
      </c>
      <c r="F84" s="34">
        <v>0.20489078182467799</v>
      </c>
      <c r="G84" s="19">
        <f>AVERAGE(F80:F84)</f>
        <v>0.27505712586797038</v>
      </c>
      <c r="H84" s="30">
        <v>0.34949277316539701</v>
      </c>
      <c r="I84" s="18">
        <f>AVERAGE(H80:H84)</f>
        <v>0.40054255142664302</v>
      </c>
      <c r="J84" s="34">
        <v>8.6520766510481198E-2</v>
      </c>
      <c r="K84" s="19">
        <f>AVERAGE(J80:J84)</f>
        <v>0.24346697847470383</v>
      </c>
      <c r="L84" s="30">
        <v>-0.12358729122397701</v>
      </c>
      <c r="M84" s="20">
        <f>AVERAGE(L80:L84)</f>
        <v>-7.9090738012914691E-2</v>
      </c>
      <c r="P84" s="43"/>
      <c r="Q84" s="48"/>
      <c r="R84" s="10">
        <v>0.29470251457677799</v>
      </c>
      <c r="S84" s="4">
        <f>AVERAGE(R80:R84)</f>
        <v>0.2407565030420617</v>
      </c>
      <c r="T84" s="24">
        <v>0.14105355294126801</v>
      </c>
      <c r="U84" s="7">
        <f>AVERAGE(T80:T84)</f>
        <v>0.243029845582311</v>
      </c>
      <c r="V84" s="24">
        <v>0.26732903125143997</v>
      </c>
      <c r="W84" s="7">
        <f>AVERAGE(V80:V84)</f>
        <v>0.29604088082934882</v>
      </c>
      <c r="X84" s="3">
        <v>0.42072589920870102</v>
      </c>
      <c r="Y84" s="7">
        <f>AVERAGE(X80:X84)</f>
        <v>0.36952715275596143</v>
      </c>
      <c r="Z84" s="24">
        <v>5.01932497597921E-2</v>
      </c>
      <c r="AA84" s="11">
        <f>AVERAGE(Z80:Z84)</f>
        <v>5.3764111172903105E-2</v>
      </c>
    </row>
    <row r="85" spans="1:27" x14ac:dyDescent="0.25">
      <c r="A85" s="4"/>
      <c r="B85" s="43" t="s">
        <v>7</v>
      </c>
      <c r="C85" s="48" t="s">
        <v>13</v>
      </c>
      <c r="D85" s="16">
        <v>0.21072591621872</v>
      </c>
      <c r="E85" s="7"/>
      <c r="F85" s="25">
        <v>0.29116572354668102</v>
      </c>
      <c r="G85" s="7"/>
      <c r="H85" s="4">
        <v>0.23275705149356801</v>
      </c>
      <c r="I85" s="4"/>
      <c r="J85" s="25">
        <v>0.38377803891536499</v>
      </c>
      <c r="K85" s="7"/>
      <c r="L85" s="4">
        <v>7.8617283725383999E-2</v>
      </c>
      <c r="M85" s="11"/>
      <c r="N85" s="3"/>
      <c r="P85" s="41" t="s">
        <v>7</v>
      </c>
      <c r="Q85" s="49" t="s">
        <v>13</v>
      </c>
      <c r="R85" s="31">
        <v>0.27634460414591699</v>
      </c>
      <c r="S85" s="32"/>
      <c r="T85" s="36">
        <v>0.15295384227068001</v>
      </c>
      <c r="U85" s="14"/>
      <c r="V85" s="36">
        <v>0.149075934061869</v>
      </c>
      <c r="W85" s="14"/>
      <c r="X85" s="32">
        <v>0.40040915162983798</v>
      </c>
      <c r="Y85" s="14"/>
      <c r="Z85" s="36">
        <v>7.9283446984813793E-2</v>
      </c>
      <c r="AA85" s="15"/>
    </row>
    <row r="86" spans="1:27" x14ac:dyDescent="0.25">
      <c r="A86" s="4"/>
      <c r="B86" s="43"/>
      <c r="C86" s="48"/>
      <c r="D86" s="16">
        <v>0.39795182768848802</v>
      </c>
      <c r="E86" s="7"/>
      <c r="F86" s="25">
        <v>0.33534620137760202</v>
      </c>
      <c r="G86" s="7"/>
      <c r="H86" s="4">
        <v>0.309148834778395</v>
      </c>
      <c r="I86" s="4"/>
      <c r="J86" s="25">
        <v>0.162783454446043</v>
      </c>
      <c r="K86" s="7"/>
      <c r="L86" s="4">
        <v>-2.0617956518807101E-2</v>
      </c>
      <c r="M86" s="11"/>
      <c r="N86" s="3"/>
      <c r="P86" s="43"/>
      <c r="Q86" s="48"/>
      <c r="R86" s="16">
        <v>0.33028538131138802</v>
      </c>
      <c r="S86" s="4"/>
      <c r="T86" s="25">
        <v>0.16622723180127499</v>
      </c>
      <c r="U86" s="7"/>
      <c r="V86" s="25">
        <v>0.204635864100981</v>
      </c>
      <c r="W86" s="7"/>
      <c r="X86" s="4">
        <v>0.109269024357269</v>
      </c>
      <c r="Y86" s="7"/>
      <c r="Z86" s="25">
        <v>0.15952619994659201</v>
      </c>
      <c r="AA86" s="11"/>
    </row>
    <row r="87" spans="1:27" x14ac:dyDescent="0.25">
      <c r="A87" s="4"/>
      <c r="B87" s="43"/>
      <c r="C87" s="48"/>
      <c r="D87" s="16">
        <v>0.19682096936338001</v>
      </c>
      <c r="E87" s="7"/>
      <c r="F87" s="25">
        <v>0.26658625954713</v>
      </c>
      <c r="G87" s="7"/>
      <c r="H87" s="4">
        <v>0.39973806792217498</v>
      </c>
      <c r="I87" s="4"/>
      <c r="J87" s="25">
        <v>0.36001142147242698</v>
      </c>
      <c r="K87" s="7"/>
      <c r="L87" s="4">
        <v>-6.8990179421824505E-2</v>
      </c>
      <c r="M87" s="11"/>
      <c r="N87" s="3"/>
      <c r="P87" s="43"/>
      <c r="Q87" s="48"/>
      <c r="R87" s="16">
        <v>0.328829757477067</v>
      </c>
      <c r="S87" s="4"/>
      <c r="T87" s="25">
        <v>0.17357479618607899</v>
      </c>
      <c r="U87" s="7"/>
      <c r="V87" s="25">
        <v>0.27890465062492298</v>
      </c>
      <c r="W87" s="7"/>
      <c r="X87" s="4">
        <v>0.45019865912028001</v>
      </c>
      <c r="Y87" s="7"/>
      <c r="Z87" s="25">
        <v>0.119145035832057</v>
      </c>
      <c r="AA87" s="11"/>
    </row>
    <row r="88" spans="1:27" x14ac:dyDescent="0.25">
      <c r="A88" s="4"/>
      <c r="B88" s="43"/>
      <c r="C88" s="48"/>
      <c r="D88" s="16">
        <v>0.332465048900279</v>
      </c>
      <c r="E88" s="7"/>
      <c r="F88" s="25">
        <v>0.355923699262084</v>
      </c>
      <c r="G88" s="7"/>
      <c r="H88" s="4">
        <v>0.18314606025673499</v>
      </c>
      <c r="I88" s="4"/>
      <c r="J88" s="25">
        <v>0.35383062616189098</v>
      </c>
      <c r="K88" s="7"/>
      <c r="L88" s="4">
        <v>1.39710082586363E-2</v>
      </c>
      <c r="M88" s="11"/>
      <c r="N88" s="3"/>
      <c r="P88" s="43"/>
      <c r="Q88" s="48"/>
      <c r="R88" s="16">
        <v>0.30254127293927902</v>
      </c>
      <c r="S88" s="4"/>
      <c r="T88" s="25">
        <v>0.31267251946642499</v>
      </c>
      <c r="U88" s="7"/>
      <c r="V88" s="25">
        <v>0.20662513669045299</v>
      </c>
      <c r="W88" s="7"/>
      <c r="X88" s="4">
        <v>0.41039197184161702</v>
      </c>
      <c r="Y88" s="7"/>
      <c r="Z88" s="25">
        <v>7.5645930691764396E-2</v>
      </c>
      <c r="AA88" s="11"/>
    </row>
    <row r="89" spans="1:27" ht="15.75" thickBot="1" x14ac:dyDescent="0.3">
      <c r="A89" s="4"/>
      <c r="B89" s="43"/>
      <c r="C89" s="48"/>
      <c r="D89" s="16">
        <v>0.116901912345308</v>
      </c>
      <c r="E89" s="7">
        <f>AVERAGE(D85:D89)</f>
        <v>0.25097313490323503</v>
      </c>
      <c r="F89" s="25">
        <v>0.38768220523852198</v>
      </c>
      <c r="G89" s="7">
        <f>AVERAGE(F85:F89)</f>
        <v>0.32734081779440383</v>
      </c>
      <c r="H89" s="4">
        <v>0.44932015903837302</v>
      </c>
      <c r="I89" s="4">
        <f>AVERAGE(H85:H89)</f>
        <v>0.3148220346978492</v>
      </c>
      <c r="J89" s="25">
        <v>0.34022982971916998</v>
      </c>
      <c r="K89" s="7">
        <f>AVERAGE(J85:J89)</f>
        <v>0.32012667414297924</v>
      </c>
      <c r="L89" s="4">
        <v>-5.6771488952101101E-2</v>
      </c>
      <c r="M89" s="11">
        <f>AVERAGE(L85:L89)</f>
        <v>-1.0758266581742481E-2</v>
      </c>
      <c r="N89" s="3"/>
      <c r="P89" s="44"/>
      <c r="Q89" s="50"/>
      <c r="R89" s="17">
        <v>0.32286434102204098</v>
      </c>
      <c r="S89" s="18">
        <f>AVERAGE(R85:R89)</f>
        <v>0.31217307137913836</v>
      </c>
      <c r="T89" s="33">
        <v>0.32688965962140298</v>
      </c>
      <c r="U89" s="19">
        <f>AVERAGE(T85:T89)</f>
        <v>0.22646360986917241</v>
      </c>
      <c r="V89" s="33">
        <v>0.25439102366400002</v>
      </c>
      <c r="W89" s="19">
        <f>AVERAGE(V85:V89)</f>
        <v>0.21872652182844518</v>
      </c>
      <c r="X89" s="18">
        <v>0.45942478462306802</v>
      </c>
      <c r="Y89" s="19">
        <f>AVERAGE(X85:X89)</f>
        <v>0.36593871831441438</v>
      </c>
      <c r="Z89" s="33">
        <v>0.20534191364120699</v>
      </c>
      <c r="AA89" s="20">
        <f>AVERAGE(Z85:Z89)</f>
        <v>0.12778850541928682</v>
      </c>
    </row>
    <row r="90" spans="1:27" x14ac:dyDescent="0.25">
      <c r="A90" s="4"/>
      <c r="B90" s="41" t="s">
        <v>7</v>
      </c>
      <c r="C90" s="49" t="s">
        <v>14</v>
      </c>
      <c r="D90" s="31">
        <v>0.17360441871712201</v>
      </c>
      <c r="E90" s="14"/>
      <c r="F90" s="36">
        <v>0.26638117921549598</v>
      </c>
      <c r="G90" s="14"/>
      <c r="H90" s="32">
        <v>0.37446613471858797</v>
      </c>
      <c r="I90" s="32"/>
      <c r="J90" s="36">
        <v>0.44863455370794503</v>
      </c>
      <c r="K90" s="14"/>
      <c r="L90" s="32">
        <v>0.23455533139440299</v>
      </c>
      <c r="M90" s="15"/>
      <c r="N90" s="3"/>
      <c r="P90" s="43" t="s">
        <v>7</v>
      </c>
      <c r="Q90" s="48" t="s">
        <v>14</v>
      </c>
      <c r="R90" s="16">
        <v>0.22744095240506501</v>
      </c>
      <c r="S90" s="4"/>
      <c r="T90" s="25">
        <v>0.26865985510161799</v>
      </c>
      <c r="U90" s="7"/>
      <c r="V90" s="25">
        <v>0.21315157189227199</v>
      </c>
      <c r="W90" s="7"/>
      <c r="X90" s="4">
        <v>0.40227502312976399</v>
      </c>
      <c r="Y90" s="7"/>
      <c r="Z90" s="25">
        <v>0.27055718659368999</v>
      </c>
      <c r="AA90" s="11"/>
    </row>
    <row r="91" spans="1:27" x14ac:dyDescent="0.25">
      <c r="A91" s="4"/>
      <c r="B91" s="43"/>
      <c r="C91" s="48"/>
      <c r="D91" s="16">
        <v>0.37153847778839</v>
      </c>
      <c r="E91" s="7"/>
      <c r="F91" s="25">
        <v>0.259043999407433</v>
      </c>
      <c r="G91" s="7"/>
      <c r="H91" s="4">
        <v>0.32491719536253699</v>
      </c>
      <c r="I91" s="4"/>
      <c r="J91" s="25">
        <v>0.167903760935392</v>
      </c>
      <c r="K91" s="7"/>
      <c r="L91" s="4">
        <v>-1.2058392542488699E-2</v>
      </c>
      <c r="M91" s="11"/>
      <c r="N91" s="3"/>
      <c r="P91" s="43"/>
      <c r="Q91" s="48"/>
      <c r="R91" s="16">
        <v>0.46093645380882398</v>
      </c>
      <c r="S91" s="4"/>
      <c r="T91" s="25">
        <v>0.1935751879266</v>
      </c>
      <c r="U91" s="7"/>
      <c r="V91" s="25">
        <v>0.175524514351829</v>
      </c>
      <c r="W91" s="7"/>
      <c r="X91" s="4">
        <v>0.159573926470369</v>
      </c>
      <c r="Y91" s="7"/>
      <c r="Z91" s="25">
        <v>3.4030609972324703E-2</v>
      </c>
      <c r="AA91" s="11"/>
    </row>
    <row r="92" spans="1:27" x14ac:dyDescent="0.25">
      <c r="A92" s="4"/>
      <c r="B92" s="43"/>
      <c r="C92" s="48"/>
      <c r="D92" s="16">
        <v>0.13644943338587301</v>
      </c>
      <c r="E92" s="7"/>
      <c r="F92" s="25">
        <v>0.36515298288174303</v>
      </c>
      <c r="G92" s="7"/>
      <c r="H92" s="4">
        <v>0.23067812532844201</v>
      </c>
      <c r="I92" s="4"/>
      <c r="J92" s="25">
        <v>0.27461009159654998</v>
      </c>
      <c r="K92" s="7"/>
      <c r="L92" s="4">
        <v>-0.180796569534942</v>
      </c>
      <c r="M92" s="11"/>
      <c r="N92" s="3"/>
      <c r="P92" s="43"/>
      <c r="Q92" s="48"/>
      <c r="R92" s="16">
        <v>0.123751676511641</v>
      </c>
      <c r="S92" s="4"/>
      <c r="T92" s="25">
        <v>0.33173995121241601</v>
      </c>
      <c r="U92" s="7"/>
      <c r="V92" s="25">
        <v>6.2246616799827702E-2</v>
      </c>
      <c r="W92" s="7"/>
      <c r="X92" s="4">
        <v>0.38159169658139103</v>
      </c>
      <c r="Y92" s="7"/>
      <c r="Z92" s="25">
        <v>2.51292522896179E-2</v>
      </c>
      <c r="AA92" s="11"/>
    </row>
    <row r="93" spans="1:27" x14ac:dyDescent="0.25">
      <c r="A93" s="4"/>
      <c r="B93" s="43"/>
      <c r="C93" s="48"/>
      <c r="D93" s="16">
        <v>0.164580495357072</v>
      </c>
      <c r="E93" s="7"/>
      <c r="F93" s="25">
        <v>0.337102097320437</v>
      </c>
      <c r="G93" s="7"/>
      <c r="H93" s="4">
        <v>0.35758666537279299</v>
      </c>
      <c r="I93" s="4"/>
      <c r="J93" s="25">
        <v>0.469381008093539</v>
      </c>
      <c r="K93" s="7"/>
      <c r="L93" s="4">
        <v>-1.15705666924496E-2</v>
      </c>
      <c r="M93" s="11"/>
      <c r="N93" s="3"/>
      <c r="P93" s="43"/>
      <c r="Q93" s="48"/>
      <c r="R93" s="16">
        <v>0.25907417585699399</v>
      </c>
      <c r="S93" s="4"/>
      <c r="T93" s="25">
        <v>0.35583957920635001</v>
      </c>
      <c r="U93" s="7"/>
      <c r="V93" s="25">
        <v>0.215337380861752</v>
      </c>
      <c r="W93" s="7"/>
      <c r="X93" s="4">
        <v>0.382012489236076</v>
      </c>
      <c r="Y93" s="7"/>
      <c r="Z93" s="25">
        <v>0.27557749416968103</v>
      </c>
      <c r="AA93" s="11"/>
    </row>
    <row r="94" spans="1:27" ht="15.75" thickBot="1" x14ac:dyDescent="0.3">
      <c r="A94" s="4"/>
      <c r="B94" s="44"/>
      <c r="C94" s="50"/>
      <c r="D94" s="17">
        <v>0.26812941475180702</v>
      </c>
      <c r="E94" s="19">
        <f>AVERAGE(D90:D94)</f>
        <v>0.22286044800005281</v>
      </c>
      <c r="F94" s="33">
        <v>0.44716261397545698</v>
      </c>
      <c r="G94" s="19">
        <f>AVERAGE(F90:F94)</f>
        <v>0.3349685745601132</v>
      </c>
      <c r="H94" s="18">
        <v>0.39985361486735199</v>
      </c>
      <c r="I94" s="18">
        <f>AVERAGE(H90:H94)</f>
        <v>0.33750034712994237</v>
      </c>
      <c r="J94" s="33">
        <v>0.35515885984976497</v>
      </c>
      <c r="K94" s="19">
        <f>AVERAGE(J90:J94)</f>
        <v>0.34313765483663816</v>
      </c>
      <c r="L94" s="18">
        <v>-4.0514121692756103E-2</v>
      </c>
      <c r="M94" s="20">
        <f>AVERAGE(L90:L94)</f>
        <v>-2.0768638136466817E-3</v>
      </c>
      <c r="N94" s="3"/>
      <c r="P94" s="44"/>
      <c r="Q94" s="50"/>
      <c r="R94" s="17">
        <v>0.194319093675626</v>
      </c>
      <c r="S94" s="18">
        <f>AVERAGE(R90:R94)</f>
        <v>0.25310447045162998</v>
      </c>
      <c r="T94" s="33">
        <v>0.38471527133953498</v>
      </c>
      <c r="U94" s="19">
        <f>AVERAGE(T90:T94)</f>
        <v>0.30690596895730382</v>
      </c>
      <c r="V94" s="33">
        <v>0.33110354573881301</v>
      </c>
      <c r="W94" s="19">
        <f>AVERAGE(V90:V94)</f>
        <v>0.19947272592889873</v>
      </c>
      <c r="X94" s="18">
        <v>0.46435176792734301</v>
      </c>
      <c r="Y94" s="19">
        <f>AVERAGE(X90:X94)</f>
        <v>0.35796098066898863</v>
      </c>
      <c r="Z94" s="33">
        <v>0.19337567342263501</v>
      </c>
      <c r="AA94" s="20">
        <f>AVERAGE(Z90:Z94)</f>
        <v>0.15973404328958973</v>
      </c>
    </row>
    <row r="95" spans="1:27" x14ac:dyDescent="0.25">
      <c r="A95" s="4"/>
      <c r="B95" s="43" t="s">
        <v>7</v>
      </c>
      <c r="C95" s="48" t="s">
        <v>21</v>
      </c>
      <c r="D95" s="10">
        <v>0.25741992786551299</v>
      </c>
      <c r="E95" s="7"/>
      <c r="F95" s="24">
        <v>0.107645406020222</v>
      </c>
      <c r="G95" s="7"/>
      <c r="H95" s="3">
        <v>0.44250283592323902</v>
      </c>
      <c r="I95" s="4"/>
      <c r="J95" s="24">
        <v>0.29550973159510602</v>
      </c>
      <c r="K95" s="7"/>
      <c r="L95" s="3">
        <v>0.15194630656470001</v>
      </c>
      <c r="M95" s="11"/>
      <c r="P95" s="43" t="s">
        <v>7</v>
      </c>
      <c r="Q95" s="48" t="s">
        <v>21</v>
      </c>
      <c r="R95" s="10">
        <v>0.18891386213772801</v>
      </c>
      <c r="S95" s="4"/>
      <c r="T95" s="24">
        <v>0.10051700261928601</v>
      </c>
      <c r="U95" s="7"/>
      <c r="V95" s="24">
        <v>0.27592950218661899</v>
      </c>
      <c r="W95" s="7"/>
      <c r="X95" s="3">
        <v>0.32521870063022201</v>
      </c>
      <c r="Y95" s="7"/>
      <c r="Z95" s="24">
        <v>8.0878526138598694E-2</v>
      </c>
      <c r="AA95" s="11"/>
    </row>
    <row r="96" spans="1:27" x14ac:dyDescent="0.25">
      <c r="A96" s="4"/>
      <c r="B96" s="43"/>
      <c r="C96" s="48"/>
      <c r="D96" s="10">
        <v>0.29564963245647702</v>
      </c>
      <c r="E96" s="7"/>
      <c r="F96" s="24">
        <v>0.15901034579541901</v>
      </c>
      <c r="G96" s="7"/>
      <c r="H96" s="3">
        <v>0.48029852034264697</v>
      </c>
      <c r="I96" s="4"/>
      <c r="J96" s="24">
        <v>0.23594025527831999</v>
      </c>
      <c r="K96" s="7"/>
      <c r="L96" s="3">
        <v>0.134052728965252</v>
      </c>
      <c r="M96" s="11"/>
      <c r="P96" s="43"/>
      <c r="Q96" s="48"/>
      <c r="R96" s="10">
        <v>0.18842753371406401</v>
      </c>
      <c r="S96" s="4"/>
      <c r="T96" s="24">
        <v>0.24217699196008499</v>
      </c>
      <c r="U96" s="7"/>
      <c r="V96" s="24">
        <v>0.340988711371848</v>
      </c>
      <c r="W96" s="7"/>
      <c r="X96" s="3">
        <v>0.149350097588581</v>
      </c>
      <c r="Y96" s="7"/>
      <c r="Z96" s="24">
        <v>0.16069511787037</v>
      </c>
      <c r="AA96" s="11"/>
    </row>
    <row r="97" spans="1:27" x14ac:dyDescent="0.25">
      <c r="A97" s="4"/>
      <c r="B97" s="43"/>
      <c r="C97" s="48"/>
      <c r="D97" s="10">
        <v>0.441292829661528</v>
      </c>
      <c r="E97" s="7"/>
      <c r="F97" s="24">
        <v>0.17570251333499201</v>
      </c>
      <c r="G97" s="7"/>
      <c r="H97" s="3">
        <v>0.41017677162129801</v>
      </c>
      <c r="I97" s="4"/>
      <c r="J97" s="24">
        <v>0.23877422238031301</v>
      </c>
      <c r="K97" s="7"/>
      <c r="L97" s="3">
        <v>1.2149423198374599E-2</v>
      </c>
      <c r="M97" s="11"/>
      <c r="P97" s="43"/>
      <c r="Q97" s="48"/>
      <c r="R97" s="10">
        <v>0.189417575603053</v>
      </c>
      <c r="S97" s="4"/>
      <c r="T97" s="24">
        <v>0.18265506360700901</v>
      </c>
      <c r="U97" s="7"/>
      <c r="V97" s="24">
        <v>0.31199067763667399</v>
      </c>
      <c r="W97" s="7"/>
      <c r="X97" s="3">
        <v>0.390432439520845</v>
      </c>
      <c r="Y97" s="7"/>
      <c r="Z97" s="24">
        <v>1.6806148633016601E-2</v>
      </c>
      <c r="AA97" s="11"/>
    </row>
    <row r="98" spans="1:27" x14ac:dyDescent="0.25">
      <c r="A98" s="4"/>
      <c r="B98" s="43"/>
      <c r="C98" s="48"/>
      <c r="D98" s="10">
        <v>0.27527775964356399</v>
      </c>
      <c r="E98" s="7"/>
      <c r="F98" s="24">
        <v>0.27049246189434101</v>
      </c>
      <c r="G98" s="7"/>
      <c r="H98" s="3">
        <v>0.38989430712539602</v>
      </c>
      <c r="I98" s="4"/>
      <c r="J98" s="24">
        <v>0.47180703465541002</v>
      </c>
      <c r="K98" s="7"/>
      <c r="L98" s="3">
        <v>-4.9514160037130502E-2</v>
      </c>
      <c r="M98" s="11"/>
      <c r="P98" s="43"/>
      <c r="Q98" s="48"/>
      <c r="R98" s="10">
        <v>0.16761341862727699</v>
      </c>
      <c r="S98" s="4"/>
      <c r="T98" s="24">
        <v>0.26237538268905097</v>
      </c>
      <c r="U98" s="7"/>
      <c r="V98" s="24">
        <v>0.31699031259531002</v>
      </c>
      <c r="W98" s="7"/>
      <c r="X98" s="3">
        <v>0.394376242611645</v>
      </c>
      <c r="Y98" s="7"/>
      <c r="Z98" s="24">
        <v>1.7623630510326699E-2</v>
      </c>
      <c r="AA98" s="11"/>
    </row>
    <row r="99" spans="1:27" ht="15.75" thickBot="1" x14ac:dyDescent="0.3">
      <c r="A99" s="4"/>
      <c r="B99" s="44"/>
      <c r="C99" s="50"/>
      <c r="D99" s="29">
        <v>0.27319799775428999</v>
      </c>
      <c r="E99" s="19">
        <f>AVERAGE(D95:D99)</f>
        <v>0.30856762947627436</v>
      </c>
      <c r="F99" s="34">
        <v>0.20747631043234399</v>
      </c>
      <c r="G99" s="19">
        <f>AVERAGE(F95:F99)</f>
        <v>0.1840654074954636</v>
      </c>
      <c r="H99" s="30">
        <v>0.334246657075292</v>
      </c>
      <c r="I99" s="18">
        <f>AVERAGE(H95:H99)</f>
        <v>0.41142381841757436</v>
      </c>
      <c r="J99" s="34">
        <v>0.24575513569457499</v>
      </c>
      <c r="K99" s="19">
        <f>AVERAGE(J95:J99)</f>
        <v>0.29755727592074482</v>
      </c>
      <c r="L99" s="30">
        <v>-3.0375987790646E-2</v>
      </c>
      <c r="M99" s="20">
        <f>AVERAGE(L95:L99)</f>
        <v>4.3651662180110018E-2</v>
      </c>
      <c r="P99" s="43"/>
      <c r="Q99" s="48"/>
      <c r="R99" s="10">
        <v>0.28674577183459199</v>
      </c>
      <c r="S99" s="4">
        <f>AVERAGE(R95:R99)</f>
        <v>0.20422363238334279</v>
      </c>
      <c r="T99" s="24">
        <v>0.18614300444579601</v>
      </c>
      <c r="U99" s="7">
        <f>AVERAGE(T95:T99)</f>
        <v>0.19477348906424538</v>
      </c>
      <c r="V99" s="24">
        <v>0.39355241284357001</v>
      </c>
      <c r="W99" s="7">
        <f>AVERAGE(V95:V99)</f>
        <v>0.32789032332680418</v>
      </c>
      <c r="X99" s="3">
        <v>0.20594840851660601</v>
      </c>
      <c r="Y99" s="7">
        <f>AVERAGE(X95:X99)</f>
        <v>0.29306517777357988</v>
      </c>
      <c r="Z99" s="24">
        <v>0.113686532630226</v>
      </c>
      <c r="AA99" s="11">
        <f>AVERAGE(Z95:Z99)</f>
        <v>7.7937991156507597E-2</v>
      </c>
    </row>
    <row r="100" spans="1:27" x14ac:dyDescent="0.25">
      <c r="A100" s="4"/>
      <c r="B100" s="43" t="s">
        <v>7</v>
      </c>
      <c r="C100" s="48" t="s">
        <v>22</v>
      </c>
      <c r="D100" s="10">
        <v>0.22263691972729999</v>
      </c>
      <c r="E100" s="7"/>
      <c r="F100" s="24">
        <v>0.104762462414578</v>
      </c>
      <c r="G100" s="7"/>
      <c r="H100" s="3">
        <v>0.180252178309912</v>
      </c>
      <c r="I100" s="4"/>
      <c r="J100" s="24">
        <v>0.37866126550652301</v>
      </c>
      <c r="K100" s="7"/>
      <c r="L100" s="3">
        <v>2.9869605316676501E-2</v>
      </c>
      <c r="M100" s="11"/>
      <c r="P100" s="41" t="s">
        <v>7</v>
      </c>
      <c r="Q100" s="49" t="s">
        <v>22</v>
      </c>
      <c r="R100" s="23">
        <v>0.119224843345346</v>
      </c>
      <c r="S100" s="32"/>
      <c r="T100" s="35">
        <v>7.7772396225180299E-2</v>
      </c>
      <c r="U100" s="14"/>
      <c r="V100" s="35">
        <v>7.5916402696596996E-2</v>
      </c>
      <c r="W100" s="14"/>
      <c r="X100" s="13">
        <v>0.36875086513648497</v>
      </c>
      <c r="Y100" s="14"/>
      <c r="Z100" s="35">
        <v>0.17103254968512299</v>
      </c>
      <c r="AA100" s="15"/>
    </row>
    <row r="101" spans="1:27" x14ac:dyDescent="0.25">
      <c r="A101" s="4"/>
      <c r="B101" s="43"/>
      <c r="C101" s="48"/>
      <c r="D101" s="10">
        <v>0.19379340498366801</v>
      </c>
      <c r="E101" s="7"/>
      <c r="F101" s="24">
        <v>0.24010373567278201</v>
      </c>
      <c r="G101" s="7"/>
      <c r="H101" s="3">
        <v>0.22769275762215099</v>
      </c>
      <c r="I101" s="4"/>
      <c r="J101" s="24">
        <v>0.30704607770693598</v>
      </c>
      <c r="K101" s="7"/>
      <c r="L101" s="3">
        <v>-0.113039368212695</v>
      </c>
      <c r="M101" s="11"/>
      <c r="P101" s="43"/>
      <c r="Q101" s="48"/>
      <c r="R101" s="10">
        <v>0.12301527807068501</v>
      </c>
      <c r="S101" s="4"/>
      <c r="T101" s="24">
        <v>0.187527916156152</v>
      </c>
      <c r="U101" s="7"/>
      <c r="V101" s="24">
        <v>0.31350842371383902</v>
      </c>
      <c r="W101" s="7"/>
      <c r="X101" s="3">
        <v>0.34979649490342202</v>
      </c>
      <c r="Y101" s="7"/>
      <c r="Z101" s="24">
        <v>6.7392240844841897E-2</v>
      </c>
      <c r="AA101" s="11"/>
    </row>
    <row r="102" spans="1:27" x14ac:dyDescent="0.25">
      <c r="A102" s="4"/>
      <c r="B102" s="43"/>
      <c r="C102" s="48"/>
      <c r="D102" s="10">
        <v>0.35421849774835601</v>
      </c>
      <c r="E102" s="7"/>
      <c r="F102" s="24">
        <v>0.33305241013285197</v>
      </c>
      <c r="G102" s="7"/>
      <c r="H102" s="3">
        <v>0.312285935418253</v>
      </c>
      <c r="I102" s="4"/>
      <c r="J102" s="24">
        <v>0.26554255537952998</v>
      </c>
      <c r="K102" s="7"/>
      <c r="L102" s="3">
        <v>4.7034082336806803E-2</v>
      </c>
      <c r="M102" s="11"/>
      <c r="P102" s="43"/>
      <c r="Q102" s="48"/>
      <c r="R102" s="10">
        <v>0.27131328608463501</v>
      </c>
      <c r="S102" s="4"/>
      <c r="T102" s="24">
        <v>0.26378624763446701</v>
      </c>
      <c r="U102" s="7"/>
      <c r="V102" s="24">
        <v>0.251267738555495</v>
      </c>
      <c r="W102" s="7"/>
      <c r="X102" s="3">
        <v>0.30267817994561502</v>
      </c>
      <c r="Y102" s="7"/>
      <c r="Z102" s="24">
        <v>0.13091785561302999</v>
      </c>
      <c r="AA102" s="11"/>
    </row>
    <row r="103" spans="1:27" x14ac:dyDescent="0.25">
      <c r="A103" s="4"/>
      <c r="B103" s="43"/>
      <c r="C103" s="48"/>
      <c r="D103" s="10">
        <v>0.37911361110116398</v>
      </c>
      <c r="E103" s="7"/>
      <c r="F103" s="24">
        <v>0.35611683485755202</v>
      </c>
      <c r="G103" s="7"/>
      <c r="H103" s="3">
        <v>0.48153048849058899</v>
      </c>
      <c r="I103" s="4"/>
      <c r="J103" s="24">
        <v>0.194085257710744</v>
      </c>
      <c r="K103" s="7"/>
      <c r="L103" s="3">
        <v>2.49318069940914E-2</v>
      </c>
      <c r="M103" s="11"/>
      <c r="P103" s="43"/>
      <c r="Q103" s="48"/>
      <c r="R103" s="10">
        <v>0.25722970072912499</v>
      </c>
      <c r="S103" s="4"/>
      <c r="T103" s="24">
        <v>0.25683235795818998</v>
      </c>
      <c r="U103" s="7"/>
      <c r="V103" s="24">
        <v>0.21893033545988</v>
      </c>
      <c r="W103" s="7"/>
      <c r="X103" s="3">
        <v>0.43141045432573599</v>
      </c>
      <c r="Y103" s="7"/>
      <c r="Z103" s="24">
        <v>0.13024501512998601</v>
      </c>
      <c r="AA103" s="11"/>
    </row>
    <row r="104" spans="1:27" ht="15.75" thickBot="1" x14ac:dyDescent="0.3">
      <c r="A104" s="4"/>
      <c r="B104" s="44"/>
      <c r="C104" s="50"/>
      <c r="D104" s="10">
        <v>0.33492453027332902</v>
      </c>
      <c r="E104" s="7">
        <f>AVERAGE(D100:D104)</f>
        <v>0.2969373927667634</v>
      </c>
      <c r="F104" s="24">
        <v>0.42480986199341902</v>
      </c>
      <c r="G104" s="7">
        <f>AVERAGE(F100:F104)</f>
        <v>0.29176906101423661</v>
      </c>
      <c r="H104" s="3">
        <v>0.39516237976053098</v>
      </c>
      <c r="I104" s="4">
        <f>AVERAGE(H100:H104)</f>
        <v>0.3193847479202872</v>
      </c>
      <c r="J104" s="24">
        <v>0.319963843317769</v>
      </c>
      <c r="K104" s="7">
        <f>AVERAGE(J100:J104)</f>
        <v>0.29305979992430042</v>
      </c>
      <c r="L104" s="3">
        <v>-3.1899733108108501E-2</v>
      </c>
      <c r="M104" s="11">
        <f>AVERAGE(L100:L104)</f>
        <v>-8.6207213346457603E-3</v>
      </c>
      <c r="P104" s="44"/>
      <c r="Q104" s="50"/>
      <c r="R104" s="10">
        <v>0.21756080258834101</v>
      </c>
      <c r="S104" s="4">
        <f>AVERAGE(R100:R104)</f>
        <v>0.19766878216362641</v>
      </c>
      <c r="T104" s="24">
        <v>0.382062367545137</v>
      </c>
      <c r="U104" s="7">
        <f>AVERAGE(T100:T104)</f>
        <v>0.23359625710382526</v>
      </c>
      <c r="V104" s="24">
        <v>0.24428058717908699</v>
      </c>
      <c r="W104" s="7">
        <f>AVERAGE(V100:V104)</f>
        <v>0.22078069752097956</v>
      </c>
      <c r="X104" s="3">
        <v>0.340973384204455</v>
      </c>
      <c r="Y104" s="7">
        <f>AVERAGE(X100:X104)</f>
        <v>0.35872187570314262</v>
      </c>
      <c r="Z104" s="24">
        <v>2.14979048473115E-2</v>
      </c>
      <c r="AA104" s="11">
        <f>AVERAGE(Z100:Z104)</f>
        <v>0.10421711322405849</v>
      </c>
    </row>
    <row r="105" spans="1:27" x14ac:dyDescent="0.25">
      <c r="A105" s="4"/>
      <c r="B105" s="41" t="s">
        <v>8</v>
      </c>
      <c r="C105" s="49" t="s">
        <v>10</v>
      </c>
      <c r="D105" s="23">
        <v>0.13738601402112499</v>
      </c>
      <c r="E105" s="14"/>
      <c r="F105" s="35">
        <v>0.21004411003121001</v>
      </c>
      <c r="G105" s="14"/>
      <c r="H105" s="13">
        <v>0.45699186988860901</v>
      </c>
      <c r="I105" s="32"/>
      <c r="J105" s="35">
        <v>0.172007159870666</v>
      </c>
      <c r="K105" s="14"/>
      <c r="L105" s="13">
        <v>-1.8443373401091302E-2</v>
      </c>
      <c r="M105" s="15"/>
      <c r="N105" s="3"/>
      <c r="P105" s="41" t="s">
        <v>8</v>
      </c>
      <c r="Q105" s="49" t="s">
        <v>10</v>
      </c>
      <c r="R105" s="23">
        <v>0.19258936971087501</v>
      </c>
      <c r="S105" s="32"/>
      <c r="T105" s="35">
        <v>0.134854170042745</v>
      </c>
      <c r="U105" s="14"/>
      <c r="V105" s="35">
        <v>0.41923660465280199</v>
      </c>
      <c r="W105" s="14"/>
      <c r="X105" s="13">
        <v>0.119089020843759</v>
      </c>
      <c r="Y105" s="14"/>
      <c r="Z105" s="35">
        <v>0.14588026688689401</v>
      </c>
      <c r="AA105" s="15"/>
    </row>
    <row r="106" spans="1:27" x14ac:dyDescent="0.25">
      <c r="A106" s="4"/>
      <c r="B106" s="43"/>
      <c r="C106" s="48"/>
      <c r="D106" s="10">
        <v>4.7096486852570403E-2</v>
      </c>
      <c r="E106" s="7"/>
      <c r="F106" s="24">
        <v>5.2893735152642903E-2</v>
      </c>
      <c r="G106" s="7"/>
      <c r="H106" s="3">
        <v>0.40415035926572002</v>
      </c>
      <c r="I106" s="4"/>
      <c r="J106" s="24">
        <v>0.213047041031344</v>
      </c>
      <c r="K106" s="7"/>
      <c r="L106" s="3">
        <v>-0.25582473670600597</v>
      </c>
      <c r="M106" s="11"/>
      <c r="N106" s="3"/>
      <c r="P106" s="43"/>
      <c r="Q106" s="48"/>
      <c r="R106" s="10">
        <v>5.6233114148003999E-2</v>
      </c>
      <c r="S106" s="4"/>
      <c r="T106" s="24">
        <v>1.10604723186921E-2</v>
      </c>
      <c r="U106" s="7"/>
      <c r="V106" s="24">
        <v>0.19453375001546799</v>
      </c>
      <c r="W106" s="7"/>
      <c r="X106" s="3">
        <v>0.121487339826109</v>
      </c>
      <c r="Y106" s="7"/>
      <c r="Z106" s="24">
        <v>0.20008948144875399</v>
      </c>
      <c r="AA106" s="11"/>
    </row>
    <row r="107" spans="1:27" x14ac:dyDescent="0.25">
      <c r="A107" s="4"/>
      <c r="B107" s="43"/>
      <c r="C107" s="48"/>
      <c r="D107" s="10">
        <v>3.3749263133745801E-2</v>
      </c>
      <c r="E107" s="7"/>
      <c r="F107" s="24">
        <v>0.29015368328713298</v>
      </c>
      <c r="G107" s="7"/>
      <c r="H107" s="3">
        <v>0.27165252854806299</v>
      </c>
      <c r="I107" s="4"/>
      <c r="J107" s="24">
        <v>4.2720174887052001E-2</v>
      </c>
      <c r="K107" s="7"/>
      <c r="L107" s="3">
        <v>-3.8080262826288097E-2</v>
      </c>
      <c r="M107" s="11"/>
      <c r="N107" s="3"/>
      <c r="P107" s="43"/>
      <c r="Q107" s="48"/>
      <c r="R107" s="10">
        <v>9.7357792907757201E-2</v>
      </c>
      <c r="S107" s="4"/>
      <c r="T107" s="24">
        <v>0.163340407490561</v>
      </c>
      <c r="U107" s="7"/>
      <c r="V107" s="24">
        <v>3.8364365377565803E-2</v>
      </c>
      <c r="W107" s="7"/>
      <c r="X107" s="3">
        <v>0.28078392745521302</v>
      </c>
      <c r="Y107" s="7"/>
      <c r="Z107" s="24">
        <v>2.96431414143969E-2</v>
      </c>
      <c r="AA107" s="11"/>
    </row>
    <row r="108" spans="1:27" x14ac:dyDescent="0.25">
      <c r="A108" s="4"/>
      <c r="B108" s="43"/>
      <c r="C108" s="48"/>
      <c r="D108" s="10">
        <v>0.12762775493509099</v>
      </c>
      <c r="E108" s="7"/>
      <c r="F108" s="24">
        <v>0.30852391037098498</v>
      </c>
      <c r="G108" s="7"/>
      <c r="H108" s="3">
        <v>0.51228804292567398</v>
      </c>
      <c r="I108" s="4"/>
      <c r="J108" s="24">
        <v>0.187571458973504</v>
      </c>
      <c r="K108" s="7"/>
      <c r="L108" s="3">
        <v>1.73951843806304E-2</v>
      </c>
      <c r="M108" s="11"/>
      <c r="N108" s="3"/>
      <c r="P108" s="43"/>
      <c r="Q108" s="48"/>
      <c r="R108" s="10">
        <v>2.40560670662095E-2</v>
      </c>
      <c r="S108" s="4"/>
      <c r="T108" s="24">
        <v>0.23574942270695801</v>
      </c>
      <c r="U108" s="7"/>
      <c r="V108" s="24">
        <v>0.44859968327710298</v>
      </c>
      <c r="W108" s="7"/>
      <c r="X108" s="3">
        <v>0.17098764833692601</v>
      </c>
      <c r="Y108" s="7"/>
      <c r="Z108" s="24">
        <v>0.31097139538971702</v>
      </c>
      <c r="AA108" s="11"/>
    </row>
    <row r="109" spans="1:27" ht="14.25" customHeight="1" thickBot="1" x14ac:dyDescent="0.3">
      <c r="A109" s="4"/>
      <c r="B109" s="43"/>
      <c r="C109" s="48"/>
      <c r="D109" s="10">
        <v>3.1620754077846397E-2</v>
      </c>
      <c r="E109" s="7">
        <f>AVERAGE(D105:D109)</f>
        <v>7.5496054604075713E-2</v>
      </c>
      <c r="F109" s="24">
        <v>0.20013264652337701</v>
      </c>
      <c r="G109" s="7">
        <f>AVERAGE(F105:F109)</f>
        <v>0.21234961707306957</v>
      </c>
      <c r="H109" s="3">
        <v>0.20346344130674399</v>
      </c>
      <c r="I109" s="4">
        <f>AVERAGE(H105:H109)</f>
        <v>0.36970924838696201</v>
      </c>
      <c r="J109" s="24">
        <v>3.5608803127137301E-3</v>
      </c>
      <c r="K109" s="7">
        <f>AVERAGE(J105:J109)</f>
        <v>0.12378134301505594</v>
      </c>
      <c r="L109" s="3">
        <v>-1.13235394525212E-2</v>
      </c>
      <c r="M109" s="11">
        <f>AVERAGE(L105:L109)</f>
        <v>-6.1255345601055222E-2</v>
      </c>
      <c r="N109" s="3"/>
      <c r="P109" s="44"/>
      <c r="Q109" s="50"/>
      <c r="R109" s="29">
        <v>0.109081304329412</v>
      </c>
      <c r="S109" s="18">
        <f>AVERAGE(R105:R109)</f>
        <v>9.5863529632451538E-2</v>
      </c>
      <c r="T109" s="34">
        <v>2.98411342833802E-2</v>
      </c>
      <c r="U109" s="19">
        <f>AVERAGE(T105:T109)</f>
        <v>0.11496912136846726</v>
      </c>
      <c r="V109" s="34">
        <v>0.16003727684859201</v>
      </c>
      <c r="W109" s="19">
        <f>AVERAGE(V105:V109)</f>
        <v>0.25215433603430615</v>
      </c>
      <c r="X109" s="30">
        <v>6.1991908492522001E-2</v>
      </c>
      <c r="Y109" s="19">
        <f>AVERAGE(X105:X109)</f>
        <v>0.15086796899090579</v>
      </c>
      <c r="Z109" s="34">
        <v>4.2725750971947203E-2</v>
      </c>
      <c r="AA109" s="20">
        <f>AVERAGE(Z105:Z109)</f>
        <v>0.14586200722234183</v>
      </c>
    </row>
    <row r="110" spans="1:27" x14ac:dyDescent="0.25">
      <c r="A110" s="4"/>
      <c r="B110" s="41" t="s">
        <v>8</v>
      </c>
      <c r="C110" s="49" t="s">
        <v>4</v>
      </c>
      <c r="D110" s="23">
        <v>4.7740058221058299E-2</v>
      </c>
      <c r="E110" s="14"/>
      <c r="F110" s="35">
        <v>-4.8667604432347704E-3</v>
      </c>
      <c r="G110" s="14"/>
      <c r="H110" s="13">
        <v>0.32359663565782398</v>
      </c>
      <c r="I110" s="32"/>
      <c r="J110" s="35">
        <v>0.20476019813660801</v>
      </c>
      <c r="K110" s="14"/>
      <c r="L110" s="13">
        <v>0.107316015706965</v>
      </c>
      <c r="M110" s="15"/>
      <c r="N110" s="3"/>
      <c r="P110" s="43" t="s">
        <v>8</v>
      </c>
      <c r="Q110" s="48" t="s">
        <v>4</v>
      </c>
      <c r="R110" s="10">
        <v>0.23441901944361401</v>
      </c>
      <c r="S110" s="4"/>
      <c r="T110" s="24">
        <v>2.3802314243594799E-2</v>
      </c>
      <c r="U110" s="7"/>
      <c r="V110" s="24">
        <v>0.21762822601927501</v>
      </c>
      <c r="W110" s="7"/>
      <c r="X110" s="3">
        <v>0.335626439307736</v>
      </c>
      <c r="Y110" s="7"/>
      <c r="Z110" s="24">
        <v>6.3630333793658594E-2</v>
      </c>
      <c r="AA110" s="11"/>
    </row>
    <row r="111" spans="1:27" x14ac:dyDescent="0.25">
      <c r="A111" s="4"/>
      <c r="B111" s="43"/>
      <c r="C111" s="48"/>
      <c r="D111" s="10">
        <v>7.2202476953915601E-2</v>
      </c>
      <c r="E111" s="7"/>
      <c r="F111" s="24">
        <v>0.208653522312751</v>
      </c>
      <c r="G111" s="7"/>
      <c r="H111" s="3">
        <v>0.27631733573588102</v>
      </c>
      <c r="I111" s="4"/>
      <c r="J111" s="24">
        <v>0.401829389147634</v>
      </c>
      <c r="K111" s="7"/>
      <c r="L111" s="3">
        <v>-0.120754596174226</v>
      </c>
      <c r="M111" s="11"/>
      <c r="N111" s="3"/>
      <c r="P111" s="43"/>
      <c r="Q111" s="48"/>
      <c r="R111" s="10">
        <v>0.24945000993158101</v>
      </c>
      <c r="S111" s="4"/>
      <c r="T111" s="24">
        <v>0.110075430593009</v>
      </c>
      <c r="U111" s="7"/>
      <c r="V111" s="24">
        <v>0.147689946024392</v>
      </c>
      <c r="W111" s="7"/>
      <c r="X111" s="3">
        <v>0.29836756109705398</v>
      </c>
      <c r="Y111" s="7"/>
      <c r="Z111" s="24">
        <v>2.26276393911479E-2</v>
      </c>
      <c r="AA111" s="11"/>
    </row>
    <row r="112" spans="1:27" x14ac:dyDescent="0.25">
      <c r="A112" s="4"/>
      <c r="B112" s="43"/>
      <c r="C112" s="48"/>
      <c r="D112" s="10">
        <v>4.0235138934398701E-2</v>
      </c>
      <c r="E112" s="7"/>
      <c r="F112" s="24">
        <v>0.153503716524719</v>
      </c>
      <c r="G112" s="7"/>
      <c r="H112" s="3">
        <v>0.32255401436190501</v>
      </c>
      <c r="I112" s="4"/>
      <c r="J112" s="24">
        <v>0.111227596069332</v>
      </c>
      <c r="K112" s="7"/>
      <c r="L112" s="3">
        <v>6.1876384363708098E-3</v>
      </c>
      <c r="M112" s="11"/>
      <c r="N112" s="3"/>
      <c r="P112" s="43"/>
      <c r="Q112" s="48"/>
      <c r="R112" s="10">
        <v>4.8967352040760297E-2</v>
      </c>
      <c r="S112" s="4"/>
      <c r="T112" s="24">
        <v>0.242209108082346</v>
      </c>
      <c r="U112" s="7"/>
      <c r="V112" s="24">
        <v>0.20808955103135601</v>
      </c>
      <c r="W112" s="7"/>
      <c r="X112" s="3">
        <v>8.9303310758990201E-2</v>
      </c>
      <c r="Y112" s="7"/>
      <c r="Z112" s="24">
        <v>7.8698948946152994E-2</v>
      </c>
      <c r="AA112" s="11"/>
    </row>
    <row r="113" spans="1:27" x14ac:dyDescent="0.25">
      <c r="A113" s="4"/>
      <c r="B113" s="43"/>
      <c r="C113" s="48"/>
      <c r="D113" s="10">
        <v>7.2087888351913307E-2</v>
      </c>
      <c r="E113" s="7"/>
      <c r="F113" s="24">
        <v>0.38673499645161202</v>
      </c>
      <c r="G113" s="7"/>
      <c r="H113" s="3">
        <v>0.35700448963798997</v>
      </c>
      <c r="I113" s="4"/>
      <c r="J113" s="24">
        <v>0.47448304955871501</v>
      </c>
      <c r="K113" s="7"/>
      <c r="L113" s="3">
        <v>-3.7396215507818097E-2</v>
      </c>
      <c r="M113" s="11"/>
      <c r="N113" s="3"/>
      <c r="P113" s="43"/>
      <c r="Q113" s="48"/>
      <c r="R113" s="10">
        <v>0.12263907145484999</v>
      </c>
      <c r="S113" s="4"/>
      <c r="T113" s="24">
        <v>0.37998208217901502</v>
      </c>
      <c r="U113" s="7"/>
      <c r="V113" s="24">
        <v>0.30676074295178402</v>
      </c>
      <c r="W113" s="7"/>
      <c r="X113" s="3">
        <v>0.42718614130747201</v>
      </c>
      <c r="Y113" s="7"/>
      <c r="Z113" s="24">
        <v>0.26453880649393502</v>
      </c>
      <c r="AA113" s="11"/>
    </row>
    <row r="114" spans="1:27" ht="15.75" thickBot="1" x14ac:dyDescent="0.3">
      <c r="A114" s="4"/>
      <c r="B114" s="43"/>
      <c r="C114" s="48"/>
      <c r="D114" s="10">
        <v>0.14775803114941999</v>
      </c>
      <c r="E114" s="7">
        <f>AVERAGE(D110:D114)</f>
        <v>7.6004718722141179E-2</v>
      </c>
      <c r="F114" s="24">
        <v>0.185675447750519</v>
      </c>
      <c r="G114" s="7">
        <f>AVERAGE(F110:F114)</f>
        <v>0.18594018451927324</v>
      </c>
      <c r="H114" s="3">
        <v>0.498534806770353</v>
      </c>
      <c r="I114" s="4">
        <f>AVERAGE(H110:H114)</f>
        <v>0.35560145643279062</v>
      </c>
      <c r="J114" s="24">
        <v>0.22662789562348101</v>
      </c>
      <c r="K114" s="7">
        <f>AVERAGE(J110:J114)</f>
        <v>0.28378562570715399</v>
      </c>
      <c r="L114" s="3">
        <v>-1.30458327414623E-2</v>
      </c>
      <c r="M114" s="11">
        <f>AVERAGE(L110:L114)</f>
        <v>-1.1538598056034117E-2</v>
      </c>
      <c r="N114" s="3"/>
      <c r="P114" s="44"/>
      <c r="Q114" s="50"/>
      <c r="R114" s="29">
        <v>0.27594793344769503</v>
      </c>
      <c r="S114" s="18">
        <f>AVERAGE(R110:R114)</f>
        <v>0.18628467726370007</v>
      </c>
      <c r="T114" s="34">
        <v>6.0978838901005798E-2</v>
      </c>
      <c r="U114" s="19">
        <f>AVERAGE(T110:T114)</f>
        <v>0.1634095547997941</v>
      </c>
      <c r="V114" s="34">
        <v>0.44522576237754802</v>
      </c>
      <c r="W114" s="19">
        <f>AVERAGE(V110:V114)</f>
        <v>0.26507884568087098</v>
      </c>
      <c r="X114" s="30">
        <v>0.20259082958882099</v>
      </c>
      <c r="Y114" s="19">
        <f>AVERAGE(X110:X114)</f>
        <v>0.27061485641201466</v>
      </c>
      <c r="Z114" s="34">
        <v>3.2778830820540603E-2</v>
      </c>
      <c r="AA114" s="20">
        <f>AVERAGE(Z110:Z114)</f>
        <v>9.2454911889087027E-2</v>
      </c>
    </row>
    <row r="115" spans="1:27" x14ac:dyDescent="0.25">
      <c r="A115" s="4"/>
      <c r="B115" s="41" t="s">
        <v>8</v>
      </c>
      <c r="C115" s="49" t="s">
        <v>11</v>
      </c>
      <c r="D115" s="23">
        <v>0.20266403432984501</v>
      </c>
      <c r="E115" s="14"/>
      <c r="F115" s="35">
        <v>0.34139636160216102</v>
      </c>
      <c r="G115" s="14"/>
      <c r="H115" s="32">
        <v>0.52989628137367195</v>
      </c>
      <c r="I115" s="32"/>
      <c r="J115" s="35">
        <v>0.252618877149001</v>
      </c>
      <c r="K115" s="14"/>
      <c r="L115" s="13">
        <v>-0.11594604972482001</v>
      </c>
      <c r="M115" s="15"/>
      <c r="N115" s="3"/>
      <c r="P115" s="43" t="s">
        <v>8</v>
      </c>
      <c r="Q115" s="48" t="s">
        <v>11</v>
      </c>
      <c r="R115" s="10">
        <v>0.21299409309436701</v>
      </c>
      <c r="S115" s="4"/>
      <c r="T115" s="24">
        <v>0.26927889452081599</v>
      </c>
      <c r="U115" s="7"/>
      <c r="V115" s="24">
        <v>0.532303947000481</v>
      </c>
      <c r="W115" s="7"/>
      <c r="X115" s="3">
        <v>0.26918278051927003</v>
      </c>
      <c r="Y115" s="7"/>
      <c r="Z115" s="24">
        <v>8.2291535688301803E-3</v>
      </c>
      <c r="AA115" s="11"/>
    </row>
    <row r="116" spans="1:27" x14ac:dyDescent="0.25">
      <c r="A116" s="4"/>
      <c r="B116" s="43"/>
      <c r="C116" s="48"/>
      <c r="D116" s="10">
        <v>0.30324002449654802</v>
      </c>
      <c r="E116" s="7"/>
      <c r="F116" s="24">
        <v>0.38301521627496998</v>
      </c>
      <c r="G116" s="7"/>
      <c r="H116" s="4">
        <v>0.31180083362918098</v>
      </c>
      <c r="I116" s="4"/>
      <c r="J116" s="24">
        <v>0.46120421864518502</v>
      </c>
      <c r="K116" s="7"/>
      <c r="L116" s="3">
        <v>6.9738466830754603E-2</v>
      </c>
      <c r="M116" s="11"/>
      <c r="N116" s="3"/>
      <c r="P116" s="43"/>
      <c r="Q116" s="48"/>
      <c r="R116" s="10">
        <v>0.26446988993815301</v>
      </c>
      <c r="S116" s="4"/>
      <c r="T116" s="24">
        <v>0.33280299352048598</v>
      </c>
      <c r="U116" s="7"/>
      <c r="V116" s="24">
        <v>0.102921069050116</v>
      </c>
      <c r="W116" s="7"/>
      <c r="X116" s="3">
        <v>0.36703591850246198</v>
      </c>
      <c r="Y116" s="7"/>
      <c r="Z116" s="24">
        <v>0.197054218021287</v>
      </c>
      <c r="AA116" s="11"/>
    </row>
    <row r="117" spans="1:27" x14ac:dyDescent="0.25">
      <c r="A117" s="4"/>
      <c r="B117" s="43"/>
      <c r="C117" s="48"/>
      <c r="D117" s="10">
        <v>0.29930882631671901</v>
      </c>
      <c r="E117" s="7"/>
      <c r="F117" s="24">
        <v>0.12157132664487599</v>
      </c>
      <c r="G117" s="7"/>
      <c r="H117" s="4">
        <v>0.38999848091635198</v>
      </c>
      <c r="I117" s="4"/>
      <c r="J117" s="24">
        <v>0.43792831244349001</v>
      </c>
      <c r="K117" s="7"/>
      <c r="L117" s="3">
        <v>7.1832160534821596E-2</v>
      </c>
      <c r="M117" s="11"/>
      <c r="N117" s="3"/>
      <c r="P117" s="43"/>
      <c r="Q117" s="48"/>
      <c r="R117" s="10">
        <v>0.28627034376570099</v>
      </c>
      <c r="S117" s="4"/>
      <c r="T117" s="24">
        <v>0.19512446196936301</v>
      </c>
      <c r="U117" s="7"/>
      <c r="V117" s="24">
        <v>0.34625907832233999</v>
      </c>
      <c r="W117" s="7"/>
      <c r="X117" s="3">
        <v>0.22348232022789899</v>
      </c>
      <c r="Y117" s="7"/>
      <c r="Z117" s="24">
        <v>3.3116040909298802E-2</v>
      </c>
      <c r="AA117" s="11"/>
    </row>
    <row r="118" spans="1:27" x14ac:dyDescent="0.25">
      <c r="A118" s="4"/>
      <c r="B118" s="43"/>
      <c r="C118" s="48"/>
      <c r="D118" s="10">
        <v>0.217178715730034</v>
      </c>
      <c r="E118" s="7"/>
      <c r="F118" s="24">
        <v>0.15339420136279799</v>
      </c>
      <c r="G118" s="7"/>
      <c r="H118" s="4">
        <v>0.33894411617918802</v>
      </c>
      <c r="I118" s="4"/>
      <c r="J118" s="24">
        <v>0.32070424731388603</v>
      </c>
      <c r="K118" s="7"/>
      <c r="L118" s="3">
        <v>-6.4944533281574998E-2</v>
      </c>
      <c r="M118" s="11"/>
      <c r="N118" s="3"/>
      <c r="P118" s="43"/>
      <c r="Q118" s="48"/>
      <c r="R118" s="10">
        <v>7.3524600715467103E-3</v>
      </c>
      <c r="S118" s="4"/>
      <c r="T118" s="24">
        <v>0.25809877517725099</v>
      </c>
      <c r="U118" s="7"/>
      <c r="V118" s="24">
        <v>0.409035819186015</v>
      </c>
      <c r="W118" s="7"/>
      <c r="X118" s="3">
        <v>0.27948090899119399</v>
      </c>
      <c r="Y118" s="7"/>
      <c r="Z118" s="24">
        <v>3.5703819853904702E-2</v>
      </c>
      <c r="AA118" s="11"/>
    </row>
    <row r="119" spans="1:27" ht="15.75" thickBot="1" x14ac:dyDescent="0.3">
      <c r="A119" s="4"/>
      <c r="B119" s="44"/>
      <c r="C119" s="50"/>
      <c r="D119" s="29">
        <v>6.0973270586187699E-2</v>
      </c>
      <c r="E119" s="19">
        <f>AVERAGE(D115:D119)</f>
        <v>0.21667297429186672</v>
      </c>
      <c r="F119" s="34">
        <v>0.29848991792345603</v>
      </c>
      <c r="G119" s="19">
        <f>AVERAGE(F115:F119)</f>
        <v>0.25957340476165219</v>
      </c>
      <c r="H119" s="18">
        <v>0.49543167555291501</v>
      </c>
      <c r="I119" s="18">
        <f>AVERAGE(H115:H119)</f>
        <v>0.41321427753026158</v>
      </c>
      <c r="J119" s="34">
        <v>0.192916545768262</v>
      </c>
      <c r="K119" s="19">
        <f>AVERAGE(J115:J119)</f>
        <v>0.33307444026396482</v>
      </c>
      <c r="L119" s="30">
        <v>0.14478751341691701</v>
      </c>
      <c r="M119" s="20">
        <f>AVERAGE(L115:L119)</f>
        <v>2.109351155521964E-2</v>
      </c>
      <c r="N119" s="3"/>
      <c r="P119" s="43"/>
      <c r="Q119" s="48"/>
      <c r="R119" s="10">
        <v>0.17403567348396101</v>
      </c>
      <c r="S119" s="4">
        <f>AVERAGE(R115:R119)</f>
        <v>0.18902449207074573</v>
      </c>
      <c r="T119" s="24">
        <v>0.27554388681976699</v>
      </c>
      <c r="U119" s="7">
        <f>AVERAGE(T115:T119)</f>
        <v>0.26616980240153659</v>
      </c>
      <c r="V119" s="24">
        <v>0.48184419659310102</v>
      </c>
      <c r="W119" s="7">
        <f>AVERAGE(V115:V119)</f>
        <v>0.37447282203041066</v>
      </c>
      <c r="X119" s="3">
        <v>0.13215340897014999</v>
      </c>
      <c r="Y119" s="7">
        <f>AVERAGE(X115:X119)</f>
        <v>0.25426706744219502</v>
      </c>
      <c r="Z119" s="24">
        <v>4.6570527604953199E-2</v>
      </c>
      <c r="AA119" s="11">
        <f>AVERAGE(Z115:Z119)</f>
        <v>6.4134751991654776E-2</v>
      </c>
    </row>
    <row r="120" spans="1:27" x14ac:dyDescent="0.25">
      <c r="A120" s="4"/>
      <c r="B120" s="43" t="s">
        <v>8</v>
      </c>
      <c r="C120" s="48" t="s">
        <v>5</v>
      </c>
      <c r="D120" s="10">
        <v>0.35685375664234598</v>
      </c>
      <c r="E120" s="7"/>
      <c r="F120" s="24">
        <v>0.22880571702982799</v>
      </c>
      <c r="G120" s="7"/>
      <c r="H120" s="4">
        <v>0.20935664528112999</v>
      </c>
      <c r="I120" s="4"/>
      <c r="J120" s="24">
        <v>0.172328430898463</v>
      </c>
      <c r="K120" s="7"/>
      <c r="L120" s="3">
        <v>5.5966374520058502E-2</v>
      </c>
      <c r="M120" s="11"/>
      <c r="N120" s="3"/>
      <c r="P120" s="41" t="s">
        <v>8</v>
      </c>
      <c r="Q120" s="49" t="s">
        <v>5</v>
      </c>
      <c r="R120" s="23">
        <v>0.34334083530116799</v>
      </c>
      <c r="S120" s="32"/>
      <c r="T120" s="35">
        <v>2.5058208381797301E-2</v>
      </c>
      <c r="U120" s="14"/>
      <c r="V120" s="35">
        <v>0.133902390167178</v>
      </c>
      <c r="W120" s="14"/>
      <c r="X120" s="13">
        <v>0.14437158021761801</v>
      </c>
      <c r="Y120" s="14"/>
      <c r="Z120" s="35">
        <v>0.26205144050352402</v>
      </c>
      <c r="AA120" s="15"/>
    </row>
    <row r="121" spans="1:27" x14ac:dyDescent="0.25">
      <c r="A121" s="4"/>
      <c r="B121" s="43"/>
      <c r="C121" s="48"/>
      <c r="D121" s="10">
        <v>0.25955503185904999</v>
      </c>
      <c r="E121" s="7"/>
      <c r="F121" s="24">
        <v>0.28746175777229299</v>
      </c>
      <c r="G121" s="7"/>
      <c r="H121" s="4">
        <v>0.44773246518795701</v>
      </c>
      <c r="I121" s="4"/>
      <c r="J121" s="24">
        <v>0.43252109157253399</v>
      </c>
      <c r="K121" s="7"/>
      <c r="L121" s="3">
        <v>6.1304553948733603E-2</v>
      </c>
      <c r="M121" s="11"/>
      <c r="N121" s="3"/>
      <c r="P121" s="43"/>
      <c r="Q121" s="48"/>
      <c r="R121" s="10">
        <v>0.31666668996817599</v>
      </c>
      <c r="S121" s="4"/>
      <c r="T121" s="24">
        <v>0.28504754135740501</v>
      </c>
      <c r="U121" s="7"/>
      <c r="V121" s="24">
        <v>0.229791962238929</v>
      </c>
      <c r="W121" s="7"/>
      <c r="X121" s="3">
        <v>0.43534523654303398</v>
      </c>
      <c r="Y121" s="7"/>
      <c r="Z121" s="24">
        <v>0.110934604812972</v>
      </c>
      <c r="AA121" s="11"/>
    </row>
    <row r="122" spans="1:27" x14ac:dyDescent="0.25">
      <c r="A122" s="4"/>
      <c r="B122" s="43"/>
      <c r="C122" s="48"/>
      <c r="D122" s="10">
        <v>0.13290808759106601</v>
      </c>
      <c r="E122" s="7"/>
      <c r="F122" s="24">
        <v>0.21634578601327401</v>
      </c>
      <c r="G122" s="7"/>
      <c r="H122" s="4">
        <v>0.53794743605013196</v>
      </c>
      <c r="I122" s="4"/>
      <c r="J122" s="24">
        <v>0.30707760588204902</v>
      </c>
      <c r="K122" s="7"/>
      <c r="L122" s="3">
        <v>9.4973717154735807E-3</v>
      </c>
      <c r="M122" s="11"/>
      <c r="N122" s="3"/>
      <c r="P122" s="43"/>
      <c r="Q122" s="48"/>
      <c r="R122" s="10">
        <v>2.87748287131647E-2</v>
      </c>
      <c r="S122" s="4"/>
      <c r="T122" s="24">
        <v>0.19167193991161199</v>
      </c>
      <c r="U122" s="7"/>
      <c r="V122" s="24">
        <v>0.507420283796296</v>
      </c>
      <c r="W122" s="7"/>
      <c r="X122" s="3">
        <v>0.27633904269118398</v>
      </c>
      <c r="Y122" s="7"/>
      <c r="Z122" s="24">
        <v>0.104635642623606</v>
      </c>
      <c r="AA122" s="11"/>
    </row>
    <row r="123" spans="1:27" x14ac:dyDescent="0.25">
      <c r="A123" s="4"/>
      <c r="B123" s="43"/>
      <c r="C123" s="48"/>
      <c r="D123" s="10">
        <v>0.137673541973758</v>
      </c>
      <c r="E123" s="7"/>
      <c r="F123" s="24">
        <v>0.50274890805668304</v>
      </c>
      <c r="G123" s="7"/>
      <c r="H123" s="4">
        <v>0.50648540770998496</v>
      </c>
      <c r="I123" s="4"/>
      <c r="J123" s="24">
        <v>0.26073331661126598</v>
      </c>
      <c r="K123" s="7"/>
      <c r="L123" s="3">
        <v>2.8813946377297599E-3</v>
      </c>
      <c r="M123" s="11"/>
      <c r="N123" s="3"/>
      <c r="P123" s="43"/>
      <c r="Q123" s="48"/>
      <c r="R123" s="10">
        <v>0.103404279966836</v>
      </c>
      <c r="S123" s="4"/>
      <c r="T123" s="24">
        <v>0.44389904207674302</v>
      </c>
      <c r="U123" s="7"/>
      <c r="V123" s="24">
        <v>0.366538604317314</v>
      </c>
      <c r="W123" s="7"/>
      <c r="X123" s="3">
        <v>0.107838335993572</v>
      </c>
      <c r="Y123" s="7"/>
      <c r="Z123" s="24">
        <v>0.22512429967498901</v>
      </c>
      <c r="AA123" s="11"/>
    </row>
    <row r="124" spans="1:27" ht="15.75" thickBot="1" x14ac:dyDescent="0.3">
      <c r="A124" s="4"/>
      <c r="B124" s="43"/>
      <c r="C124" s="48"/>
      <c r="D124" s="10">
        <v>0.216772795146567</v>
      </c>
      <c r="E124" s="7">
        <f>AVERAGE(D120:D124)</f>
        <v>0.2207526426425574</v>
      </c>
      <c r="F124" s="24">
        <v>0.32640052190054503</v>
      </c>
      <c r="G124" s="7">
        <f>AVERAGE(F120:F124)</f>
        <v>0.31235253815452457</v>
      </c>
      <c r="H124" s="4">
        <v>0.40038682620257099</v>
      </c>
      <c r="I124" s="4">
        <f>AVERAGE(H120:H124)</f>
        <v>0.42038175608635503</v>
      </c>
      <c r="J124" s="24">
        <v>0.45700180952554598</v>
      </c>
      <c r="K124" s="7">
        <f>AVERAGE(J120:J124)</f>
        <v>0.32593245089797163</v>
      </c>
      <c r="L124" s="3">
        <v>-0.114883419568309</v>
      </c>
      <c r="M124" s="11">
        <f>AVERAGE(L120:L124)</f>
        <v>2.9532550507372912E-3</v>
      </c>
      <c r="N124" s="3"/>
      <c r="P124" s="43"/>
      <c r="Q124" s="48"/>
      <c r="R124" s="10">
        <v>0.28365676394205702</v>
      </c>
      <c r="S124" s="4">
        <f>AVERAGE(R120:R124)</f>
        <v>0.21516867957828034</v>
      </c>
      <c r="T124" s="24">
        <v>0.19250379159857101</v>
      </c>
      <c r="U124" s="7">
        <f>AVERAGE(T120:T124)</f>
        <v>0.22763610466522569</v>
      </c>
      <c r="V124" s="24">
        <v>0.29964661159024902</v>
      </c>
      <c r="W124" s="7">
        <f>AVERAGE(V120:V124)</f>
        <v>0.30745997042199319</v>
      </c>
      <c r="X124" s="3">
        <v>0.29238229468029697</v>
      </c>
      <c r="Y124" s="7">
        <f>AVERAGE(X120:X124)</f>
        <v>0.25125529802514096</v>
      </c>
      <c r="Z124" s="24">
        <v>9.0118823990351593E-2</v>
      </c>
      <c r="AA124" s="11">
        <f>AVERAGE(Z120:Z124)</f>
        <v>0.15857296232108853</v>
      </c>
    </row>
    <row r="125" spans="1:27" x14ac:dyDescent="0.25">
      <c r="A125" s="4"/>
      <c r="B125" s="41" t="s">
        <v>8</v>
      </c>
      <c r="C125" s="49" t="s">
        <v>12</v>
      </c>
      <c r="D125" s="23">
        <v>-5.7309777426989901E-2</v>
      </c>
      <c r="E125" s="14"/>
      <c r="F125" s="35">
        <v>0.231632257522215</v>
      </c>
      <c r="G125" s="14"/>
      <c r="H125" s="32">
        <v>0.222761410347706</v>
      </c>
      <c r="I125" s="32"/>
      <c r="J125" s="35">
        <v>0.49701524880210002</v>
      </c>
      <c r="K125" s="14"/>
      <c r="L125" s="13">
        <v>-3.3902750032515798E-2</v>
      </c>
      <c r="M125" s="15"/>
      <c r="N125" s="3"/>
      <c r="P125" s="41" t="s">
        <v>8</v>
      </c>
      <c r="Q125" s="49" t="s">
        <v>12</v>
      </c>
      <c r="R125" s="23">
        <v>9.4831696481284204E-3</v>
      </c>
      <c r="S125" s="32"/>
      <c r="T125" s="35">
        <v>0.23172612055153599</v>
      </c>
      <c r="U125" s="14"/>
      <c r="V125" s="35">
        <v>6.5789007192637694E-2</v>
      </c>
      <c r="W125" s="14"/>
      <c r="X125" s="13">
        <v>0.45160145305912602</v>
      </c>
      <c r="Y125" s="14"/>
      <c r="Z125" s="35">
        <v>1.6285534592036601E-2</v>
      </c>
      <c r="AA125" s="15"/>
    </row>
    <row r="126" spans="1:27" x14ac:dyDescent="0.25">
      <c r="A126" s="4"/>
      <c r="B126" s="43"/>
      <c r="C126" s="48"/>
      <c r="D126" s="10">
        <v>0.17119911059625201</v>
      </c>
      <c r="E126" s="7"/>
      <c r="F126" s="24">
        <v>0.29890626095788297</v>
      </c>
      <c r="G126" s="7"/>
      <c r="H126" s="4">
        <v>0.466393430135501</v>
      </c>
      <c r="I126" s="4"/>
      <c r="J126" s="24">
        <v>0.19793474050225601</v>
      </c>
      <c r="K126" s="7"/>
      <c r="L126" s="3">
        <v>-4.3179006814965899E-2</v>
      </c>
      <c r="M126" s="11"/>
      <c r="N126" s="3"/>
      <c r="P126" s="43"/>
      <c r="Q126" s="48"/>
      <c r="R126" s="10">
        <v>6.4656226578959294E-2</v>
      </c>
      <c r="S126" s="4"/>
      <c r="T126" s="24">
        <v>0.26620306176146702</v>
      </c>
      <c r="U126" s="7"/>
      <c r="V126" s="24">
        <v>0.40231572666232401</v>
      </c>
      <c r="W126" s="7"/>
      <c r="X126" s="3">
        <v>0.122783466018785</v>
      </c>
      <c r="Y126" s="7"/>
      <c r="Z126" s="24">
        <v>7.0184585140946401E-2</v>
      </c>
      <c r="AA126" s="11"/>
    </row>
    <row r="127" spans="1:27" x14ac:dyDescent="0.25">
      <c r="A127" s="4"/>
      <c r="B127" s="43"/>
      <c r="C127" s="48"/>
      <c r="D127" s="10">
        <v>0.29530494553791498</v>
      </c>
      <c r="E127" s="7"/>
      <c r="F127" s="24">
        <v>0.16715802368730001</v>
      </c>
      <c r="G127" s="7"/>
      <c r="H127" s="4">
        <v>0.17915607008853801</v>
      </c>
      <c r="I127" s="4"/>
      <c r="J127" s="24">
        <v>0.21563390016452999</v>
      </c>
      <c r="K127" s="7"/>
      <c r="L127" s="3">
        <v>-0.155374989298705</v>
      </c>
      <c r="M127" s="11"/>
      <c r="N127" s="3"/>
      <c r="P127" s="43"/>
      <c r="Q127" s="48"/>
      <c r="R127" s="10">
        <v>0.30009121964133301</v>
      </c>
      <c r="S127" s="4"/>
      <c r="T127" s="24">
        <v>0.12622058452804</v>
      </c>
      <c r="U127" s="7"/>
      <c r="V127" s="24">
        <v>0.13490383218214799</v>
      </c>
      <c r="W127" s="7"/>
      <c r="X127" s="3">
        <v>0.11282745493479999</v>
      </c>
      <c r="Y127" s="7"/>
      <c r="Z127" s="24">
        <v>0.21042895027125999</v>
      </c>
      <c r="AA127" s="11"/>
    </row>
    <row r="128" spans="1:27" x14ac:dyDescent="0.25">
      <c r="A128" s="4"/>
      <c r="B128" s="43"/>
      <c r="C128" s="48"/>
      <c r="D128" s="10">
        <v>0.271304700645639</v>
      </c>
      <c r="E128" s="7"/>
      <c r="F128" s="24">
        <v>0.29414703193124703</v>
      </c>
      <c r="G128" s="7"/>
      <c r="H128" s="4">
        <v>0.22342171592034499</v>
      </c>
      <c r="I128" s="4"/>
      <c r="J128" s="24">
        <v>0.36931019145584099</v>
      </c>
      <c r="K128" s="7"/>
      <c r="L128" s="3">
        <v>-3.9590018398471198E-2</v>
      </c>
      <c r="M128" s="11"/>
      <c r="N128" s="3"/>
      <c r="P128" s="43"/>
      <c r="Q128" s="48"/>
      <c r="R128" s="10">
        <v>0.25478933092011902</v>
      </c>
      <c r="S128" s="4"/>
      <c r="T128" s="24">
        <v>0.144599268354072</v>
      </c>
      <c r="U128" s="7"/>
      <c r="V128" s="24">
        <v>0.102050184331258</v>
      </c>
      <c r="W128" s="7"/>
      <c r="X128" s="3">
        <v>0.42743098814554698</v>
      </c>
      <c r="Y128" s="7"/>
      <c r="Z128" s="24">
        <v>0.212531499403284</v>
      </c>
      <c r="AA128" s="11"/>
    </row>
    <row r="129" spans="1:27" ht="15.75" thickBot="1" x14ac:dyDescent="0.3">
      <c r="A129" s="4"/>
      <c r="B129" s="44"/>
      <c r="C129" s="50"/>
      <c r="D129" s="29">
        <v>0.39793984963368001</v>
      </c>
      <c r="E129" s="19">
        <f>AVERAGE(D125:D129)</f>
        <v>0.21568776579729923</v>
      </c>
      <c r="F129" s="34">
        <v>0.16942151278812301</v>
      </c>
      <c r="G129" s="19">
        <f>AVERAGE(F125:F129)</f>
        <v>0.2322530173773536</v>
      </c>
      <c r="H129" s="18">
        <v>0.60473041511430803</v>
      </c>
      <c r="I129" s="18">
        <f>AVERAGE(H125:H129)</f>
        <v>0.33929260832127961</v>
      </c>
      <c r="J129" s="34">
        <v>0.46729635820611198</v>
      </c>
      <c r="K129" s="19">
        <f>AVERAGE(J125:J129)</f>
        <v>0.34943808782616781</v>
      </c>
      <c r="L129" s="30">
        <v>0.101919987198827</v>
      </c>
      <c r="M129" s="20">
        <f>AVERAGE(L125:L129)</f>
        <v>-3.4025355469166171E-2</v>
      </c>
      <c r="N129" s="3"/>
      <c r="P129" s="44"/>
      <c r="Q129" s="50"/>
      <c r="R129" s="29">
        <v>0.42906883251816202</v>
      </c>
      <c r="S129" s="18">
        <f>AVERAGE(R125:R129)</f>
        <v>0.21161775586134035</v>
      </c>
      <c r="T129" s="34">
        <v>2.7048300486272998E-2</v>
      </c>
      <c r="U129" s="19">
        <f>AVERAGE(T125:T129)</f>
        <v>0.1591594671362776</v>
      </c>
      <c r="V129" s="34">
        <v>0.50108559114406104</v>
      </c>
      <c r="W129" s="19">
        <f>AVERAGE(V125:V129)</f>
        <v>0.24122886830248574</v>
      </c>
      <c r="X129" s="30">
        <v>0.33305939258755501</v>
      </c>
      <c r="Y129" s="19">
        <f>AVERAGE(X125:X129)</f>
        <v>0.28954055094916259</v>
      </c>
      <c r="Z129" s="34">
        <v>1.12913134101649E-4</v>
      </c>
      <c r="AA129" s="20">
        <f>AVERAGE(Z125:Z129)</f>
        <v>0.10190869650832572</v>
      </c>
    </row>
    <row r="130" spans="1:27" x14ac:dyDescent="0.25">
      <c r="A130" s="4"/>
      <c r="B130" s="43" t="s">
        <v>8</v>
      </c>
      <c r="C130" s="48" t="s">
        <v>6</v>
      </c>
      <c r="D130" s="10">
        <v>0.31161213124154102</v>
      </c>
      <c r="E130" s="7"/>
      <c r="F130" s="24">
        <v>0.293173878257114</v>
      </c>
      <c r="G130" s="7"/>
      <c r="H130" s="4">
        <v>0.60413934025409499</v>
      </c>
      <c r="I130" s="4"/>
      <c r="J130" s="24">
        <v>0.30547281669932602</v>
      </c>
      <c r="K130" s="7"/>
      <c r="L130" s="3">
        <v>-6.5654577471253001E-2</v>
      </c>
      <c r="M130" s="11"/>
      <c r="N130" s="3"/>
      <c r="P130" s="43" t="s">
        <v>8</v>
      </c>
      <c r="Q130" s="48" t="s">
        <v>6</v>
      </c>
      <c r="R130" s="10">
        <v>0.30698986143861601</v>
      </c>
      <c r="S130" s="4"/>
      <c r="T130" s="24">
        <v>0.30166115817662698</v>
      </c>
      <c r="U130" s="7"/>
      <c r="V130" s="24">
        <v>0.513946224228784</v>
      </c>
      <c r="W130" s="7"/>
      <c r="X130" s="3">
        <v>0.54497131336857496</v>
      </c>
      <c r="Y130" s="7"/>
      <c r="Z130" s="24">
        <v>0.14647514480072499</v>
      </c>
      <c r="AA130" s="11"/>
    </row>
    <row r="131" spans="1:27" x14ac:dyDescent="0.25">
      <c r="A131" s="4"/>
      <c r="B131" s="43"/>
      <c r="C131" s="48"/>
      <c r="D131" s="10">
        <v>0.12891025803549999</v>
      </c>
      <c r="E131" s="7"/>
      <c r="F131" s="24">
        <v>0.24997417319234899</v>
      </c>
      <c r="G131" s="7"/>
      <c r="H131" s="4">
        <v>0.29428680756307901</v>
      </c>
      <c r="I131" s="4"/>
      <c r="J131" s="24">
        <v>0.15250252264099901</v>
      </c>
      <c r="K131" s="7"/>
      <c r="L131" s="3">
        <v>6.8456867022630803E-4</v>
      </c>
      <c r="M131" s="11"/>
      <c r="N131" s="3"/>
      <c r="P131" s="43"/>
      <c r="Q131" s="48"/>
      <c r="R131" s="10">
        <v>0.3030865775421</v>
      </c>
      <c r="S131" s="4"/>
      <c r="T131" s="24">
        <v>8.4632352373426506E-2</v>
      </c>
      <c r="U131" s="7"/>
      <c r="V131" s="24">
        <v>0.164196309802568</v>
      </c>
      <c r="W131" s="7"/>
      <c r="X131" s="3">
        <v>0.31175998441889102</v>
      </c>
      <c r="Y131" s="7"/>
      <c r="Z131" s="24">
        <v>7.6883783734962893E-2</v>
      </c>
      <c r="AA131" s="11"/>
    </row>
    <row r="132" spans="1:27" x14ac:dyDescent="0.25">
      <c r="A132" s="4"/>
      <c r="B132" s="43"/>
      <c r="C132" s="48"/>
      <c r="D132" s="10">
        <v>0.22039187506275301</v>
      </c>
      <c r="E132" s="7"/>
      <c r="F132" s="24">
        <v>0.24487119484221601</v>
      </c>
      <c r="G132" s="7"/>
      <c r="H132" s="4">
        <v>0.44998097052330399</v>
      </c>
      <c r="I132" s="4"/>
      <c r="J132" s="24">
        <v>0.39849178919470002</v>
      </c>
      <c r="K132" s="7"/>
      <c r="L132" s="3">
        <v>-0.11394624878866599</v>
      </c>
      <c r="M132" s="11"/>
      <c r="N132" s="3"/>
      <c r="P132" s="43"/>
      <c r="Q132" s="48"/>
      <c r="R132" s="10">
        <v>0.150047815460609</v>
      </c>
      <c r="S132" s="4"/>
      <c r="T132" s="24">
        <v>0.14824810524820101</v>
      </c>
      <c r="U132" s="7"/>
      <c r="V132" s="24">
        <v>0.37293391978260199</v>
      </c>
      <c r="W132" s="7"/>
      <c r="X132" s="3">
        <v>0.31768164885955902</v>
      </c>
      <c r="Y132" s="7"/>
      <c r="Z132" s="24">
        <v>0.22399274396503199</v>
      </c>
      <c r="AA132" s="11"/>
    </row>
    <row r="133" spans="1:27" x14ac:dyDescent="0.25">
      <c r="A133" s="4"/>
      <c r="B133" s="43"/>
      <c r="C133" s="48"/>
      <c r="D133" s="10">
        <v>0.18819428750946399</v>
      </c>
      <c r="E133" s="7"/>
      <c r="F133" s="24">
        <v>-4.2430628339352799E-3</v>
      </c>
      <c r="G133" s="7"/>
      <c r="H133" s="4">
        <v>0.475999393887786</v>
      </c>
      <c r="I133" s="4"/>
      <c r="J133" s="24">
        <v>0.311601891275331</v>
      </c>
      <c r="K133" s="7"/>
      <c r="L133" s="3">
        <v>-0.154793534429642</v>
      </c>
      <c r="M133" s="11"/>
      <c r="N133" s="3"/>
      <c r="P133" s="43"/>
      <c r="Q133" s="48"/>
      <c r="R133" s="10">
        <v>0.183228656290784</v>
      </c>
      <c r="S133" s="4"/>
      <c r="T133" s="24">
        <v>2.0843768277644399E-2</v>
      </c>
      <c r="U133" s="7"/>
      <c r="V133" s="24">
        <v>0.47054037303280799</v>
      </c>
      <c r="W133" s="7"/>
      <c r="X133" s="3">
        <v>0.20521118549703499</v>
      </c>
      <c r="Y133" s="7"/>
      <c r="Z133" s="24">
        <v>8.9668027881086104E-2</v>
      </c>
      <c r="AA133" s="11"/>
    </row>
    <row r="134" spans="1:27" ht="15.75" thickBot="1" x14ac:dyDescent="0.3">
      <c r="A134" s="4"/>
      <c r="B134" s="43"/>
      <c r="C134" s="48"/>
      <c r="D134" s="10">
        <v>0.14447747086985799</v>
      </c>
      <c r="E134" s="7">
        <f>AVERAGE(D130:D134)</f>
        <v>0.19871720454382319</v>
      </c>
      <c r="F134" s="24">
        <v>0.37581402924575602</v>
      </c>
      <c r="G134" s="7">
        <f>AVERAGE(F130:F134)</f>
        <v>0.23191804254069998</v>
      </c>
      <c r="H134" s="4">
        <v>0.444038416883972</v>
      </c>
      <c r="I134" s="4">
        <f>AVERAGE(H130:H134)</f>
        <v>0.45368898582244721</v>
      </c>
      <c r="J134" s="24">
        <v>0.17580890229020599</v>
      </c>
      <c r="K134" s="7">
        <f>AVERAGE(J130:J134)</f>
        <v>0.2687755844201124</v>
      </c>
      <c r="L134" s="3">
        <v>2.7258544215985801E-2</v>
      </c>
      <c r="M134" s="11">
        <f>AVERAGE(L130:L134)</f>
        <v>-6.1290249560669786E-2</v>
      </c>
      <c r="P134" s="44"/>
      <c r="Q134" s="50"/>
      <c r="R134" s="29">
        <v>4.5536905733723598E-2</v>
      </c>
      <c r="S134" s="18">
        <f>AVERAGE(R130:R134)</f>
        <v>0.19777796329316652</v>
      </c>
      <c r="T134" s="34">
        <v>0.281138217580782</v>
      </c>
      <c r="U134" s="19">
        <f>AVERAGE(T130:T134)</f>
        <v>0.16730472033133617</v>
      </c>
      <c r="V134" s="34">
        <v>0.39500509840613102</v>
      </c>
      <c r="W134" s="19">
        <f>AVERAGE(V130:V134)</f>
        <v>0.38332438505057864</v>
      </c>
      <c r="X134" s="30">
        <v>0.229035394353339</v>
      </c>
      <c r="Y134" s="19">
        <f>AVERAGE(X130:X134)</f>
        <v>0.32173190529947976</v>
      </c>
      <c r="Z134" s="34">
        <v>2.0078405394495399E-2</v>
      </c>
      <c r="AA134" s="20">
        <f>AVERAGE(Z130:Z134)</f>
        <v>0.11141962115526027</v>
      </c>
    </row>
    <row r="135" spans="1:27" ht="15.75" thickBot="1" x14ac:dyDescent="0.3">
      <c r="A135" s="4"/>
      <c r="B135" s="44" t="s">
        <v>8</v>
      </c>
      <c r="C135" s="50" t="s">
        <v>13</v>
      </c>
      <c r="D135" s="17">
        <v>0.21372038037615801</v>
      </c>
      <c r="E135" s="19"/>
      <c r="F135" s="33">
        <v>0.36433564651418598</v>
      </c>
      <c r="G135" s="19"/>
      <c r="H135" s="18">
        <v>0.283046127083041</v>
      </c>
      <c r="I135" s="18"/>
      <c r="J135" s="33">
        <v>0.401767821300202</v>
      </c>
      <c r="K135" s="19"/>
      <c r="L135" s="18">
        <v>6.8604249592604499E-2</v>
      </c>
      <c r="M135" s="20"/>
      <c r="N135" s="3"/>
      <c r="P135" s="43" t="s">
        <v>8</v>
      </c>
      <c r="Q135" s="48" t="s">
        <v>13</v>
      </c>
      <c r="R135" s="16">
        <v>0.26044577217822501</v>
      </c>
      <c r="S135" s="4"/>
      <c r="T135" s="25">
        <v>0.281043379163472</v>
      </c>
      <c r="U135" s="7"/>
      <c r="V135" s="25">
        <v>0.13446012271483901</v>
      </c>
      <c r="W135" s="7"/>
      <c r="X135" s="4">
        <v>0.30672922496504301</v>
      </c>
      <c r="Y135" s="7"/>
      <c r="Z135" s="25">
        <v>0.12933146557585301</v>
      </c>
      <c r="AA135" s="11"/>
    </row>
    <row r="136" spans="1:27" x14ac:dyDescent="0.25">
      <c r="A136" s="4"/>
      <c r="B136" s="43"/>
      <c r="C136" s="48"/>
      <c r="D136" s="16">
        <v>0.19369937026086101</v>
      </c>
      <c r="E136" s="7"/>
      <c r="F136" s="25">
        <v>-7.0499815926120604E-3</v>
      </c>
      <c r="G136" s="7"/>
      <c r="H136" s="4">
        <v>0.37116957398406403</v>
      </c>
      <c r="I136" s="4"/>
      <c r="J136" s="25">
        <v>0.31439871341764097</v>
      </c>
      <c r="K136" s="7"/>
      <c r="L136" s="4">
        <v>-2.9941550715709999E-2</v>
      </c>
      <c r="M136" s="11"/>
      <c r="N136" s="3"/>
      <c r="P136" s="43"/>
      <c r="Q136" s="48"/>
      <c r="R136" s="16">
        <v>0.10522437926625899</v>
      </c>
      <c r="S136" s="4"/>
      <c r="T136" s="25">
        <v>1.64880557870156E-2</v>
      </c>
      <c r="U136" s="7"/>
      <c r="V136" s="25">
        <v>0.30005041511702801</v>
      </c>
      <c r="W136" s="7"/>
      <c r="X136" s="4">
        <v>0.41111628867001498</v>
      </c>
      <c r="Y136" s="7"/>
      <c r="Z136" s="25">
        <v>0.25409947976673197</v>
      </c>
      <c r="AA136" s="11"/>
    </row>
    <row r="137" spans="1:27" x14ac:dyDescent="0.25">
      <c r="A137" s="4"/>
      <c r="B137" s="43"/>
      <c r="C137" s="48"/>
      <c r="D137" s="16">
        <v>0.31292366994926402</v>
      </c>
      <c r="E137" s="7"/>
      <c r="F137" s="25">
        <v>0.305309675893702</v>
      </c>
      <c r="G137" s="7"/>
      <c r="H137" s="4">
        <v>0.45024128088719301</v>
      </c>
      <c r="I137" s="4"/>
      <c r="J137" s="25">
        <v>0.40691972212521099</v>
      </c>
      <c r="K137" s="7"/>
      <c r="L137" s="4">
        <v>-0.108590469211218</v>
      </c>
      <c r="M137" s="11"/>
      <c r="N137" s="3"/>
      <c r="P137" s="43"/>
      <c r="Q137" s="48"/>
      <c r="R137" s="16">
        <v>0.27791253542351702</v>
      </c>
      <c r="S137" s="4"/>
      <c r="T137" s="25">
        <v>0.30493259399297301</v>
      </c>
      <c r="U137" s="7"/>
      <c r="V137" s="25">
        <v>0.277754517559124</v>
      </c>
      <c r="W137" s="7"/>
      <c r="X137" s="4">
        <v>0.44456066461363197</v>
      </c>
      <c r="Y137" s="7"/>
      <c r="Z137" s="25">
        <v>6.0366467556403E-2</v>
      </c>
      <c r="AA137" s="11"/>
    </row>
    <row r="138" spans="1:27" x14ac:dyDescent="0.25">
      <c r="A138" s="4"/>
      <c r="B138" s="43"/>
      <c r="C138" s="48"/>
      <c r="D138" s="16">
        <v>0.16377721329743999</v>
      </c>
      <c r="E138" s="7"/>
      <c r="F138" s="25">
        <v>0.33491923054144901</v>
      </c>
      <c r="G138" s="7"/>
      <c r="H138" s="4">
        <v>0.31808586688090601</v>
      </c>
      <c r="I138" s="4"/>
      <c r="J138" s="25">
        <v>0.27462163860887401</v>
      </c>
      <c r="K138" s="7"/>
      <c r="L138" s="4">
        <v>8.0156829130640598E-3</v>
      </c>
      <c r="M138" s="11"/>
      <c r="N138" s="3"/>
      <c r="P138" s="43"/>
      <c r="Q138" s="48"/>
      <c r="R138" s="16">
        <v>5.2693014843217097E-2</v>
      </c>
      <c r="S138" s="4"/>
      <c r="T138" s="25">
        <v>0.151624464193471</v>
      </c>
      <c r="U138" s="7"/>
      <c r="V138" s="25">
        <v>0.21183901070868999</v>
      </c>
      <c r="W138" s="7"/>
      <c r="X138" s="4">
        <v>0.35409952363445701</v>
      </c>
      <c r="Y138" s="7"/>
      <c r="Z138" s="25">
        <v>0.13698393322411401</v>
      </c>
      <c r="AA138" s="11"/>
    </row>
    <row r="139" spans="1:27" ht="15.75" thickBot="1" x14ac:dyDescent="0.3">
      <c r="A139" s="4"/>
      <c r="B139" s="43"/>
      <c r="C139" s="48"/>
      <c r="D139" s="16">
        <v>0.23739963341714099</v>
      </c>
      <c r="E139" s="7">
        <f>AVERAGE(D135:D139)</f>
        <v>0.22430405346017279</v>
      </c>
      <c r="F139" s="25">
        <v>0.521378784762079</v>
      </c>
      <c r="G139" s="7">
        <f>AVERAGE(F135:F139)</f>
        <v>0.30377867122376079</v>
      </c>
      <c r="H139" s="4">
        <v>0.35401289191473201</v>
      </c>
      <c r="I139" s="4">
        <f>AVERAGE(H135:H139)</f>
        <v>0.35531114814998721</v>
      </c>
      <c r="J139" s="25">
        <v>0.46428649125013</v>
      </c>
      <c r="K139" s="7">
        <f>AVERAGE(J135:J139)</f>
        <v>0.3723988773404116</v>
      </c>
      <c r="L139" s="4">
        <v>9.3426507528854896E-2</v>
      </c>
      <c r="M139" s="11">
        <f>AVERAGE(L135:L139)</f>
        <v>6.3028840215190911E-3</v>
      </c>
      <c r="N139" s="3"/>
      <c r="P139" s="43"/>
      <c r="Q139" s="48"/>
      <c r="R139" s="16">
        <v>0.32204325233397602</v>
      </c>
      <c r="S139" s="4">
        <f>AVERAGE(R135:R139)</f>
        <v>0.20366379080903885</v>
      </c>
      <c r="T139" s="25">
        <v>0.40339378066059001</v>
      </c>
      <c r="U139" s="7">
        <f>AVERAGE(T135:T139)</f>
        <v>0.23149645475950434</v>
      </c>
      <c r="V139" s="25">
        <v>0.37781999321720799</v>
      </c>
      <c r="W139" s="7">
        <f>AVERAGE(V135:V139)</f>
        <v>0.26038481186337781</v>
      </c>
      <c r="X139" s="4">
        <v>0.55001998373165695</v>
      </c>
      <c r="Y139" s="7">
        <f>AVERAGE(X135:X139)</f>
        <v>0.4133051371229608</v>
      </c>
      <c r="Z139" s="25">
        <v>7.9440994422722802E-2</v>
      </c>
      <c r="AA139" s="11">
        <f>AVERAGE(Z135:Z139)</f>
        <v>0.13204446810916495</v>
      </c>
    </row>
    <row r="140" spans="1:27" x14ac:dyDescent="0.25">
      <c r="A140" s="4"/>
      <c r="B140" s="41" t="s">
        <v>8</v>
      </c>
      <c r="C140" s="49" t="s">
        <v>14</v>
      </c>
      <c r="D140" s="31">
        <v>0.339315295526115</v>
      </c>
      <c r="E140" s="14"/>
      <c r="F140" s="36">
        <v>0.216241625814764</v>
      </c>
      <c r="G140" s="14"/>
      <c r="H140" s="32">
        <v>0.56137644604538095</v>
      </c>
      <c r="I140" s="32"/>
      <c r="J140" s="36">
        <v>0.36820021017999399</v>
      </c>
      <c r="K140" s="14"/>
      <c r="L140" s="32">
        <v>-7.6326978839236096E-3</v>
      </c>
      <c r="M140" s="15"/>
      <c r="N140" s="3"/>
      <c r="P140" s="41" t="s">
        <v>8</v>
      </c>
      <c r="Q140" s="49" t="s">
        <v>14</v>
      </c>
      <c r="R140" s="31">
        <v>0.20402357596693499</v>
      </c>
      <c r="S140" s="32"/>
      <c r="T140" s="36">
        <v>0.22329452548949699</v>
      </c>
      <c r="U140" s="14"/>
      <c r="V140" s="36">
        <v>0.45935358430099799</v>
      </c>
      <c r="W140" s="14"/>
      <c r="X140" s="32">
        <v>0.30838640837972298</v>
      </c>
      <c r="Y140" s="14"/>
      <c r="Z140" s="36">
        <v>3.1866972036904397E-2</v>
      </c>
      <c r="AA140" s="15"/>
    </row>
    <row r="141" spans="1:27" x14ac:dyDescent="0.25">
      <c r="A141" s="4"/>
      <c r="B141" s="43"/>
      <c r="C141" s="48"/>
      <c r="D141" s="16">
        <v>0.35270786147706301</v>
      </c>
      <c r="E141" s="7"/>
      <c r="F141" s="25">
        <v>0.217290314433327</v>
      </c>
      <c r="G141" s="7"/>
      <c r="H141" s="4">
        <v>0.39475892837778798</v>
      </c>
      <c r="I141" s="4"/>
      <c r="J141" s="25">
        <v>0.39991346602639299</v>
      </c>
      <c r="K141" s="7"/>
      <c r="L141" s="4">
        <v>5.4145148750077199E-2</v>
      </c>
      <c r="M141" s="11"/>
      <c r="N141" s="3"/>
      <c r="P141" s="43"/>
      <c r="Q141" s="48"/>
      <c r="R141" s="16">
        <v>0.34147785490934102</v>
      </c>
      <c r="S141" s="4"/>
      <c r="T141" s="25">
        <v>0.200238471924609</v>
      </c>
      <c r="U141" s="7"/>
      <c r="V141" s="25">
        <v>0.249564921562759</v>
      </c>
      <c r="W141" s="7"/>
      <c r="X141" s="4">
        <v>0.27909297901983199</v>
      </c>
      <c r="Y141" s="7"/>
      <c r="Z141" s="25">
        <v>5.8886696167647799E-3</v>
      </c>
      <c r="AA141" s="11"/>
    </row>
    <row r="142" spans="1:27" x14ac:dyDescent="0.25">
      <c r="A142" s="4"/>
      <c r="B142" s="43"/>
      <c r="C142" s="48"/>
      <c r="D142" s="16">
        <v>9.2491911995292803E-2</v>
      </c>
      <c r="E142" s="7"/>
      <c r="F142" s="25">
        <v>0.31529235717582699</v>
      </c>
      <c r="G142" s="7"/>
      <c r="H142" s="4">
        <v>0.42174440782709199</v>
      </c>
      <c r="I142" s="4"/>
      <c r="J142" s="25">
        <v>0.31961708669784</v>
      </c>
      <c r="K142" s="7"/>
      <c r="L142" s="4">
        <v>-4.7267082053537302E-2</v>
      </c>
      <c r="M142" s="11"/>
      <c r="N142" s="3"/>
      <c r="P142" s="43"/>
      <c r="Q142" s="48"/>
      <c r="R142" s="16">
        <v>4.06066202966869E-2</v>
      </c>
      <c r="S142" s="4"/>
      <c r="T142" s="25">
        <v>0.30182491223941799</v>
      </c>
      <c r="U142" s="7"/>
      <c r="V142" s="25">
        <v>0.107696939853167</v>
      </c>
      <c r="W142" s="7"/>
      <c r="X142" s="4">
        <v>0.27283123217614902</v>
      </c>
      <c r="Y142" s="7"/>
      <c r="Z142" s="25">
        <v>0.18575708974016999</v>
      </c>
      <c r="AA142" s="11"/>
    </row>
    <row r="143" spans="1:27" x14ac:dyDescent="0.25">
      <c r="A143" s="4"/>
      <c r="B143" s="43"/>
      <c r="C143" s="48"/>
      <c r="D143" s="16">
        <v>0.40668251895350399</v>
      </c>
      <c r="E143" s="7"/>
      <c r="F143" s="25">
        <v>0.57939827312882197</v>
      </c>
      <c r="G143" s="7"/>
      <c r="H143" s="4">
        <v>0.403276665844643</v>
      </c>
      <c r="I143" s="4"/>
      <c r="J143" s="25">
        <v>0.31946769185819601</v>
      </c>
      <c r="K143" s="7"/>
      <c r="L143" s="4">
        <v>5.8166722337367098E-3</v>
      </c>
      <c r="M143" s="11"/>
      <c r="N143" s="3"/>
      <c r="P143" s="43"/>
      <c r="Q143" s="48"/>
      <c r="R143" s="16">
        <v>0.36513220379863598</v>
      </c>
      <c r="S143" s="4"/>
      <c r="T143" s="25">
        <v>0.50693718217376404</v>
      </c>
      <c r="U143" s="7"/>
      <c r="V143" s="25">
        <v>0.27715567009576703</v>
      </c>
      <c r="W143" s="7"/>
      <c r="X143" s="4">
        <v>0.405634175809856</v>
      </c>
      <c r="Y143" s="7"/>
      <c r="Z143" s="25">
        <v>8.6686171787844102E-2</v>
      </c>
      <c r="AA143" s="11"/>
    </row>
    <row r="144" spans="1:27" ht="15.75" thickBot="1" x14ac:dyDescent="0.3">
      <c r="A144" s="4"/>
      <c r="B144" s="43"/>
      <c r="C144" s="48"/>
      <c r="D144" s="16">
        <v>0.42155493438576902</v>
      </c>
      <c r="E144" s="7">
        <f>AVERAGE(D140:D144)</f>
        <v>0.32255050446754879</v>
      </c>
      <c r="F144" s="25">
        <v>0.47008062831880598</v>
      </c>
      <c r="G144" s="7">
        <f>AVERAGE(F140:F144)</f>
        <v>0.35966063977430918</v>
      </c>
      <c r="H144" s="4">
        <v>0.43647969444149298</v>
      </c>
      <c r="I144" s="4">
        <f>AVERAGE(H140:H144)</f>
        <v>0.44352722850727933</v>
      </c>
      <c r="J144" s="25">
        <v>0.33790716065701298</v>
      </c>
      <c r="K144" s="7">
        <f>AVERAGE(J140:J144)</f>
        <v>0.34902112308388722</v>
      </c>
      <c r="L144" s="4">
        <v>6.6897923917331098E-2</v>
      </c>
      <c r="M144" s="11">
        <f>AVERAGE(L140:L144)</f>
        <v>1.4391992992736819E-2</v>
      </c>
      <c r="N144" s="3"/>
      <c r="P144" s="43"/>
      <c r="Q144" s="48"/>
      <c r="R144" s="16">
        <v>0.35107110675073699</v>
      </c>
      <c r="S144" s="4">
        <f>AVERAGE(R140:R144)</f>
        <v>0.26046227234446717</v>
      </c>
      <c r="T144" s="25">
        <v>0.33215885960792202</v>
      </c>
      <c r="U144" s="7">
        <f>AVERAGE(T140:T144)</f>
        <v>0.31289079028704203</v>
      </c>
      <c r="V144" s="25">
        <v>0.31756580764224202</v>
      </c>
      <c r="W144" s="7">
        <f>AVERAGE(V140:V144)</f>
        <v>0.28226738469098661</v>
      </c>
      <c r="X144" s="4">
        <v>0.35808535324835</v>
      </c>
      <c r="Y144" s="7">
        <f>AVERAGE(X140:X144)</f>
        <v>0.32480602972678196</v>
      </c>
      <c r="Z144" s="25">
        <v>0.15933978084182099</v>
      </c>
      <c r="AA144" s="11">
        <f>AVERAGE(Z140:Z144)</f>
        <v>9.3907736804700853E-2</v>
      </c>
    </row>
    <row r="145" spans="1:27" x14ac:dyDescent="0.25">
      <c r="A145" s="4"/>
      <c r="B145" s="41" t="s">
        <v>8</v>
      </c>
      <c r="C145" s="49" t="s">
        <v>21</v>
      </c>
      <c r="D145" s="23">
        <v>0.193094128769428</v>
      </c>
      <c r="E145" s="14"/>
      <c r="F145" s="35">
        <v>0.40854229895893102</v>
      </c>
      <c r="G145" s="14"/>
      <c r="H145" s="13">
        <v>0.393761116668154</v>
      </c>
      <c r="I145" s="32"/>
      <c r="J145" s="35">
        <v>0.31944595667570802</v>
      </c>
      <c r="K145" s="14"/>
      <c r="L145" s="13">
        <v>1.5814810422936199E-2</v>
      </c>
      <c r="M145" s="15"/>
      <c r="P145" s="41" t="s">
        <v>8</v>
      </c>
      <c r="Q145" s="49" t="s">
        <v>21</v>
      </c>
      <c r="R145" s="23">
        <v>0.25431810289689999</v>
      </c>
      <c r="S145" s="32"/>
      <c r="T145" s="35">
        <v>0.357534638132672</v>
      </c>
      <c r="U145" s="14"/>
      <c r="V145" s="35">
        <v>0.35547893537668701</v>
      </c>
      <c r="W145" s="14"/>
      <c r="X145" s="13">
        <v>0.31369972734927898</v>
      </c>
      <c r="Y145" s="14"/>
      <c r="Z145" s="35">
        <v>5.5180657941815502E-2</v>
      </c>
      <c r="AA145" s="15"/>
    </row>
    <row r="146" spans="1:27" x14ac:dyDescent="0.25">
      <c r="A146" s="4"/>
      <c r="B146" s="43"/>
      <c r="C146" s="48"/>
      <c r="D146" s="10">
        <v>0.230063135047189</v>
      </c>
      <c r="E146" s="7"/>
      <c r="F146" s="24">
        <v>0.176876862365732</v>
      </c>
      <c r="G146" s="7"/>
      <c r="H146" s="3">
        <v>0.43912967026498401</v>
      </c>
      <c r="I146" s="4"/>
      <c r="J146" s="24">
        <v>0.24711425971875101</v>
      </c>
      <c r="K146" s="7"/>
      <c r="L146" s="3">
        <v>-3.7810493843551903E-2</v>
      </c>
      <c r="M146" s="11"/>
      <c r="P146" s="43"/>
      <c r="Q146" s="48"/>
      <c r="R146" s="10">
        <v>0.19223891548471</v>
      </c>
      <c r="S146" s="4"/>
      <c r="T146" s="24">
        <v>8.3645404867190701E-2</v>
      </c>
      <c r="U146" s="7"/>
      <c r="V146" s="24">
        <v>0.30723804194243398</v>
      </c>
      <c r="W146" s="7"/>
      <c r="X146" s="3">
        <v>0.35698829939690402</v>
      </c>
      <c r="Y146" s="7"/>
      <c r="Z146" s="24">
        <v>6.4658691395741194E-2</v>
      </c>
      <c r="AA146" s="11"/>
    </row>
    <row r="147" spans="1:27" x14ac:dyDescent="0.25">
      <c r="A147" s="4"/>
      <c r="B147" s="43"/>
      <c r="C147" s="48"/>
      <c r="D147" s="10">
        <v>0.166708961777601</v>
      </c>
      <c r="E147" s="7"/>
      <c r="F147" s="24">
        <v>0.30835151512092002</v>
      </c>
      <c r="G147" s="7"/>
      <c r="H147" s="3">
        <v>0.364719163301089</v>
      </c>
      <c r="I147" s="4"/>
      <c r="J147" s="24">
        <v>0.438380917573228</v>
      </c>
      <c r="K147" s="7"/>
      <c r="L147" s="3">
        <v>-9.6917882866000601E-2</v>
      </c>
      <c r="M147" s="11"/>
      <c r="P147" s="43"/>
      <c r="Q147" s="48"/>
      <c r="R147" s="10">
        <v>3.84943994596273E-2</v>
      </c>
      <c r="S147" s="4"/>
      <c r="T147" s="24">
        <v>0.31258565747313999</v>
      </c>
      <c r="U147" s="7"/>
      <c r="V147" s="24">
        <v>0.335981059175048</v>
      </c>
      <c r="W147" s="7"/>
      <c r="X147" s="3">
        <v>0.43604677718493901</v>
      </c>
      <c r="Y147" s="7"/>
      <c r="Z147" s="24">
        <v>0.27931131854938301</v>
      </c>
      <c r="AA147" s="11"/>
    </row>
    <row r="148" spans="1:27" x14ac:dyDescent="0.25">
      <c r="A148" s="4"/>
      <c r="B148" s="43"/>
      <c r="C148" s="48"/>
      <c r="D148" s="10">
        <v>0.214691263048262</v>
      </c>
      <c r="E148" s="7"/>
      <c r="F148" s="24">
        <v>0.27806581514482498</v>
      </c>
      <c r="G148" s="7"/>
      <c r="H148" s="3">
        <v>0.60209965196719195</v>
      </c>
      <c r="I148" s="4"/>
      <c r="J148" s="24">
        <v>0.22002640254029099</v>
      </c>
      <c r="K148" s="7"/>
      <c r="L148" s="3">
        <v>0.16533299662781301</v>
      </c>
      <c r="M148" s="11"/>
      <c r="P148" s="43"/>
      <c r="Q148" s="48"/>
      <c r="R148" s="10">
        <v>0.20744183110508099</v>
      </c>
      <c r="S148" s="4"/>
      <c r="T148" s="24">
        <v>0.140054567804625</v>
      </c>
      <c r="U148" s="7"/>
      <c r="V148" s="24">
        <v>0.40415300090433498</v>
      </c>
      <c r="W148" s="7"/>
      <c r="X148" s="3">
        <v>0.287260997674606</v>
      </c>
      <c r="Y148" s="7"/>
      <c r="Z148" s="24">
        <v>6.4593220704549703E-2</v>
      </c>
      <c r="AA148" s="11"/>
    </row>
    <row r="149" spans="1:27" ht="15.75" thickBot="1" x14ac:dyDescent="0.3">
      <c r="A149" s="4"/>
      <c r="B149" s="44"/>
      <c r="C149" s="50"/>
      <c r="D149" s="29">
        <v>0.32051769278495301</v>
      </c>
      <c r="E149" s="19">
        <f>AVERAGE(D145:D149)</f>
        <v>0.22501503628548658</v>
      </c>
      <c r="F149" s="34">
        <v>0.31284005379402602</v>
      </c>
      <c r="G149" s="19">
        <f>AVERAGE(F145:F149)</f>
        <v>0.29693530907688681</v>
      </c>
      <c r="H149" s="30">
        <v>0.42322660106692001</v>
      </c>
      <c r="I149" s="18">
        <f>AVERAGE(H145:H149)</f>
        <v>0.44458724065366778</v>
      </c>
      <c r="J149" s="34">
        <v>0.26414162803830499</v>
      </c>
      <c r="K149" s="19">
        <f>AVERAGE(J145:J149)</f>
        <v>0.29782183290925657</v>
      </c>
      <c r="L149" s="30">
        <v>-4.99580273479341E-2</v>
      </c>
      <c r="M149" s="20">
        <f>AVERAGE(L145:L149)</f>
        <v>-7.0771940134748139E-4</v>
      </c>
      <c r="P149" s="44"/>
      <c r="Q149" s="50"/>
      <c r="R149" s="29">
        <v>0.19318189748589301</v>
      </c>
      <c r="S149" s="18">
        <f>AVERAGE(R145:R149)</f>
        <v>0.17713502928644226</v>
      </c>
      <c r="T149" s="34">
        <v>0.33034454822432702</v>
      </c>
      <c r="U149" s="19">
        <f>AVERAGE(T145:T149)</f>
        <v>0.24483296330039095</v>
      </c>
      <c r="V149" s="34">
        <v>0.37762838935051202</v>
      </c>
      <c r="W149" s="19">
        <f>AVERAGE(V145:V149)</f>
        <v>0.35609588534980324</v>
      </c>
      <c r="X149" s="30">
        <v>0.34584948173425201</v>
      </c>
      <c r="Y149" s="19">
        <f>AVERAGE(X145:X149)</f>
        <v>0.34796905666799594</v>
      </c>
      <c r="Z149" s="34">
        <v>0.320246888300113</v>
      </c>
      <c r="AA149" s="20">
        <f>AVERAGE(Z145:Z149)</f>
        <v>0.15679815537832048</v>
      </c>
    </row>
    <row r="150" spans="1:27" x14ac:dyDescent="0.25">
      <c r="A150" s="4"/>
      <c r="B150" s="43" t="s">
        <v>8</v>
      </c>
      <c r="C150" s="48" t="s">
        <v>22</v>
      </c>
      <c r="D150" s="10">
        <v>0.18493188451801501</v>
      </c>
      <c r="E150" s="7"/>
      <c r="F150" s="24">
        <v>0.304376400134867</v>
      </c>
      <c r="G150" s="7"/>
      <c r="H150" s="3">
        <v>0.42176502614387801</v>
      </c>
      <c r="I150" s="4"/>
      <c r="J150" s="24">
        <v>0.293487360082826</v>
      </c>
      <c r="K150" s="7"/>
      <c r="L150" s="3">
        <v>9.7074764254778206E-2</v>
      </c>
      <c r="M150" s="11"/>
      <c r="P150" s="43" t="s">
        <v>8</v>
      </c>
      <c r="Q150" s="48" t="s">
        <v>22</v>
      </c>
      <c r="R150" s="10">
        <v>6.6309174281716204E-2</v>
      </c>
      <c r="S150" s="4"/>
      <c r="T150" s="24">
        <v>0.21192856076459601</v>
      </c>
      <c r="U150" s="7"/>
      <c r="V150" s="24">
        <v>8.2439266482201706E-2</v>
      </c>
      <c r="W150" s="7"/>
      <c r="X150" s="3">
        <v>0.36775719546736901</v>
      </c>
      <c r="Y150" s="7"/>
      <c r="Z150" s="24">
        <v>0.220012082696742</v>
      </c>
      <c r="AA150" s="11"/>
    </row>
    <row r="151" spans="1:27" x14ac:dyDescent="0.25">
      <c r="A151" s="4"/>
      <c r="B151" s="43"/>
      <c r="C151" s="48"/>
      <c r="D151" s="10">
        <v>0.232767174618878</v>
      </c>
      <c r="E151" s="7"/>
      <c r="F151" s="24">
        <v>0.15496709503492001</v>
      </c>
      <c r="G151" s="7"/>
      <c r="H151" s="3">
        <v>0.41400509777692701</v>
      </c>
      <c r="I151" s="4"/>
      <c r="J151" s="24">
        <v>0.195206543175206</v>
      </c>
      <c r="K151" s="7"/>
      <c r="L151" s="3">
        <v>-0.10073256471078799</v>
      </c>
      <c r="M151" s="11"/>
      <c r="P151" s="43"/>
      <c r="Q151" s="48"/>
      <c r="R151" s="10">
        <v>0.13906081145315499</v>
      </c>
      <c r="S151" s="4"/>
      <c r="T151" s="24">
        <v>0.16113026424163501</v>
      </c>
      <c r="U151" s="7"/>
      <c r="V151" s="24">
        <v>0.29028575085779001</v>
      </c>
      <c r="W151" s="7"/>
      <c r="X151" s="3">
        <v>0.23316621204822599</v>
      </c>
      <c r="Y151" s="7"/>
      <c r="Z151" s="24">
        <v>5.0913143474025598E-2</v>
      </c>
      <c r="AA151" s="11"/>
    </row>
    <row r="152" spans="1:27" x14ac:dyDescent="0.25">
      <c r="A152" s="4"/>
      <c r="B152" s="43"/>
      <c r="C152" s="48"/>
      <c r="D152" s="10">
        <v>0.113896913916207</v>
      </c>
      <c r="E152" s="7"/>
      <c r="F152" s="24">
        <v>0.22258105377076401</v>
      </c>
      <c r="G152" s="7"/>
      <c r="H152" s="3">
        <v>0.43847538076781301</v>
      </c>
      <c r="I152" s="4"/>
      <c r="J152" s="24">
        <v>0.37265677405081798</v>
      </c>
      <c r="K152" s="7"/>
      <c r="L152" s="3">
        <v>-0.118831561697439</v>
      </c>
      <c r="M152" s="11"/>
      <c r="P152" s="43"/>
      <c r="Q152" s="48"/>
      <c r="R152" s="10">
        <v>0.31626225082515502</v>
      </c>
      <c r="S152" s="4"/>
      <c r="T152" s="24">
        <v>0.19302212095787899</v>
      </c>
      <c r="U152" s="7"/>
      <c r="V152" s="24">
        <v>0.424192610814972</v>
      </c>
      <c r="W152" s="7"/>
      <c r="X152" s="3">
        <v>0.29825616289655699</v>
      </c>
      <c r="Y152" s="7"/>
      <c r="Z152" s="24">
        <v>0.15418586117957001</v>
      </c>
      <c r="AA152" s="11"/>
    </row>
    <row r="153" spans="1:27" x14ac:dyDescent="0.25">
      <c r="A153" s="4"/>
      <c r="B153" s="43"/>
      <c r="C153" s="48"/>
      <c r="D153" s="10">
        <v>0.177718669643262</v>
      </c>
      <c r="E153" s="7"/>
      <c r="F153" s="24">
        <v>0.244026151943355</v>
      </c>
      <c r="G153" s="7"/>
      <c r="H153" s="3">
        <v>0.41403598833265898</v>
      </c>
      <c r="I153" s="4"/>
      <c r="J153" s="24">
        <v>0.41366811900251899</v>
      </c>
      <c r="K153" s="7"/>
      <c r="L153" s="3">
        <v>-5.0992501124232599E-2</v>
      </c>
      <c r="M153" s="11"/>
      <c r="P153" s="43"/>
      <c r="Q153" s="48"/>
      <c r="R153" s="10">
        <v>0.245461231207978</v>
      </c>
      <c r="S153" s="4"/>
      <c r="T153" s="24">
        <v>0.239346442279399</v>
      </c>
      <c r="U153" s="7"/>
      <c r="V153" s="24">
        <v>0.28687289179235698</v>
      </c>
      <c r="W153" s="7"/>
      <c r="X153" s="3">
        <v>0.30360304821628897</v>
      </c>
      <c r="Y153" s="7"/>
      <c r="Z153" s="24">
        <v>5.7834078028114501E-2</v>
      </c>
      <c r="AA153" s="11"/>
    </row>
    <row r="154" spans="1:27" ht="15.75" thickBot="1" x14ac:dyDescent="0.3">
      <c r="A154" s="4"/>
      <c r="B154" s="43"/>
      <c r="C154" s="48"/>
      <c r="D154" s="10">
        <v>0.20345790914356099</v>
      </c>
      <c r="E154" s="7">
        <f>AVERAGE(D150:D154)</f>
        <v>0.18255451036798459</v>
      </c>
      <c r="F154" s="24">
        <v>0.39366620610720698</v>
      </c>
      <c r="G154" s="7">
        <f>AVERAGE(F150:F154)</f>
        <v>0.26392338139822258</v>
      </c>
      <c r="H154" s="3">
        <v>0.32249941020425898</v>
      </c>
      <c r="I154" s="4">
        <f>AVERAGE(H150:H154)</f>
        <v>0.40215618064510722</v>
      </c>
      <c r="J154" s="24">
        <v>0.31362707876286799</v>
      </c>
      <c r="K154" s="7">
        <f>AVERAGE(J150:J154)</f>
        <v>0.31772917501484743</v>
      </c>
      <c r="L154" s="3">
        <v>-8.9696708982646201E-2</v>
      </c>
      <c r="M154" s="11">
        <f>AVERAGE(L150:L154)</f>
        <v>-5.2635714452065517E-2</v>
      </c>
      <c r="P154" s="43"/>
      <c r="Q154" s="48"/>
      <c r="R154" s="10">
        <v>0.25311845535640098</v>
      </c>
      <c r="S154" s="4">
        <f>AVERAGE(R150:R154)</f>
        <v>0.20404238462488103</v>
      </c>
      <c r="T154" s="24">
        <v>0.27971959440046201</v>
      </c>
      <c r="U154" s="7">
        <f>AVERAGE(T150:T154)</f>
        <v>0.21702939652879422</v>
      </c>
      <c r="V154" s="24">
        <v>0.35364438627030398</v>
      </c>
      <c r="W154" s="7">
        <f>AVERAGE(V150:V154)</f>
        <v>0.28748698124352495</v>
      </c>
      <c r="X154" s="3">
        <v>0.41720764735247201</v>
      </c>
      <c r="Y154" s="7">
        <f>AVERAGE(X150:X154)</f>
        <v>0.32399805319618258</v>
      </c>
      <c r="Z154" s="24">
        <v>8.0965109159382306E-2</v>
      </c>
      <c r="AA154" s="11">
        <f>AVERAGE(Z150:Z154)</f>
        <v>0.11278205490756688</v>
      </c>
    </row>
    <row r="155" spans="1:27" x14ac:dyDescent="0.25">
      <c r="A155" s="4"/>
      <c r="B155" s="41" t="s">
        <v>9</v>
      </c>
      <c r="C155" s="49" t="s">
        <v>10</v>
      </c>
      <c r="D155" s="23">
        <v>0.19809278322842599</v>
      </c>
      <c r="E155" s="14"/>
      <c r="F155" s="35">
        <v>0.31285833726873202</v>
      </c>
      <c r="G155" s="14"/>
      <c r="H155" s="13">
        <v>0.29502741079817102</v>
      </c>
      <c r="I155" s="32"/>
      <c r="J155" s="35">
        <v>0.17390792483127901</v>
      </c>
      <c r="K155" s="14"/>
      <c r="L155" s="13">
        <v>8.3880145112216406E-2</v>
      </c>
      <c r="M155" s="15"/>
      <c r="N155" s="3"/>
      <c r="P155" s="41" t="s">
        <v>9</v>
      </c>
      <c r="Q155" s="49" t="s">
        <v>10</v>
      </c>
      <c r="R155" s="23">
        <v>0.18984225594363899</v>
      </c>
      <c r="S155" s="32"/>
      <c r="T155" s="35">
        <v>0.25009551912052302</v>
      </c>
      <c r="U155" s="14"/>
      <c r="V155" s="35">
        <v>0.27316326477916197</v>
      </c>
      <c r="W155" s="14"/>
      <c r="X155" s="13">
        <v>0.100682270211918</v>
      </c>
      <c r="Y155" s="14"/>
      <c r="Z155" s="35">
        <v>0.107456459376241</v>
      </c>
      <c r="AA155" s="15"/>
    </row>
    <row r="156" spans="1:27" x14ac:dyDescent="0.25">
      <c r="A156" s="4"/>
      <c r="B156" s="43"/>
      <c r="C156" s="48"/>
      <c r="D156" s="10">
        <v>1.9122551243130802E-2</v>
      </c>
      <c r="E156" s="7"/>
      <c r="F156" s="24">
        <v>0.37009410772061702</v>
      </c>
      <c r="G156" s="7"/>
      <c r="H156" s="3">
        <v>0.232465636327196</v>
      </c>
      <c r="I156" s="4"/>
      <c r="J156" s="24">
        <v>0.10701974246825401</v>
      </c>
      <c r="K156" s="7"/>
      <c r="L156" s="3">
        <v>-0.104364070807304</v>
      </c>
      <c r="M156" s="11"/>
      <c r="N156" s="3"/>
      <c r="P156" s="43"/>
      <c r="Q156" s="48"/>
      <c r="R156" s="10">
        <v>2.9853937846365301E-2</v>
      </c>
      <c r="S156" s="4"/>
      <c r="T156" s="24">
        <v>0.22447202576145101</v>
      </c>
      <c r="U156" s="7"/>
      <c r="V156" s="24">
        <v>5.1910475066363197E-2</v>
      </c>
      <c r="W156" s="7"/>
      <c r="X156" s="3">
        <v>8.0033995261384702E-2</v>
      </c>
      <c r="Y156" s="7"/>
      <c r="Z156" s="24">
        <v>0.12267948984053299</v>
      </c>
      <c r="AA156" s="11"/>
    </row>
    <row r="157" spans="1:27" x14ac:dyDescent="0.25">
      <c r="A157" s="4"/>
      <c r="B157" s="43"/>
      <c r="C157" s="48"/>
      <c r="D157" s="10">
        <v>6.4972511689235096E-3</v>
      </c>
      <c r="E157" s="7"/>
      <c r="F157" s="24">
        <v>0.30946010111218702</v>
      </c>
      <c r="G157" s="7"/>
      <c r="H157" s="3">
        <v>0.23525032758994299</v>
      </c>
      <c r="I157" s="4"/>
      <c r="J157" s="24">
        <v>0.245831985246449</v>
      </c>
      <c r="K157" s="7"/>
      <c r="L157" s="3">
        <v>1.4134915784804801E-2</v>
      </c>
      <c r="M157" s="11"/>
      <c r="N157" s="3"/>
      <c r="P157" s="43"/>
      <c r="Q157" s="48"/>
      <c r="R157" s="10">
        <v>9.7373985220517503E-3</v>
      </c>
      <c r="S157" s="4"/>
      <c r="T157" s="24">
        <v>0.124156717052909</v>
      </c>
      <c r="U157" s="7"/>
      <c r="V157" s="24">
        <v>0.22794662788553699</v>
      </c>
      <c r="W157" s="7"/>
      <c r="X157" s="3">
        <v>0.16818263562893199</v>
      </c>
      <c r="Y157" s="7"/>
      <c r="Z157" s="24">
        <v>0.17892980487512999</v>
      </c>
      <c r="AA157" s="11"/>
    </row>
    <row r="158" spans="1:27" x14ac:dyDescent="0.25">
      <c r="A158" s="4"/>
      <c r="B158" s="43"/>
      <c r="C158" s="48"/>
      <c r="D158" s="10">
        <v>8.8250957359687299E-2</v>
      </c>
      <c r="E158" s="7"/>
      <c r="F158" s="24">
        <v>0.18318165384205801</v>
      </c>
      <c r="G158" s="7"/>
      <c r="H158" s="3">
        <v>0.131224152935705</v>
      </c>
      <c r="I158" s="4"/>
      <c r="J158" s="24">
        <v>0.454613603849153</v>
      </c>
      <c r="K158" s="7"/>
      <c r="L158" s="3">
        <v>-6.6935855875166206E-2</v>
      </c>
      <c r="M158" s="11"/>
      <c r="N158" s="3"/>
      <c r="P158" s="43"/>
      <c r="Q158" s="48"/>
      <c r="R158" s="10">
        <v>0.14358989256455301</v>
      </c>
      <c r="S158" s="4"/>
      <c r="T158" s="24">
        <v>0.12629937817439399</v>
      </c>
      <c r="U158" s="7"/>
      <c r="V158" s="24">
        <v>1.83187073200002E-2</v>
      </c>
      <c r="W158" s="7"/>
      <c r="X158" s="3">
        <v>0.27283593600747102</v>
      </c>
      <c r="Y158" s="7"/>
      <c r="Z158" s="24">
        <v>0.16975335257389301</v>
      </c>
      <c r="AA158" s="11"/>
    </row>
    <row r="159" spans="1:27" ht="15.75" thickBot="1" x14ac:dyDescent="0.3">
      <c r="A159" s="4"/>
      <c r="B159" s="44"/>
      <c r="C159" s="50"/>
      <c r="D159" s="29">
        <v>-7.9155396944164805E-2</v>
      </c>
      <c r="E159" s="19">
        <f>AVERAGE(D155:D159)</f>
        <v>4.6561629211200564E-2</v>
      </c>
      <c r="F159" s="34">
        <v>9.6055395523135703E-2</v>
      </c>
      <c r="G159" s="19">
        <f>AVERAGE(F155:F159)</f>
        <v>0.25432991909334601</v>
      </c>
      <c r="H159" s="30">
        <v>0.42418577709893002</v>
      </c>
      <c r="I159" s="18">
        <f>AVERAGE(H155:H159)</f>
        <v>0.26363066094998899</v>
      </c>
      <c r="J159" s="34">
        <v>0.209569061780984</v>
      </c>
      <c r="K159" s="19">
        <f>AVERAGE(J155:J159)</f>
        <v>0.23818846363522378</v>
      </c>
      <c r="L159" s="30">
        <v>-3.8553058642233601E-2</v>
      </c>
      <c r="M159" s="20">
        <f>AVERAGE(L155:L159)</f>
        <v>-2.2367584885536522E-2</v>
      </c>
      <c r="N159" s="3"/>
      <c r="P159" s="44"/>
      <c r="Q159" s="50"/>
      <c r="R159" s="29">
        <v>7.8837794341769601E-2</v>
      </c>
      <c r="S159" s="18">
        <f>AVERAGE(R155:R159)</f>
        <v>9.0372255843675739E-2</v>
      </c>
      <c r="T159" s="34">
        <v>9.84204776616521E-2</v>
      </c>
      <c r="U159" s="19">
        <f>AVERAGE(T155:T159)</f>
        <v>0.16468882355418582</v>
      </c>
      <c r="V159" s="34">
        <v>0.23791729603237699</v>
      </c>
      <c r="W159" s="19">
        <f>AVERAGE(V155:V159)</f>
        <v>0.16185127421668785</v>
      </c>
      <c r="X159" s="30">
        <v>0.26723526146800503</v>
      </c>
      <c r="Y159" s="19">
        <f>AVERAGE(X155:X159)</f>
        <v>0.17779401971554215</v>
      </c>
      <c r="Z159" s="34">
        <v>3.4682403493877897E-2</v>
      </c>
      <c r="AA159" s="20">
        <f>AVERAGE(Z155:Z159)</f>
        <v>0.12270030203193498</v>
      </c>
    </row>
    <row r="160" spans="1:27" x14ac:dyDescent="0.25">
      <c r="A160" s="4"/>
      <c r="B160" s="43" t="s">
        <v>9</v>
      </c>
      <c r="C160" s="48" t="s">
        <v>4</v>
      </c>
      <c r="D160" s="10">
        <v>-4.7663076488022099E-3</v>
      </c>
      <c r="E160" s="7"/>
      <c r="F160" s="24">
        <v>3.4933623112821E-2</v>
      </c>
      <c r="G160" s="7"/>
      <c r="H160" s="3">
        <v>0.361073662118649</v>
      </c>
      <c r="I160" s="4"/>
      <c r="J160" s="24">
        <v>0.231111648565762</v>
      </c>
      <c r="K160" s="7"/>
      <c r="L160" s="3">
        <v>-8.3187454179733902E-2</v>
      </c>
      <c r="M160" s="11"/>
      <c r="N160" s="3"/>
      <c r="P160" s="43" t="s">
        <v>9</v>
      </c>
      <c r="Q160" s="48" t="s">
        <v>4</v>
      </c>
      <c r="R160" s="10">
        <v>0.169212909610954</v>
      </c>
      <c r="S160" s="4"/>
      <c r="T160" s="24">
        <v>1.21049855035244E-2</v>
      </c>
      <c r="U160" s="7"/>
      <c r="V160" s="24">
        <v>0.13207851054949299</v>
      </c>
      <c r="W160" s="7"/>
      <c r="X160" s="3">
        <v>0.27324923010848401</v>
      </c>
      <c r="Y160" s="7"/>
      <c r="Z160" s="24">
        <v>0.19819424586947701</v>
      </c>
      <c r="AA160" s="11"/>
    </row>
    <row r="161" spans="1:27" x14ac:dyDescent="0.25">
      <c r="A161" s="4"/>
      <c r="B161" s="43"/>
      <c r="C161" s="48"/>
      <c r="D161" s="10">
        <v>-1.8863556235564401E-2</v>
      </c>
      <c r="E161" s="7"/>
      <c r="F161" s="24">
        <v>0.20569156011266801</v>
      </c>
      <c r="G161" s="7"/>
      <c r="H161" s="3">
        <v>0.172615538798327</v>
      </c>
      <c r="I161" s="4"/>
      <c r="J161" s="24">
        <v>0.28145007423728602</v>
      </c>
      <c r="K161" s="7"/>
      <c r="L161" s="3">
        <v>-7.0787165918357195E-2</v>
      </c>
      <c r="M161" s="11"/>
      <c r="N161" s="3"/>
      <c r="P161" s="43"/>
      <c r="Q161" s="48"/>
      <c r="R161" s="10">
        <v>9.0463018660929706E-2</v>
      </c>
      <c r="S161" s="4"/>
      <c r="T161" s="24">
        <v>0.11363405920528399</v>
      </c>
      <c r="U161" s="7"/>
      <c r="V161" s="24">
        <v>8.2221269676284597E-2</v>
      </c>
      <c r="W161" s="7"/>
      <c r="X161" s="3">
        <v>0.18766825754032601</v>
      </c>
      <c r="Y161" s="7"/>
      <c r="Z161" s="24">
        <v>4.4063466523375498E-2</v>
      </c>
      <c r="AA161" s="11"/>
    </row>
    <row r="162" spans="1:27" x14ac:dyDescent="0.25">
      <c r="A162" s="4"/>
      <c r="B162" s="43"/>
      <c r="C162" s="48"/>
      <c r="D162" s="10">
        <v>8.0179452823108496E-2</v>
      </c>
      <c r="E162" s="7"/>
      <c r="F162" s="24">
        <v>0.19029646057035701</v>
      </c>
      <c r="G162" s="7"/>
      <c r="H162" s="3">
        <v>0.27244070080000998</v>
      </c>
      <c r="I162" s="4"/>
      <c r="J162" s="24">
        <v>3.7140298586746501E-2</v>
      </c>
      <c r="K162" s="7"/>
      <c r="L162" s="3">
        <v>-0.11735181191406099</v>
      </c>
      <c r="M162" s="11"/>
      <c r="N162" s="3"/>
      <c r="P162" s="43"/>
      <c r="Q162" s="48"/>
      <c r="R162" s="10">
        <v>0.140062857452357</v>
      </c>
      <c r="S162" s="4"/>
      <c r="T162" s="24">
        <v>0.195049236376589</v>
      </c>
      <c r="U162" s="7"/>
      <c r="V162" s="24">
        <v>0.225026870078083</v>
      </c>
      <c r="W162" s="7"/>
      <c r="X162" s="3">
        <v>5.6647814684807904E-3</v>
      </c>
      <c r="Y162" s="7"/>
      <c r="Z162" s="24">
        <v>0.117754063172972</v>
      </c>
      <c r="AA162" s="11"/>
    </row>
    <row r="163" spans="1:27" x14ac:dyDescent="0.25">
      <c r="A163" s="4"/>
      <c r="B163" s="43"/>
      <c r="C163" s="48"/>
      <c r="D163" s="10">
        <v>0.262836516112949</v>
      </c>
      <c r="E163" s="7"/>
      <c r="F163" s="24">
        <v>0.43071737216765299</v>
      </c>
      <c r="G163" s="7"/>
      <c r="H163" s="3">
        <v>0.38719555446770898</v>
      </c>
      <c r="I163" s="4"/>
      <c r="J163" s="24">
        <v>0.24412893724430801</v>
      </c>
      <c r="K163" s="7"/>
      <c r="L163" s="3">
        <v>-4.32279212155312E-2</v>
      </c>
      <c r="M163" s="11"/>
      <c r="N163" s="3"/>
      <c r="P163" s="43"/>
      <c r="Q163" s="48"/>
      <c r="R163" s="10">
        <v>0.22890328321112999</v>
      </c>
      <c r="S163" s="4"/>
      <c r="T163" s="24">
        <v>0.27877811576273598</v>
      </c>
      <c r="U163" s="7"/>
      <c r="V163" s="24">
        <v>0.40893732697215501</v>
      </c>
      <c r="W163" s="7"/>
      <c r="X163" s="3">
        <v>0.21444497796932899</v>
      </c>
      <c r="Y163" s="7"/>
      <c r="Z163" s="24">
        <v>0.11214984977581299</v>
      </c>
      <c r="AA163" s="11"/>
    </row>
    <row r="164" spans="1:27" ht="15.75" thickBot="1" x14ac:dyDescent="0.3">
      <c r="A164" s="4"/>
      <c r="B164" s="43"/>
      <c r="C164" s="48"/>
      <c r="D164" s="10">
        <v>0.20170517471131999</v>
      </c>
      <c r="E164" s="7">
        <f>AVERAGE(D160:D164)</f>
        <v>0.10421825595260219</v>
      </c>
      <c r="F164" s="24">
        <v>0.30912764466263798</v>
      </c>
      <c r="G164" s="7">
        <f>AVERAGE(F160:F164)</f>
        <v>0.23415333212522738</v>
      </c>
      <c r="H164" s="3">
        <v>0.46856746426964202</v>
      </c>
      <c r="I164" s="4">
        <f>AVERAGE(H160:H164)</f>
        <v>0.3323785840908674</v>
      </c>
      <c r="J164" s="24">
        <v>0.26628599122539298</v>
      </c>
      <c r="K164" s="7">
        <f>AVERAGE(J160:J164)</f>
        <v>0.21202338997189912</v>
      </c>
      <c r="L164" s="3">
        <v>0.15705672669718401</v>
      </c>
      <c r="M164" s="11">
        <f>AVERAGE(L160:L164)</f>
        <v>-3.1499525306099861E-2</v>
      </c>
      <c r="N164" s="3"/>
      <c r="P164" s="43"/>
      <c r="Q164" s="48"/>
      <c r="R164" s="10">
        <v>0.15193572982901399</v>
      </c>
      <c r="S164" s="4">
        <f>AVERAGE(R160:R164)</f>
        <v>0.15611555975287694</v>
      </c>
      <c r="T164" s="24">
        <v>0.22161437427410799</v>
      </c>
      <c r="U164" s="7">
        <f>AVERAGE(T160:T164)</f>
        <v>0.16423615422444826</v>
      </c>
      <c r="V164" s="24">
        <v>0.27211842221717403</v>
      </c>
      <c r="W164" s="7">
        <f>AVERAGE(V160:V164)</f>
        <v>0.22407647989863794</v>
      </c>
      <c r="X164" s="3">
        <v>0.13961903148664201</v>
      </c>
      <c r="Y164" s="7">
        <f>AVERAGE(X160:X164)</f>
        <v>0.16412925571465237</v>
      </c>
      <c r="Z164" s="24">
        <v>8.7094892021291004E-2</v>
      </c>
      <c r="AA164" s="11">
        <f>AVERAGE(Z160:Z164)</f>
        <v>0.11185130347258569</v>
      </c>
    </row>
    <row r="165" spans="1:27" x14ac:dyDescent="0.25">
      <c r="B165" s="41" t="s">
        <v>9</v>
      </c>
      <c r="C165" s="49" t="s">
        <v>11</v>
      </c>
      <c r="D165" s="23">
        <v>0.266496911514713</v>
      </c>
      <c r="E165" s="14"/>
      <c r="F165" s="35">
        <v>0.11769925274380499</v>
      </c>
      <c r="G165" s="14"/>
      <c r="H165" s="13">
        <v>0.318935235454467</v>
      </c>
      <c r="I165" s="32"/>
      <c r="J165" s="35">
        <v>0.26247138110363</v>
      </c>
      <c r="K165" s="14"/>
      <c r="L165" s="13">
        <v>0.27756772713849898</v>
      </c>
      <c r="M165" s="15"/>
      <c r="N165" s="3"/>
      <c r="P165" s="41" t="s">
        <v>9</v>
      </c>
      <c r="Q165" s="49" t="s">
        <v>11</v>
      </c>
      <c r="R165" s="23">
        <v>0.206506451128534</v>
      </c>
      <c r="S165" s="32"/>
      <c r="T165" s="35">
        <v>3.2952461422206702E-2</v>
      </c>
      <c r="U165" s="14"/>
      <c r="V165" s="35">
        <v>0.26067637574047298</v>
      </c>
      <c r="W165" s="14"/>
      <c r="X165" s="13">
        <v>7.9413405895410599E-2</v>
      </c>
      <c r="Y165" s="14"/>
      <c r="Z165" s="35">
        <v>0.160488421862649</v>
      </c>
      <c r="AA165" s="15"/>
    </row>
    <row r="166" spans="1:27" x14ac:dyDescent="0.25">
      <c r="B166" s="43"/>
      <c r="C166" s="48"/>
      <c r="D166" s="10">
        <v>0.13151677720646299</v>
      </c>
      <c r="E166" s="7"/>
      <c r="F166" s="24">
        <v>0.386125317951653</v>
      </c>
      <c r="G166" s="7"/>
      <c r="H166" s="3">
        <v>0.219584946596181</v>
      </c>
      <c r="I166" s="4"/>
      <c r="J166" s="24">
        <v>0.32775648389730799</v>
      </c>
      <c r="K166" s="7"/>
      <c r="L166" s="3">
        <v>-1.0427480034713299E-2</v>
      </c>
      <c r="M166" s="11"/>
      <c r="N166" s="3"/>
      <c r="P166" s="43"/>
      <c r="Q166" s="48"/>
      <c r="R166" s="10">
        <v>7.4191663814000705E-2</v>
      </c>
      <c r="S166" s="4"/>
      <c r="T166" s="24">
        <v>0.18676617621681799</v>
      </c>
      <c r="U166" s="7"/>
      <c r="V166" s="24">
        <v>0.149250523422751</v>
      </c>
      <c r="W166" s="7"/>
      <c r="X166" s="3">
        <v>0.40716071440552998</v>
      </c>
      <c r="Y166" s="7"/>
      <c r="Z166" s="24">
        <v>0.11553388254849201</v>
      </c>
      <c r="AA166" s="11"/>
    </row>
    <row r="167" spans="1:27" x14ac:dyDescent="0.25">
      <c r="B167" s="43"/>
      <c r="C167" s="48"/>
      <c r="D167" s="10">
        <v>0.104150577325616</v>
      </c>
      <c r="E167" s="7"/>
      <c r="F167" s="24">
        <v>6.9273235184803897E-2</v>
      </c>
      <c r="G167" s="7"/>
      <c r="H167" s="3">
        <v>0.408792081266448</v>
      </c>
      <c r="I167" s="4"/>
      <c r="J167" s="24">
        <v>0.18800036766855599</v>
      </c>
      <c r="K167" s="7"/>
      <c r="L167" s="3">
        <v>-0.14739082777573301</v>
      </c>
      <c r="M167" s="11"/>
      <c r="N167" s="3"/>
      <c r="P167" s="43"/>
      <c r="Q167" s="48"/>
      <c r="R167" s="10">
        <v>9.9755696158798604E-2</v>
      </c>
      <c r="S167" s="4"/>
      <c r="T167" s="24">
        <v>3.3119886599704898E-2</v>
      </c>
      <c r="U167" s="7"/>
      <c r="V167" s="24">
        <v>0.49810234990303198</v>
      </c>
      <c r="W167" s="7"/>
      <c r="X167" s="3">
        <v>8.2286165822655896E-2</v>
      </c>
      <c r="Y167" s="7"/>
      <c r="Z167" s="24">
        <v>4.15037034978065E-2</v>
      </c>
      <c r="AA167" s="11"/>
    </row>
    <row r="168" spans="1:27" x14ac:dyDescent="0.25">
      <c r="B168" s="43"/>
      <c r="C168" s="48"/>
      <c r="D168" s="10">
        <v>0.15294303381159099</v>
      </c>
      <c r="E168" s="7"/>
      <c r="F168" s="24">
        <v>2.35312166231837E-2</v>
      </c>
      <c r="G168" s="7"/>
      <c r="H168" s="3">
        <v>0.32144181232673102</v>
      </c>
      <c r="I168" s="4"/>
      <c r="J168" s="24">
        <v>0.36656697445587</v>
      </c>
      <c r="K168" s="7"/>
      <c r="L168" s="3">
        <v>-8.0939377866956402E-2</v>
      </c>
      <c r="M168" s="11"/>
      <c r="N168" s="3"/>
      <c r="P168" s="43"/>
      <c r="Q168" s="48"/>
      <c r="R168" s="10">
        <v>2.04572758374361E-2</v>
      </c>
      <c r="S168" s="4"/>
      <c r="T168" s="24">
        <v>1.9640442611012598E-3</v>
      </c>
      <c r="U168" s="7"/>
      <c r="V168" s="24">
        <v>0.25598533038413301</v>
      </c>
      <c r="W168" s="7"/>
      <c r="X168" s="3">
        <v>0.30479012439610897</v>
      </c>
      <c r="Y168" s="7"/>
      <c r="Z168" s="24">
        <v>0.472670987851944</v>
      </c>
      <c r="AA168" s="11"/>
    </row>
    <row r="169" spans="1:27" ht="15.75" thickBot="1" x14ac:dyDescent="0.3">
      <c r="B169" s="43"/>
      <c r="C169" s="48"/>
      <c r="D169" s="10">
        <v>0.112022034991461</v>
      </c>
      <c r="E169" s="7">
        <f>AVERAGE(D165:D169)</f>
        <v>0.15342586696996879</v>
      </c>
      <c r="F169" s="24">
        <v>0.32468067858226102</v>
      </c>
      <c r="G169" s="7">
        <f>AVERAGE(F165:F169)</f>
        <v>0.18426194021714132</v>
      </c>
      <c r="H169" s="3">
        <v>0.49372870598219498</v>
      </c>
      <c r="I169" s="4">
        <f>AVERAGE(H165:H169)</f>
        <v>0.35249655632520438</v>
      </c>
      <c r="J169" s="24">
        <v>0.25518655822206299</v>
      </c>
      <c r="K169" s="7">
        <f>AVERAGE(J165:J169)</f>
        <v>0.27999635306948539</v>
      </c>
      <c r="L169" s="3">
        <v>-3.2141347331186398E-2</v>
      </c>
      <c r="M169" s="11">
        <f>AVERAGE(L165:L169)</f>
        <v>1.3337388259819782E-3</v>
      </c>
      <c r="N169" s="3"/>
      <c r="P169" s="43"/>
      <c r="Q169" s="48"/>
      <c r="R169" s="10">
        <v>6.4518274242538601E-2</v>
      </c>
      <c r="S169" s="4">
        <f>AVERAGE(R165:R169)</f>
        <v>9.3085872236261608E-2</v>
      </c>
      <c r="T169" s="24">
        <v>0.21935732576743</v>
      </c>
      <c r="U169" s="7">
        <f>AVERAGE(T165:T169)</f>
        <v>9.4831978853452167E-2</v>
      </c>
      <c r="V169" s="24">
        <v>0.30956120013085803</v>
      </c>
      <c r="W169" s="7">
        <f>AVERAGE(V165:V169)</f>
        <v>0.29471515591624942</v>
      </c>
      <c r="X169" s="3">
        <v>0.22463733097362101</v>
      </c>
      <c r="Y169" s="7">
        <f>AVERAGE(X165:X169)</f>
        <v>0.21965754829866529</v>
      </c>
      <c r="Z169" s="24">
        <v>0.22895785926729101</v>
      </c>
      <c r="AA169" s="11">
        <f>AVERAGE(Z165:Z169)</f>
        <v>0.20383097100563652</v>
      </c>
    </row>
    <row r="170" spans="1:27" x14ac:dyDescent="0.25">
      <c r="B170" s="41" t="s">
        <v>9</v>
      </c>
      <c r="C170" s="49" t="s">
        <v>5</v>
      </c>
      <c r="D170" s="23">
        <v>1.3937491030120901E-3</v>
      </c>
      <c r="E170" s="14"/>
      <c r="F170" s="35">
        <v>0.306951677171445</v>
      </c>
      <c r="G170" s="14"/>
      <c r="H170" s="13">
        <v>0.18890585046098701</v>
      </c>
      <c r="I170" s="32"/>
      <c r="J170" s="35">
        <v>0.25814609628021901</v>
      </c>
      <c r="K170" s="14"/>
      <c r="L170" s="13">
        <v>3.3650641734715402E-2</v>
      </c>
      <c r="M170" s="15"/>
      <c r="N170" s="3"/>
      <c r="P170" s="41" t="s">
        <v>9</v>
      </c>
      <c r="Q170" s="49" t="s">
        <v>5</v>
      </c>
      <c r="R170" s="23">
        <v>3.5382066216005398E-2</v>
      </c>
      <c r="S170" s="32"/>
      <c r="T170" s="35">
        <v>0.174154641043612</v>
      </c>
      <c r="U170" s="14"/>
      <c r="V170" s="35">
        <v>0.19794048232589001</v>
      </c>
      <c r="W170" s="14"/>
      <c r="X170" s="13">
        <v>8.4226859956755898E-2</v>
      </c>
      <c r="Y170" s="14"/>
      <c r="Z170" s="35">
        <v>7.2226386849179106E-2</v>
      </c>
      <c r="AA170" s="15"/>
    </row>
    <row r="171" spans="1:27" x14ac:dyDescent="0.25">
      <c r="B171" s="43"/>
      <c r="C171" s="48"/>
      <c r="D171" s="10">
        <v>0.26516340843095998</v>
      </c>
      <c r="E171" s="7"/>
      <c r="F171" s="24">
        <v>0.13224226922266899</v>
      </c>
      <c r="G171" s="7"/>
      <c r="H171" s="3">
        <v>0.33549215374661401</v>
      </c>
      <c r="I171" s="4"/>
      <c r="J171" s="24">
        <v>0.180866747991066</v>
      </c>
      <c r="K171" s="7"/>
      <c r="L171" s="3">
        <v>1.8269576526878401E-2</v>
      </c>
      <c r="M171" s="11"/>
      <c r="N171" s="3"/>
      <c r="P171" s="43"/>
      <c r="Q171" s="48"/>
      <c r="R171" s="10">
        <v>0.148682854026112</v>
      </c>
      <c r="S171" s="4"/>
      <c r="T171" s="24">
        <v>6.1520527166919199E-2</v>
      </c>
      <c r="U171" s="7"/>
      <c r="V171" s="24">
        <v>0.138101967138551</v>
      </c>
      <c r="W171" s="7"/>
      <c r="X171" s="3">
        <v>0.17385167704872401</v>
      </c>
      <c r="Y171" s="7"/>
      <c r="Z171" s="24">
        <v>7.3067755915543306E-2</v>
      </c>
      <c r="AA171" s="11"/>
    </row>
    <row r="172" spans="1:27" x14ac:dyDescent="0.25">
      <c r="B172" s="43"/>
      <c r="C172" s="48"/>
      <c r="D172" s="10">
        <v>5.6585647214184402E-2</v>
      </c>
      <c r="E172" s="7"/>
      <c r="F172" s="24">
        <v>0.43418080595248498</v>
      </c>
      <c r="G172" s="7"/>
      <c r="H172" s="3">
        <v>0.50458770145145204</v>
      </c>
      <c r="I172" s="4"/>
      <c r="J172" s="24">
        <v>0.31833677818385703</v>
      </c>
      <c r="K172" s="7"/>
      <c r="L172" s="3">
        <v>1.2318690926834601E-2</v>
      </c>
      <c r="M172" s="11"/>
      <c r="N172" s="3"/>
      <c r="P172" s="43"/>
      <c r="Q172" s="48"/>
      <c r="R172" s="10">
        <v>3.02484007113771E-4</v>
      </c>
      <c r="S172" s="4"/>
      <c r="T172" s="24">
        <v>0.34388510266845701</v>
      </c>
      <c r="U172" s="7"/>
      <c r="V172" s="24">
        <v>0.21271523427723801</v>
      </c>
      <c r="W172" s="7"/>
      <c r="X172" s="3">
        <v>0.26653798095282999</v>
      </c>
      <c r="Y172" s="7"/>
      <c r="Z172" s="24">
        <v>0.19777625485824399</v>
      </c>
      <c r="AA172" s="11"/>
    </row>
    <row r="173" spans="1:27" x14ac:dyDescent="0.25">
      <c r="B173" s="43"/>
      <c r="C173" s="48"/>
      <c r="D173" s="10">
        <v>-4.9429635937609699E-3</v>
      </c>
      <c r="E173" s="7"/>
      <c r="F173" s="24">
        <v>0.34379875968511697</v>
      </c>
      <c r="G173" s="7"/>
      <c r="H173" s="3">
        <v>0.48878171553474897</v>
      </c>
      <c r="I173" s="4"/>
      <c r="J173" s="24">
        <v>0.23187760053256701</v>
      </c>
      <c r="K173" s="7"/>
      <c r="L173" s="3">
        <v>6.4021764683340698E-2</v>
      </c>
      <c r="M173" s="11"/>
      <c r="N173" s="3"/>
      <c r="P173" s="43"/>
      <c r="Q173" s="48"/>
      <c r="R173" s="10">
        <v>8.1215437485792505E-2</v>
      </c>
      <c r="S173" s="4"/>
      <c r="T173" s="24">
        <v>6.5513482661686606E-2</v>
      </c>
      <c r="U173" s="7"/>
      <c r="V173" s="24">
        <v>0.44429421123462198</v>
      </c>
      <c r="W173" s="7"/>
      <c r="X173" s="3">
        <v>8.5627803569765001E-2</v>
      </c>
      <c r="Y173" s="7"/>
      <c r="Z173" s="24">
        <v>0.19127816870905001</v>
      </c>
      <c r="AA173" s="11"/>
    </row>
    <row r="174" spans="1:27" ht="15.75" thickBot="1" x14ac:dyDescent="0.3">
      <c r="B174" s="43"/>
      <c r="C174" s="48"/>
      <c r="D174" s="10">
        <v>7.9640052206475395E-2</v>
      </c>
      <c r="E174" s="7">
        <f>AVERAGE(D170:D174)</f>
        <v>7.9567978672174189E-2</v>
      </c>
      <c r="F174" s="24">
        <v>-5.19416627353807E-2</v>
      </c>
      <c r="G174" s="7">
        <f>AVERAGE(F170:F174)</f>
        <v>0.23304636985926708</v>
      </c>
      <c r="H174" s="3">
        <v>0.34056496139619602</v>
      </c>
      <c r="I174" s="4">
        <f>AVERAGE(H170:H174)</f>
        <v>0.37166647651799961</v>
      </c>
      <c r="J174" s="24">
        <v>0.34630213423937301</v>
      </c>
      <c r="K174" s="7">
        <f>AVERAGE(J170:J174)</f>
        <v>0.26710587144541642</v>
      </c>
      <c r="L174" s="3">
        <v>0.10292420577128</v>
      </c>
      <c r="M174" s="11">
        <f>AVERAGE(L170:L174)</f>
        <v>4.6236975928609821E-2</v>
      </c>
      <c r="N174" s="3"/>
      <c r="P174" s="44"/>
      <c r="Q174" s="50"/>
      <c r="R174" s="29">
        <v>0.10203882235278899</v>
      </c>
      <c r="S174" s="18">
        <f>AVERAGE(R170:R174)</f>
        <v>7.3524332817562529E-2</v>
      </c>
      <c r="T174" s="34">
        <v>0.18384917836496101</v>
      </c>
      <c r="U174" s="19">
        <f>AVERAGE(T170:T174)</f>
        <v>0.16578458638112714</v>
      </c>
      <c r="V174" s="34">
        <v>0.36239246667351699</v>
      </c>
      <c r="W174" s="19">
        <f>AVERAGE(V170:V174)</f>
        <v>0.27108887232996359</v>
      </c>
      <c r="X174" s="30">
        <v>0.43270738156371702</v>
      </c>
      <c r="Y174" s="19">
        <f>AVERAGE(X170:X174)</f>
        <v>0.20859034061835838</v>
      </c>
      <c r="Z174" s="34">
        <v>6.6911147071185395E-2</v>
      </c>
      <c r="AA174" s="20">
        <f>AVERAGE(Z170:Z174)</f>
        <v>0.12025194268064036</v>
      </c>
    </row>
    <row r="175" spans="1:27" x14ac:dyDescent="0.25">
      <c r="B175" s="41" t="s">
        <v>9</v>
      </c>
      <c r="C175" s="49" t="s">
        <v>12</v>
      </c>
      <c r="D175" s="23">
        <v>8.99481191124617E-2</v>
      </c>
      <c r="E175" s="14"/>
      <c r="F175" s="35">
        <v>0.274271536704006</v>
      </c>
      <c r="G175" s="14"/>
      <c r="H175" s="13">
        <v>0.49107108220455598</v>
      </c>
      <c r="I175" s="32"/>
      <c r="J175" s="35">
        <v>0.21787192772060801</v>
      </c>
      <c r="K175" s="14"/>
      <c r="L175" s="13">
        <v>0.138015921715676</v>
      </c>
      <c r="M175" s="15"/>
      <c r="N175" s="3"/>
      <c r="P175" s="43" t="s">
        <v>9</v>
      </c>
      <c r="Q175" s="48" t="s">
        <v>12</v>
      </c>
      <c r="R175" s="10">
        <v>5.5989803578823501E-2</v>
      </c>
      <c r="S175" s="4"/>
      <c r="T175" s="24">
        <v>0.31722124544021801</v>
      </c>
      <c r="U175" s="7"/>
      <c r="V175" s="24">
        <v>0.46741565099675098</v>
      </c>
      <c r="W175" s="7"/>
      <c r="X175" s="3">
        <v>0.39004505578739102</v>
      </c>
      <c r="Y175" s="7"/>
      <c r="Z175" s="24">
        <v>0.189811091755482</v>
      </c>
      <c r="AA175" s="11"/>
    </row>
    <row r="176" spans="1:27" x14ac:dyDescent="0.25">
      <c r="B176" s="43"/>
      <c r="C176" s="48"/>
      <c r="D176" s="10">
        <v>0.36828340247074098</v>
      </c>
      <c r="E176" s="7"/>
      <c r="F176" s="24">
        <v>0.120105727083157</v>
      </c>
      <c r="G176" s="7"/>
      <c r="H176" s="3">
        <v>0.27257193197462498</v>
      </c>
      <c r="I176" s="4"/>
      <c r="J176" s="24">
        <v>0.31648512222751202</v>
      </c>
      <c r="K176" s="7"/>
      <c r="L176" s="3">
        <v>7.4303612349296997E-3</v>
      </c>
      <c r="M176" s="11"/>
      <c r="N176" s="3"/>
      <c r="P176" s="43"/>
      <c r="Q176" s="48"/>
      <c r="R176" s="10">
        <v>0.40553257405672299</v>
      </c>
      <c r="S176" s="4"/>
      <c r="T176" s="24">
        <v>1.9581886031416602E-2</v>
      </c>
      <c r="U176" s="7"/>
      <c r="V176" s="24">
        <v>0.172213909601484</v>
      </c>
      <c r="W176" s="7"/>
      <c r="X176" s="3">
        <v>0.32847819764497399</v>
      </c>
      <c r="Y176" s="7"/>
      <c r="Z176" s="24">
        <v>5.3491718633686701E-2</v>
      </c>
      <c r="AA176" s="11"/>
    </row>
    <row r="177" spans="2:27" x14ac:dyDescent="0.25">
      <c r="B177" s="43"/>
      <c r="C177" s="48"/>
      <c r="D177" s="10">
        <v>7.5043137914520705E-2</v>
      </c>
      <c r="E177" s="7"/>
      <c r="F177" s="24">
        <v>0.246354330698875</v>
      </c>
      <c r="G177" s="7"/>
      <c r="H177" s="3">
        <v>0.42605654109761598</v>
      </c>
      <c r="I177" s="4"/>
      <c r="J177" s="24">
        <v>0.34153638258460001</v>
      </c>
      <c r="K177" s="7"/>
      <c r="L177" s="3">
        <v>-3.6372554720643602E-2</v>
      </c>
      <c r="M177" s="11"/>
      <c r="N177" s="3"/>
      <c r="P177" s="43"/>
      <c r="Q177" s="48"/>
      <c r="R177" s="10">
        <v>2.8411960270593499E-2</v>
      </c>
      <c r="S177" s="4"/>
      <c r="T177" s="24">
        <v>0.20898812339854</v>
      </c>
      <c r="U177" s="7"/>
      <c r="V177" s="24">
        <v>0.22607468474475201</v>
      </c>
      <c r="W177" s="7"/>
      <c r="X177" s="3">
        <v>0.41924314847941002</v>
      </c>
      <c r="Y177" s="7"/>
      <c r="Z177" s="24">
        <v>0.13898863834953501</v>
      </c>
      <c r="AA177" s="11"/>
    </row>
    <row r="178" spans="2:27" x14ac:dyDescent="0.25">
      <c r="B178" s="43"/>
      <c r="C178" s="48"/>
      <c r="D178" s="10">
        <v>0.219974908960541</v>
      </c>
      <c r="E178" s="7"/>
      <c r="F178" s="24">
        <v>0.36740849201242798</v>
      </c>
      <c r="G178" s="7"/>
      <c r="H178" s="3">
        <v>0.459719392024944</v>
      </c>
      <c r="I178" s="4"/>
      <c r="J178" s="24">
        <v>0.20396489740507401</v>
      </c>
      <c r="K178" s="7"/>
      <c r="L178" s="3">
        <v>-3.8117495701878402E-3</v>
      </c>
      <c r="M178" s="11"/>
      <c r="N178" s="3"/>
      <c r="P178" s="43"/>
      <c r="Q178" s="48"/>
      <c r="R178" s="10">
        <v>0.28254115744632002</v>
      </c>
      <c r="S178" s="4"/>
      <c r="T178" s="24">
        <v>0.31377041884567802</v>
      </c>
      <c r="U178" s="7"/>
      <c r="V178" s="24">
        <v>0.38359349937208398</v>
      </c>
      <c r="W178" s="7"/>
      <c r="X178" s="3">
        <v>0.30502567998025798</v>
      </c>
      <c r="Y178" s="7"/>
      <c r="Z178" s="24">
        <v>5.7674532529370999E-2</v>
      </c>
      <c r="AA178" s="11"/>
    </row>
    <row r="179" spans="2:27" ht="15.75" thickBot="1" x14ac:dyDescent="0.3">
      <c r="B179" s="44"/>
      <c r="C179" s="50"/>
      <c r="D179" s="29">
        <v>0.259708708152116</v>
      </c>
      <c r="E179" s="19">
        <f>AVERAGE(D175:D179)</f>
        <v>0.20259165532207604</v>
      </c>
      <c r="F179" s="34">
        <v>0.27691194661303897</v>
      </c>
      <c r="G179" s="19">
        <f>AVERAGE(F175:F179)</f>
        <v>0.25701040662230101</v>
      </c>
      <c r="H179" s="30">
        <v>0.30830663920741402</v>
      </c>
      <c r="I179" s="18">
        <f>AVERAGE(H175:H179)</f>
        <v>0.39154511730183106</v>
      </c>
      <c r="J179" s="34">
        <v>0.45863375844961501</v>
      </c>
      <c r="K179" s="19">
        <f>AVERAGE(J175:J179)</f>
        <v>0.30769841767748185</v>
      </c>
      <c r="L179" s="30">
        <v>-8.0885440980396697E-2</v>
      </c>
      <c r="M179" s="20">
        <f>AVERAGE(L175:L179)</f>
        <v>4.8753075358755147E-3</v>
      </c>
      <c r="N179" s="3"/>
      <c r="P179" s="44"/>
      <c r="Q179" s="50"/>
      <c r="R179" s="29">
        <v>0.16574231392392999</v>
      </c>
      <c r="S179" s="18">
        <f>AVERAGE(R175:R179)</f>
        <v>0.187643561855278</v>
      </c>
      <c r="T179" s="34">
        <v>0.19887069677022401</v>
      </c>
      <c r="U179" s="19">
        <f>AVERAGE(T175:T179)</f>
        <v>0.21168647409721536</v>
      </c>
      <c r="V179" s="34">
        <v>0.38912176967836198</v>
      </c>
      <c r="W179" s="19">
        <f>AVERAGE(V175:V179)</f>
        <v>0.32768390287868654</v>
      </c>
      <c r="X179" s="30">
        <v>0.488601201767485</v>
      </c>
      <c r="Y179" s="19">
        <f>AVERAGE(X175:X179)</f>
        <v>0.38627865673190359</v>
      </c>
      <c r="Z179" s="34">
        <v>0.22125632187739699</v>
      </c>
      <c r="AA179" s="20">
        <f>AVERAGE(Z175:Z179)</f>
        <v>0.13224446062909434</v>
      </c>
    </row>
    <row r="180" spans="2:27" x14ac:dyDescent="0.25">
      <c r="B180" s="43" t="s">
        <v>9</v>
      </c>
      <c r="C180" s="48" t="s">
        <v>6</v>
      </c>
      <c r="D180" s="10">
        <v>0.21080492221267499</v>
      </c>
      <c r="E180" s="7"/>
      <c r="F180" s="24">
        <v>0.22657174272487801</v>
      </c>
      <c r="G180" s="7"/>
      <c r="H180" s="3">
        <v>0.15994010195866601</v>
      </c>
      <c r="I180" s="4"/>
      <c r="J180" s="24">
        <v>0.230244596747326</v>
      </c>
      <c r="K180" s="7"/>
      <c r="L180" s="3">
        <v>-6.8963313789477995E-2</v>
      </c>
      <c r="M180" s="11"/>
      <c r="N180" s="3"/>
      <c r="P180" s="43" t="s">
        <v>9</v>
      </c>
      <c r="Q180" s="48" t="s">
        <v>6</v>
      </c>
      <c r="R180" s="10">
        <v>0.161232429491285</v>
      </c>
      <c r="S180" s="4"/>
      <c r="T180" s="24">
        <v>0.19076954774400701</v>
      </c>
      <c r="U180" s="7"/>
      <c r="V180" s="24">
        <v>5.6464131611011298E-2</v>
      </c>
      <c r="W180" s="7"/>
      <c r="X180" s="3">
        <v>0.38539332816634397</v>
      </c>
      <c r="Y180" s="7"/>
      <c r="Z180" s="24">
        <v>2.71239527127294E-2</v>
      </c>
      <c r="AA180" s="11"/>
    </row>
    <row r="181" spans="2:27" x14ac:dyDescent="0.25">
      <c r="B181" s="43"/>
      <c r="C181" s="48"/>
      <c r="D181" s="10">
        <v>0.20812909224972201</v>
      </c>
      <c r="E181" s="7"/>
      <c r="F181" s="24">
        <v>0.31957195808267602</v>
      </c>
      <c r="G181" s="7"/>
      <c r="H181" s="3">
        <v>0.51622275877314905</v>
      </c>
      <c r="I181" s="4"/>
      <c r="J181" s="24">
        <v>0.369307554968484</v>
      </c>
      <c r="K181" s="7"/>
      <c r="L181" s="3">
        <v>-2.4104404379951898E-3</v>
      </c>
      <c r="M181" s="11"/>
      <c r="N181" s="3"/>
      <c r="P181" s="43"/>
      <c r="Q181" s="48"/>
      <c r="R181" s="10">
        <v>0.31697702977398601</v>
      </c>
      <c r="S181" s="4"/>
      <c r="T181" s="24">
        <v>0.23264642932231999</v>
      </c>
      <c r="U181" s="7"/>
      <c r="V181" s="24">
        <v>0.36969440801803499</v>
      </c>
      <c r="W181" s="7"/>
      <c r="X181" s="3">
        <v>0.43223419288836101</v>
      </c>
      <c r="Y181" s="7"/>
      <c r="Z181" s="24">
        <v>5.6800999766018399E-2</v>
      </c>
      <c r="AA181" s="11"/>
    </row>
    <row r="182" spans="2:27" x14ac:dyDescent="0.25">
      <c r="B182" s="43"/>
      <c r="C182" s="48"/>
      <c r="D182" s="10">
        <v>0.15443447009141401</v>
      </c>
      <c r="E182" s="7"/>
      <c r="F182" s="24">
        <v>0.27151169125028501</v>
      </c>
      <c r="G182" s="7"/>
      <c r="H182" s="3">
        <v>0.424632689882744</v>
      </c>
      <c r="I182" s="4"/>
      <c r="J182" s="24">
        <v>0.21828890270561799</v>
      </c>
      <c r="K182" s="7"/>
      <c r="L182" s="3">
        <v>-0.10099364882475</v>
      </c>
      <c r="M182" s="11"/>
      <c r="N182" s="3"/>
      <c r="P182" s="43"/>
      <c r="Q182" s="48"/>
      <c r="R182" s="10">
        <v>0.23501601287554499</v>
      </c>
      <c r="S182" s="4"/>
      <c r="T182" s="24">
        <v>0.15490815033569899</v>
      </c>
      <c r="U182" s="7"/>
      <c r="V182" s="24">
        <v>0.30111069634286902</v>
      </c>
      <c r="W182" s="7"/>
      <c r="X182" s="3">
        <v>0.35908667457610199</v>
      </c>
      <c r="Y182" s="7"/>
      <c r="Z182" s="24">
        <v>0.17021612715520501</v>
      </c>
      <c r="AA182" s="11"/>
    </row>
    <row r="183" spans="2:27" x14ac:dyDescent="0.25">
      <c r="B183" s="43"/>
      <c r="C183" s="48"/>
      <c r="D183" s="10">
        <v>3.5614004628301603E-2</v>
      </c>
      <c r="E183" s="7"/>
      <c r="F183" s="24">
        <v>0.336596625735265</v>
      </c>
      <c r="G183" s="7"/>
      <c r="H183" s="3">
        <v>0.166648728463517</v>
      </c>
      <c r="I183" s="4"/>
      <c r="J183" s="24">
        <v>0.32171726088012897</v>
      </c>
      <c r="K183" s="7"/>
      <c r="L183" s="3">
        <v>-7.11284855996554E-2</v>
      </c>
      <c r="M183" s="11"/>
      <c r="N183" s="3"/>
      <c r="P183" s="43"/>
      <c r="Q183" s="48"/>
      <c r="R183" s="10">
        <v>2.0337144728786401E-2</v>
      </c>
      <c r="S183" s="4"/>
      <c r="T183" s="24">
        <v>0.18697216550106799</v>
      </c>
      <c r="U183" s="7"/>
      <c r="V183" s="24">
        <v>0.13539219768176999</v>
      </c>
      <c r="W183" s="7"/>
      <c r="X183" s="3">
        <v>0.34537377471209302</v>
      </c>
      <c r="Y183" s="7"/>
      <c r="Z183" s="24">
        <v>0.16446275999753501</v>
      </c>
      <c r="AA183" s="11"/>
    </row>
    <row r="184" spans="2:27" ht="15.75" thickBot="1" x14ac:dyDescent="0.3">
      <c r="B184" s="43"/>
      <c r="C184" s="48"/>
      <c r="D184" s="10">
        <v>0.21662839215662799</v>
      </c>
      <c r="E184" s="7">
        <f>AVERAGE(D180:D184)</f>
        <v>0.16512217626774811</v>
      </c>
      <c r="F184" s="24">
        <v>0.29034518725556901</v>
      </c>
      <c r="G184" s="7">
        <f>AVERAGE(F180:F184)</f>
        <v>0.2889194410097346</v>
      </c>
      <c r="H184" s="3">
        <v>0.28396603607813697</v>
      </c>
      <c r="I184" s="4">
        <f>AVERAGE(H180:H184)</f>
        <v>0.31028206303124256</v>
      </c>
      <c r="J184" s="24">
        <v>0.17630437085037701</v>
      </c>
      <c r="K184" s="7">
        <f>AVERAGE(J180:J184)</f>
        <v>0.2631725372303868</v>
      </c>
      <c r="L184" s="3">
        <v>-3.5644668081320899E-2</v>
      </c>
      <c r="M184" s="11">
        <f>AVERAGE(L180:L184)</f>
        <v>-5.5828111346639897E-2</v>
      </c>
      <c r="N184" s="3"/>
      <c r="P184" s="43"/>
      <c r="Q184" s="48"/>
      <c r="R184" s="10">
        <v>0.27390997639133802</v>
      </c>
      <c r="S184" s="4">
        <f>AVERAGE(R180:R184)</f>
        <v>0.20149451865218809</v>
      </c>
      <c r="T184" s="24">
        <v>0.15050843366467001</v>
      </c>
      <c r="U184" s="7">
        <f>AVERAGE(T180:T184)</f>
        <v>0.18316094531355281</v>
      </c>
      <c r="V184" s="24">
        <v>0.30950469320602603</v>
      </c>
      <c r="W184" s="7">
        <f>AVERAGE(V180:V184)</f>
        <v>0.23443322537194228</v>
      </c>
      <c r="X184" s="3">
        <v>0.12670763136940599</v>
      </c>
      <c r="Y184" s="7">
        <f>AVERAGE(X180:X184)</f>
        <v>0.32975912034246124</v>
      </c>
      <c r="Z184" s="24">
        <v>1.8994517365795899E-2</v>
      </c>
      <c r="AA184" s="11">
        <f>AVERAGE(Z180:Z184)</f>
        <v>8.7519671399456739E-2</v>
      </c>
    </row>
    <row r="185" spans="2:27" x14ac:dyDescent="0.25">
      <c r="B185" s="41" t="s">
        <v>9</v>
      </c>
      <c r="C185" s="49" t="s">
        <v>13</v>
      </c>
      <c r="D185" s="31">
        <v>0.31060247468326102</v>
      </c>
      <c r="E185" s="14"/>
      <c r="F185" s="36">
        <v>0.434443106381248</v>
      </c>
      <c r="G185" s="14"/>
      <c r="H185" s="32">
        <v>0.29502382156199902</v>
      </c>
      <c r="I185" s="32"/>
      <c r="J185" s="36">
        <v>0.31246643199204099</v>
      </c>
      <c r="K185" s="14"/>
      <c r="L185" s="32">
        <v>-4.6565381704289498E-2</v>
      </c>
      <c r="M185" s="15"/>
      <c r="N185" s="3"/>
      <c r="P185" s="41" t="s">
        <v>9</v>
      </c>
      <c r="Q185" s="49" t="s">
        <v>13</v>
      </c>
      <c r="R185" s="31">
        <v>0.332739269631114</v>
      </c>
      <c r="S185" s="32"/>
      <c r="T185" s="36">
        <v>0.42309694969314199</v>
      </c>
      <c r="U185" s="14"/>
      <c r="V185" s="36">
        <v>0.251357988728722</v>
      </c>
      <c r="W185" s="14"/>
      <c r="X185" s="32">
        <v>0.40115209469556001</v>
      </c>
      <c r="Y185" s="14"/>
      <c r="Z185" s="36">
        <v>2.8198400665878001E-2</v>
      </c>
      <c r="AA185" s="15"/>
    </row>
    <row r="186" spans="2:27" x14ac:dyDescent="0.25">
      <c r="B186" s="43"/>
      <c r="C186" s="48"/>
      <c r="D186" s="16">
        <v>0.28212221012436101</v>
      </c>
      <c r="E186" s="7"/>
      <c r="F186" s="25">
        <v>0.26459679316677898</v>
      </c>
      <c r="G186" s="7"/>
      <c r="H186" s="4">
        <v>0.47338672651658897</v>
      </c>
      <c r="I186" s="4"/>
      <c r="J186" s="25">
        <v>0.394172653992721</v>
      </c>
      <c r="K186" s="7"/>
      <c r="L186" s="4">
        <v>6.3528655967300396E-2</v>
      </c>
      <c r="M186" s="11"/>
      <c r="N186" s="3"/>
      <c r="P186" s="43"/>
      <c r="Q186" s="48"/>
      <c r="R186" s="16">
        <v>0.114266232986502</v>
      </c>
      <c r="S186" s="4"/>
      <c r="T186" s="25">
        <v>0.195339233384175</v>
      </c>
      <c r="U186" s="7"/>
      <c r="V186" s="25">
        <v>0.31083719498556001</v>
      </c>
      <c r="W186" s="7"/>
      <c r="X186" s="4">
        <v>0.50210486820891898</v>
      </c>
      <c r="Y186" s="7"/>
      <c r="Z186" s="25">
        <v>0.184894362749293</v>
      </c>
      <c r="AA186" s="11"/>
    </row>
    <row r="187" spans="2:27" x14ac:dyDescent="0.25">
      <c r="B187" s="43"/>
      <c r="C187" s="48"/>
      <c r="D187" s="16">
        <v>0.39281767938989698</v>
      </c>
      <c r="E187" s="7"/>
      <c r="F187" s="25">
        <v>0.245480085123291</v>
      </c>
      <c r="G187" s="7"/>
      <c r="H187" s="4">
        <v>0.31821546134449302</v>
      </c>
      <c r="I187" s="4"/>
      <c r="J187" s="25">
        <v>0.229763768813462</v>
      </c>
      <c r="K187" s="7"/>
      <c r="L187" s="4">
        <v>-5.5887191744384203E-2</v>
      </c>
      <c r="M187" s="11"/>
      <c r="N187" s="3"/>
      <c r="P187" s="43"/>
      <c r="Q187" s="48"/>
      <c r="R187" s="16">
        <v>0.173844302251903</v>
      </c>
      <c r="S187" s="4"/>
      <c r="T187" s="25">
        <v>0.16087721639861699</v>
      </c>
      <c r="U187" s="7"/>
      <c r="V187" s="25">
        <v>0.154024953845878</v>
      </c>
      <c r="W187" s="7"/>
      <c r="X187" s="4">
        <v>0.20117728097788501</v>
      </c>
      <c r="Y187" s="7"/>
      <c r="Z187" s="25">
        <v>1.23064715873441E-2</v>
      </c>
      <c r="AA187" s="11"/>
    </row>
    <row r="188" spans="2:27" x14ac:dyDescent="0.25">
      <c r="B188" s="43"/>
      <c r="C188" s="48"/>
      <c r="D188" s="16">
        <v>0.44344598552488101</v>
      </c>
      <c r="E188" s="7"/>
      <c r="F188" s="25">
        <v>0.204073450201258</v>
      </c>
      <c r="G188" s="7"/>
      <c r="H188" s="4">
        <v>0.39582513500307098</v>
      </c>
      <c r="I188" s="4"/>
      <c r="J188" s="25">
        <v>0.49801876400945799</v>
      </c>
      <c r="K188" s="7"/>
      <c r="L188" s="4">
        <v>-7.2787027215887701E-2</v>
      </c>
      <c r="M188" s="11"/>
      <c r="N188" s="3"/>
      <c r="P188" s="43"/>
      <c r="Q188" s="48"/>
      <c r="R188" s="16">
        <v>0.17643055921141401</v>
      </c>
      <c r="S188" s="4"/>
      <c r="T188" s="25">
        <v>0.171516931256877</v>
      </c>
      <c r="U188" s="7"/>
      <c r="V188" s="25">
        <v>0.30275726533795</v>
      </c>
      <c r="W188" s="7"/>
      <c r="X188" s="4">
        <v>0.57474986519412097</v>
      </c>
      <c r="Y188" s="7"/>
      <c r="Z188" s="25">
        <v>0.12775504711457</v>
      </c>
      <c r="AA188" s="11"/>
    </row>
    <row r="189" spans="2:27" ht="15.75" thickBot="1" x14ac:dyDescent="0.3">
      <c r="B189" s="44"/>
      <c r="C189" s="50"/>
      <c r="D189" s="17">
        <v>-1.45441633749883E-2</v>
      </c>
      <c r="E189" s="19">
        <f>AVERAGE(D185:D189)</f>
        <v>0.28288883726948233</v>
      </c>
      <c r="F189" s="33">
        <v>0.264580081405064</v>
      </c>
      <c r="G189" s="19">
        <f>AVERAGE(F185:F189)</f>
        <v>0.28263470325552797</v>
      </c>
      <c r="H189" s="18">
        <v>0.47967870838410898</v>
      </c>
      <c r="I189" s="18">
        <f>AVERAGE(H185:H189)</f>
        <v>0.3924259705620522</v>
      </c>
      <c r="J189" s="33">
        <v>0.37886362382069499</v>
      </c>
      <c r="K189" s="19">
        <f>AVERAGE(J185:J189)</f>
        <v>0.36265704852567537</v>
      </c>
      <c r="L189" s="18">
        <v>9.1682059297229904E-2</v>
      </c>
      <c r="M189" s="20">
        <f>AVERAGE(L185:L189)</f>
        <v>-4.0057770800062207E-3</v>
      </c>
      <c r="N189" s="3"/>
      <c r="P189" s="43"/>
      <c r="Q189" s="48"/>
      <c r="R189" s="16">
        <v>5.8046438522135597E-2</v>
      </c>
      <c r="S189" s="4">
        <f>AVERAGE(R185:R189)</f>
        <v>0.17106536052061375</v>
      </c>
      <c r="T189" s="25">
        <v>0.121197121512821</v>
      </c>
      <c r="U189" s="7">
        <f>AVERAGE(T185:T189)</f>
        <v>0.21440549044912638</v>
      </c>
      <c r="V189" s="25">
        <v>0.36257468525767</v>
      </c>
      <c r="W189" s="7">
        <f>AVERAGE(V185:V189)</f>
        <v>0.27631041763115605</v>
      </c>
      <c r="X189" s="4">
        <v>0.42462483133468099</v>
      </c>
      <c r="Y189" s="7">
        <f>AVERAGE(X185:X189)</f>
        <v>0.42076178808223313</v>
      </c>
      <c r="Z189" s="25">
        <v>1.8688093970457301E-2</v>
      </c>
      <c r="AA189" s="11">
        <f>AVERAGE(Z185:Z189)</f>
        <v>7.4368475217508473E-2</v>
      </c>
    </row>
    <row r="190" spans="2:27" x14ac:dyDescent="0.25">
      <c r="B190" s="43" t="s">
        <v>9</v>
      </c>
      <c r="C190" s="48" t="s">
        <v>14</v>
      </c>
      <c r="D190" s="16">
        <v>0.30367408732402201</v>
      </c>
      <c r="E190" s="7"/>
      <c r="F190" s="25">
        <v>0.46264947290012498</v>
      </c>
      <c r="G190" s="7"/>
      <c r="H190" s="4">
        <v>0.577891919086993</v>
      </c>
      <c r="I190" s="4"/>
      <c r="J190" s="25">
        <v>0.233183620842843</v>
      </c>
      <c r="K190" s="7"/>
      <c r="L190" s="4">
        <v>-0.109731710327306</v>
      </c>
      <c r="M190" s="11"/>
      <c r="N190" s="3"/>
      <c r="P190" s="41" t="s">
        <v>9</v>
      </c>
      <c r="Q190" s="49" t="s">
        <v>14</v>
      </c>
      <c r="R190" s="31">
        <v>0.47069936356116598</v>
      </c>
      <c r="S190" s="32"/>
      <c r="T190" s="36">
        <v>0.37169225926664501</v>
      </c>
      <c r="U190" s="14"/>
      <c r="V190" s="36">
        <v>0.54224780381971305</v>
      </c>
      <c r="W190" s="14"/>
      <c r="X190" s="32">
        <v>0.35374095540270001</v>
      </c>
      <c r="Y190" s="14"/>
      <c r="Z190" s="36">
        <v>4.3632958770039601E-2</v>
      </c>
      <c r="AA190" s="15"/>
    </row>
    <row r="191" spans="2:27" x14ac:dyDescent="0.25">
      <c r="B191" s="43"/>
      <c r="C191" s="48"/>
      <c r="D191" s="16">
        <v>0.33210624271313299</v>
      </c>
      <c r="E191" s="7"/>
      <c r="F191" s="25">
        <v>0.30792681494207402</v>
      </c>
      <c r="G191" s="7"/>
      <c r="H191" s="4">
        <v>0.42318411483391799</v>
      </c>
      <c r="I191" s="4"/>
      <c r="J191" s="25">
        <v>0.314083294118153</v>
      </c>
      <c r="K191" s="7"/>
      <c r="L191" s="4">
        <v>4.0894656330758197E-3</v>
      </c>
      <c r="M191" s="11"/>
      <c r="N191" s="3"/>
      <c r="P191" s="43"/>
      <c r="Q191" s="48"/>
      <c r="R191" s="16">
        <v>0.1837997674747</v>
      </c>
      <c r="S191" s="4"/>
      <c r="T191" s="25">
        <v>0.14225883269355899</v>
      </c>
      <c r="U191" s="7"/>
      <c r="V191" s="25">
        <v>0.37667391152337798</v>
      </c>
      <c r="W191" s="7"/>
      <c r="X191" s="4">
        <v>0.48575153421767803</v>
      </c>
      <c r="Y191" s="7"/>
      <c r="Z191" s="25">
        <v>8.8925038185714803E-2</v>
      </c>
      <c r="AA191" s="11"/>
    </row>
    <row r="192" spans="2:27" x14ac:dyDescent="0.25">
      <c r="B192" s="43"/>
      <c r="C192" s="48"/>
      <c r="D192" s="16">
        <v>0.27380155680933899</v>
      </c>
      <c r="E192" s="7"/>
      <c r="F192" s="25">
        <v>0.30488398141756001</v>
      </c>
      <c r="G192" s="7"/>
      <c r="H192" s="4">
        <v>0.63556659033813601</v>
      </c>
      <c r="I192" s="4"/>
      <c r="J192" s="25">
        <v>0.46231200067096201</v>
      </c>
      <c r="K192" s="7"/>
      <c r="L192" s="4">
        <v>-0.17917820854775199</v>
      </c>
      <c r="M192" s="11"/>
      <c r="N192" s="3"/>
      <c r="P192" s="43"/>
      <c r="Q192" s="48"/>
      <c r="R192" s="16">
        <v>0.296258174579006</v>
      </c>
      <c r="S192" s="4"/>
      <c r="T192" s="25">
        <v>0.16900717205179799</v>
      </c>
      <c r="U192" s="7"/>
      <c r="V192" s="25">
        <v>0.50246866616120101</v>
      </c>
      <c r="W192" s="7"/>
      <c r="X192" s="4">
        <v>0.47232975308372699</v>
      </c>
      <c r="Y192" s="7"/>
      <c r="Z192" s="25">
        <v>0.115623723964608</v>
      </c>
      <c r="AA192" s="11"/>
    </row>
    <row r="193" spans="2:27" x14ac:dyDescent="0.25">
      <c r="B193" s="43"/>
      <c r="C193" s="48"/>
      <c r="D193" s="16">
        <v>0.26476421966785202</v>
      </c>
      <c r="E193" s="7"/>
      <c r="F193" s="25">
        <v>0.38259966312841998</v>
      </c>
      <c r="G193" s="7"/>
      <c r="H193" s="4">
        <v>0.40503972062134302</v>
      </c>
      <c r="I193" s="4"/>
      <c r="J193" s="25">
        <v>0.37720610065480398</v>
      </c>
      <c r="K193" s="7"/>
      <c r="L193" s="4">
        <v>-9.7823478126831995E-2</v>
      </c>
      <c r="M193" s="11"/>
      <c r="N193" s="3"/>
      <c r="P193" s="43"/>
      <c r="Q193" s="48"/>
      <c r="R193" s="16">
        <v>0.37458668490389502</v>
      </c>
      <c r="S193" s="4"/>
      <c r="T193" s="25">
        <v>0.197072958807649</v>
      </c>
      <c r="U193" s="7"/>
      <c r="V193" s="25">
        <v>0.29622861631244002</v>
      </c>
      <c r="W193" s="7"/>
      <c r="X193" s="4">
        <v>0.31760013188049702</v>
      </c>
      <c r="Y193" s="7"/>
      <c r="Z193" s="25">
        <v>0.103380648013101</v>
      </c>
      <c r="AA193" s="11"/>
    </row>
    <row r="194" spans="2:27" ht="15.75" thickBot="1" x14ac:dyDescent="0.3">
      <c r="B194" s="44"/>
      <c r="C194" s="50"/>
      <c r="D194" s="17">
        <v>0.20544513964206201</v>
      </c>
      <c r="E194" s="19">
        <f>AVERAGE(D190:D194)</f>
        <v>0.27595824923128165</v>
      </c>
      <c r="F194" s="33">
        <v>0.46671947207437198</v>
      </c>
      <c r="G194" s="19">
        <f>AVERAGE(F190:F194)</f>
        <v>0.3849558808925102</v>
      </c>
      <c r="H194" s="18">
        <v>0.496492773842798</v>
      </c>
      <c r="I194" s="18">
        <f>AVERAGE(H190:H194)</f>
        <v>0.50763502374463765</v>
      </c>
      <c r="J194" s="33">
        <v>0.193763027518185</v>
      </c>
      <c r="K194" s="19">
        <f>AVERAGE(J190:J194)</f>
        <v>0.31610960876098942</v>
      </c>
      <c r="L194" s="18">
        <v>1.05547321439059E-2</v>
      </c>
      <c r="M194" s="20">
        <f>AVERAGE(L190:L194)</f>
        <v>-7.4417839844981654E-2</v>
      </c>
      <c r="N194" s="3"/>
      <c r="P194" s="44"/>
      <c r="Q194" s="50"/>
      <c r="R194" s="17">
        <v>3.25484460646321E-2</v>
      </c>
      <c r="S194" s="18">
        <f>AVERAGE(R190:R194)</f>
        <v>0.27157848731667983</v>
      </c>
      <c r="T194" s="33">
        <v>0.50238132081202802</v>
      </c>
      <c r="U194" s="19">
        <f>AVERAGE(T190:T194)</f>
        <v>0.27648250872633579</v>
      </c>
      <c r="V194" s="33">
        <v>0.40375338633381402</v>
      </c>
      <c r="W194" s="19">
        <f>AVERAGE(V190:V194)</f>
        <v>0.42427447683010922</v>
      </c>
      <c r="X194" s="18">
        <v>0.264446439573846</v>
      </c>
      <c r="Y194" s="19">
        <f>AVERAGE(X190:X194)</f>
        <v>0.37877376283168962</v>
      </c>
      <c r="Z194" s="33">
        <v>0.14976162483029201</v>
      </c>
      <c r="AA194" s="20">
        <f>AVERAGE(Z190:Z194)</f>
        <v>0.10026479875275107</v>
      </c>
    </row>
    <row r="195" spans="2:27" x14ac:dyDescent="0.25">
      <c r="B195" s="43" t="s">
        <v>9</v>
      </c>
      <c r="C195" s="48" t="s">
        <v>21</v>
      </c>
      <c r="D195" s="10">
        <v>0.23042298766008801</v>
      </c>
      <c r="E195" s="7"/>
      <c r="F195" s="24">
        <v>0.110117556109926</v>
      </c>
      <c r="G195" s="7"/>
      <c r="H195" s="4">
        <v>0.249812764665683</v>
      </c>
      <c r="I195" s="4"/>
      <c r="J195" s="24">
        <v>0.34898561283393398</v>
      </c>
      <c r="K195" s="7"/>
      <c r="L195" s="3">
        <v>-6.5175430905845405E-2</v>
      </c>
      <c r="M195" s="11"/>
      <c r="P195" s="43" t="s">
        <v>9</v>
      </c>
      <c r="Q195" s="48" t="s">
        <v>21</v>
      </c>
      <c r="R195" s="10">
        <v>0.29167275681212801</v>
      </c>
      <c r="S195" s="4"/>
      <c r="T195" s="24">
        <v>4.8201336846323301E-2</v>
      </c>
      <c r="U195" s="7"/>
      <c r="V195" s="24">
        <v>0.27142151476706899</v>
      </c>
      <c r="W195" s="7"/>
      <c r="X195" s="3">
        <v>0.27901994698500399</v>
      </c>
      <c r="Y195" s="7"/>
      <c r="Z195" s="24">
        <v>0.212543939584625</v>
      </c>
      <c r="AA195" s="11"/>
    </row>
    <row r="196" spans="2:27" x14ac:dyDescent="0.25">
      <c r="B196" s="43"/>
      <c r="C196" s="48"/>
      <c r="D196" s="10">
        <v>0.30047707339062502</v>
      </c>
      <c r="E196" s="7"/>
      <c r="F196" s="24">
        <v>0.462915580095769</v>
      </c>
      <c r="G196" s="7"/>
      <c r="H196" s="3">
        <v>0.47288368509262801</v>
      </c>
      <c r="I196" s="4"/>
      <c r="J196" s="24">
        <v>0.28852259699265698</v>
      </c>
      <c r="K196" s="7"/>
      <c r="L196" s="3">
        <v>-6.7050361536566003E-2</v>
      </c>
      <c r="M196" s="11"/>
      <c r="P196" s="43"/>
      <c r="Q196" s="48"/>
      <c r="R196" s="10">
        <v>0.40442256109542701</v>
      </c>
      <c r="S196" s="4"/>
      <c r="T196" s="24">
        <v>0.41163844651144099</v>
      </c>
      <c r="U196" s="7"/>
      <c r="V196" s="24">
        <v>0.40998759191772499</v>
      </c>
      <c r="W196" s="7"/>
      <c r="X196" s="3">
        <v>0.43394499286445198</v>
      </c>
      <c r="Y196" s="7"/>
      <c r="Z196" s="24">
        <v>8.2744152060833798E-2</v>
      </c>
      <c r="AA196" s="11"/>
    </row>
    <row r="197" spans="2:27" x14ac:dyDescent="0.25">
      <c r="B197" s="43"/>
      <c r="C197" s="48"/>
      <c r="D197" s="10">
        <v>0.26293295240623399</v>
      </c>
      <c r="E197" s="7"/>
      <c r="F197" s="24">
        <v>0.45376089398608199</v>
      </c>
      <c r="G197" s="7"/>
      <c r="H197" s="3">
        <v>0.39921449179088397</v>
      </c>
      <c r="I197" s="4"/>
      <c r="J197" s="24">
        <v>0.35957566216601899</v>
      </c>
      <c r="K197" s="7"/>
      <c r="L197" s="3">
        <v>0.13618568290990099</v>
      </c>
      <c r="M197" s="11"/>
      <c r="P197" s="43"/>
      <c r="Q197" s="48"/>
      <c r="R197" s="10">
        <v>0.220344851793083</v>
      </c>
      <c r="S197" s="4"/>
      <c r="T197" s="24">
        <v>0.336010570584517</v>
      </c>
      <c r="U197" s="7"/>
      <c r="V197" s="24">
        <v>0.22684335408022799</v>
      </c>
      <c r="W197" s="7"/>
      <c r="X197" s="3">
        <v>0.403786598649437</v>
      </c>
      <c r="Y197" s="7"/>
      <c r="Z197" s="24">
        <v>0.15989599742148899</v>
      </c>
      <c r="AA197" s="11"/>
    </row>
    <row r="198" spans="2:27" x14ac:dyDescent="0.25">
      <c r="B198" s="43"/>
      <c r="C198" s="48"/>
      <c r="D198" s="10">
        <v>0.22785043419555001</v>
      </c>
      <c r="E198" s="7"/>
      <c r="F198" s="24">
        <v>9.9846884931053606E-2</v>
      </c>
      <c r="G198" s="7"/>
      <c r="H198" s="3">
        <v>0.36123233148727901</v>
      </c>
      <c r="I198" s="4"/>
      <c r="J198" s="24">
        <v>0.39641925970309899</v>
      </c>
      <c r="K198" s="7"/>
      <c r="L198" s="3">
        <v>-6.3933250017488702E-2</v>
      </c>
      <c r="M198" s="11"/>
      <c r="P198" s="43"/>
      <c r="Q198" s="48"/>
      <c r="R198" s="10">
        <v>0.41721628557934598</v>
      </c>
      <c r="S198" s="4"/>
      <c r="T198" s="24">
        <v>4.63074791272442E-2</v>
      </c>
      <c r="U198" s="7"/>
      <c r="V198" s="24">
        <v>0.31354883369150299</v>
      </c>
      <c r="W198" s="7"/>
      <c r="X198" s="3">
        <v>0.35523997350200798</v>
      </c>
      <c r="Y198" s="7"/>
      <c r="Z198" s="24">
        <v>8.2896291661254201E-2</v>
      </c>
      <c r="AA198" s="11"/>
    </row>
    <row r="199" spans="2:27" ht="15.75" thickBot="1" x14ac:dyDescent="0.3">
      <c r="B199" s="43"/>
      <c r="C199" s="48"/>
      <c r="D199" s="10">
        <v>0.42720206951506201</v>
      </c>
      <c r="E199" s="7">
        <f>AVERAGE(D195:D199)</f>
        <v>0.28977710343351182</v>
      </c>
      <c r="F199" s="24">
        <v>0.27058254206196702</v>
      </c>
      <c r="G199" s="7">
        <f>AVERAGE(F195:F199)</f>
        <v>0.27944469143695949</v>
      </c>
      <c r="H199" s="3">
        <v>0.32477933453551899</v>
      </c>
      <c r="I199" s="4">
        <f>AVERAGE(H195:H199)</f>
        <v>0.36158452151439857</v>
      </c>
      <c r="J199" s="24">
        <v>0.33198362942937498</v>
      </c>
      <c r="K199" s="7">
        <f>AVERAGE(J195:J199)</f>
        <v>0.34509735222501681</v>
      </c>
      <c r="L199" s="3">
        <v>-0.138561967892285</v>
      </c>
      <c r="M199" s="11">
        <f>AVERAGE(L195:L199)</f>
        <v>-3.9707065488456823E-2</v>
      </c>
      <c r="P199" s="44"/>
      <c r="Q199" s="50"/>
      <c r="R199" s="29">
        <v>0.32264110623699299</v>
      </c>
      <c r="S199" s="18">
        <f>AVERAGE(R195:R199)</f>
        <v>0.3312595123033954</v>
      </c>
      <c r="T199" s="34">
        <v>0.23215391528093299</v>
      </c>
      <c r="U199" s="19">
        <f>AVERAGE(T195:T199)</f>
        <v>0.21486234967009171</v>
      </c>
      <c r="V199" s="34">
        <v>0.288611831324743</v>
      </c>
      <c r="W199" s="19">
        <f>AVERAGE(V195:V199)</f>
        <v>0.30208262515625361</v>
      </c>
      <c r="X199" s="30">
        <v>0.33122294497329902</v>
      </c>
      <c r="Y199" s="19">
        <f>AVERAGE(X195:X199)</f>
        <v>0.36064289139483996</v>
      </c>
      <c r="Z199" s="34">
        <v>0.12202680882493901</v>
      </c>
      <c r="AA199" s="20">
        <f>AVERAGE(Z195:Z199)</f>
        <v>0.1320214379106282</v>
      </c>
    </row>
    <row r="200" spans="2:27" x14ac:dyDescent="0.25">
      <c r="B200" s="41" t="s">
        <v>9</v>
      </c>
      <c r="C200" s="49" t="s">
        <v>22</v>
      </c>
      <c r="D200" s="23">
        <v>0.20676790665795799</v>
      </c>
      <c r="E200" s="14"/>
      <c r="F200" s="35">
        <v>0.277398515694113</v>
      </c>
      <c r="G200" s="14"/>
      <c r="H200" s="13">
        <v>0.44098334856575599</v>
      </c>
      <c r="I200" s="32"/>
      <c r="J200" s="35">
        <v>0.28866686425053401</v>
      </c>
      <c r="K200" s="14"/>
      <c r="L200" s="13">
        <v>-6.7864450476006297E-2</v>
      </c>
      <c r="M200" s="15"/>
      <c r="P200" s="43" t="s">
        <v>9</v>
      </c>
      <c r="Q200" s="48" t="s">
        <v>22</v>
      </c>
      <c r="R200" s="10">
        <v>0.171080779680548</v>
      </c>
      <c r="S200" s="4"/>
      <c r="T200" s="24">
        <v>0.21771016324600601</v>
      </c>
      <c r="U200" s="7"/>
      <c r="V200" s="24">
        <v>0.44703155534973599</v>
      </c>
      <c r="W200" s="7"/>
      <c r="X200" s="3">
        <v>0.38201354438923801</v>
      </c>
      <c r="Y200" s="7"/>
      <c r="Z200" s="24">
        <v>2.8856770147389198E-4</v>
      </c>
      <c r="AA200" s="11"/>
    </row>
    <row r="201" spans="2:27" x14ac:dyDescent="0.25">
      <c r="B201" s="43"/>
      <c r="C201" s="48"/>
      <c r="D201" s="10">
        <v>0.35797911773373498</v>
      </c>
      <c r="E201" s="7"/>
      <c r="F201" s="24">
        <v>0.41453739321069699</v>
      </c>
      <c r="G201" s="7"/>
      <c r="H201" s="3">
        <v>0.25368755999999998</v>
      </c>
      <c r="I201" s="4"/>
      <c r="J201" s="24">
        <v>0.40630247339967601</v>
      </c>
      <c r="K201" s="7"/>
      <c r="L201" s="3">
        <v>4.17335008501174E-2</v>
      </c>
      <c r="M201" s="11"/>
      <c r="P201" s="43"/>
      <c r="Q201" s="48"/>
      <c r="R201" s="10">
        <v>0.31490046750251699</v>
      </c>
      <c r="S201" s="4"/>
      <c r="T201" s="24">
        <v>0.36265126585490698</v>
      </c>
      <c r="U201" s="7"/>
      <c r="V201" s="24">
        <v>0.28897409653795098</v>
      </c>
      <c r="W201" s="7"/>
      <c r="X201" s="3">
        <v>0.49510186850202897</v>
      </c>
      <c r="Y201" s="7"/>
      <c r="Z201" s="24">
        <v>0.23157181652216099</v>
      </c>
      <c r="AA201" s="11"/>
    </row>
    <row r="202" spans="2:27" x14ac:dyDescent="0.25">
      <c r="B202" s="43"/>
      <c r="C202" s="48"/>
      <c r="D202" s="10">
        <v>0.14551170928756299</v>
      </c>
      <c r="E202" s="7"/>
      <c r="F202" s="24">
        <v>0.18068153405673201</v>
      </c>
      <c r="G202" s="7"/>
      <c r="H202" s="3">
        <v>0.39488736413064202</v>
      </c>
      <c r="I202" s="4"/>
      <c r="J202" s="24">
        <v>0.21874881722346801</v>
      </c>
      <c r="K202" s="7"/>
      <c r="L202" s="3">
        <v>8.2000000000000003E-2</v>
      </c>
      <c r="M202" s="11"/>
      <c r="P202" s="43"/>
      <c r="Q202" s="48"/>
      <c r="R202" s="10">
        <v>0.19359200314567801</v>
      </c>
      <c r="S202" s="4"/>
      <c r="T202" s="24">
        <v>0.16830798996288199</v>
      </c>
      <c r="U202" s="7"/>
      <c r="V202" s="24">
        <v>0.26235527021599298</v>
      </c>
      <c r="W202" s="7"/>
      <c r="X202" s="3">
        <v>0.24415720240619601</v>
      </c>
      <c r="Y202" s="7"/>
      <c r="Z202" s="24">
        <v>0.10191876092679</v>
      </c>
      <c r="AA202" s="11"/>
    </row>
    <row r="203" spans="2:27" x14ac:dyDescent="0.25">
      <c r="B203" s="43"/>
      <c r="C203" s="48"/>
      <c r="D203" s="10">
        <v>0.41645053027117601</v>
      </c>
      <c r="E203" s="7"/>
      <c r="F203" s="24">
        <v>0.29763154269039099</v>
      </c>
      <c r="G203" s="7"/>
      <c r="H203" s="3">
        <v>0.39364095943510002</v>
      </c>
      <c r="I203" s="4"/>
      <c r="J203" s="24">
        <v>0.24672739780436601</v>
      </c>
      <c r="K203" s="7"/>
      <c r="L203" s="3">
        <v>-2.1388507313811801E-2</v>
      </c>
      <c r="M203" s="11"/>
      <c r="P203" s="43"/>
      <c r="Q203" s="48"/>
      <c r="R203" s="10">
        <v>0.38781219427790697</v>
      </c>
      <c r="S203" s="4"/>
      <c r="T203" s="24">
        <v>0.301482078688459</v>
      </c>
      <c r="U203" s="7"/>
      <c r="V203" s="24">
        <v>0.35808621476991298</v>
      </c>
      <c r="W203" s="7"/>
      <c r="X203" s="3">
        <v>0.34038304088729099</v>
      </c>
      <c r="Y203" s="7"/>
      <c r="Z203" s="24">
        <v>0.38249756408683599</v>
      </c>
      <c r="AA203" s="11"/>
    </row>
    <row r="204" spans="2:27" ht="15.75" thickBot="1" x14ac:dyDescent="0.3">
      <c r="B204" s="43"/>
      <c r="C204" s="48"/>
      <c r="D204" s="10">
        <v>0.27967797020574398</v>
      </c>
      <c r="E204" s="7">
        <f>AVERAGE(D200:D204)</f>
        <v>0.28127744683123518</v>
      </c>
      <c r="F204" s="24">
        <v>0.38315010720994203</v>
      </c>
      <c r="G204" s="7">
        <f>AVERAGE(F200:F204)</f>
        <v>0.31067981857237503</v>
      </c>
      <c r="H204" s="3">
        <v>0.36196897160208402</v>
      </c>
      <c r="I204" s="4">
        <f>AVERAGE(H200:H204)</f>
        <v>0.36903364074671641</v>
      </c>
      <c r="J204" s="24">
        <v>0.40217567510487301</v>
      </c>
      <c r="K204" s="7">
        <f>AVERAGE(J200:J204)</f>
        <v>0.31252424555658342</v>
      </c>
      <c r="L204" s="3">
        <v>0.13116671524964099</v>
      </c>
      <c r="M204" s="11">
        <f>AVERAGE(L200:L204)</f>
        <v>3.3129451661988066E-2</v>
      </c>
      <c r="P204" s="43"/>
      <c r="Q204" s="48"/>
      <c r="R204" s="10">
        <v>0.19064689446262101</v>
      </c>
      <c r="S204" s="4">
        <f>AVERAGE(R200:R204)</f>
        <v>0.25160646781385421</v>
      </c>
      <c r="T204" s="24">
        <v>0.26865713122261198</v>
      </c>
      <c r="U204" s="7">
        <f>AVERAGE(T200:T204)</f>
        <v>0.2637617257949732</v>
      </c>
      <c r="V204" s="24">
        <v>0.335121192990946</v>
      </c>
      <c r="W204" s="7">
        <f>AVERAGE(V200:V204)</f>
        <v>0.3383136659729078</v>
      </c>
      <c r="X204" s="3">
        <v>0.27243014171429403</v>
      </c>
      <c r="Y204" s="7">
        <f>AVERAGE(X200:X204)</f>
        <v>0.34681715957980963</v>
      </c>
      <c r="Z204" s="24">
        <v>0.200477771988019</v>
      </c>
      <c r="AA204" s="11">
        <f>AVERAGE(Z200:Z204)</f>
        <v>0.18335089624505596</v>
      </c>
    </row>
    <row r="205" spans="2:27" x14ac:dyDescent="0.25">
      <c r="B205" s="41" t="s">
        <v>23</v>
      </c>
      <c r="C205" s="49" t="s">
        <v>10</v>
      </c>
      <c r="D205" s="23">
        <v>0.187814986548758</v>
      </c>
      <c r="E205" s="14"/>
      <c r="F205" s="35">
        <v>0.31864688034928201</v>
      </c>
      <c r="G205" s="14"/>
      <c r="H205" s="13">
        <v>0.13973793049833499</v>
      </c>
      <c r="I205" s="32"/>
      <c r="J205" s="35">
        <v>0.12077917369600701</v>
      </c>
      <c r="K205" s="14"/>
      <c r="L205" s="13">
        <v>0.18432180229870601</v>
      </c>
      <c r="M205" s="15"/>
      <c r="P205" s="41" t="s">
        <v>23</v>
      </c>
      <c r="Q205" s="49" t="s">
        <v>10</v>
      </c>
      <c r="R205" s="23">
        <v>0.23862182658153799</v>
      </c>
      <c r="S205" s="32"/>
      <c r="T205" s="35">
        <v>0.23238905678319099</v>
      </c>
      <c r="U205" s="14"/>
      <c r="V205" s="35">
        <v>8.8838390929286803E-2</v>
      </c>
      <c r="W205" s="14"/>
      <c r="X205" s="13">
        <v>0.167778439009791</v>
      </c>
      <c r="Y205" s="14"/>
      <c r="Z205" s="35">
        <v>6.8441888254397204E-2</v>
      </c>
      <c r="AA205" s="15"/>
    </row>
    <row r="206" spans="2:27" x14ac:dyDescent="0.25">
      <c r="B206" s="43"/>
      <c r="C206" s="48"/>
      <c r="D206" s="10">
        <v>0.346116031454197</v>
      </c>
      <c r="E206" s="7"/>
      <c r="F206" s="24">
        <v>0.196097748626787</v>
      </c>
      <c r="G206" s="7"/>
      <c r="H206" s="3">
        <v>0.19081119722168599</v>
      </c>
      <c r="I206" s="4"/>
      <c r="J206" s="24">
        <v>0.29708646459850302</v>
      </c>
      <c r="K206" s="7"/>
      <c r="L206" s="3">
        <v>-1.9658579935087302E-2</v>
      </c>
      <c r="M206" s="11"/>
      <c r="P206" s="43"/>
      <c r="Q206" s="48"/>
      <c r="R206" s="10">
        <v>0.25001296523484001</v>
      </c>
      <c r="S206" s="4"/>
      <c r="T206" s="24">
        <v>0.164801187640505</v>
      </c>
      <c r="U206" s="7"/>
      <c r="V206" s="24">
        <v>0.227630342110788</v>
      </c>
      <c r="W206" s="7"/>
      <c r="X206" s="3">
        <v>0.281120784995119</v>
      </c>
      <c r="Y206" s="7"/>
      <c r="Z206" s="24">
        <v>0.15265821340630301</v>
      </c>
      <c r="AA206" s="11"/>
    </row>
    <row r="207" spans="2:27" x14ac:dyDescent="0.25">
      <c r="B207" s="43"/>
      <c r="C207" s="48"/>
      <c r="D207" s="10">
        <v>3.2717913866550298E-2</v>
      </c>
      <c r="E207" s="7"/>
      <c r="F207" s="24">
        <v>-4.5408072514472597E-3</v>
      </c>
      <c r="G207" s="7"/>
      <c r="H207" s="3">
        <v>0.31025816758730201</v>
      </c>
      <c r="I207" s="4"/>
      <c r="J207" s="24">
        <v>0.25347741732413898</v>
      </c>
      <c r="K207" s="7"/>
      <c r="L207" s="3">
        <v>2.09822497533379E-3</v>
      </c>
      <c r="M207" s="11"/>
      <c r="P207" s="43"/>
      <c r="Q207" s="48"/>
      <c r="R207" s="10">
        <v>0.112955878834125</v>
      </c>
      <c r="S207" s="4"/>
      <c r="T207" s="24">
        <v>9.4333994890775097E-2</v>
      </c>
      <c r="U207" s="7"/>
      <c r="V207" s="24">
        <v>0.33374917873249499</v>
      </c>
      <c r="W207" s="7"/>
      <c r="X207" s="3">
        <v>0.37507949655768402</v>
      </c>
      <c r="Y207" s="7"/>
      <c r="Z207" s="24">
        <v>6.5157050054939103E-2</v>
      </c>
      <c r="AA207" s="11"/>
    </row>
    <row r="208" spans="2:27" x14ac:dyDescent="0.25">
      <c r="B208" s="43"/>
      <c r="C208" s="48"/>
      <c r="D208" s="10">
        <v>0.238682410043666</v>
      </c>
      <c r="E208" s="7"/>
      <c r="F208" s="24">
        <v>0.27887553146866301</v>
      </c>
      <c r="G208" s="7"/>
      <c r="H208" s="3">
        <v>0.34947557208976499</v>
      </c>
      <c r="I208" s="4"/>
      <c r="J208" s="24">
        <v>0.25831540088449001</v>
      </c>
      <c r="K208" s="7"/>
      <c r="L208" s="3">
        <v>5.5234271240215599E-2</v>
      </c>
      <c r="M208" s="11"/>
      <c r="P208" s="43"/>
      <c r="Q208" s="48"/>
      <c r="R208" s="10">
        <v>0.15540242615855501</v>
      </c>
      <c r="S208" s="4"/>
      <c r="T208" s="24">
        <v>0.13193714286601599</v>
      </c>
      <c r="U208" s="7"/>
      <c r="V208" s="24">
        <v>0.27027458901227702</v>
      </c>
      <c r="W208" s="7"/>
      <c r="X208" s="3">
        <v>2.3151930290295501E-2</v>
      </c>
      <c r="Y208" s="7"/>
      <c r="Z208" s="24">
        <v>7.8144493478870397E-2</v>
      </c>
      <c r="AA208" s="11"/>
    </row>
    <row r="209" spans="2:27" ht="15.75" thickBot="1" x14ac:dyDescent="0.3">
      <c r="B209" s="44"/>
      <c r="C209" s="50"/>
      <c r="D209" s="29">
        <v>2.34915914021331E-2</v>
      </c>
      <c r="E209" s="19">
        <f>AVERAGE(D205:D209)</f>
        <v>0.16576458666306088</v>
      </c>
      <c r="F209" s="34">
        <v>0.23440962909233201</v>
      </c>
      <c r="G209" s="19">
        <f>AVERAGE(F205:F209)</f>
        <v>0.20469779645712335</v>
      </c>
      <c r="H209" s="30">
        <v>0.33780003875026599</v>
      </c>
      <c r="I209" s="18">
        <f>AVERAGE(H205:H209)</f>
        <v>0.26561658122947074</v>
      </c>
      <c r="J209" s="34">
        <v>0.37863930087924003</v>
      </c>
      <c r="K209" s="19">
        <f>AVERAGE(J205:J209)</f>
        <v>0.26165955147647579</v>
      </c>
      <c r="L209" s="30">
        <v>-0.17989283868939501</v>
      </c>
      <c r="M209" s="20">
        <f>AVERAGE(L205:L209)</f>
        <v>8.4205759779546197E-3</v>
      </c>
      <c r="P209" s="43"/>
      <c r="Q209" s="48"/>
      <c r="R209" s="10">
        <v>2.2598930018982302E-2</v>
      </c>
      <c r="S209" s="4">
        <f>AVERAGE(R205:R209)</f>
        <v>0.15591840536560805</v>
      </c>
      <c r="T209" s="24">
        <v>0.129790040440112</v>
      </c>
      <c r="U209" s="7">
        <f>AVERAGE(T205:T209)</f>
        <v>0.15065028452411983</v>
      </c>
      <c r="V209" s="24">
        <v>7.6460001846477194E-2</v>
      </c>
      <c r="W209" s="7">
        <f>AVERAGE(V205:V209)</f>
        <v>0.19939050052626478</v>
      </c>
      <c r="X209" s="3">
        <v>0.43023280761731503</v>
      </c>
      <c r="Y209" s="7">
        <f>AVERAGE(X205:X209)</f>
        <v>0.25547269169404091</v>
      </c>
      <c r="Z209" s="24">
        <v>0.16756528249703101</v>
      </c>
      <c r="AA209" s="11">
        <f>AVERAGE(Z205:Z209)</f>
        <v>0.10639338553830813</v>
      </c>
    </row>
    <row r="210" spans="2:27" x14ac:dyDescent="0.25">
      <c r="B210" s="43" t="s">
        <v>23</v>
      </c>
      <c r="C210" s="48" t="s">
        <v>4</v>
      </c>
      <c r="D210" s="10">
        <v>0.16853331745793099</v>
      </c>
      <c r="E210" s="7"/>
      <c r="F210" s="24">
        <v>0.18592613368652999</v>
      </c>
      <c r="G210" s="7"/>
      <c r="H210" s="3">
        <v>0.389821983646846</v>
      </c>
      <c r="I210" s="4"/>
      <c r="J210" s="24">
        <v>0.29755602650526503</v>
      </c>
      <c r="K210" s="7"/>
      <c r="L210" s="3">
        <v>-7.8509428368747594E-2</v>
      </c>
      <c r="M210" s="11"/>
      <c r="P210" s="41" t="s">
        <v>23</v>
      </c>
      <c r="Q210" s="49" t="s">
        <v>4</v>
      </c>
      <c r="R210" s="23">
        <v>5.5741428206959799E-2</v>
      </c>
      <c r="S210" s="32"/>
      <c r="T210" s="35">
        <v>0.16355659106658499</v>
      </c>
      <c r="U210" s="14"/>
      <c r="V210" s="35">
        <v>0.17519015899502199</v>
      </c>
      <c r="W210" s="14"/>
      <c r="X210" s="13">
        <v>0.38266808184175299</v>
      </c>
      <c r="Y210" s="14"/>
      <c r="Z210" s="35">
        <v>0.123343403472793</v>
      </c>
      <c r="AA210" s="15"/>
    </row>
    <row r="211" spans="2:27" x14ac:dyDescent="0.25">
      <c r="B211" s="43"/>
      <c r="C211" s="48"/>
      <c r="D211" s="10">
        <v>8.5470494778010206E-2</v>
      </c>
      <c r="E211" s="7"/>
      <c r="F211" s="24">
        <v>0.30181097829554998</v>
      </c>
      <c r="G211" s="7"/>
      <c r="H211" s="3">
        <v>0.36994077883319498</v>
      </c>
      <c r="I211" s="4"/>
      <c r="J211" s="24">
        <v>0.409536881948733</v>
      </c>
      <c r="K211" s="7"/>
      <c r="L211" s="3">
        <v>3.2788781433945998E-3</v>
      </c>
      <c r="M211" s="11"/>
      <c r="P211" s="43"/>
      <c r="Q211" s="48"/>
      <c r="R211" s="10">
        <v>6.2939794121033496E-2</v>
      </c>
      <c r="S211" s="4"/>
      <c r="T211" s="24">
        <v>0.14547643669750099</v>
      </c>
      <c r="U211" s="7"/>
      <c r="V211" s="24">
        <v>0.20625418113226299</v>
      </c>
      <c r="W211" s="7"/>
      <c r="X211" s="3">
        <v>0.23683269945177099</v>
      </c>
      <c r="Y211" s="7"/>
      <c r="Z211" s="24">
        <v>0.18620545743040101</v>
      </c>
      <c r="AA211" s="11"/>
    </row>
    <row r="212" spans="2:27" x14ac:dyDescent="0.25">
      <c r="B212" s="43"/>
      <c r="C212" s="48"/>
      <c r="D212" s="10">
        <v>0.322536152250885</v>
      </c>
      <c r="E212" s="7"/>
      <c r="F212" s="24">
        <v>0.13957676709807401</v>
      </c>
      <c r="G212" s="7"/>
      <c r="H212" s="3">
        <v>0.42446068040590301</v>
      </c>
      <c r="I212" s="4"/>
      <c r="J212" s="24">
        <v>0.20467355646053401</v>
      </c>
      <c r="K212" s="7"/>
      <c r="L212" s="3">
        <v>3.8772841466676103E-2</v>
      </c>
      <c r="M212" s="11"/>
      <c r="P212" s="43"/>
      <c r="Q212" s="48"/>
      <c r="R212" s="10">
        <v>0.20027533824122201</v>
      </c>
      <c r="S212" s="4"/>
      <c r="T212" s="24">
        <v>2.2105098081429499E-2</v>
      </c>
      <c r="U212" s="7"/>
      <c r="V212" s="24">
        <v>0.212378876006587</v>
      </c>
      <c r="W212" s="7"/>
      <c r="X212" s="3">
        <v>6.2089673444641003E-2</v>
      </c>
      <c r="Y212" s="7"/>
      <c r="Z212" s="24">
        <v>0.121932538836382</v>
      </c>
      <c r="AA212" s="11"/>
    </row>
    <row r="213" spans="2:27" x14ac:dyDescent="0.25">
      <c r="B213" s="43"/>
      <c r="C213" s="48"/>
      <c r="D213" s="10">
        <v>0.112072674617262</v>
      </c>
      <c r="E213" s="7"/>
      <c r="F213" s="24">
        <v>0.120054513275564</v>
      </c>
      <c r="G213" s="7"/>
      <c r="H213" s="3">
        <v>0.249198753477851</v>
      </c>
      <c r="I213" s="4"/>
      <c r="J213" s="24">
        <v>0.369926554295258</v>
      </c>
      <c r="K213" s="7"/>
      <c r="L213" s="3">
        <v>4.0927630637203997E-2</v>
      </c>
      <c r="M213" s="11"/>
      <c r="P213" s="43"/>
      <c r="Q213" s="48"/>
      <c r="R213" s="10">
        <v>8.0087163351214796E-2</v>
      </c>
      <c r="S213" s="4"/>
      <c r="T213" s="24">
        <v>7.9497847857964501E-2</v>
      </c>
      <c r="U213" s="7"/>
      <c r="V213" s="24">
        <v>0.32756447098194302</v>
      </c>
      <c r="W213" s="7"/>
      <c r="X213" s="3">
        <v>0.43899267683238402</v>
      </c>
      <c r="Y213" s="7"/>
      <c r="Z213" s="24">
        <v>0.29356654311750402</v>
      </c>
      <c r="AA213" s="11"/>
    </row>
    <row r="214" spans="2:27" ht="15.75" thickBot="1" x14ac:dyDescent="0.3">
      <c r="B214" s="44"/>
      <c r="C214" s="50"/>
      <c r="D214" s="29">
        <v>1.0221467941203301E-2</v>
      </c>
      <c r="E214" s="19">
        <f>AVERAGE(D210:D214)</f>
        <v>0.1397668214090583</v>
      </c>
      <c r="F214" s="34">
        <v>0.12715520456833601</v>
      </c>
      <c r="G214" s="19">
        <f>AVERAGE(F210:F214)</f>
        <v>0.17490471938481084</v>
      </c>
      <c r="H214" s="30">
        <v>0.17035324605846999</v>
      </c>
      <c r="I214" s="18">
        <f>AVERAGE(H210:H214)</f>
        <v>0.320755088484453</v>
      </c>
      <c r="J214" s="34">
        <v>0.31428232739518902</v>
      </c>
      <c r="K214" s="19">
        <f>AVERAGE(J210:J214)</f>
        <v>0.31919506932099584</v>
      </c>
      <c r="L214" s="30">
        <v>3.06072038459675E-2</v>
      </c>
      <c r="M214" s="20">
        <f>AVERAGE(L210:L214)</f>
        <v>7.0154251448989206E-3</v>
      </c>
      <c r="P214" s="44"/>
      <c r="Q214" s="50"/>
      <c r="R214" s="29">
        <v>2.6145553606842901E-2</v>
      </c>
      <c r="S214" s="18">
        <f>AVERAGE(R210:R214)</f>
        <v>8.503785550545459E-2</v>
      </c>
      <c r="T214" s="34">
        <v>2.5457355255689901E-2</v>
      </c>
      <c r="U214" s="19">
        <f>AVERAGE(T210:T214)</f>
        <v>8.7218665791833974E-2</v>
      </c>
      <c r="V214" s="34">
        <v>0.19296024379047899</v>
      </c>
      <c r="W214" s="19">
        <f>AVERAGE(V210:V214)</f>
        <v>0.22286958618125879</v>
      </c>
      <c r="X214" s="30">
        <v>0.33646398111321801</v>
      </c>
      <c r="Y214" s="19">
        <f>AVERAGE(X210:X214)</f>
        <v>0.29140942253675339</v>
      </c>
      <c r="Z214" s="34">
        <v>0.103352507280879</v>
      </c>
      <c r="AA214" s="20">
        <f>AVERAGE(Z210:Z214)</f>
        <v>0.16568009002759179</v>
      </c>
    </row>
    <row r="215" spans="2:27" x14ac:dyDescent="0.25">
      <c r="B215" s="43" t="s">
        <v>23</v>
      </c>
      <c r="C215" s="48" t="s">
        <v>11</v>
      </c>
      <c r="D215" s="10">
        <v>0.25259061115647502</v>
      </c>
      <c r="E215" s="7"/>
      <c r="F215" s="24">
        <v>0.30639540364240198</v>
      </c>
      <c r="G215" s="7"/>
      <c r="H215" s="3">
        <v>0.406720042137449</v>
      </c>
      <c r="I215" s="4"/>
      <c r="J215" s="24">
        <v>0.28313808655075501</v>
      </c>
      <c r="K215" s="7"/>
      <c r="L215" s="3">
        <v>-0.12134004737587201</v>
      </c>
      <c r="M215" s="11"/>
      <c r="P215" s="43" t="s">
        <v>23</v>
      </c>
      <c r="Q215" s="48" t="s">
        <v>11</v>
      </c>
      <c r="R215" s="10">
        <v>0.112562230626213</v>
      </c>
      <c r="S215" s="4"/>
      <c r="T215" s="24">
        <v>0.17633898024182501</v>
      </c>
      <c r="U215" s="7"/>
      <c r="V215" s="24">
        <v>0.17651500148272101</v>
      </c>
      <c r="W215" s="7"/>
      <c r="X215" s="3">
        <v>0.36034674381323401</v>
      </c>
      <c r="Y215" s="7"/>
      <c r="Z215" s="24">
        <v>2.4816668024477601E-2</v>
      </c>
      <c r="AA215" s="11"/>
    </row>
    <row r="216" spans="2:27" x14ac:dyDescent="0.25">
      <c r="B216" s="43"/>
      <c r="C216" s="48"/>
      <c r="D216" s="10">
        <v>6.4676661805304805E-2</v>
      </c>
      <c r="E216" s="7"/>
      <c r="F216" s="24">
        <v>0.307630958844823</v>
      </c>
      <c r="G216" s="7"/>
      <c r="H216" s="3">
        <v>0.28549393805956502</v>
      </c>
      <c r="I216" s="4"/>
      <c r="J216" s="24">
        <v>0.27063994777615502</v>
      </c>
      <c r="K216" s="7"/>
      <c r="L216" s="3">
        <v>3.2656472691163299E-2</v>
      </c>
      <c r="M216" s="11"/>
      <c r="P216" s="43"/>
      <c r="Q216" s="48"/>
      <c r="R216" s="10">
        <v>0.18025433163934099</v>
      </c>
      <c r="S216" s="4"/>
      <c r="T216" s="24">
        <v>0.18393969369236601</v>
      </c>
      <c r="U216" s="7"/>
      <c r="V216" s="24">
        <v>0.17490217357523899</v>
      </c>
      <c r="W216" s="7"/>
      <c r="X216" s="3">
        <v>0.34848289926828002</v>
      </c>
      <c r="Y216" s="7"/>
      <c r="Z216" s="24">
        <v>0.15292041337899701</v>
      </c>
      <c r="AA216" s="11"/>
    </row>
    <row r="217" spans="2:27" x14ac:dyDescent="0.25">
      <c r="B217" s="43"/>
      <c r="C217" s="48"/>
      <c r="D217" s="10">
        <v>3.2965398905504999E-3</v>
      </c>
      <c r="E217" s="7"/>
      <c r="F217" s="24">
        <v>0.250371671685579</v>
      </c>
      <c r="G217" s="7"/>
      <c r="H217" s="3">
        <v>0.38258239720654402</v>
      </c>
      <c r="I217" s="4"/>
      <c r="J217" s="24">
        <v>0.34086647989032598</v>
      </c>
      <c r="K217" s="7"/>
      <c r="L217" s="3">
        <v>-2.3676900061087799E-2</v>
      </c>
      <c r="M217" s="11"/>
      <c r="P217" s="43"/>
      <c r="Q217" s="48"/>
      <c r="R217" s="10">
        <v>3.8103899880233701E-3</v>
      </c>
      <c r="S217" s="4"/>
      <c r="T217" s="24">
        <v>0.27168103413729999</v>
      </c>
      <c r="U217" s="7"/>
      <c r="V217" s="24">
        <v>0.21521434869445399</v>
      </c>
      <c r="W217" s="7"/>
      <c r="X217" s="3">
        <v>0.34070068880694399</v>
      </c>
      <c r="Y217" s="7"/>
      <c r="Z217" s="24">
        <v>2.0363991558354701E-2</v>
      </c>
      <c r="AA217" s="11"/>
    </row>
    <row r="218" spans="2:27" x14ac:dyDescent="0.25">
      <c r="B218" s="43"/>
      <c r="C218" s="48"/>
      <c r="D218" s="10">
        <v>0.178171657674012</v>
      </c>
      <c r="E218" s="7"/>
      <c r="F218" s="24">
        <v>0.226956232982405</v>
      </c>
      <c r="G218" s="7"/>
      <c r="H218" s="3">
        <v>0.29983739085696398</v>
      </c>
      <c r="I218" s="4"/>
      <c r="J218" s="24">
        <v>0.209167388701202</v>
      </c>
      <c r="K218" s="7"/>
      <c r="L218" s="3">
        <v>-6.9824347689613799E-3</v>
      </c>
      <c r="M218" s="11"/>
      <c r="P218" s="43"/>
      <c r="Q218" s="48"/>
      <c r="R218" s="10">
        <v>0.14086141412571501</v>
      </c>
      <c r="S218" s="4"/>
      <c r="T218" s="24">
        <v>4.8016029169487197E-2</v>
      </c>
      <c r="U218" s="7"/>
      <c r="V218" s="24">
        <v>0.186126227924552</v>
      </c>
      <c r="W218" s="7"/>
      <c r="X218" s="3">
        <v>0.15622102094190701</v>
      </c>
      <c r="Y218" s="7"/>
      <c r="Z218" s="24">
        <v>0.15790891122010001</v>
      </c>
      <c r="AA218" s="11"/>
    </row>
    <row r="219" spans="2:27" ht="15.75" thickBot="1" x14ac:dyDescent="0.3">
      <c r="B219" s="44"/>
      <c r="C219" s="50"/>
      <c r="D219" s="29">
        <v>0.32156484335131003</v>
      </c>
      <c r="E219" s="19">
        <f>AVERAGE(D215:D219)</f>
        <v>0.16406006277553048</v>
      </c>
      <c r="F219" s="34">
        <v>0.38509888698095701</v>
      </c>
      <c r="G219" s="19">
        <f>AVERAGE(F215:F219)</f>
        <v>0.29529063082723322</v>
      </c>
      <c r="H219" s="30">
        <v>0.114321960876757</v>
      </c>
      <c r="I219" s="18">
        <f>AVERAGE(H215:H219)</f>
        <v>0.29779114582745581</v>
      </c>
      <c r="J219" s="34">
        <v>0.25426746935981398</v>
      </c>
      <c r="K219" s="19">
        <f>AVERAGE(J215:J219)</f>
        <v>0.27161587445565039</v>
      </c>
      <c r="L219" s="30">
        <v>9.7377917599906494E-2</v>
      </c>
      <c r="M219" s="20">
        <f>AVERAGE(L215:L219)</f>
        <v>-4.3929983829702783E-3</v>
      </c>
      <c r="P219" s="44"/>
      <c r="Q219" s="50"/>
      <c r="R219" s="29">
        <v>0.23251251513111099</v>
      </c>
      <c r="S219" s="18">
        <f>AVERAGE(R215:R219)</f>
        <v>0.13400017630208066</v>
      </c>
      <c r="T219" s="34">
        <v>0.21598799271518401</v>
      </c>
      <c r="U219" s="19">
        <f>AVERAGE(T215:T219)</f>
        <v>0.17919274599123242</v>
      </c>
      <c r="V219" s="34">
        <v>3.6550405134627299E-4</v>
      </c>
      <c r="W219" s="19">
        <f>AVERAGE(V215:V219)</f>
        <v>0.15062465114566245</v>
      </c>
      <c r="X219" s="30">
        <v>0.32939287056424699</v>
      </c>
      <c r="Y219" s="19">
        <f>AVERAGE(X215:X219)</f>
        <v>0.30702884467892239</v>
      </c>
      <c r="Z219" s="34">
        <v>1.48227008124312E-2</v>
      </c>
      <c r="AA219" s="20">
        <f>AVERAGE(Z215:Z219)</f>
        <v>7.4166536998872101E-2</v>
      </c>
    </row>
    <row r="220" spans="2:27" x14ac:dyDescent="0.25">
      <c r="B220" s="43" t="s">
        <v>23</v>
      </c>
      <c r="C220" s="48" t="s">
        <v>5</v>
      </c>
      <c r="D220" s="10">
        <v>0.17241237586479299</v>
      </c>
      <c r="E220" s="7"/>
      <c r="F220" s="24">
        <v>0.17683382985648299</v>
      </c>
      <c r="G220" s="7"/>
      <c r="H220" s="3">
        <v>0.39930008705262399</v>
      </c>
      <c r="I220" s="4"/>
      <c r="J220" s="24">
        <v>0.31616976624245902</v>
      </c>
      <c r="K220" s="7"/>
      <c r="L220" s="3">
        <v>3.3731217313075497E-2</v>
      </c>
      <c r="M220" s="11"/>
      <c r="P220" s="43" t="s">
        <v>23</v>
      </c>
      <c r="Q220" s="48" t="s">
        <v>5</v>
      </c>
      <c r="R220" s="10">
        <v>9.4328004013021893E-3</v>
      </c>
      <c r="S220" s="4"/>
      <c r="T220" s="24">
        <v>2.1136030936741199E-2</v>
      </c>
      <c r="U220" s="7"/>
      <c r="V220" s="24">
        <v>0.22580596936924999</v>
      </c>
      <c r="W220" s="7"/>
      <c r="X220" s="3">
        <v>0.49402327480540598</v>
      </c>
      <c r="Y220" s="7"/>
      <c r="Z220" s="24">
        <v>4.3925544440686699E-2</v>
      </c>
      <c r="AA220" s="11"/>
    </row>
    <row r="221" spans="2:27" x14ac:dyDescent="0.25">
      <c r="B221" s="43"/>
      <c r="C221" s="48"/>
      <c r="D221" s="10">
        <v>0.46761656662557499</v>
      </c>
      <c r="E221" s="7"/>
      <c r="F221" s="24">
        <v>0.139986459503321</v>
      </c>
      <c r="G221" s="7"/>
      <c r="H221" s="3">
        <v>0.18358157027379499</v>
      </c>
      <c r="I221" s="4"/>
      <c r="J221" s="24">
        <v>0.229609757715873</v>
      </c>
      <c r="K221" s="7"/>
      <c r="L221" s="3">
        <v>0.151341893081818</v>
      </c>
      <c r="M221" s="11"/>
      <c r="P221" s="43"/>
      <c r="Q221" s="48"/>
      <c r="R221" s="10">
        <v>0.33059455471768101</v>
      </c>
      <c r="S221" s="4"/>
      <c r="T221" s="24">
        <v>4.56093904383644E-2</v>
      </c>
      <c r="U221" s="7"/>
      <c r="V221" s="24">
        <v>6.5584033468044506E-2</v>
      </c>
      <c r="W221" s="7"/>
      <c r="X221" s="3">
        <v>0.28832888725119399</v>
      </c>
      <c r="Y221" s="7"/>
      <c r="Z221" s="24">
        <v>9.8091609632527499E-2</v>
      </c>
      <c r="AA221" s="11"/>
    </row>
    <row r="222" spans="2:27" x14ac:dyDescent="0.25">
      <c r="B222" s="43"/>
      <c r="C222" s="48"/>
      <c r="D222" s="10">
        <v>0.33774248701942899</v>
      </c>
      <c r="E222" s="7"/>
      <c r="F222" s="24">
        <v>0.42931152560901498</v>
      </c>
      <c r="G222" s="7"/>
      <c r="H222" s="3">
        <v>0.178967335374355</v>
      </c>
      <c r="I222" s="4"/>
      <c r="J222" s="24">
        <v>0.41054456755387497</v>
      </c>
      <c r="K222" s="7"/>
      <c r="L222" s="3">
        <v>-5.3028655496660103E-2</v>
      </c>
      <c r="M222" s="11"/>
      <c r="P222" s="43"/>
      <c r="Q222" s="48"/>
      <c r="R222" s="10">
        <v>0.19828142076247701</v>
      </c>
      <c r="S222" s="4"/>
      <c r="T222" s="24">
        <v>0.35060665415015202</v>
      </c>
      <c r="U222" s="7"/>
      <c r="V222" s="24">
        <v>5.9308463228164597E-2</v>
      </c>
      <c r="W222" s="7"/>
      <c r="X222" s="3">
        <v>0.48929147766020498</v>
      </c>
      <c r="Y222" s="7"/>
      <c r="Z222" s="24">
        <v>7.2855070996977897E-2</v>
      </c>
      <c r="AA222" s="11"/>
    </row>
    <row r="223" spans="2:27" x14ac:dyDescent="0.25">
      <c r="B223" s="43"/>
      <c r="C223" s="48"/>
      <c r="D223" s="10">
        <v>0.25582826202981002</v>
      </c>
      <c r="E223" s="7"/>
      <c r="F223" s="24">
        <v>0.17437499922990399</v>
      </c>
      <c r="G223" s="7"/>
      <c r="H223" s="3">
        <v>0.36627235579300399</v>
      </c>
      <c r="I223" s="4"/>
      <c r="J223" s="24">
        <v>0.36869055932608202</v>
      </c>
      <c r="K223" s="7"/>
      <c r="L223" s="3">
        <v>-7.0590112929368898E-2</v>
      </c>
      <c r="M223" s="11"/>
      <c r="P223" s="43"/>
      <c r="Q223" s="48"/>
      <c r="R223" s="10">
        <v>0.221330599318451</v>
      </c>
      <c r="S223" s="4"/>
      <c r="T223" s="24">
        <v>0.326214444600885</v>
      </c>
      <c r="U223" s="7"/>
      <c r="V223" s="24">
        <v>0.204933811490738</v>
      </c>
      <c r="W223" s="7"/>
      <c r="X223" s="3">
        <v>0.44743930021991901</v>
      </c>
      <c r="Y223" s="7"/>
      <c r="Z223" s="24">
        <v>0.25503834942107301</v>
      </c>
      <c r="AA223" s="11"/>
    </row>
    <row r="224" spans="2:27" ht="15.75" thickBot="1" x14ac:dyDescent="0.3">
      <c r="B224" s="43"/>
      <c r="C224" s="48"/>
      <c r="D224" s="10">
        <v>0.246713721095457</v>
      </c>
      <c r="E224" s="7">
        <f>AVERAGE(D220:D224)</f>
        <v>0.29606268252701284</v>
      </c>
      <c r="F224" s="24">
        <v>0.27461278493290597</v>
      </c>
      <c r="G224" s="7">
        <f>AVERAGE(F220:F224)</f>
        <v>0.23902391982632576</v>
      </c>
      <c r="H224" s="3">
        <v>0.179546287633464</v>
      </c>
      <c r="I224" s="4">
        <f>AVERAGE(H220:H224)</f>
        <v>0.26153352722544837</v>
      </c>
      <c r="J224" s="24">
        <v>0.229693046871671</v>
      </c>
      <c r="K224" s="7">
        <f>AVERAGE(J220:J224)</f>
        <v>0.310941539541992</v>
      </c>
      <c r="L224" s="3">
        <v>5.3258858157134797E-2</v>
      </c>
      <c r="M224" s="11">
        <f>AVERAGE(L220:L224)</f>
        <v>2.2942640025199856E-2</v>
      </c>
      <c r="P224" s="43"/>
      <c r="Q224" s="48"/>
      <c r="R224" s="10">
        <v>0.244470971623166</v>
      </c>
      <c r="S224" s="4">
        <f>AVERAGE(R220:R224)</f>
        <v>0.20082206936461544</v>
      </c>
      <c r="T224" s="24">
        <v>0.37009165105092101</v>
      </c>
      <c r="U224" s="7">
        <f>AVERAGE(T220:T224)</f>
        <v>0.22273163423541273</v>
      </c>
      <c r="V224" s="24">
        <v>9.9044823681814008E-4</v>
      </c>
      <c r="W224" s="7">
        <f>AVERAGE(V220:V224)</f>
        <v>0.11132454515860304</v>
      </c>
      <c r="X224" s="3">
        <v>0.28896745484055703</v>
      </c>
      <c r="Y224" s="7">
        <f>AVERAGE(X220:X224)</f>
        <v>0.4016100789554562</v>
      </c>
      <c r="Z224" s="24">
        <v>0.21073601543050899</v>
      </c>
      <c r="AA224" s="11">
        <f>AVERAGE(Z220:Z224)</f>
        <v>0.13612931798435482</v>
      </c>
    </row>
    <row r="225" spans="2:27" x14ac:dyDescent="0.25">
      <c r="B225" s="41" t="s">
        <v>23</v>
      </c>
      <c r="C225" s="49" t="s">
        <v>12</v>
      </c>
      <c r="D225" s="23">
        <v>-7.9200645849832496E-2</v>
      </c>
      <c r="E225" s="14"/>
      <c r="F225" s="35">
        <v>0.29171949671590802</v>
      </c>
      <c r="G225" s="14"/>
      <c r="H225" s="13">
        <v>0.128021507237637</v>
      </c>
      <c r="I225" s="32"/>
      <c r="J225" s="35">
        <v>0.229196456352633</v>
      </c>
      <c r="K225" s="14"/>
      <c r="L225" s="13">
        <v>6.3500181215696797E-2</v>
      </c>
      <c r="M225" s="15"/>
      <c r="P225" s="41" t="s">
        <v>23</v>
      </c>
      <c r="Q225" s="49" t="s">
        <v>12</v>
      </c>
      <c r="R225" s="23">
        <v>0.140348492033776</v>
      </c>
      <c r="S225" s="32"/>
      <c r="T225" s="35">
        <v>0.31355177705204701</v>
      </c>
      <c r="U225" s="14"/>
      <c r="V225" s="35">
        <v>0.108023153998378</v>
      </c>
      <c r="W225" s="14"/>
      <c r="X225" s="13">
        <v>0.229866546381782</v>
      </c>
      <c r="Y225" s="14"/>
      <c r="Z225" s="35">
        <v>0.28330861537935798</v>
      </c>
      <c r="AA225" s="15"/>
    </row>
    <row r="226" spans="2:27" x14ac:dyDescent="0.25">
      <c r="B226" s="43"/>
      <c r="C226" s="48"/>
      <c r="D226" s="10">
        <v>0.36203488892181002</v>
      </c>
      <c r="E226" s="7"/>
      <c r="F226" s="24">
        <v>0.429165617315585</v>
      </c>
      <c r="G226" s="7"/>
      <c r="H226" s="3">
        <v>0.27377406037421798</v>
      </c>
      <c r="I226" s="4"/>
      <c r="J226" s="24">
        <v>0.197632366096957</v>
      </c>
      <c r="K226" s="7"/>
      <c r="L226" s="3">
        <v>-2.8538809203755302E-3</v>
      </c>
      <c r="M226" s="11"/>
      <c r="P226" s="43"/>
      <c r="Q226" s="48"/>
      <c r="R226" s="10">
        <v>0.35649837309409699</v>
      </c>
      <c r="S226" s="4"/>
      <c r="T226" s="24">
        <v>0.33937467265749399</v>
      </c>
      <c r="U226" s="7"/>
      <c r="V226" s="24">
        <v>0.21591642559823401</v>
      </c>
      <c r="W226" s="7"/>
      <c r="X226" s="3">
        <v>0.173564963659608</v>
      </c>
      <c r="Y226" s="7"/>
      <c r="Z226" s="24">
        <v>5.8607138022992798E-2</v>
      </c>
      <c r="AA226" s="11"/>
    </row>
    <row r="227" spans="2:27" x14ac:dyDescent="0.25">
      <c r="B227" s="43"/>
      <c r="C227" s="48"/>
      <c r="D227" s="10">
        <v>0.220970488661106</v>
      </c>
      <c r="E227" s="7"/>
      <c r="F227" s="24">
        <v>0.19580465225537</v>
      </c>
      <c r="G227" s="7"/>
      <c r="H227" s="3">
        <v>0.16800357452534201</v>
      </c>
      <c r="I227" s="4"/>
      <c r="J227" s="24">
        <v>0.20263855735453001</v>
      </c>
      <c r="K227" s="7"/>
      <c r="L227" s="3">
        <v>-0.13622406308323701</v>
      </c>
      <c r="M227" s="11"/>
      <c r="P227" s="43"/>
      <c r="Q227" s="48"/>
      <c r="R227" s="10">
        <v>6.9484930028641506E-2</v>
      </c>
      <c r="S227" s="4"/>
      <c r="T227" s="24">
        <v>9.20392864937737E-2</v>
      </c>
      <c r="U227" s="7"/>
      <c r="V227" s="24">
        <v>1.0194592562917101E-2</v>
      </c>
      <c r="W227" s="7"/>
      <c r="X227" s="3">
        <v>3.21792773185669E-3</v>
      </c>
      <c r="Y227" s="7"/>
      <c r="Z227" s="24">
        <v>0.23077481478084499</v>
      </c>
      <c r="AA227" s="11"/>
    </row>
    <row r="228" spans="2:27" x14ac:dyDescent="0.25">
      <c r="B228" s="43"/>
      <c r="C228" s="48"/>
      <c r="D228" s="10">
        <v>0.235693482385222</v>
      </c>
      <c r="E228" s="7"/>
      <c r="F228" s="24">
        <v>0.14430197454708801</v>
      </c>
      <c r="G228" s="7"/>
      <c r="H228" s="3">
        <v>0.40771398809776199</v>
      </c>
      <c r="I228" s="4"/>
      <c r="J228" s="24">
        <v>0.54122524675744699</v>
      </c>
      <c r="K228" s="7"/>
      <c r="L228" s="3">
        <v>1.8304691278346798E-2</v>
      </c>
      <c r="M228" s="11"/>
      <c r="P228" s="43"/>
      <c r="Q228" s="48"/>
      <c r="R228" s="10">
        <v>0.13788230122039299</v>
      </c>
      <c r="S228" s="4"/>
      <c r="T228" s="24">
        <v>4.8882826376194503E-2</v>
      </c>
      <c r="U228" s="7"/>
      <c r="V228" s="24">
        <v>0.345421437706246</v>
      </c>
      <c r="W228" s="7"/>
      <c r="X228" s="3">
        <v>0.49911531816453802</v>
      </c>
      <c r="Y228" s="7"/>
      <c r="Z228" s="24">
        <v>0.13616667217745401</v>
      </c>
      <c r="AA228" s="11"/>
    </row>
    <row r="229" spans="2:27" ht="15.75" thickBot="1" x14ac:dyDescent="0.3">
      <c r="B229" s="43"/>
      <c r="C229" s="48"/>
      <c r="D229" s="10">
        <v>0.196289301300348</v>
      </c>
      <c r="E229" s="7">
        <f>AVERAGE(D225:D229)</f>
        <v>0.18715750308373069</v>
      </c>
      <c r="F229" s="24">
        <v>0.15010364998623099</v>
      </c>
      <c r="G229" s="7">
        <f>AVERAGE(F225:F229)</f>
        <v>0.2422190781640364</v>
      </c>
      <c r="H229" s="3">
        <v>0.16613635180477199</v>
      </c>
      <c r="I229" s="4">
        <f>AVERAGE(H225:H229)</f>
        <v>0.22872989640794619</v>
      </c>
      <c r="J229" s="24">
        <v>0.46441740108255902</v>
      </c>
      <c r="K229" s="7">
        <f>AVERAGE(J225:J229)</f>
        <v>0.32702200552882521</v>
      </c>
      <c r="L229" s="3">
        <v>4.8301694713557197E-3</v>
      </c>
      <c r="M229" s="11">
        <f>AVERAGE(L225:L229)</f>
        <v>-1.0488580407642643E-2</v>
      </c>
      <c r="P229" s="43"/>
      <c r="Q229" s="48"/>
      <c r="R229" s="10">
        <v>0.24160833485612301</v>
      </c>
      <c r="S229" s="4">
        <f>AVERAGE(R225:R229)</f>
        <v>0.18916448624660612</v>
      </c>
      <c r="T229" s="24">
        <v>0.121940395654671</v>
      </c>
      <c r="U229" s="7">
        <f>AVERAGE(T225:T229)</f>
        <v>0.18315779164683604</v>
      </c>
      <c r="V229" s="24">
        <v>0.17098067826743099</v>
      </c>
      <c r="W229" s="7">
        <f>AVERAGE(V225:V229)</f>
        <v>0.17010725762664122</v>
      </c>
      <c r="X229" s="3">
        <v>0.43590014737737198</v>
      </c>
      <c r="Y229" s="7">
        <f>AVERAGE(X225:X229)</f>
        <v>0.26833298066303135</v>
      </c>
      <c r="Z229" s="24">
        <v>2.9944947188455098E-2</v>
      </c>
      <c r="AA229" s="11">
        <f>AVERAGE(Z225:Z229)</f>
        <v>0.14776043750982099</v>
      </c>
    </row>
    <row r="230" spans="2:27" x14ac:dyDescent="0.25">
      <c r="B230" s="41" t="s">
        <v>23</v>
      </c>
      <c r="C230" s="49" t="s">
        <v>6</v>
      </c>
      <c r="D230" s="23">
        <v>0.10705144328296901</v>
      </c>
      <c r="E230" s="14"/>
      <c r="F230" s="35">
        <v>8.2566427712580506E-2</v>
      </c>
      <c r="G230" s="14"/>
      <c r="H230" s="13">
        <v>0.29557606507304202</v>
      </c>
      <c r="I230" s="32"/>
      <c r="J230" s="35">
        <v>0.27340675186184998</v>
      </c>
      <c r="K230" s="14"/>
      <c r="L230" s="13">
        <v>-0.15061518807034499</v>
      </c>
      <c r="M230" s="15"/>
      <c r="P230" s="41" t="s">
        <v>23</v>
      </c>
      <c r="Q230" s="49" t="s">
        <v>6</v>
      </c>
      <c r="R230" s="23">
        <v>9.0857428171435606E-2</v>
      </c>
      <c r="S230" s="32"/>
      <c r="T230" s="35">
        <v>1.44853595452583E-2</v>
      </c>
      <c r="U230" s="14"/>
      <c r="V230" s="35">
        <v>0.28643860093083001</v>
      </c>
      <c r="W230" s="14"/>
      <c r="X230" s="13">
        <v>0.231248470819578</v>
      </c>
      <c r="Y230" s="14"/>
      <c r="Z230" s="35">
        <v>0.22592270121989699</v>
      </c>
      <c r="AA230" s="15"/>
    </row>
    <row r="231" spans="2:27" x14ac:dyDescent="0.25">
      <c r="B231" s="43"/>
      <c r="C231" s="48"/>
      <c r="D231" s="10">
        <v>0.20704018656787701</v>
      </c>
      <c r="E231" s="7"/>
      <c r="F231" s="24">
        <v>0.14161423017939201</v>
      </c>
      <c r="G231" s="7"/>
      <c r="H231" s="3">
        <v>0.225512419183066</v>
      </c>
      <c r="I231" s="4"/>
      <c r="J231" s="24">
        <v>0.25291864274464898</v>
      </c>
      <c r="K231" s="7"/>
      <c r="L231" s="3">
        <v>-1.8570019737831199E-3</v>
      </c>
      <c r="M231" s="11"/>
      <c r="P231" s="43"/>
      <c r="Q231" s="48"/>
      <c r="R231" s="10">
        <v>2.50410056766825E-2</v>
      </c>
      <c r="S231" s="4"/>
      <c r="T231" s="24">
        <v>0.20210080198159999</v>
      </c>
      <c r="U231" s="7"/>
      <c r="V231" s="24">
        <v>0.11584111726994201</v>
      </c>
      <c r="W231" s="7"/>
      <c r="X231" s="3">
        <v>0.13721421495782199</v>
      </c>
      <c r="Y231" s="7"/>
      <c r="Z231" s="24">
        <v>0.13203678951429201</v>
      </c>
      <c r="AA231" s="11"/>
    </row>
    <row r="232" spans="2:27" x14ac:dyDescent="0.25">
      <c r="B232" s="43"/>
      <c r="C232" s="48"/>
      <c r="D232" s="10">
        <v>0.252492323027736</v>
      </c>
      <c r="E232" s="7"/>
      <c r="F232" s="24">
        <v>0.159801589365139</v>
      </c>
      <c r="G232" s="7"/>
      <c r="H232" s="3">
        <v>0.22622823022788</v>
      </c>
      <c r="I232" s="4"/>
      <c r="J232" s="24">
        <v>0.21006669590437099</v>
      </c>
      <c r="K232" s="7"/>
      <c r="L232" s="3">
        <v>0.127402993023918</v>
      </c>
      <c r="M232" s="11"/>
      <c r="P232" s="43"/>
      <c r="Q232" s="48"/>
      <c r="R232" s="10">
        <v>0.25982748627681901</v>
      </c>
      <c r="S232" s="4"/>
      <c r="T232" s="24">
        <v>0.135146646673413</v>
      </c>
      <c r="U232" s="7"/>
      <c r="V232" s="24">
        <v>3.5018135857252497E-2</v>
      </c>
      <c r="W232" s="7"/>
      <c r="X232" s="3">
        <v>0.28680573314659202</v>
      </c>
      <c r="Y232" s="7"/>
      <c r="Z232" s="24">
        <v>0.14505610287728399</v>
      </c>
      <c r="AA232" s="11"/>
    </row>
    <row r="233" spans="2:27" x14ac:dyDescent="0.25">
      <c r="B233" s="43"/>
      <c r="C233" s="48"/>
      <c r="D233" s="10">
        <v>0.30892609111285901</v>
      </c>
      <c r="E233" s="7"/>
      <c r="F233" s="24">
        <v>0.14685762608745601</v>
      </c>
      <c r="G233" s="7"/>
      <c r="H233" s="3">
        <v>0.493880198734158</v>
      </c>
      <c r="I233" s="4"/>
      <c r="J233" s="24">
        <v>0.19701805506487299</v>
      </c>
      <c r="K233" s="7"/>
      <c r="L233" s="3">
        <v>3.5343050933130199E-2</v>
      </c>
      <c r="M233" s="11"/>
      <c r="P233" s="43"/>
      <c r="Q233" s="48"/>
      <c r="R233" s="10">
        <v>0.30748669075746998</v>
      </c>
      <c r="S233" s="4"/>
      <c r="T233" s="24">
        <v>0.173507260889052</v>
      </c>
      <c r="U233" s="7"/>
      <c r="V233" s="24">
        <v>0.46776764905965901</v>
      </c>
      <c r="W233" s="7"/>
      <c r="X233" s="3">
        <v>0.182152629577778</v>
      </c>
      <c r="Y233" s="7"/>
      <c r="Z233" s="24">
        <v>5.3207729282534102E-2</v>
      </c>
      <c r="AA233" s="11"/>
    </row>
    <row r="234" spans="2:27" ht="15.75" thickBot="1" x14ac:dyDescent="0.3">
      <c r="B234" s="44"/>
      <c r="C234" s="50"/>
      <c r="D234" s="29">
        <v>0.23090562708458101</v>
      </c>
      <c r="E234" s="19">
        <f>AVERAGE(D230:D234)</f>
        <v>0.22128313421520446</v>
      </c>
      <c r="F234" s="34">
        <v>0.19868662043304899</v>
      </c>
      <c r="G234" s="19">
        <f>AVERAGE(F230:F234)</f>
        <v>0.1459052987555233</v>
      </c>
      <c r="H234" s="30">
        <v>0.42147543084389599</v>
      </c>
      <c r="I234" s="18">
        <f>AVERAGE(H230:H234)</f>
        <v>0.33253446881240839</v>
      </c>
      <c r="J234" s="34">
        <v>0.23882285990306501</v>
      </c>
      <c r="K234" s="19">
        <f>AVERAGE(J230:J234)</f>
        <v>0.2344466010957616</v>
      </c>
      <c r="L234" s="30">
        <v>0.11110292964057999</v>
      </c>
      <c r="M234" s="20">
        <f>AVERAGE(L230:L234)</f>
        <v>2.4275356710700018E-2</v>
      </c>
      <c r="P234" s="44"/>
      <c r="Q234" s="50"/>
      <c r="R234" s="29">
        <v>0.183010032627478</v>
      </c>
      <c r="S234" s="18">
        <f>AVERAGE(R230:R234)</f>
        <v>0.17324452870197699</v>
      </c>
      <c r="T234" s="34">
        <v>9.0628127981008902E-2</v>
      </c>
      <c r="U234" s="19">
        <f>AVERAGE(T230:T234)</f>
        <v>0.12317363941406645</v>
      </c>
      <c r="V234" s="34">
        <v>0.34777652135535297</v>
      </c>
      <c r="W234" s="19">
        <f>AVERAGE(V230:V234)</f>
        <v>0.2505684048946073</v>
      </c>
      <c r="X234" s="30">
        <v>0.27364808802723001</v>
      </c>
      <c r="Y234" s="19">
        <f>AVERAGE(X230:X234)</f>
        <v>0.2222138273058</v>
      </c>
      <c r="Z234" s="34">
        <v>0.15795782100649899</v>
      </c>
      <c r="AA234" s="20">
        <f>AVERAGE(Z230:Z234)</f>
        <v>0.14283622878010122</v>
      </c>
    </row>
    <row r="235" spans="2:27" x14ac:dyDescent="0.25">
      <c r="B235" s="43" t="s">
        <v>23</v>
      </c>
      <c r="C235" s="48" t="s">
        <v>13</v>
      </c>
      <c r="D235" s="10">
        <v>0.18314419934335899</v>
      </c>
      <c r="E235" s="7"/>
      <c r="F235" s="24">
        <v>0.27095546825672501</v>
      </c>
      <c r="G235" s="7"/>
      <c r="H235" s="3">
        <v>0.40228788638771501</v>
      </c>
      <c r="I235" s="4"/>
      <c r="J235" s="24">
        <v>0.149006303163462</v>
      </c>
      <c r="K235" s="7"/>
      <c r="L235" s="3">
        <v>-3.9502816931254202E-2</v>
      </c>
      <c r="M235" s="11"/>
      <c r="P235" s="43" t="s">
        <v>23</v>
      </c>
      <c r="Q235" s="48" t="s">
        <v>13</v>
      </c>
      <c r="R235" s="10">
        <v>0.18913851954786501</v>
      </c>
      <c r="S235" s="4"/>
      <c r="T235" s="24">
        <v>0.17367299617419299</v>
      </c>
      <c r="U235" s="7"/>
      <c r="V235" s="24">
        <v>0.31577551351933297</v>
      </c>
      <c r="W235" s="7"/>
      <c r="X235" s="3">
        <v>0.19430386212144801</v>
      </c>
      <c r="Y235" s="7"/>
      <c r="Z235" s="24">
        <v>0.115580127568519</v>
      </c>
      <c r="AA235" s="11"/>
    </row>
    <row r="236" spans="2:27" x14ac:dyDescent="0.25">
      <c r="B236" s="43"/>
      <c r="C236" s="48"/>
      <c r="D236" s="10">
        <v>0.27988418257655101</v>
      </c>
      <c r="E236" s="7"/>
      <c r="F236" s="24">
        <v>3.88715517026113E-2</v>
      </c>
      <c r="G236" s="7"/>
      <c r="H236" s="3">
        <v>0.49305393838888101</v>
      </c>
      <c r="I236" s="4"/>
      <c r="J236" s="24">
        <v>0.37209420789318898</v>
      </c>
      <c r="K236" s="7"/>
      <c r="L236" s="3">
        <v>-3.7819272316328097E-2</v>
      </c>
      <c r="M236" s="11"/>
      <c r="P236" s="43"/>
      <c r="Q236" s="48"/>
      <c r="R236" s="10">
        <v>0.25924038257433302</v>
      </c>
      <c r="S236" s="4"/>
      <c r="T236" s="24">
        <v>7.7309254129513505E-2</v>
      </c>
      <c r="U236" s="7"/>
      <c r="V236" s="24">
        <v>0.43354510630085102</v>
      </c>
      <c r="W236" s="7"/>
      <c r="X236" s="3">
        <v>0.37118209717809703</v>
      </c>
      <c r="Y236" s="7"/>
      <c r="Z236" s="24">
        <v>0.14095913505438501</v>
      </c>
      <c r="AA236" s="11"/>
    </row>
    <row r="237" spans="2:27" x14ac:dyDescent="0.25">
      <c r="B237" s="43"/>
      <c r="C237" s="48"/>
      <c r="D237" s="10">
        <v>0.30316654092377598</v>
      </c>
      <c r="E237" s="7"/>
      <c r="F237" s="24">
        <v>0.317475805786882</v>
      </c>
      <c r="G237" s="7"/>
      <c r="H237" s="3">
        <v>0.49279885243095101</v>
      </c>
      <c r="I237" s="4"/>
      <c r="J237" s="24">
        <v>0.34692195869238901</v>
      </c>
      <c r="K237" s="7"/>
      <c r="L237" s="3">
        <v>2.1132426639675399E-2</v>
      </c>
      <c r="M237" s="11"/>
      <c r="P237" s="43"/>
      <c r="Q237" s="48"/>
      <c r="R237" s="10">
        <v>0.30026015634520398</v>
      </c>
      <c r="S237" s="4"/>
      <c r="T237" s="24">
        <v>0.29246134288352199</v>
      </c>
      <c r="U237" s="7"/>
      <c r="V237" s="24">
        <v>0.34168105914417402</v>
      </c>
      <c r="W237" s="7"/>
      <c r="X237" s="3">
        <v>0.362168225768562</v>
      </c>
      <c r="Y237" s="7"/>
      <c r="Z237" s="24">
        <v>8.4856766480234602E-2</v>
      </c>
      <c r="AA237" s="11"/>
    </row>
    <row r="238" spans="2:27" x14ac:dyDescent="0.25">
      <c r="B238" s="43"/>
      <c r="C238" s="48"/>
      <c r="D238" s="10">
        <v>3.5765602139469999E-2</v>
      </c>
      <c r="E238" s="7"/>
      <c r="F238" s="24">
        <v>0.28021799389128099</v>
      </c>
      <c r="G238" s="7"/>
      <c r="H238" s="3">
        <v>0.421320933209129</v>
      </c>
      <c r="I238" s="4"/>
      <c r="J238" s="24">
        <v>0.42809669272637901</v>
      </c>
      <c r="K238" s="7"/>
      <c r="L238" s="3">
        <v>0.101912157005127</v>
      </c>
      <c r="M238" s="11"/>
      <c r="P238" s="43"/>
      <c r="Q238" s="48"/>
      <c r="R238" s="10">
        <v>7.1775156491854494E-2</v>
      </c>
      <c r="S238" s="4"/>
      <c r="T238" s="24">
        <v>0.20149254671234901</v>
      </c>
      <c r="U238" s="7"/>
      <c r="V238" s="24">
        <v>0.30541329655620802</v>
      </c>
      <c r="W238" s="7"/>
      <c r="X238" s="3">
        <v>0.35341042859993499</v>
      </c>
      <c r="Y238" s="7"/>
      <c r="Z238" s="24">
        <v>0.25815992811766902</v>
      </c>
      <c r="AA238" s="11"/>
    </row>
    <row r="239" spans="2:27" ht="15.75" thickBot="1" x14ac:dyDescent="0.3">
      <c r="B239" s="44"/>
      <c r="C239" s="50"/>
      <c r="D239" s="29">
        <v>2.77345809160509E-2</v>
      </c>
      <c r="E239" s="19">
        <f>AVERAGE(D235:D239)</f>
        <v>0.16593902117984136</v>
      </c>
      <c r="F239" s="34">
        <v>0.30188664676793198</v>
      </c>
      <c r="G239" s="19">
        <f>AVERAGE(F235:F239)</f>
        <v>0.24188149328108627</v>
      </c>
      <c r="H239" s="30">
        <v>0.47899917570838002</v>
      </c>
      <c r="I239" s="18">
        <f>AVERAGE(H235:H239)</f>
        <v>0.45769215722501128</v>
      </c>
      <c r="J239" s="34">
        <v>0.22214142775671999</v>
      </c>
      <c r="K239" s="19">
        <f>AVERAGE(J235:J239)</f>
        <v>0.30365211804642778</v>
      </c>
      <c r="L239" s="30">
        <v>-0.14340791114873899</v>
      </c>
      <c r="M239" s="20">
        <f>AVERAGE(L235:L239)</f>
        <v>-1.9537083350303779E-2</v>
      </c>
      <c r="P239" s="44"/>
      <c r="Q239" s="50"/>
      <c r="R239" s="29">
        <v>9.5964204101851094E-2</v>
      </c>
      <c r="S239" s="18">
        <f>AVERAGE(R235:R239)</f>
        <v>0.18327568381222153</v>
      </c>
      <c r="T239" s="34">
        <v>0.19086985264640399</v>
      </c>
      <c r="U239" s="19">
        <f>AVERAGE(T235:T239)</f>
        <v>0.1871611985091963</v>
      </c>
      <c r="V239" s="34">
        <v>0.43456433503974101</v>
      </c>
      <c r="W239" s="19">
        <f>AVERAGE(V235:V239)</f>
        <v>0.3661958621120614</v>
      </c>
      <c r="X239" s="30">
        <v>0.34245040219570699</v>
      </c>
      <c r="Y239" s="19">
        <f>AVERAGE(X235:X239)</f>
        <v>0.32470300317274975</v>
      </c>
      <c r="Z239" s="34">
        <v>0.150697442079991</v>
      </c>
      <c r="AA239" s="20">
        <f>AVERAGE(Z235:Z239)</f>
        <v>0.15005067986015971</v>
      </c>
    </row>
    <row r="240" spans="2:27" x14ac:dyDescent="0.25">
      <c r="B240" s="43" t="s">
        <v>23</v>
      </c>
      <c r="C240" s="48" t="s">
        <v>14</v>
      </c>
      <c r="D240" s="10">
        <v>0.27317234605066698</v>
      </c>
      <c r="E240" s="7"/>
      <c r="F240" s="24">
        <v>0.31034182767037199</v>
      </c>
      <c r="G240" s="7"/>
      <c r="H240" s="3">
        <v>0.436550695669425</v>
      </c>
      <c r="I240" s="4"/>
      <c r="J240" s="24">
        <v>0.36630752264897998</v>
      </c>
      <c r="K240" s="7"/>
      <c r="L240" s="3">
        <v>6.9140502002134799E-2</v>
      </c>
      <c r="M240" s="11"/>
      <c r="P240" s="43" t="s">
        <v>23</v>
      </c>
      <c r="Q240" s="48" t="s">
        <v>14</v>
      </c>
      <c r="R240" s="10">
        <v>0.193671559276027</v>
      </c>
      <c r="S240" s="4"/>
      <c r="T240" s="24">
        <v>0.25510307574667201</v>
      </c>
      <c r="U240" s="7"/>
      <c r="V240" s="24">
        <v>0.34182240833391597</v>
      </c>
      <c r="W240" s="7"/>
      <c r="X240" s="3">
        <v>0.25420211399142001</v>
      </c>
      <c r="Y240" s="7"/>
      <c r="Z240" s="24">
        <v>0.25848627106935101</v>
      </c>
      <c r="AA240" s="11"/>
    </row>
    <row r="241" spans="2:45" x14ac:dyDescent="0.25">
      <c r="B241" s="43"/>
      <c r="C241" s="48"/>
      <c r="D241" s="10">
        <v>0.186159350816229</v>
      </c>
      <c r="E241" s="7"/>
      <c r="F241" s="24">
        <v>0.29953805932691702</v>
      </c>
      <c r="G241" s="7"/>
      <c r="H241" s="3">
        <v>0.47151548770227403</v>
      </c>
      <c r="I241" s="4"/>
      <c r="J241" s="24">
        <v>0.43706292032495198</v>
      </c>
      <c r="K241" s="7"/>
      <c r="L241" s="3">
        <v>6.0329850676682902E-2</v>
      </c>
      <c r="M241" s="11"/>
      <c r="P241" s="43"/>
      <c r="Q241" s="48"/>
      <c r="R241" s="10">
        <v>0.346985064392133</v>
      </c>
      <c r="S241" s="4"/>
      <c r="T241" s="24">
        <v>0.280775095238253</v>
      </c>
      <c r="U241" s="7"/>
      <c r="V241" s="24">
        <v>0.52360425151007495</v>
      </c>
      <c r="W241" s="7"/>
      <c r="X241" s="3">
        <v>0.37440030209731401</v>
      </c>
      <c r="Y241" s="7"/>
      <c r="Z241" s="24">
        <v>0.123650503204569</v>
      </c>
      <c r="AA241" s="11"/>
    </row>
    <row r="242" spans="2:45" x14ac:dyDescent="0.25">
      <c r="B242" s="43"/>
      <c r="C242" s="48"/>
      <c r="D242" s="10">
        <v>0.35520901101320601</v>
      </c>
      <c r="E242" s="7"/>
      <c r="F242" s="24">
        <v>0.416654707183089</v>
      </c>
      <c r="G242" s="7"/>
      <c r="H242" s="3">
        <v>0.41350176136857297</v>
      </c>
      <c r="I242" s="4"/>
      <c r="J242" s="24">
        <v>0.30956511974777101</v>
      </c>
      <c r="K242" s="7"/>
      <c r="L242" s="3">
        <v>-1.52514022586699E-2</v>
      </c>
      <c r="M242" s="11"/>
      <c r="P242" s="43"/>
      <c r="Q242" s="48"/>
      <c r="R242" s="10">
        <v>0.18160578525822399</v>
      </c>
      <c r="S242" s="4"/>
      <c r="T242" s="24">
        <v>0.28890063617874301</v>
      </c>
      <c r="U242" s="7"/>
      <c r="V242" s="24">
        <v>0.321251353559385</v>
      </c>
      <c r="W242" s="7"/>
      <c r="X242" s="3">
        <v>0.46974110911966199</v>
      </c>
      <c r="Y242" s="7"/>
      <c r="Z242" s="24">
        <v>0.19355261115153199</v>
      </c>
      <c r="AA242" s="11"/>
    </row>
    <row r="243" spans="2:45" x14ac:dyDescent="0.25">
      <c r="B243" s="43"/>
      <c r="C243" s="48"/>
      <c r="D243" s="10">
        <v>0.33594799839515899</v>
      </c>
      <c r="E243" s="7"/>
      <c r="F243" s="24">
        <v>0.223772877264861</v>
      </c>
      <c r="G243" s="7"/>
      <c r="H243" s="3">
        <v>0.499837840437443</v>
      </c>
      <c r="I243" s="4"/>
      <c r="J243" s="24">
        <v>0.25536427188263999</v>
      </c>
      <c r="K243" s="7"/>
      <c r="L243" s="3">
        <v>0.129331302951366</v>
      </c>
      <c r="M243" s="11"/>
      <c r="P243" s="43"/>
      <c r="Q243" s="48"/>
      <c r="R243" s="10">
        <v>0.38404087354051097</v>
      </c>
      <c r="S243" s="4"/>
      <c r="T243" s="24">
        <v>0.17703424643035701</v>
      </c>
      <c r="U243" s="7"/>
      <c r="V243" s="24">
        <v>0.34421102174914397</v>
      </c>
      <c r="W243" s="7"/>
      <c r="X243" s="3">
        <v>0.23480825775296199</v>
      </c>
      <c r="Y243" s="7"/>
      <c r="Z243" s="24">
        <v>0.24397108384334301</v>
      </c>
      <c r="AA243" s="11"/>
    </row>
    <row r="244" spans="2:45" ht="15.75" thickBot="1" x14ac:dyDescent="0.3">
      <c r="B244" s="43"/>
      <c r="C244" s="48"/>
      <c r="D244" s="10">
        <v>0.13250234494448301</v>
      </c>
      <c r="E244" s="7">
        <f>AVERAGE(D240:D244)</f>
        <v>0.25659821024394885</v>
      </c>
      <c r="F244" s="24">
        <v>0.408000520682192</v>
      </c>
      <c r="G244" s="7">
        <f>AVERAGE(F240:F244)</f>
        <v>0.3316615984254862</v>
      </c>
      <c r="H244" s="3">
        <v>0.34154029075171599</v>
      </c>
      <c r="I244" s="4">
        <f>AVERAGE(H240:H244)</f>
        <v>0.43258921518588622</v>
      </c>
      <c r="J244" s="24">
        <v>0.15918245217886301</v>
      </c>
      <c r="K244" s="7">
        <f>AVERAGE(J240:J244)</f>
        <v>0.30549645735664116</v>
      </c>
      <c r="L244" s="3">
        <v>-3.98667916476158E-2</v>
      </c>
      <c r="M244" s="11">
        <f>AVERAGE(L240:L244)</f>
        <v>4.0736692344779599E-2</v>
      </c>
      <c r="P244" s="43"/>
      <c r="Q244" s="48"/>
      <c r="R244" s="10">
        <v>0.23663514908953201</v>
      </c>
      <c r="S244" s="4">
        <f>AVERAGE(R240:R244)</f>
        <v>0.26858768631128538</v>
      </c>
      <c r="T244" s="24">
        <v>0.338486497951693</v>
      </c>
      <c r="U244" s="7">
        <f>AVERAGE(T240:T244)</f>
        <v>0.26805991030914356</v>
      </c>
      <c r="V244" s="24">
        <v>0.13764912812733601</v>
      </c>
      <c r="W244" s="7">
        <f>AVERAGE(V240:V244)</f>
        <v>0.33370763265597114</v>
      </c>
      <c r="X244" s="3">
        <v>0.14981988494745799</v>
      </c>
      <c r="Y244" s="7">
        <f>AVERAGE(X240:X244)</f>
        <v>0.29659433358176318</v>
      </c>
      <c r="Z244" s="24">
        <v>0.115310676172125</v>
      </c>
      <c r="AA244" s="11">
        <f>AVERAGE(Z240:Z244)</f>
        <v>0.186994229088184</v>
      </c>
    </row>
    <row r="245" spans="2:45" x14ac:dyDescent="0.25">
      <c r="B245" s="41" t="s">
        <v>23</v>
      </c>
      <c r="C245" s="49" t="s">
        <v>21</v>
      </c>
      <c r="D245" s="23">
        <v>0.38469846251018802</v>
      </c>
      <c r="E245" s="14"/>
      <c r="F245" s="35">
        <v>0.28585758788510801</v>
      </c>
      <c r="G245" s="14"/>
      <c r="H245" s="13">
        <v>0.379391267975626</v>
      </c>
      <c r="I245" s="32"/>
      <c r="J245" s="35">
        <v>0.29684544123393602</v>
      </c>
      <c r="K245" s="14"/>
      <c r="L245" s="13">
        <v>-0.14826362690835301</v>
      </c>
      <c r="M245" s="15"/>
      <c r="P245" s="41" t="s">
        <v>23</v>
      </c>
      <c r="Q245" s="49" t="s">
        <v>21</v>
      </c>
      <c r="R245" s="23">
        <v>0.155758163614794</v>
      </c>
      <c r="S245" s="32"/>
      <c r="T245" s="35">
        <v>0.24580282885467999</v>
      </c>
      <c r="U245" s="14"/>
      <c r="V245" s="35">
        <v>0.23471002289460999</v>
      </c>
      <c r="W245" s="14"/>
      <c r="X245" s="13">
        <v>0.390450928894225</v>
      </c>
      <c r="Y245" s="14"/>
      <c r="Z245" s="35">
        <v>0.14455119955314</v>
      </c>
      <c r="AA245" s="15"/>
    </row>
    <row r="246" spans="2:45" x14ac:dyDescent="0.25">
      <c r="B246" s="43"/>
      <c r="C246" s="48"/>
      <c r="D246" s="10">
        <v>0.42058996341954402</v>
      </c>
      <c r="E246" s="7"/>
      <c r="F246" s="24">
        <v>0.48131827163160801</v>
      </c>
      <c r="G246" s="7"/>
      <c r="H246" s="3">
        <v>0.46909290499621298</v>
      </c>
      <c r="I246" s="4"/>
      <c r="J246" s="24">
        <v>0.24871102758396099</v>
      </c>
      <c r="K246" s="7"/>
      <c r="L246" s="3">
        <v>-0.217954071251825</v>
      </c>
      <c r="M246" s="11"/>
      <c r="P246" s="43"/>
      <c r="Q246" s="48"/>
      <c r="R246" s="10">
        <v>0.42645931782055002</v>
      </c>
      <c r="S246" s="4"/>
      <c r="T246" s="24">
        <v>0.32159416328988799</v>
      </c>
      <c r="U246" s="7"/>
      <c r="V246" s="24">
        <v>0.35853991572731603</v>
      </c>
      <c r="W246" s="7"/>
      <c r="X246" s="3">
        <v>0.39015852614698099</v>
      </c>
      <c r="Y246" s="7"/>
      <c r="Z246" s="24">
        <v>6.8055653380640305E-2</v>
      </c>
      <c r="AA246" s="11"/>
    </row>
    <row r="247" spans="2:45" x14ac:dyDescent="0.25">
      <c r="B247" s="43"/>
      <c r="C247" s="48"/>
      <c r="D247" s="10">
        <v>0.37696481980145602</v>
      </c>
      <c r="E247" s="7"/>
      <c r="F247" s="24">
        <v>0.393913939309401</v>
      </c>
      <c r="G247" s="7"/>
      <c r="H247" s="3">
        <v>0.41618431473950002</v>
      </c>
      <c r="I247" s="4"/>
      <c r="J247" s="24">
        <v>0.43397106323409801</v>
      </c>
      <c r="K247" s="7"/>
      <c r="L247" s="3">
        <v>-6.6144453289549598E-2</v>
      </c>
      <c r="M247" s="11"/>
      <c r="P247" s="43"/>
      <c r="Q247" s="48"/>
      <c r="R247" s="10">
        <v>0.30833550417446898</v>
      </c>
      <c r="S247" s="4"/>
      <c r="T247" s="24">
        <v>0.24595851486016901</v>
      </c>
      <c r="U247" s="7"/>
      <c r="V247" s="24">
        <v>0.323767362647982</v>
      </c>
      <c r="W247" s="7"/>
      <c r="X247" s="3">
        <v>0.42374324411087799</v>
      </c>
      <c r="Y247" s="7"/>
      <c r="Z247" s="24">
        <v>0.310632672169177</v>
      </c>
      <c r="AA247" s="11"/>
    </row>
    <row r="248" spans="2:45" x14ac:dyDescent="0.25">
      <c r="B248" s="43"/>
      <c r="C248" s="48"/>
      <c r="D248" s="10">
        <v>0.28114240375878502</v>
      </c>
      <c r="E248" s="7"/>
      <c r="F248" s="24">
        <v>0.230701835086322</v>
      </c>
      <c r="G248" s="7"/>
      <c r="H248" s="3">
        <v>0.45290274636592798</v>
      </c>
      <c r="I248" s="4"/>
      <c r="J248" s="24">
        <v>0.12639510829193601</v>
      </c>
      <c r="K248" s="7"/>
      <c r="L248" s="3">
        <v>-2.1522352788333698E-2</v>
      </c>
      <c r="M248" s="11"/>
      <c r="P248" s="43"/>
      <c r="Q248" s="48"/>
      <c r="R248" s="10">
        <v>0.27802355423899799</v>
      </c>
      <c r="S248" s="4"/>
      <c r="T248" s="24">
        <v>9.87778579836842E-2</v>
      </c>
      <c r="U248" s="7"/>
      <c r="V248" s="24">
        <v>0.37090042354504799</v>
      </c>
      <c r="W248" s="7"/>
      <c r="X248" s="3">
        <v>0.26748465376988201</v>
      </c>
      <c r="Y248" s="7"/>
      <c r="Z248" s="24">
        <v>0.17011719339947401</v>
      </c>
      <c r="AA248" s="11"/>
    </row>
    <row r="249" spans="2:45" ht="15.75" thickBot="1" x14ac:dyDescent="0.3">
      <c r="B249" s="43"/>
      <c r="C249" s="48"/>
      <c r="D249" s="10">
        <v>0.195683204151194</v>
      </c>
      <c r="E249" s="7">
        <f>AVERAGE(D245:D249)</f>
        <v>0.33181577072823343</v>
      </c>
      <c r="F249" s="24">
        <v>0.25930283904865098</v>
      </c>
      <c r="G249" s="7">
        <f>AVERAGE(F245:F249)</f>
        <v>0.33021889459221793</v>
      </c>
      <c r="H249" s="3">
        <v>0.46889730765829601</v>
      </c>
      <c r="I249" s="4">
        <f>AVERAGE(H245:H249)</f>
        <v>0.43729370834711256</v>
      </c>
      <c r="J249" s="24">
        <v>0.24766811327545499</v>
      </c>
      <c r="K249" s="7">
        <f>AVERAGE(J245:J249)</f>
        <v>0.27071815072387717</v>
      </c>
      <c r="L249" s="3">
        <v>-7.7051649865555696E-2</v>
      </c>
      <c r="M249" s="11">
        <f>AVERAGE(L245:L249)</f>
        <v>-0.10618723082072341</v>
      </c>
      <c r="P249" s="43"/>
      <c r="Q249" s="48"/>
      <c r="R249" s="10">
        <v>0.29056422913559299</v>
      </c>
      <c r="S249" s="4">
        <f>AVERAGE(R245:R249)</f>
        <v>0.29182815379688082</v>
      </c>
      <c r="T249" s="24">
        <v>0.33276498151669198</v>
      </c>
      <c r="U249" s="7">
        <f>AVERAGE(T245:T249)</f>
        <v>0.24897966930102261</v>
      </c>
      <c r="V249" s="24">
        <v>0.21295826711923499</v>
      </c>
      <c r="W249" s="7">
        <f>AVERAGE(V245:V249)</f>
        <v>0.3001751983868382</v>
      </c>
      <c r="X249" s="3">
        <v>0.32097972011503501</v>
      </c>
      <c r="Y249" s="7">
        <f>AVERAGE(X245:X249)</f>
        <v>0.35856341460740021</v>
      </c>
      <c r="Z249" s="24">
        <v>0.20830617123383399</v>
      </c>
      <c r="AA249" s="11">
        <f>AVERAGE(Z245:Z249)</f>
        <v>0.18033257794725308</v>
      </c>
    </row>
    <row r="250" spans="2:45" x14ac:dyDescent="0.25">
      <c r="B250" s="41" t="s">
        <v>23</v>
      </c>
      <c r="C250" s="49" t="s">
        <v>22</v>
      </c>
      <c r="D250" s="23">
        <v>0.43603406110722098</v>
      </c>
      <c r="E250" s="14"/>
      <c r="F250" s="35">
        <v>0.38076107217550698</v>
      </c>
      <c r="G250" s="14"/>
      <c r="H250" s="13">
        <v>0.37911383329142601</v>
      </c>
      <c r="I250" s="32"/>
      <c r="J250" s="35">
        <v>0.20270535627729799</v>
      </c>
      <c r="K250" s="14"/>
      <c r="L250" s="13">
        <v>-9.9515498823571202E-3</v>
      </c>
      <c r="M250" s="15"/>
      <c r="P250" s="41" t="s">
        <v>23</v>
      </c>
      <c r="Q250" s="49" t="s">
        <v>22</v>
      </c>
      <c r="R250" s="23">
        <v>0.38901948688426502</v>
      </c>
      <c r="S250" s="32"/>
      <c r="T250" s="35">
        <v>0.30131466196603401</v>
      </c>
      <c r="U250" s="14"/>
      <c r="V250" s="35">
        <v>0.23971830066167499</v>
      </c>
      <c r="W250" s="14"/>
      <c r="X250" s="13">
        <v>0.29594019824718099</v>
      </c>
      <c r="Y250" s="14"/>
      <c r="Z250" s="35">
        <v>6.8111690377929801E-2</v>
      </c>
      <c r="AA250" s="15"/>
    </row>
    <row r="251" spans="2:45" x14ac:dyDescent="0.25">
      <c r="B251" s="43"/>
      <c r="C251" s="48"/>
      <c r="D251" s="10">
        <v>0.28070361290777701</v>
      </c>
      <c r="E251" s="7"/>
      <c r="F251" s="24">
        <v>0.306108088275451</v>
      </c>
      <c r="G251" s="7"/>
      <c r="H251" s="3">
        <v>0.40599852267210701</v>
      </c>
      <c r="I251" s="4"/>
      <c r="J251" s="24">
        <v>0.37055727577300401</v>
      </c>
      <c r="K251" s="7"/>
      <c r="L251" s="3">
        <v>0.130337617945848</v>
      </c>
      <c r="M251" s="11"/>
      <c r="P251" s="43"/>
      <c r="Q251" s="48"/>
      <c r="R251" s="10">
        <v>0.30583950130291598</v>
      </c>
      <c r="S251" s="4"/>
      <c r="T251" s="24">
        <v>0.30041353827758699</v>
      </c>
      <c r="U251" s="7"/>
      <c r="V251" s="24">
        <v>0.27932774984173903</v>
      </c>
      <c r="W251" s="7"/>
      <c r="X251" s="3">
        <v>0.39128214808508399</v>
      </c>
      <c r="Y251" s="7"/>
      <c r="Z251" s="24">
        <v>2.63589218396179E-2</v>
      </c>
      <c r="AA251" s="11"/>
    </row>
    <row r="252" spans="2:45" x14ac:dyDescent="0.25">
      <c r="B252" s="43"/>
      <c r="C252" s="48"/>
      <c r="D252" s="10">
        <v>0.55222840063400602</v>
      </c>
      <c r="E252" s="7"/>
      <c r="F252" s="24">
        <v>0.43749465593528503</v>
      </c>
      <c r="G252" s="7"/>
      <c r="H252" s="3">
        <v>0.35461966289000801</v>
      </c>
      <c r="I252" s="4"/>
      <c r="J252" s="24">
        <v>0.29699717964322703</v>
      </c>
      <c r="K252" s="7"/>
      <c r="L252" s="3">
        <v>-0.13465785572246899</v>
      </c>
      <c r="M252" s="11"/>
      <c r="P252" s="43"/>
      <c r="Q252" s="48"/>
      <c r="R252" s="10">
        <v>0.48115065832222298</v>
      </c>
      <c r="S252" s="4"/>
      <c r="T252" s="24">
        <v>0.30270070736607302</v>
      </c>
      <c r="U252" s="7"/>
      <c r="V252" s="24">
        <v>0.34840871574329102</v>
      </c>
      <c r="W252" s="7"/>
      <c r="X252" s="3">
        <v>0.29775058064578602</v>
      </c>
      <c r="Y252" s="7"/>
      <c r="Z252" s="24">
        <v>0.128261427729887</v>
      </c>
      <c r="AA252" s="11"/>
    </row>
    <row r="253" spans="2:45" x14ac:dyDescent="0.25">
      <c r="B253" s="43"/>
      <c r="C253" s="48"/>
      <c r="D253" s="10">
        <v>0.30141893241141998</v>
      </c>
      <c r="E253" s="7"/>
      <c r="F253" s="24">
        <v>0.51727360006104695</v>
      </c>
      <c r="G253" s="7"/>
      <c r="H253" s="3">
        <v>0.37324568216452098</v>
      </c>
      <c r="I253" s="4"/>
      <c r="J253" s="24">
        <v>0.371517307041976</v>
      </c>
      <c r="K253" s="7"/>
      <c r="L253" s="3">
        <v>6.5572922103030507E-2</v>
      </c>
      <c r="M253" s="11"/>
      <c r="P253" s="43"/>
      <c r="Q253" s="48"/>
      <c r="R253" s="10">
        <v>0.42519237676977001</v>
      </c>
      <c r="S253" s="4"/>
      <c r="T253" s="24">
        <v>0.36599042086260097</v>
      </c>
      <c r="U253" s="7"/>
      <c r="V253" s="24">
        <v>0.358893055001759</v>
      </c>
      <c r="W253" s="7"/>
      <c r="X253" s="3">
        <v>0.31893804700636103</v>
      </c>
      <c r="Y253" s="7"/>
      <c r="Z253" s="24">
        <v>9.9230345857636196E-2</v>
      </c>
      <c r="AA253" s="11"/>
    </row>
    <row r="254" spans="2:45" ht="15.75" thickBot="1" x14ac:dyDescent="0.3">
      <c r="B254" s="44"/>
      <c r="C254" s="50"/>
      <c r="D254" s="29">
        <v>2.64850221409575E-2</v>
      </c>
      <c r="E254" s="19">
        <f>AVERAGE(D250:D254)</f>
        <v>0.31937400584027636</v>
      </c>
      <c r="F254" s="34">
        <v>0.475924439021635</v>
      </c>
      <c r="G254" s="19">
        <f>AVERAGE(F250:F254)</f>
        <v>0.42351237109378498</v>
      </c>
      <c r="H254" s="30">
        <v>0.44266023173612901</v>
      </c>
      <c r="I254" s="18">
        <f>AVERAGE(H250:H254)</f>
        <v>0.39112758655083818</v>
      </c>
      <c r="J254" s="34">
        <v>0.32190172813344597</v>
      </c>
      <c r="K254" s="19">
        <f>AVERAGE(J250:J254)</f>
        <v>0.31273576937379022</v>
      </c>
      <c r="L254" s="30">
        <v>-7.2575135558635206E-2</v>
      </c>
      <c r="M254" s="20">
        <f>AVERAGE(L250:L254)</f>
        <v>-4.2548002229165632E-3</v>
      </c>
      <c r="P254" s="44"/>
      <c r="Q254" s="50"/>
      <c r="R254" s="29">
        <v>3.1010184019417499E-2</v>
      </c>
      <c r="S254" s="18">
        <f>AVERAGE(R250:R254)</f>
        <v>0.32644244145971829</v>
      </c>
      <c r="T254" s="34">
        <v>0.507950119168602</v>
      </c>
      <c r="U254" s="19">
        <f>AVERAGE(T250:T254)</f>
        <v>0.35567388952817941</v>
      </c>
      <c r="V254" s="34">
        <v>0.319359442159457</v>
      </c>
      <c r="W254" s="19">
        <f>AVERAGE(V250:V254)</f>
        <v>0.30914145268158422</v>
      </c>
      <c r="X254" s="30">
        <v>0.33869467162826999</v>
      </c>
      <c r="Y254" s="19">
        <f>AVERAGE(X250:X254)</f>
        <v>0.32852112912253639</v>
      </c>
      <c r="Z254" s="34">
        <v>0.16673224792088701</v>
      </c>
      <c r="AA254" s="20">
        <f>AVERAGE(Z250:Z254)</f>
        <v>9.7738926745191579E-2</v>
      </c>
      <c r="AF254" s="3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"/>
      <c r="AS254" s="3"/>
    </row>
    <row r="255" spans="2:45" x14ac:dyDescent="0.25">
      <c r="B255" s="43" t="s">
        <v>24</v>
      </c>
      <c r="C255" s="48" t="s">
        <v>10</v>
      </c>
      <c r="D255" s="10">
        <v>6.8535545039549894E-2</v>
      </c>
      <c r="E255" s="7"/>
      <c r="F255" s="24">
        <v>0.39434660655154402</v>
      </c>
      <c r="G255" s="7"/>
      <c r="H255" s="3">
        <v>0.39093913317775397</v>
      </c>
      <c r="I255" s="4"/>
      <c r="J255" s="24">
        <v>0.30879536760771098</v>
      </c>
      <c r="K255" s="7"/>
      <c r="L255" s="3">
        <v>9.4496175991022793E-2</v>
      </c>
      <c r="M255" s="11"/>
      <c r="P255" s="43" t="s">
        <v>24</v>
      </c>
      <c r="Q255" s="48" t="s">
        <v>10</v>
      </c>
      <c r="R255" s="10">
        <v>6.5733842337132198E-2</v>
      </c>
      <c r="S255" s="4"/>
      <c r="T255" s="24">
        <v>0.245361961820136</v>
      </c>
      <c r="U255" s="7"/>
      <c r="V255" s="24">
        <v>0.24378025869929401</v>
      </c>
      <c r="W255" s="7"/>
      <c r="X255" s="3">
        <v>0.19411060369945499</v>
      </c>
      <c r="Y255" s="7"/>
      <c r="Z255" s="24">
        <v>0.17125922755845699</v>
      </c>
      <c r="AA255" s="11"/>
      <c r="AF255" s="3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"/>
      <c r="AS255" s="3"/>
    </row>
    <row r="256" spans="2:45" x14ac:dyDescent="0.25">
      <c r="B256" s="43"/>
      <c r="C256" s="48"/>
      <c r="D256" s="10">
        <v>0.12675798179884001</v>
      </c>
      <c r="E256" s="7"/>
      <c r="F256" s="24">
        <v>0.32950477298719999</v>
      </c>
      <c r="G256" s="7"/>
      <c r="H256" s="3">
        <v>0.430351317351788</v>
      </c>
      <c r="I256" s="4"/>
      <c r="J256" s="24">
        <v>0.12848108252057699</v>
      </c>
      <c r="K256" s="7"/>
      <c r="L256" s="3">
        <v>0.20884705134054199</v>
      </c>
      <c r="M256" s="11"/>
      <c r="P256" s="43"/>
      <c r="Q256" s="48"/>
      <c r="R256" s="10">
        <v>0.30447921823842999</v>
      </c>
      <c r="S256" s="4"/>
      <c r="T256" s="24">
        <v>0.229837964820581</v>
      </c>
      <c r="U256" s="7"/>
      <c r="V256" s="24">
        <v>0.32071611146236301</v>
      </c>
      <c r="W256" s="7"/>
      <c r="X256" s="3">
        <v>0.27951901800679602</v>
      </c>
      <c r="Y256" s="7"/>
      <c r="Z256" s="24">
        <v>8.3553037950896705E-2</v>
      </c>
      <c r="AA256" s="11"/>
      <c r="AF256" s="3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"/>
      <c r="AS256" s="3"/>
    </row>
    <row r="257" spans="2:45" x14ac:dyDescent="0.25">
      <c r="B257" s="43"/>
      <c r="C257" s="48"/>
      <c r="D257" s="10">
        <v>0.17069393472797101</v>
      </c>
      <c r="E257" s="7"/>
      <c r="F257" s="24">
        <v>0.15787844127092199</v>
      </c>
      <c r="G257" s="7"/>
      <c r="H257" s="3">
        <v>0.22444886029019101</v>
      </c>
      <c r="I257" s="4"/>
      <c r="J257" s="24">
        <v>0.15106013563662499</v>
      </c>
      <c r="K257" s="7"/>
      <c r="L257" s="3">
        <v>8.2039457290755194E-2</v>
      </c>
      <c r="M257" s="11"/>
      <c r="P257" s="43"/>
      <c r="Q257" s="48"/>
      <c r="R257" s="10">
        <v>4.8175024923632001E-2</v>
      </c>
      <c r="S257" s="4"/>
      <c r="T257" s="24">
        <v>0.11890433443519</v>
      </c>
      <c r="U257" s="7"/>
      <c r="V257" s="24">
        <v>0.16423764851078801</v>
      </c>
      <c r="W257" s="7"/>
      <c r="X257" s="3">
        <v>9.6314223730957896E-2</v>
      </c>
      <c r="Y257" s="7"/>
      <c r="Z257" s="24">
        <v>8.3431657907682796E-2</v>
      </c>
      <c r="AA257" s="11"/>
      <c r="AF257" s="3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"/>
      <c r="AS257" s="3"/>
    </row>
    <row r="258" spans="2:45" x14ac:dyDescent="0.25">
      <c r="B258" s="43"/>
      <c r="C258" s="48"/>
      <c r="D258" s="10">
        <v>0.10962287298338901</v>
      </c>
      <c r="E258" s="7"/>
      <c r="F258" s="24">
        <v>0.305724056363187</v>
      </c>
      <c r="G258" s="7"/>
      <c r="H258" s="3">
        <v>0.167952579012871</v>
      </c>
      <c r="I258" s="4"/>
      <c r="J258" s="24">
        <v>0.26062757609345899</v>
      </c>
      <c r="K258" s="7"/>
      <c r="L258" s="3">
        <v>5.6348522996028098E-2</v>
      </c>
      <c r="M258" s="11"/>
      <c r="P258" s="43"/>
      <c r="Q258" s="48"/>
      <c r="R258" s="10">
        <v>0.19238313839627899</v>
      </c>
      <c r="S258" s="4"/>
      <c r="T258" s="24">
        <v>0.11888198124219</v>
      </c>
      <c r="U258" s="7"/>
      <c r="V258" s="24">
        <v>0.222857498003694</v>
      </c>
      <c r="W258" s="7"/>
      <c r="X258" s="3">
        <v>0.29877645114058399</v>
      </c>
      <c r="Y258" s="7"/>
      <c r="Z258" s="24">
        <v>0.13871770831277599</v>
      </c>
      <c r="AA258" s="11"/>
      <c r="AF258" s="3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"/>
      <c r="AS258" s="3"/>
    </row>
    <row r="259" spans="2:45" ht="15.75" thickBot="1" x14ac:dyDescent="0.3">
      <c r="B259" s="44"/>
      <c r="C259" s="50"/>
      <c r="D259" s="29">
        <v>5.1663945330919399E-2</v>
      </c>
      <c r="E259" s="19">
        <f>AVERAGE(D255:D259)</f>
        <v>0.10545485597613387</v>
      </c>
      <c r="F259" s="34">
        <v>0.28268288691882099</v>
      </c>
      <c r="G259" s="19">
        <f>AVERAGE(F255:F259)</f>
        <v>0.29402735281833481</v>
      </c>
      <c r="H259" s="30">
        <v>0.239556859213022</v>
      </c>
      <c r="I259" s="18">
        <f>AVERAGE(H255:H259)</f>
        <v>0.29064974980912522</v>
      </c>
      <c r="J259" s="34">
        <v>0.15377883813995299</v>
      </c>
      <c r="K259" s="19">
        <f>AVERAGE(J255:J259)</f>
        <v>0.20054859999966501</v>
      </c>
      <c r="L259" s="30">
        <v>-0.108274443066617</v>
      </c>
      <c r="M259" s="20">
        <f>AVERAGE(L255:L259)</f>
        <v>6.669135291034621E-2</v>
      </c>
      <c r="P259" s="44"/>
      <c r="Q259" s="50"/>
      <c r="R259" s="29">
        <v>4.3733663297377302E-2</v>
      </c>
      <c r="S259" s="18">
        <f>AVERAGE(R255:R259)</f>
        <v>0.1309009774385701</v>
      </c>
      <c r="T259" s="34">
        <v>0.101852024286291</v>
      </c>
      <c r="U259" s="19">
        <f>AVERAGE(T255:T259)</f>
        <v>0.16296765332087759</v>
      </c>
      <c r="V259" s="34">
        <v>0.17892860512102801</v>
      </c>
      <c r="W259" s="19">
        <f>AVERAGE(V255:V259)</f>
        <v>0.22610402435943339</v>
      </c>
      <c r="X259" s="30">
        <v>0.131892325675313</v>
      </c>
      <c r="Y259" s="19">
        <f>AVERAGE(X255:X259)</f>
        <v>0.2001225244506212</v>
      </c>
      <c r="Z259" s="34">
        <v>1.49722620155816E-2</v>
      </c>
      <c r="AA259" s="20">
        <f>AVERAGE(Z255:Z259)</f>
        <v>9.8386778749078835E-2</v>
      </c>
      <c r="AF259" s="3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"/>
      <c r="AS259" s="3"/>
    </row>
    <row r="260" spans="2:45" x14ac:dyDescent="0.25">
      <c r="B260" s="43" t="s">
        <v>24</v>
      </c>
      <c r="C260" s="48" t="s">
        <v>4</v>
      </c>
      <c r="D260" s="10">
        <v>0.21171655083104499</v>
      </c>
      <c r="E260" s="7"/>
      <c r="F260" s="24">
        <v>0.471602851163471</v>
      </c>
      <c r="G260" s="7"/>
      <c r="H260" s="3">
        <v>0.44833258174615198</v>
      </c>
      <c r="I260" s="4"/>
      <c r="J260" s="24">
        <v>0.37044624691987499</v>
      </c>
      <c r="K260" s="7"/>
      <c r="L260" s="3">
        <v>-1.7380131072160999E-2</v>
      </c>
      <c r="M260" s="11"/>
      <c r="P260" s="41" t="s">
        <v>24</v>
      </c>
      <c r="Q260" s="49" t="s">
        <v>4</v>
      </c>
      <c r="R260" s="23">
        <v>9.3225473468602008E-3</v>
      </c>
      <c r="S260" s="32"/>
      <c r="T260" s="35">
        <v>0.31974122798906901</v>
      </c>
      <c r="U260" s="14"/>
      <c r="V260" s="35">
        <v>0.30433730382435698</v>
      </c>
      <c r="W260" s="14"/>
      <c r="X260" s="13">
        <v>0.25936626896734599</v>
      </c>
      <c r="Y260" s="14"/>
      <c r="Z260" s="35">
        <v>5.1703307639368298E-2</v>
      </c>
      <c r="AA260" s="15"/>
      <c r="AF260" s="3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"/>
      <c r="AS260" s="3"/>
    </row>
    <row r="261" spans="2:45" x14ac:dyDescent="0.25">
      <c r="B261" s="43"/>
      <c r="C261" s="48"/>
      <c r="D261" s="10">
        <v>6.9364468008996802E-2</v>
      </c>
      <c r="E261" s="7"/>
      <c r="F261" s="24">
        <v>0.20651842283468499</v>
      </c>
      <c r="G261" s="7"/>
      <c r="H261" s="3">
        <v>0.26288556041581301</v>
      </c>
      <c r="I261" s="4"/>
      <c r="J261" s="24">
        <v>0.26951121938719302</v>
      </c>
      <c r="K261" s="7"/>
      <c r="L261" s="3">
        <v>-0.14014914499021</v>
      </c>
      <c r="M261" s="11"/>
      <c r="P261" s="43"/>
      <c r="Q261" s="48"/>
      <c r="R261" s="10">
        <v>0.26648884084650898</v>
      </c>
      <c r="S261" s="4"/>
      <c r="T261" s="24">
        <v>0.19805604030316301</v>
      </c>
      <c r="U261" s="7"/>
      <c r="V261" s="24">
        <v>6.9327751456337502E-2</v>
      </c>
      <c r="W261" s="7"/>
      <c r="X261" s="3">
        <v>0.31911230969638299</v>
      </c>
      <c r="Y261" s="7"/>
      <c r="Z261" s="24">
        <v>0.33672571219803998</v>
      </c>
      <c r="AA261" s="11"/>
      <c r="AF261" s="3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"/>
      <c r="AS261" s="3"/>
    </row>
    <row r="262" spans="2:45" x14ac:dyDescent="0.25">
      <c r="B262" s="43"/>
      <c r="C262" s="48"/>
      <c r="D262" s="10">
        <v>0.30204727241554702</v>
      </c>
      <c r="E262" s="7"/>
      <c r="F262" s="24">
        <v>9.5650110492290802E-2</v>
      </c>
      <c r="G262" s="7"/>
      <c r="H262" s="3">
        <v>0.38466964014241001</v>
      </c>
      <c r="I262" s="4"/>
      <c r="J262" s="24">
        <v>0.20588186980933099</v>
      </c>
      <c r="K262" s="7"/>
      <c r="L262" s="3">
        <v>7.0655415991660295E-2</v>
      </c>
      <c r="M262" s="11"/>
      <c r="P262" s="43"/>
      <c r="Q262" s="48"/>
      <c r="R262" s="10">
        <v>0.215213382263782</v>
      </c>
      <c r="S262" s="4"/>
      <c r="T262" s="24">
        <v>3.9608742663389103E-2</v>
      </c>
      <c r="U262" s="7"/>
      <c r="V262" s="24">
        <v>0.38626048695949</v>
      </c>
      <c r="W262" s="7"/>
      <c r="X262" s="3">
        <v>0.18787036270530599</v>
      </c>
      <c r="Y262" s="7"/>
      <c r="Z262" s="24">
        <v>0.221937661568859</v>
      </c>
      <c r="AA262" s="11"/>
      <c r="AF262" s="3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"/>
      <c r="AS262" s="3"/>
    </row>
    <row r="263" spans="2:45" x14ac:dyDescent="0.25">
      <c r="B263" s="43"/>
      <c r="C263" s="48"/>
      <c r="D263" s="10">
        <v>5.8777299993743898E-2</v>
      </c>
      <c r="E263" s="7"/>
      <c r="F263" s="24">
        <v>0.31902897484651199</v>
      </c>
      <c r="G263" s="7"/>
      <c r="H263" s="3">
        <v>0.27746420335857302</v>
      </c>
      <c r="I263" s="4"/>
      <c r="J263" s="24">
        <v>0.18273516125581499</v>
      </c>
      <c r="K263" s="7"/>
      <c r="L263" s="3">
        <v>7.3895889944653103E-3</v>
      </c>
      <c r="M263" s="11"/>
      <c r="P263" s="43"/>
      <c r="Q263" s="48"/>
      <c r="R263" s="10">
        <v>4.4712506427388103E-2</v>
      </c>
      <c r="S263" s="4"/>
      <c r="T263" s="24">
        <v>9.4424023380620697E-2</v>
      </c>
      <c r="U263" s="7"/>
      <c r="V263" s="24">
        <v>0.18384161331148999</v>
      </c>
      <c r="W263" s="7"/>
      <c r="X263" s="3">
        <v>0.19540036784303999</v>
      </c>
      <c r="Y263" s="7"/>
      <c r="Z263" s="24">
        <v>0.24720254127556701</v>
      </c>
      <c r="AA263" s="11"/>
      <c r="AF263" s="3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"/>
      <c r="AS263" s="3"/>
    </row>
    <row r="264" spans="2:45" ht="15.75" thickBot="1" x14ac:dyDescent="0.3">
      <c r="B264" s="43"/>
      <c r="C264" s="48"/>
      <c r="D264" s="10">
        <v>0.148361853724087</v>
      </c>
      <c r="E264" s="7">
        <f>AVERAGE(D260:D264)</f>
        <v>0.15805348899468394</v>
      </c>
      <c r="F264" s="24">
        <v>0.21615656180082499</v>
      </c>
      <c r="G264" s="7">
        <f>AVERAGE(F260:F264)</f>
        <v>0.26179138422755677</v>
      </c>
      <c r="H264" s="3">
        <v>0.33328520562045399</v>
      </c>
      <c r="I264" s="4">
        <f>AVERAGE(H260:H264)</f>
        <v>0.34132743825668038</v>
      </c>
      <c r="J264" s="24">
        <v>0.14955277696400501</v>
      </c>
      <c r="K264" s="7">
        <f>AVERAGE(J260:J264)</f>
        <v>0.23562545486724379</v>
      </c>
      <c r="L264" s="3">
        <v>-3.46798546382272E-4</v>
      </c>
      <c r="M264" s="11">
        <f>AVERAGE(L260:L264)</f>
        <v>-1.5966213924525532E-2</v>
      </c>
      <c r="P264" s="43"/>
      <c r="Q264" s="48"/>
      <c r="R264" s="10">
        <v>5.8751354779168E-2</v>
      </c>
      <c r="S264" s="4">
        <f>AVERAGE(R260:R264)</f>
        <v>0.11889772633274147</v>
      </c>
      <c r="T264" s="24">
        <v>0.118216301614971</v>
      </c>
      <c r="U264" s="7">
        <f>AVERAGE(T260:T264)</f>
        <v>0.15400926719024258</v>
      </c>
      <c r="V264" s="24">
        <v>0.17623308896681</v>
      </c>
      <c r="W264" s="7">
        <f>AVERAGE(V260:V264)</f>
        <v>0.2240000489036969</v>
      </c>
      <c r="X264" s="3">
        <v>9.9745231106976903E-2</v>
      </c>
      <c r="Y264" s="7">
        <f>AVERAGE(X260:X264)</f>
        <v>0.21229890806381038</v>
      </c>
      <c r="Z264" s="24">
        <v>6.2352599256913901E-2</v>
      </c>
      <c r="AA264" s="11">
        <f>AVERAGE(Z260:Z264)</f>
        <v>0.18398436438774965</v>
      </c>
      <c r="AF264" s="3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"/>
      <c r="AS264" s="3"/>
    </row>
    <row r="265" spans="2:45" x14ac:dyDescent="0.25">
      <c r="B265" s="41" t="s">
        <v>24</v>
      </c>
      <c r="C265" s="49" t="s">
        <v>11</v>
      </c>
      <c r="D265" s="23">
        <v>0.224715144678062</v>
      </c>
      <c r="E265" s="14"/>
      <c r="F265" s="35">
        <v>0.176944821767369</v>
      </c>
      <c r="G265" s="14"/>
      <c r="H265" s="13">
        <v>0.33911166198253201</v>
      </c>
      <c r="I265" s="32"/>
      <c r="J265" s="35">
        <v>0.31462666368917003</v>
      </c>
      <c r="K265" s="14"/>
      <c r="L265" s="13">
        <v>-4.7961875254743297E-2</v>
      </c>
      <c r="M265" s="15"/>
      <c r="P265" s="41" t="s">
        <v>24</v>
      </c>
      <c r="Q265" s="49" t="s">
        <v>11</v>
      </c>
      <c r="R265" s="23">
        <v>0.27675641700806097</v>
      </c>
      <c r="S265" s="32"/>
      <c r="T265" s="35">
        <v>0.13914593046464899</v>
      </c>
      <c r="U265" s="14"/>
      <c r="V265" s="35">
        <v>0.382859521759504</v>
      </c>
      <c r="W265" s="14"/>
      <c r="X265" s="13">
        <v>0.38984333582199199</v>
      </c>
      <c r="Y265" s="14"/>
      <c r="Z265" s="35">
        <v>9.3039357823856098E-2</v>
      </c>
      <c r="AA265" s="15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</row>
    <row r="266" spans="2:45" x14ac:dyDescent="0.25">
      <c r="B266" s="43"/>
      <c r="C266" s="48"/>
      <c r="D266" s="10">
        <v>0.182269332873117</v>
      </c>
      <c r="E266" s="7"/>
      <c r="F266" s="24">
        <v>0.29011558776067498</v>
      </c>
      <c r="G266" s="7"/>
      <c r="H266" s="3">
        <v>0.29989385822796399</v>
      </c>
      <c r="I266" s="4"/>
      <c r="J266" s="24">
        <v>0.41946970233615399</v>
      </c>
      <c r="K266" s="7"/>
      <c r="L266" s="3">
        <v>0.17288314263586799</v>
      </c>
      <c r="M266" s="11"/>
      <c r="P266" s="43"/>
      <c r="Q266" s="48"/>
      <c r="R266" s="10">
        <v>0.124891855108526</v>
      </c>
      <c r="S266" s="4"/>
      <c r="T266" s="24">
        <v>0.11481435391268199</v>
      </c>
      <c r="U266" s="7"/>
      <c r="V266" s="24">
        <v>0.21336150378267199</v>
      </c>
      <c r="W266" s="7"/>
      <c r="X266" s="3">
        <v>0.416862865909435</v>
      </c>
      <c r="Y266" s="7"/>
      <c r="Z266" s="24">
        <v>2.1497766157569501E-2</v>
      </c>
      <c r="AA266" s="11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</row>
    <row r="267" spans="2:45" x14ac:dyDescent="0.25">
      <c r="B267" s="43"/>
      <c r="C267" s="48"/>
      <c r="D267" s="10">
        <v>0.12847172127885401</v>
      </c>
      <c r="E267" s="7"/>
      <c r="F267" s="24">
        <v>0.44119185131642003</v>
      </c>
      <c r="G267" s="7"/>
      <c r="H267" s="3">
        <v>0.35399047946373202</v>
      </c>
      <c r="I267" s="4"/>
      <c r="J267" s="24">
        <v>0.34262911303168597</v>
      </c>
      <c r="K267" s="7"/>
      <c r="L267" s="3">
        <v>-2.0939450817034602E-2</v>
      </c>
      <c r="M267" s="11"/>
      <c r="P267" s="43"/>
      <c r="Q267" s="48"/>
      <c r="R267" s="10">
        <v>6.7832008058493098E-2</v>
      </c>
      <c r="S267" s="4"/>
      <c r="T267" s="24">
        <v>0.37238228907742199</v>
      </c>
      <c r="U267" s="7"/>
      <c r="V267" s="24">
        <v>0.26642760191985199</v>
      </c>
      <c r="W267" s="7"/>
      <c r="X267" s="3">
        <v>0.280155825027329</v>
      </c>
      <c r="Y267" s="7"/>
      <c r="Z267" s="24">
        <v>9.6398407037008693E-2</v>
      </c>
      <c r="AA267" s="11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</row>
    <row r="268" spans="2:45" x14ac:dyDescent="0.25">
      <c r="B268" s="43"/>
      <c r="C268" s="48"/>
      <c r="D268" s="10">
        <v>0.48819303375117101</v>
      </c>
      <c r="E268" s="7"/>
      <c r="F268" s="24">
        <v>0.23463773583495001</v>
      </c>
      <c r="G268" s="7"/>
      <c r="H268" s="3">
        <v>0.45696531128022</v>
      </c>
      <c r="I268" s="4"/>
      <c r="J268" s="24">
        <v>0.36818767930271501</v>
      </c>
      <c r="K268" s="7"/>
      <c r="L268" s="3">
        <v>1.37641329639381E-2</v>
      </c>
      <c r="M268" s="11"/>
      <c r="P268" s="43"/>
      <c r="Q268" s="48"/>
      <c r="R268" s="10">
        <v>0.49728720401176402</v>
      </c>
      <c r="S268" s="4"/>
      <c r="T268" s="24">
        <v>0.31620520783293099</v>
      </c>
      <c r="U268" s="7"/>
      <c r="V268" s="24">
        <v>0.432262645356771</v>
      </c>
      <c r="W268" s="7"/>
      <c r="X268" s="3">
        <v>0.26991758858607201</v>
      </c>
      <c r="Y268" s="7"/>
      <c r="Z268" s="24">
        <v>0.108154963890255</v>
      </c>
      <c r="AA268" s="11"/>
    </row>
    <row r="269" spans="2:45" ht="15.75" thickBot="1" x14ac:dyDescent="0.3">
      <c r="B269" s="43"/>
      <c r="C269" s="48"/>
      <c r="D269" s="10">
        <v>9.0063676174032298E-2</v>
      </c>
      <c r="E269" s="7">
        <f>AVERAGE(D265:D269)</f>
        <v>0.22274258175104727</v>
      </c>
      <c r="F269" s="24">
        <v>0.206718917897914</v>
      </c>
      <c r="G269" s="7">
        <f>AVERAGE(F265:F269)</f>
        <v>0.26992178291546559</v>
      </c>
      <c r="H269" s="3">
        <v>0.50564284978721297</v>
      </c>
      <c r="I269" s="4">
        <f>AVERAGE(H265:H269)</f>
        <v>0.39112083214833221</v>
      </c>
      <c r="J269" s="24">
        <v>0.129291988346355</v>
      </c>
      <c r="K269" s="7">
        <f>AVERAGE(J265:J269)</f>
        <v>0.31484102934121599</v>
      </c>
      <c r="L269" s="3">
        <v>0.105423136899779</v>
      </c>
      <c r="M269" s="11">
        <f>AVERAGE(L265:L269)</f>
        <v>4.4633817285561442E-2</v>
      </c>
      <c r="P269" s="44"/>
      <c r="Q269" s="50"/>
      <c r="R269" s="29">
        <v>0.18165288109257</v>
      </c>
      <c r="S269" s="18">
        <f>AVERAGE(R265:R269)</f>
        <v>0.22968407305588281</v>
      </c>
      <c r="T269" s="34">
        <v>9.0572614888007594E-2</v>
      </c>
      <c r="U269" s="19">
        <f>AVERAGE(T265:T269)</f>
        <v>0.20662407923513829</v>
      </c>
      <c r="V269" s="34">
        <v>0.39404849734653402</v>
      </c>
      <c r="W269" s="19">
        <f>AVERAGE(V265:V269)</f>
        <v>0.33779195403306661</v>
      </c>
      <c r="X269" s="30">
        <v>0.12864716993457001</v>
      </c>
      <c r="Y269" s="19">
        <f>AVERAGE(X265:X269)</f>
        <v>0.29708535705587963</v>
      </c>
      <c r="Z269" s="34">
        <v>1.47095642737786E-2</v>
      </c>
      <c r="AA269" s="20">
        <f>AVERAGE(Z265:Z269)</f>
        <v>6.6760011836493577E-2</v>
      </c>
    </row>
    <row r="270" spans="2:45" x14ac:dyDescent="0.25">
      <c r="B270" s="41" t="s">
        <v>24</v>
      </c>
      <c r="C270" s="49" t="s">
        <v>5</v>
      </c>
      <c r="D270" s="23">
        <v>7.4000658106859199E-2</v>
      </c>
      <c r="E270" s="14"/>
      <c r="F270" s="35">
        <v>0.25559838721332001</v>
      </c>
      <c r="G270" s="14"/>
      <c r="H270" s="13">
        <v>0.33187209515216398</v>
      </c>
      <c r="I270" s="32"/>
      <c r="J270" s="35">
        <v>0.28833028373275299</v>
      </c>
      <c r="K270" s="14"/>
      <c r="L270" s="13">
        <v>-2.0504006019882899E-2</v>
      </c>
      <c r="M270" s="15"/>
      <c r="P270" s="43" t="s">
        <v>24</v>
      </c>
      <c r="Q270" s="48" t="s">
        <v>5</v>
      </c>
      <c r="R270" s="10">
        <v>8.6091191103263506E-3</v>
      </c>
      <c r="S270" s="4"/>
      <c r="T270" s="24">
        <v>7.01885785424579E-2</v>
      </c>
      <c r="U270" s="7"/>
      <c r="V270" s="24">
        <v>0.19736040899507101</v>
      </c>
      <c r="W270" s="7"/>
      <c r="X270" s="3">
        <v>0.250533387118549</v>
      </c>
      <c r="Y270" s="7"/>
      <c r="Z270" s="24">
        <v>4.4094246983223798E-2</v>
      </c>
      <c r="AA270" s="11"/>
    </row>
    <row r="271" spans="2:45" x14ac:dyDescent="0.25">
      <c r="B271" s="43"/>
      <c r="C271" s="48"/>
      <c r="D271" s="10">
        <v>0.23512817404272099</v>
      </c>
      <c r="E271" s="7"/>
      <c r="F271" s="24">
        <v>0.55957441816442299</v>
      </c>
      <c r="G271" s="7"/>
      <c r="H271" s="3">
        <v>0.27937578512927003</v>
      </c>
      <c r="I271" s="4"/>
      <c r="J271" s="24">
        <v>0.303042129263705</v>
      </c>
      <c r="K271" s="7"/>
      <c r="L271" s="3">
        <v>4.12040252955298E-2</v>
      </c>
      <c r="M271" s="11"/>
      <c r="P271" s="43"/>
      <c r="Q271" s="48"/>
      <c r="R271" s="10">
        <v>0.19858541878451599</v>
      </c>
      <c r="S271" s="4"/>
      <c r="T271" s="24">
        <v>0.48547928759018399</v>
      </c>
      <c r="U271" s="7"/>
      <c r="V271" s="24">
        <v>6.1697055597444803E-2</v>
      </c>
      <c r="W271" s="7"/>
      <c r="X271" s="3">
        <v>0.34008178737587003</v>
      </c>
      <c r="Y271" s="7"/>
      <c r="Z271" s="24">
        <v>1.42220764463307E-2</v>
      </c>
      <c r="AA271" s="11"/>
    </row>
    <row r="272" spans="2:45" x14ac:dyDescent="0.25">
      <c r="B272" s="43"/>
      <c r="C272" s="48"/>
      <c r="D272" s="10">
        <v>0.103762376788981</v>
      </c>
      <c r="E272" s="7"/>
      <c r="F272" s="24">
        <v>0.36897494805855402</v>
      </c>
      <c r="G272" s="7"/>
      <c r="H272" s="3">
        <v>0.29104827511741499</v>
      </c>
      <c r="I272" s="4"/>
      <c r="J272" s="24">
        <v>0.19976680353069401</v>
      </c>
      <c r="K272" s="7"/>
      <c r="L272" s="3">
        <v>5.3628937891059103E-2</v>
      </c>
      <c r="M272" s="11"/>
      <c r="P272" s="43"/>
      <c r="Q272" s="48"/>
      <c r="R272" s="10">
        <v>6.9958551753934603E-2</v>
      </c>
      <c r="S272" s="4"/>
      <c r="T272" s="24">
        <v>0.221021195647846</v>
      </c>
      <c r="U272" s="7"/>
      <c r="V272" s="24">
        <v>8.1195416960455E-2</v>
      </c>
      <c r="W272" s="7"/>
      <c r="X272" s="3">
        <v>3.5738714160574898E-3</v>
      </c>
      <c r="Y272" s="7"/>
      <c r="Z272" s="24">
        <v>0.11151333282001</v>
      </c>
      <c r="AA272" s="11"/>
    </row>
    <row r="273" spans="2:27" x14ac:dyDescent="0.25">
      <c r="B273" s="43"/>
      <c r="C273" s="48"/>
      <c r="D273" s="10">
        <v>0.19133803148346401</v>
      </c>
      <c r="E273" s="7"/>
      <c r="F273" s="24">
        <v>0.21579087808358499</v>
      </c>
      <c r="G273" s="7"/>
      <c r="H273" s="3">
        <v>0.34880243995476701</v>
      </c>
      <c r="I273" s="4"/>
      <c r="J273" s="24">
        <v>0.27136986178913503</v>
      </c>
      <c r="K273" s="7"/>
      <c r="L273" s="3">
        <v>9.9605334868514306E-2</v>
      </c>
      <c r="M273" s="11"/>
      <c r="P273" s="43"/>
      <c r="Q273" s="48"/>
      <c r="R273" s="10">
        <v>0.18803495388679001</v>
      </c>
      <c r="S273" s="4"/>
      <c r="T273" s="24">
        <v>0.18535887519432101</v>
      </c>
      <c r="U273" s="7"/>
      <c r="V273" s="24">
        <v>0.245909883128476</v>
      </c>
      <c r="W273" s="7"/>
      <c r="X273" s="3">
        <v>0.36802403932716499</v>
      </c>
      <c r="Y273" s="7"/>
      <c r="Z273" s="24">
        <v>1.4776891401034799E-2</v>
      </c>
      <c r="AA273" s="11"/>
    </row>
    <row r="274" spans="2:27" ht="15.75" thickBot="1" x14ac:dyDescent="0.3">
      <c r="B274" s="44"/>
      <c r="C274" s="50"/>
      <c r="D274" s="29">
        <v>0.27645142625548103</v>
      </c>
      <c r="E274" s="19">
        <f>AVERAGE(D270:D274)</f>
        <v>0.17613613333550124</v>
      </c>
      <c r="F274" s="34">
        <v>0.30612163413836901</v>
      </c>
      <c r="G274" s="19">
        <f>AVERAGE(F270:F274)</f>
        <v>0.34121205313165015</v>
      </c>
      <c r="H274" s="30">
        <v>0.28362348035998503</v>
      </c>
      <c r="I274" s="18">
        <f>AVERAGE(H270:H274)</f>
        <v>0.30694441514272019</v>
      </c>
      <c r="J274" s="34">
        <v>0.44022976178463902</v>
      </c>
      <c r="K274" s="19">
        <f>AVERAGE(J270:J274)</f>
        <v>0.30054776802018524</v>
      </c>
      <c r="L274" s="30">
        <v>7.0505175329748607E-2</v>
      </c>
      <c r="M274" s="20">
        <f>AVERAGE(L270:L274)</f>
        <v>4.8887893472993785E-2</v>
      </c>
      <c r="P274" s="44"/>
      <c r="Q274" s="50"/>
      <c r="R274" s="29">
        <v>0.274139579532584</v>
      </c>
      <c r="S274" s="18">
        <f>AVERAGE(R270:R274)</f>
        <v>0.14786552461363017</v>
      </c>
      <c r="T274" s="34">
        <v>0.24832477374144701</v>
      </c>
      <c r="U274" s="19">
        <f>AVERAGE(T270:T274)</f>
        <v>0.24207454214325116</v>
      </c>
      <c r="V274" s="34">
        <v>0.10099821612161999</v>
      </c>
      <c r="W274" s="19">
        <f>AVERAGE(V270:V274)</f>
        <v>0.13743219616061336</v>
      </c>
      <c r="X274" s="30">
        <v>0.37727744484126202</v>
      </c>
      <c r="Y274" s="19">
        <f>AVERAGE(X270:X274)</f>
        <v>0.26789810601578068</v>
      </c>
      <c r="Z274" s="34">
        <v>0.24817565537646699</v>
      </c>
      <c r="AA274" s="20">
        <f>AVERAGE(Z270:Z274)</f>
        <v>8.655644060541326E-2</v>
      </c>
    </row>
    <row r="275" spans="2:27" x14ac:dyDescent="0.25">
      <c r="B275" s="43" t="s">
        <v>24</v>
      </c>
      <c r="C275" s="48" t="s">
        <v>12</v>
      </c>
      <c r="D275" s="10">
        <v>0.380275437283706</v>
      </c>
      <c r="E275" s="7"/>
      <c r="F275" s="24">
        <v>0.39179152170930398</v>
      </c>
      <c r="G275" s="7"/>
      <c r="H275" s="3">
        <v>0.31893116116368198</v>
      </c>
      <c r="I275" s="4"/>
      <c r="J275" s="24">
        <v>0.265693364439407</v>
      </c>
      <c r="K275" s="7"/>
      <c r="L275" s="3">
        <v>-6.3169297180311001E-2</v>
      </c>
      <c r="M275" s="11"/>
      <c r="P275" s="43" t="s">
        <v>24</v>
      </c>
      <c r="Q275" s="48" t="s">
        <v>12</v>
      </c>
      <c r="R275" s="10">
        <v>0.25489246242186803</v>
      </c>
      <c r="S275" s="4"/>
      <c r="T275" s="24">
        <v>0.17033646673806099</v>
      </c>
      <c r="U275" s="7"/>
      <c r="V275" s="24">
        <v>0.23544743269400101</v>
      </c>
      <c r="W275" s="7"/>
      <c r="X275" s="3">
        <v>0.40814944708544598</v>
      </c>
      <c r="Y275" s="7"/>
      <c r="Z275" s="24">
        <v>0.111704507983859</v>
      </c>
      <c r="AA275" s="11"/>
    </row>
    <row r="276" spans="2:27" x14ac:dyDescent="0.25">
      <c r="B276" s="43"/>
      <c r="C276" s="48"/>
      <c r="D276" s="10">
        <v>0.17697425988711399</v>
      </c>
      <c r="E276" s="7"/>
      <c r="F276" s="24">
        <v>0.14701823669772801</v>
      </c>
      <c r="G276" s="7"/>
      <c r="H276" s="3">
        <v>0.29269437128717901</v>
      </c>
      <c r="I276" s="4"/>
      <c r="J276" s="24">
        <v>0.352068134127483</v>
      </c>
      <c r="K276" s="7"/>
      <c r="L276" s="3">
        <v>0.14219029638186201</v>
      </c>
      <c r="M276" s="11"/>
      <c r="P276" s="43"/>
      <c r="Q276" s="48"/>
      <c r="R276" s="10">
        <v>5.9436153740133897E-2</v>
      </c>
      <c r="S276" s="4"/>
      <c r="T276" s="24">
        <v>5.6667824690416403E-2</v>
      </c>
      <c r="U276" s="7"/>
      <c r="V276" s="24">
        <v>0.322565381083394</v>
      </c>
      <c r="W276" s="7"/>
      <c r="X276" s="3">
        <v>0.39481219872634699</v>
      </c>
      <c r="Y276" s="7"/>
      <c r="Z276" s="24">
        <v>0.25179719509873</v>
      </c>
      <c r="AA276" s="11"/>
    </row>
    <row r="277" spans="2:27" x14ac:dyDescent="0.25">
      <c r="B277" s="43"/>
      <c r="C277" s="48"/>
      <c r="D277" s="10">
        <v>9.4329543036715702E-2</v>
      </c>
      <c r="E277" s="7"/>
      <c r="F277" s="24">
        <v>0.31932873111558302</v>
      </c>
      <c r="G277" s="7"/>
      <c r="H277" s="3">
        <v>0.33622793373767201</v>
      </c>
      <c r="I277" s="4"/>
      <c r="J277" s="24">
        <v>0.35369372106890801</v>
      </c>
      <c r="K277" s="7"/>
      <c r="L277" s="3">
        <v>9.8349686184847906E-2</v>
      </c>
      <c r="M277" s="11"/>
      <c r="P277" s="43"/>
      <c r="Q277" s="48"/>
      <c r="R277" s="10">
        <v>1.98970834979861E-2</v>
      </c>
      <c r="S277" s="4"/>
      <c r="T277" s="24">
        <v>0.121457795480858</v>
      </c>
      <c r="U277" s="7"/>
      <c r="V277" s="24">
        <v>0.100260871978106</v>
      </c>
      <c r="W277" s="7"/>
      <c r="X277" s="3">
        <v>0.29692673358080302</v>
      </c>
      <c r="Y277" s="7"/>
      <c r="Z277" s="24">
        <v>0.200838184094279</v>
      </c>
      <c r="AA277" s="11"/>
    </row>
    <row r="278" spans="2:27" x14ac:dyDescent="0.25">
      <c r="B278" s="43"/>
      <c r="C278" s="48"/>
      <c r="D278" s="10">
        <v>0.398368177990367</v>
      </c>
      <c r="E278" s="7"/>
      <c r="F278" s="24">
        <v>0.55938905122656202</v>
      </c>
      <c r="G278" s="7"/>
      <c r="H278" s="3">
        <v>4.5713583672125302E-2</v>
      </c>
      <c r="I278" s="4"/>
      <c r="J278" s="24">
        <v>0.22666017052915599</v>
      </c>
      <c r="K278" s="7"/>
      <c r="L278" s="3">
        <v>1.6179524814380501E-2</v>
      </c>
      <c r="M278" s="11"/>
      <c r="P278" s="43"/>
      <c r="Q278" s="48"/>
      <c r="R278" s="10">
        <v>0.319407331307278</v>
      </c>
      <c r="S278" s="4"/>
      <c r="T278" s="24">
        <v>0.41255246668006801</v>
      </c>
      <c r="U278" s="7"/>
      <c r="V278" s="24">
        <v>3.8697778160889797E-2</v>
      </c>
      <c r="W278" s="7"/>
      <c r="X278" s="3">
        <v>0.30851581501223402</v>
      </c>
      <c r="Y278" s="7"/>
      <c r="Z278" s="24">
        <v>0.117976569086146</v>
      </c>
      <c r="AA278" s="11"/>
    </row>
    <row r="279" spans="2:27" ht="15.75" thickBot="1" x14ac:dyDescent="0.3">
      <c r="B279" s="44"/>
      <c r="C279" s="50"/>
      <c r="D279" s="29">
        <v>0.14726367841181501</v>
      </c>
      <c r="E279" s="19">
        <f>AVERAGE(D275:D279)</f>
        <v>0.23944221932194357</v>
      </c>
      <c r="F279" s="34">
        <v>0.188671989160589</v>
      </c>
      <c r="G279" s="19">
        <f>AVERAGE(F275:F279)</f>
        <v>0.32123990598195318</v>
      </c>
      <c r="H279" s="30">
        <v>0.14739280867879301</v>
      </c>
      <c r="I279" s="18">
        <f>AVERAGE(H275:H279)</f>
        <v>0.22819197170789027</v>
      </c>
      <c r="J279" s="34">
        <v>0.40057681808261097</v>
      </c>
      <c r="K279" s="19">
        <f>AVERAGE(J275:J279)</f>
        <v>0.31973844164951298</v>
      </c>
      <c r="L279" s="30">
        <v>7.0068439917403497E-2</v>
      </c>
      <c r="M279" s="20">
        <f>AVERAGE(L275:L279)</f>
        <v>5.2723730023636582E-2</v>
      </c>
      <c r="P279" s="43"/>
      <c r="Q279" s="48"/>
      <c r="R279" s="10">
        <v>0.25186271722326098</v>
      </c>
      <c r="S279" s="4">
        <f>AVERAGE(R275:R279)</f>
        <v>0.18109914963810542</v>
      </c>
      <c r="T279" s="24">
        <v>0.22174591038576699</v>
      </c>
      <c r="U279" s="7">
        <f>AVERAGE(T275:T279)</f>
        <v>0.19655209279503408</v>
      </c>
      <c r="V279" s="24">
        <v>0.105955174507018</v>
      </c>
      <c r="W279" s="7">
        <f>AVERAGE(V275:V279)</f>
        <v>0.16058532768468176</v>
      </c>
      <c r="X279" s="3">
        <v>0.29927870264409501</v>
      </c>
      <c r="Y279" s="7">
        <f>AVERAGE(X275:X279)</f>
        <v>0.34153657940978499</v>
      </c>
      <c r="Z279" s="24">
        <v>0.25015342428091603</v>
      </c>
      <c r="AA279" s="11">
        <f>AVERAGE(Z275:Z279)</f>
        <v>0.18649397610878599</v>
      </c>
    </row>
    <row r="280" spans="2:27" x14ac:dyDescent="0.25">
      <c r="B280" s="43" t="s">
        <v>24</v>
      </c>
      <c r="C280" s="48" t="s">
        <v>6</v>
      </c>
      <c r="D280" s="10">
        <v>0.25144751974862301</v>
      </c>
      <c r="E280" s="7"/>
      <c r="F280" s="24">
        <v>6.2161770627950599E-2</v>
      </c>
      <c r="G280" s="7"/>
      <c r="H280" s="3">
        <v>0.35347544005280102</v>
      </c>
      <c r="I280" s="4"/>
      <c r="J280" s="24">
        <v>0.38427779752789898</v>
      </c>
      <c r="K280" s="7"/>
      <c r="L280" s="3">
        <v>-5.0242945193534103E-2</v>
      </c>
      <c r="M280" s="11"/>
      <c r="P280" s="41" t="s">
        <v>24</v>
      </c>
      <c r="Q280" s="49" t="s">
        <v>6</v>
      </c>
      <c r="R280" s="23">
        <v>0.173257123764889</v>
      </c>
      <c r="S280" s="32"/>
      <c r="T280" s="35">
        <v>0.11753425451671</v>
      </c>
      <c r="U280" s="14"/>
      <c r="V280" s="35">
        <v>0.37509279211653201</v>
      </c>
      <c r="W280" s="14"/>
      <c r="X280" s="13">
        <v>0.34867786588847999</v>
      </c>
      <c r="Y280" s="14"/>
      <c r="Z280" s="35">
        <v>5.7159673703596502E-2</v>
      </c>
      <c r="AA280" s="15"/>
    </row>
    <row r="281" spans="2:27" x14ac:dyDescent="0.25">
      <c r="B281" s="43"/>
      <c r="C281" s="48"/>
      <c r="D281" s="10">
        <v>0.21934253557695901</v>
      </c>
      <c r="E281" s="7"/>
      <c r="F281" s="24">
        <v>0.23119031034582599</v>
      </c>
      <c r="G281" s="7"/>
      <c r="H281" s="3">
        <v>0.174122191646225</v>
      </c>
      <c r="I281" s="4"/>
      <c r="J281" s="24">
        <v>0.180666875609094</v>
      </c>
      <c r="K281" s="7"/>
      <c r="L281" s="3">
        <v>3.0672727090905402E-2</v>
      </c>
      <c r="M281" s="11"/>
      <c r="P281" s="43"/>
      <c r="Q281" s="48"/>
      <c r="R281" s="10">
        <v>0.213841055815604</v>
      </c>
      <c r="S281" s="4"/>
      <c r="T281" s="24">
        <v>0.187783576458523</v>
      </c>
      <c r="U281" s="7"/>
      <c r="V281" s="24">
        <v>5.7497585940205799E-2</v>
      </c>
      <c r="W281" s="7"/>
      <c r="X281" s="3">
        <v>0.28367737379774</v>
      </c>
      <c r="Y281" s="7"/>
      <c r="Z281" s="24">
        <v>0.196102156254986</v>
      </c>
      <c r="AA281" s="11"/>
    </row>
    <row r="282" spans="2:27" x14ac:dyDescent="0.25">
      <c r="B282" s="43"/>
      <c r="C282" s="48"/>
      <c r="D282" s="10">
        <v>0.21586224034541601</v>
      </c>
      <c r="E282" s="7"/>
      <c r="F282" s="24">
        <v>4.9364481373578104E-3</v>
      </c>
      <c r="G282" s="7"/>
      <c r="H282" s="3">
        <v>0.22939470670288301</v>
      </c>
      <c r="I282" s="4"/>
      <c r="J282" s="24">
        <v>0.41244777914043301</v>
      </c>
      <c r="K282" s="7"/>
      <c r="L282" s="3">
        <v>9.1931199360226104E-2</v>
      </c>
      <c r="M282" s="11"/>
      <c r="P282" s="43"/>
      <c r="Q282" s="48"/>
      <c r="R282" s="10">
        <v>8.9515655128776794E-2</v>
      </c>
      <c r="S282" s="4"/>
      <c r="T282" s="24">
        <v>0.125110702674022</v>
      </c>
      <c r="U282" s="7"/>
      <c r="V282" s="24">
        <v>0.19924952897397</v>
      </c>
      <c r="W282" s="7"/>
      <c r="X282" s="3">
        <v>0.33502464146820399</v>
      </c>
      <c r="Y282" s="7"/>
      <c r="Z282" s="24">
        <v>0.124734416540957</v>
      </c>
      <c r="AA282" s="11"/>
    </row>
    <row r="283" spans="2:27" x14ac:dyDescent="0.25">
      <c r="B283" s="43"/>
      <c r="C283" s="48"/>
      <c r="D283" s="10">
        <v>0.161355988242424</v>
      </c>
      <c r="E283" s="7"/>
      <c r="F283" s="24">
        <v>0.16371158069701799</v>
      </c>
      <c r="G283" s="7"/>
      <c r="H283" s="3">
        <v>0.43774243880922997</v>
      </c>
      <c r="I283" s="4"/>
      <c r="J283" s="24">
        <v>0.24187922399797901</v>
      </c>
      <c r="K283" s="7"/>
      <c r="L283" s="3">
        <v>0.22716421536644901</v>
      </c>
      <c r="M283" s="11"/>
      <c r="P283" s="43"/>
      <c r="Q283" s="48"/>
      <c r="R283" s="10">
        <v>1.9221969348534099E-2</v>
      </c>
      <c r="S283" s="4"/>
      <c r="T283" s="24">
        <v>0.10584314727753601</v>
      </c>
      <c r="U283" s="7"/>
      <c r="V283" s="24">
        <v>0.30639827223243699</v>
      </c>
      <c r="W283" s="7"/>
      <c r="X283" s="3">
        <v>0.34015826876955302</v>
      </c>
      <c r="Y283" s="7"/>
      <c r="Z283" s="24">
        <v>0.27072609083766402</v>
      </c>
      <c r="AA283" s="11"/>
    </row>
    <row r="284" spans="2:27" ht="15.75" thickBot="1" x14ac:dyDescent="0.3">
      <c r="B284" s="43"/>
      <c r="C284" s="48"/>
      <c r="D284" s="10">
        <v>9.5965016434637201E-2</v>
      </c>
      <c r="E284" s="7">
        <f>AVERAGE(D280:D284)</f>
        <v>0.18879466006961185</v>
      </c>
      <c r="F284" s="24">
        <v>0.283956890477011</v>
      </c>
      <c r="G284" s="7">
        <f>AVERAGE(F280:F284)</f>
        <v>0.14919140005703269</v>
      </c>
      <c r="H284" s="3">
        <v>0.34998781642357701</v>
      </c>
      <c r="I284" s="4">
        <f>AVERAGE(H280:H284)</f>
        <v>0.30894451872694317</v>
      </c>
      <c r="J284" s="24">
        <v>0.24069675062906901</v>
      </c>
      <c r="K284" s="7">
        <f>AVERAGE(J280:J284)</f>
        <v>0.29199368538089476</v>
      </c>
      <c r="L284" s="3">
        <v>0.12905899257085399</v>
      </c>
      <c r="M284" s="11">
        <f>AVERAGE(L280:L284)</f>
        <v>8.571683783898007E-2</v>
      </c>
      <c r="P284" s="43"/>
      <c r="Q284" s="48"/>
      <c r="R284" s="10">
        <v>0.22162254542328899</v>
      </c>
      <c r="S284" s="4">
        <f>AVERAGE(R280:R284)</f>
        <v>0.14349166989621859</v>
      </c>
      <c r="T284" s="24">
        <v>0.12981967614154599</v>
      </c>
      <c r="U284" s="7">
        <f>AVERAGE(T280:T284)</f>
        <v>0.13321827141366741</v>
      </c>
      <c r="V284" s="24">
        <v>0.25615710302637701</v>
      </c>
      <c r="W284" s="7">
        <f>AVERAGE(V280:V284)</f>
        <v>0.23887905645790436</v>
      </c>
      <c r="X284" s="3">
        <v>0.184944809550249</v>
      </c>
      <c r="Y284" s="7">
        <f>AVERAGE(X280:X284)</f>
        <v>0.29849659189484518</v>
      </c>
      <c r="Z284" s="24">
        <v>0.34637237464702703</v>
      </c>
      <c r="AA284" s="11">
        <f>AVERAGE(Z280:Z284)</f>
        <v>0.19901894239684612</v>
      </c>
    </row>
    <row r="285" spans="2:27" x14ac:dyDescent="0.25">
      <c r="B285" s="41" t="s">
        <v>24</v>
      </c>
      <c r="C285" s="49" t="s">
        <v>13</v>
      </c>
      <c r="D285" s="23">
        <v>0.31221427398111101</v>
      </c>
      <c r="E285" s="14"/>
      <c r="F285" s="35">
        <v>0.230462043303578</v>
      </c>
      <c r="G285" s="14"/>
      <c r="H285" s="13">
        <v>0.30661181464762399</v>
      </c>
      <c r="I285" s="32"/>
      <c r="J285" s="35">
        <v>0.34510575836073998</v>
      </c>
      <c r="K285" s="14"/>
      <c r="L285" s="13">
        <v>0.182017045878761</v>
      </c>
      <c r="M285" s="15"/>
      <c r="P285" s="41" t="s">
        <v>24</v>
      </c>
      <c r="Q285" s="49" t="s">
        <v>13</v>
      </c>
      <c r="R285" s="23">
        <v>0.34946822771546798</v>
      </c>
      <c r="S285" s="32"/>
      <c r="T285" s="35">
        <v>0.26852857414353798</v>
      </c>
      <c r="U285" s="14"/>
      <c r="V285" s="35">
        <v>0.20081188330097499</v>
      </c>
      <c r="W285" s="14"/>
      <c r="X285" s="13">
        <v>0.36483252454353099</v>
      </c>
      <c r="Y285" s="14"/>
      <c r="Z285" s="35">
        <v>6.2332349995087001E-2</v>
      </c>
      <c r="AA285" s="15"/>
    </row>
    <row r="286" spans="2:27" x14ac:dyDescent="0.25">
      <c r="B286" s="43"/>
      <c r="C286" s="48"/>
      <c r="D286" s="10">
        <v>0.32470089798678797</v>
      </c>
      <c r="E286" s="7"/>
      <c r="F286" s="24">
        <v>0.272594434144943</v>
      </c>
      <c r="G286" s="7"/>
      <c r="H286" s="3">
        <v>0.44279700795298199</v>
      </c>
      <c r="I286" s="4"/>
      <c r="J286" s="24">
        <v>0.36000703132039602</v>
      </c>
      <c r="K286" s="7"/>
      <c r="L286" s="3">
        <v>6.1713182651804199E-2</v>
      </c>
      <c r="M286" s="11"/>
      <c r="P286" s="43"/>
      <c r="Q286" s="48"/>
      <c r="R286" s="10">
        <v>0.297293264332536</v>
      </c>
      <c r="S286" s="4"/>
      <c r="T286" s="24">
        <v>0.36515902245236798</v>
      </c>
      <c r="U286" s="7"/>
      <c r="V286" s="24">
        <v>0.31047650065929</v>
      </c>
      <c r="W286" s="7"/>
      <c r="X286" s="3">
        <v>0.33769972423206901</v>
      </c>
      <c r="Y286" s="7"/>
      <c r="Z286" s="24">
        <v>0.15281074678167</v>
      </c>
      <c r="AA286" s="11"/>
    </row>
    <row r="287" spans="2:27" x14ac:dyDescent="0.25">
      <c r="B287" s="43"/>
      <c r="C287" s="48"/>
      <c r="D287" s="10">
        <v>0.28581081450715601</v>
      </c>
      <c r="E287" s="7"/>
      <c r="F287" s="24">
        <v>0.27709051914110699</v>
      </c>
      <c r="G287" s="7"/>
      <c r="H287" s="3">
        <v>0.44031134774931702</v>
      </c>
      <c r="I287" s="4"/>
      <c r="J287" s="24">
        <v>0.42922028664156597</v>
      </c>
      <c r="K287" s="7"/>
      <c r="L287" s="3">
        <v>2.6724894107753201E-2</v>
      </c>
      <c r="M287" s="11"/>
      <c r="P287" s="43"/>
      <c r="Q287" s="48"/>
      <c r="R287" s="10">
        <v>0.189358702723155</v>
      </c>
      <c r="S287" s="4"/>
      <c r="T287" s="24">
        <v>0.190710465617695</v>
      </c>
      <c r="U287" s="7"/>
      <c r="V287" s="24">
        <v>0.40577809328422598</v>
      </c>
      <c r="W287" s="7"/>
      <c r="X287" s="3">
        <v>0.25313691950946499</v>
      </c>
      <c r="Y287" s="7"/>
      <c r="Z287" s="24">
        <v>8.0088133340686402E-2</v>
      </c>
      <c r="AA287" s="11"/>
    </row>
    <row r="288" spans="2:27" x14ac:dyDescent="0.25">
      <c r="B288" s="43"/>
      <c r="C288" s="48"/>
      <c r="D288" s="10">
        <v>0.36875821358066502</v>
      </c>
      <c r="E288" s="7"/>
      <c r="F288" s="24">
        <v>0.32274718003972902</v>
      </c>
      <c r="G288" s="7"/>
      <c r="H288" s="3">
        <v>0.441076080360292</v>
      </c>
      <c r="I288" s="4"/>
      <c r="J288" s="24">
        <v>0.361445713342819</v>
      </c>
      <c r="K288" s="7"/>
      <c r="L288" s="3">
        <v>-0.17681494454359201</v>
      </c>
      <c r="M288" s="11"/>
      <c r="P288" s="43"/>
      <c r="Q288" s="48"/>
      <c r="R288" s="10">
        <v>0.30355585682644498</v>
      </c>
      <c r="S288" s="4"/>
      <c r="T288" s="24">
        <v>0.28386343931737201</v>
      </c>
      <c r="U288" s="7"/>
      <c r="V288" s="24">
        <v>0.39764997640779998</v>
      </c>
      <c r="W288" s="7"/>
      <c r="X288" s="3">
        <v>0.29794740913338202</v>
      </c>
      <c r="Y288" s="7"/>
      <c r="Z288" s="24">
        <v>0.46882502938912901</v>
      </c>
      <c r="AA288" s="11"/>
    </row>
    <row r="289" spans="2:27" ht="15.75" thickBot="1" x14ac:dyDescent="0.3">
      <c r="B289" s="43"/>
      <c r="C289" s="48"/>
      <c r="D289" s="10">
        <v>0.48545216040918598</v>
      </c>
      <c r="E289" s="7">
        <f>AVERAGE(D285:D289)</f>
        <v>0.35538727209298121</v>
      </c>
      <c r="F289" s="24">
        <v>0.17154752207943699</v>
      </c>
      <c r="G289" s="7">
        <f>AVERAGE(F285:F289)</f>
        <v>0.25488833974175878</v>
      </c>
      <c r="H289" s="3">
        <v>0.43407097193423499</v>
      </c>
      <c r="I289" s="4">
        <f>AVERAGE(H285:H289)</f>
        <v>0.41297344452889001</v>
      </c>
      <c r="J289" s="24">
        <v>0.32196492798272303</v>
      </c>
      <c r="K289" s="7">
        <f>AVERAGE(J285:J289)</f>
        <v>0.36354874352964883</v>
      </c>
      <c r="L289" s="3">
        <v>-0.16390997601322899</v>
      </c>
      <c r="M289" s="11">
        <f>AVERAGE(L285:L289)</f>
        <v>-1.405395958370052E-2</v>
      </c>
      <c r="P289" s="44"/>
      <c r="Q289" s="50"/>
      <c r="R289" s="29">
        <v>0.47458657696555301</v>
      </c>
      <c r="S289" s="18">
        <f>AVERAGE(R285:R289)</f>
        <v>0.32285252571263146</v>
      </c>
      <c r="T289" s="34">
        <v>0.13136457166721799</v>
      </c>
      <c r="U289" s="19">
        <f>AVERAGE(T285:T289)</f>
        <v>0.24792521463963818</v>
      </c>
      <c r="V289" s="34">
        <v>0.35830817830927603</v>
      </c>
      <c r="W289" s="19">
        <f>AVERAGE(V285:V289)</f>
        <v>0.33460492639231343</v>
      </c>
      <c r="X289" s="30">
        <v>0.39163422468931802</v>
      </c>
      <c r="Y289" s="19">
        <f>AVERAGE(X285:X289)</f>
        <v>0.32905016042155305</v>
      </c>
      <c r="Z289" s="34">
        <v>6.3959942503164502E-2</v>
      </c>
      <c r="AA289" s="20">
        <f>AVERAGE(Z285:Z289)</f>
        <v>0.16560324040194738</v>
      </c>
    </row>
    <row r="290" spans="2:27" x14ac:dyDescent="0.25">
      <c r="B290" s="41" t="s">
        <v>24</v>
      </c>
      <c r="C290" s="49" t="s">
        <v>14</v>
      </c>
      <c r="D290" s="23">
        <v>0.197702508716149</v>
      </c>
      <c r="E290" s="14"/>
      <c r="F290" s="35">
        <v>0.327825880860518</v>
      </c>
      <c r="G290" s="14"/>
      <c r="H290" s="13">
        <v>0.28586511891837102</v>
      </c>
      <c r="I290" s="32"/>
      <c r="J290" s="35">
        <v>0.468415792132515</v>
      </c>
      <c r="K290" s="14"/>
      <c r="L290" s="13">
        <v>7.9615606091769705E-3</v>
      </c>
      <c r="M290" s="15"/>
      <c r="P290" s="43" t="s">
        <v>24</v>
      </c>
      <c r="Q290" s="48" t="s">
        <v>14</v>
      </c>
      <c r="R290" s="10">
        <v>0.14157696428708999</v>
      </c>
      <c r="S290" s="4"/>
      <c r="T290" s="24">
        <v>0.35130515261926798</v>
      </c>
      <c r="U290" s="7"/>
      <c r="V290" s="24">
        <v>0.30478973878605398</v>
      </c>
      <c r="W290" s="7"/>
      <c r="X290" s="3">
        <v>0.29536615683901202</v>
      </c>
      <c r="Y290" s="7"/>
      <c r="Z290" s="24">
        <v>0.134397019608929</v>
      </c>
      <c r="AA290" s="11"/>
    </row>
    <row r="291" spans="2:27" x14ac:dyDescent="0.25">
      <c r="B291" s="43"/>
      <c r="C291" s="48"/>
      <c r="D291" s="10">
        <v>1.7019592940722399E-3</v>
      </c>
      <c r="E291" s="7"/>
      <c r="F291" s="24">
        <v>0.451493537614506</v>
      </c>
      <c r="G291" s="7"/>
      <c r="H291" s="3">
        <v>0.46698109547319699</v>
      </c>
      <c r="I291" s="4"/>
      <c r="J291" s="24">
        <v>0.15150714250377301</v>
      </c>
      <c r="K291" s="7"/>
      <c r="L291" s="3">
        <v>0.17809708117345499</v>
      </c>
      <c r="M291" s="11"/>
      <c r="P291" s="43"/>
      <c r="Q291" s="48"/>
      <c r="R291" s="10">
        <v>3.5867161688362299E-2</v>
      </c>
      <c r="S291" s="4"/>
      <c r="T291" s="24">
        <v>0.38166185564528599</v>
      </c>
      <c r="U291" s="7"/>
      <c r="V291" s="24">
        <v>0.25197763857730798</v>
      </c>
      <c r="W291" s="7"/>
      <c r="X291" s="3">
        <v>0.20172807491714601</v>
      </c>
      <c r="Y291" s="7"/>
      <c r="Z291" s="24">
        <v>0.10964673041077699</v>
      </c>
      <c r="AA291" s="11"/>
    </row>
    <row r="292" spans="2:27" x14ac:dyDescent="0.25">
      <c r="B292" s="43"/>
      <c r="C292" s="48"/>
      <c r="D292" s="10">
        <v>6.0487744741080401E-2</v>
      </c>
      <c r="E292" s="7"/>
      <c r="F292" s="24">
        <v>0.42105752859741502</v>
      </c>
      <c r="G292" s="7"/>
      <c r="H292" s="3">
        <v>0.27333710887552498</v>
      </c>
      <c r="I292" s="4"/>
      <c r="J292" s="24">
        <v>0.391394312612456</v>
      </c>
      <c r="K292" s="7"/>
      <c r="L292" s="3">
        <v>-3.5580237716120802E-2</v>
      </c>
      <c r="M292" s="11"/>
      <c r="P292" s="43"/>
      <c r="Q292" s="48"/>
      <c r="R292" s="10">
        <v>5.85318360374616E-2</v>
      </c>
      <c r="S292" s="4"/>
      <c r="T292" s="24">
        <v>0.25449048549888698</v>
      </c>
      <c r="U292" s="7"/>
      <c r="V292" s="24">
        <v>0.211954937125722</v>
      </c>
      <c r="W292" s="7"/>
      <c r="X292" s="3">
        <v>0.45937512995541002</v>
      </c>
      <c r="Y292" s="7"/>
      <c r="Z292" s="24">
        <v>0.13653078291055701</v>
      </c>
      <c r="AA292" s="11"/>
    </row>
    <row r="293" spans="2:27" x14ac:dyDescent="0.25">
      <c r="B293" s="43"/>
      <c r="C293" s="48"/>
      <c r="D293" s="10">
        <v>0.34337831110029998</v>
      </c>
      <c r="E293" s="7"/>
      <c r="F293" s="24">
        <v>0.18218931384052001</v>
      </c>
      <c r="G293" s="7"/>
      <c r="H293" s="3">
        <v>0.494592330595789</v>
      </c>
      <c r="I293" s="4"/>
      <c r="J293" s="24">
        <v>0.229640897882399</v>
      </c>
      <c r="K293" s="7"/>
      <c r="L293" s="3">
        <v>0.13938986894135</v>
      </c>
      <c r="M293" s="11"/>
      <c r="P293" s="43"/>
      <c r="Q293" s="48"/>
      <c r="R293" s="10">
        <v>0.27335157321058701</v>
      </c>
      <c r="S293" s="4"/>
      <c r="T293" s="24">
        <v>9.5057269365834599E-2</v>
      </c>
      <c r="U293" s="7"/>
      <c r="V293" s="24">
        <v>0.43259115813737198</v>
      </c>
      <c r="W293" s="7"/>
      <c r="X293" s="3">
        <v>0.33744298313617599</v>
      </c>
      <c r="Y293" s="7"/>
      <c r="Z293" s="24">
        <v>0.182847355883759</v>
      </c>
      <c r="AA293" s="11"/>
    </row>
    <row r="294" spans="2:27" ht="15.75" thickBot="1" x14ac:dyDescent="0.3">
      <c r="B294" s="44"/>
      <c r="C294" s="50"/>
      <c r="D294" s="29">
        <v>0.45650116253067102</v>
      </c>
      <c r="E294" s="19">
        <f>AVERAGE(D290:D294)</f>
        <v>0.21195433727645452</v>
      </c>
      <c r="F294" s="34">
        <v>0.372915681572072</v>
      </c>
      <c r="G294" s="19">
        <f>AVERAGE(F290:F294)</f>
        <v>0.3510963884970062</v>
      </c>
      <c r="H294" s="30">
        <v>0.25026260469119899</v>
      </c>
      <c r="I294" s="18">
        <f>AVERAGE(H290:H294)</f>
        <v>0.35420765171081625</v>
      </c>
      <c r="J294" s="34">
        <v>0.203145167960399</v>
      </c>
      <c r="K294" s="19">
        <f>AVERAGE(J290:J294)</f>
        <v>0.28882066261830841</v>
      </c>
      <c r="L294" s="30">
        <v>5.50575683058653E-2</v>
      </c>
      <c r="M294" s="20">
        <f>AVERAGE(L290:L294)</f>
        <v>6.8985168262745283E-2</v>
      </c>
      <c r="P294" s="44"/>
      <c r="Q294" s="50"/>
      <c r="R294" s="29">
        <v>0.24754817896369699</v>
      </c>
      <c r="S294" s="18">
        <f>AVERAGE(R290:R294)</f>
        <v>0.15137514283743958</v>
      </c>
      <c r="T294" s="34">
        <v>0.30530924536675502</v>
      </c>
      <c r="U294" s="19">
        <f>AVERAGE(T290:T294)</f>
        <v>0.27756480169920611</v>
      </c>
      <c r="V294" s="34">
        <v>0.19352153769966901</v>
      </c>
      <c r="W294" s="19">
        <f>AVERAGE(V290:V294)</f>
        <v>0.27896700206522496</v>
      </c>
      <c r="X294" s="30">
        <v>0.33926004795633302</v>
      </c>
      <c r="Y294" s="19">
        <f>AVERAGE(X290:X294)</f>
        <v>0.3266344785608154</v>
      </c>
      <c r="Z294" s="34">
        <v>0.15578191909588601</v>
      </c>
      <c r="AA294" s="20">
        <f>AVERAGE(Z290:Z294)</f>
        <v>0.14384076158198161</v>
      </c>
    </row>
    <row r="295" spans="2:27" x14ac:dyDescent="0.25">
      <c r="B295" s="43" t="s">
        <v>24</v>
      </c>
      <c r="C295" s="48" t="s">
        <v>21</v>
      </c>
      <c r="D295" s="10">
        <v>0.34150480854468501</v>
      </c>
      <c r="E295" s="7"/>
      <c r="F295" s="24">
        <v>9.9745720344305705E-2</v>
      </c>
      <c r="G295" s="7"/>
      <c r="H295" s="3">
        <v>0.346958119982608</v>
      </c>
      <c r="I295" s="4"/>
      <c r="J295" s="24">
        <v>0.32791680314119198</v>
      </c>
      <c r="K295" s="7"/>
      <c r="L295" s="3">
        <v>2.7869170421835201E-2</v>
      </c>
      <c r="M295" s="11"/>
      <c r="P295" s="43" t="s">
        <v>24</v>
      </c>
      <c r="Q295" s="48" t="s">
        <v>21</v>
      </c>
      <c r="R295" s="10">
        <v>0.13796233867764601</v>
      </c>
      <c r="S295" s="4"/>
      <c r="T295" s="24">
        <v>2.0949506265152398E-3</v>
      </c>
      <c r="U295" s="7"/>
      <c r="V295" s="24">
        <v>0.19709201216178501</v>
      </c>
      <c r="W295" s="7"/>
      <c r="X295" s="3">
        <v>0.252626595736753</v>
      </c>
      <c r="Y295" s="7"/>
      <c r="Z295" s="24">
        <v>5.99839351074241E-2</v>
      </c>
      <c r="AA295" s="11"/>
    </row>
    <row r="296" spans="2:27" x14ac:dyDescent="0.25">
      <c r="B296" s="43"/>
      <c r="C296" s="48"/>
      <c r="D296" s="10">
        <v>0.275763672836634</v>
      </c>
      <c r="E296" s="7"/>
      <c r="F296" s="24">
        <v>-2.1199067163847299E-2</v>
      </c>
      <c r="G296" s="7"/>
      <c r="H296" s="3">
        <v>0.36402465611287999</v>
      </c>
      <c r="I296" s="4"/>
      <c r="J296" s="24">
        <v>0.291229737278769</v>
      </c>
      <c r="K296" s="7"/>
      <c r="L296" s="3">
        <v>-8.6274138987950406E-3</v>
      </c>
      <c r="M296" s="11"/>
      <c r="P296" s="43"/>
      <c r="Q296" s="48"/>
      <c r="R296" s="10">
        <v>0.21127520483343901</v>
      </c>
      <c r="S296" s="4"/>
      <c r="T296" s="24">
        <v>1.1496746309349701E-2</v>
      </c>
      <c r="U296" s="7"/>
      <c r="V296" s="24">
        <v>0.20674654625812999</v>
      </c>
      <c r="W296" s="7"/>
      <c r="X296" s="3">
        <v>0.35265600973429401</v>
      </c>
      <c r="Y296" s="7"/>
      <c r="Z296" s="24">
        <v>0.145211418482738</v>
      </c>
      <c r="AA296" s="11"/>
    </row>
    <row r="297" spans="2:27" x14ac:dyDescent="0.25">
      <c r="B297" s="43"/>
      <c r="C297" s="48"/>
      <c r="D297" s="10">
        <v>0.10729334432260799</v>
      </c>
      <c r="E297" s="7"/>
      <c r="F297" s="24">
        <v>0.41025508899618501</v>
      </c>
      <c r="G297" s="7"/>
      <c r="H297" s="3">
        <v>0.30937021341412502</v>
      </c>
      <c r="I297" s="4"/>
      <c r="J297" s="24">
        <v>0.273204339043634</v>
      </c>
      <c r="K297" s="7"/>
      <c r="L297" s="3">
        <v>4.4245381815829703E-2</v>
      </c>
      <c r="M297" s="11"/>
      <c r="P297" s="43"/>
      <c r="Q297" s="48"/>
      <c r="R297" s="10">
        <v>3.1035706794957301E-2</v>
      </c>
      <c r="S297" s="4"/>
      <c r="T297" s="24">
        <v>0.30326216241292903</v>
      </c>
      <c r="U297" s="7"/>
      <c r="V297" s="24">
        <v>0.194194980446562</v>
      </c>
      <c r="W297" s="7"/>
      <c r="X297" s="3">
        <v>0.31760216935265301</v>
      </c>
      <c r="Y297" s="7"/>
      <c r="Z297" s="24">
        <v>6.0755778660922098E-2</v>
      </c>
      <c r="AA297" s="11"/>
    </row>
    <row r="298" spans="2:27" x14ac:dyDescent="0.25">
      <c r="B298" s="43"/>
      <c r="C298" s="48"/>
      <c r="D298" s="10">
        <v>6.8812987265286896E-2</v>
      </c>
      <c r="E298" s="7"/>
      <c r="F298" s="24">
        <v>0.35554110712376102</v>
      </c>
      <c r="G298" s="7"/>
      <c r="H298" s="3">
        <v>0.36210012116770002</v>
      </c>
      <c r="I298" s="4"/>
      <c r="J298" s="24">
        <v>0.39030027163147002</v>
      </c>
      <c r="K298" s="7"/>
      <c r="L298" s="3">
        <v>-7.5426996715634506E-2</v>
      </c>
      <c r="M298" s="11"/>
      <c r="P298" s="43"/>
      <c r="Q298" s="48"/>
      <c r="R298" s="10">
        <v>4.1917357908002502E-2</v>
      </c>
      <c r="S298" s="4"/>
      <c r="T298" s="24">
        <v>0.24960504509708201</v>
      </c>
      <c r="U298" s="7"/>
      <c r="V298" s="24">
        <v>0.41337844112803102</v>
      </c>
      <c r="W298" s="7"/>
      <c r="X298" s="3">
        <v>0.35403101534651199</v>
      </c>
      <c r="Y298" s="7"/>
      <c r="Z298" s="24">
        <v>0.272825810721541</v>
      </c>
      <c r="AA298" s="11"/>
    </row>
    <row r="299" spans="2:27" ht="15.75" thickBot="1" x14ac:dyDescent="0.3">
      <c r="B299" s="44"/>
      <c r="C299" s="50"/>
      <c r="D299" s="29">
        <v>0.21929174189147799</v>
      </c>
      <c r="E299" s="19">
        <f>AVERAGE(D295:D299)</f>
        <v>0.20253331097213834</v>
      </c>
      <c r="F299" s="34">
        <v>0.27367876783543299</v>
      </c>
      <c r="G299" s="19">
        <f>AVERAGE(F295:F299)</f>
        <v>0.22360432342716746</v>
      </c>
      <c r="H299" s="30">
        <v>0.36693773424438703</v>
      </c>
      <c r="I299" s="18">
        <f>AVERAGE(H295:H299)</f>
        <v>0.34987816898434004</v>
      </c>
      <c r="J299" s="34">
        <v>0.37992911886747799</v>
      </c>
      <c r="K299" s="19">
        <f>AVERAGE(J295:J299)</f>
        <v>0.33251605399250861</v>
      </c>
      <c r="L299" s="30">
        <v>5.6346211970565399E-2</v>
      </c>
      <c r="M299" s="20">
        <f>AVERAGE(L295:L299)</f>
        <v>8.8812707187601505E-3</v>
      </c>
      <c r="P299" s="43"/>
      <c r="Q299" s="48"/>
      <c r="R299" s="10">
        <v>0.146972795610299</v>
      </c>
      <c r="S299" s="4">
        <f>AVERAGE(R295:R299)</f>
        <v>0.11383268076486877</v>
      </c>
      <c r="T299" s="24">
        <v>0.25003692540381101</v>
      </c>
      <c r="U299" s="7">
        <f>AVERAGE(T295:T299)</f>
        <v>0.16329916596993738</v>
      </c>
      <c r="V299" s="24">
        <v>0.30681177710461299</v>
      </c>
      <c r="W299" s="7">
        <f>AVERAGE(V295:V299)</f>
        <v>0.26364475141982424</v>
      </c>
      <c r="X299" s="3">
        <v>0.49643548140119498</v>
      </c>
      <c r="Y299" s="7">
        <f>AVERAGE(X295:X299)</f>
        <v>0.3546702543142814</v>
      </c>
      <c r="Z299" s="24">
        <v>4.2708201119371399E-3</v>
      </c>
      <c r="AA299" s="11">
        <f>AVERAGE(Z295:Z299)</f>
        <v>0.10860955261691248</v>
      </c>
    </row>
    <row r="300" spans="2:27" x14ac:dyDescent="0.25">
      <c r="B300" s="41" t="s">
        <v>24</v>
      </c>
      <c r="C300" s="49" t="s">
        <v>22</v>
      </c>
      <c r="D300" s="23">
        <v>0.33120626132072301</v>
      </c>
      <c r="E300" s="14"/>
      <c r="F300" s="35">
        <v>0.187943474098375</v>
      </c>
      <c r="G300" s="14"/>
      <c r="H300" s="13">
        <v>0.485166940598389</v>
      </c>
      <c r="I300" s="32"/>
      <c r="J300" s="35">
        <v>0.40349958764965899</v>
      </c>
      <c r="K300" s="14"/>
      <c r="L300" s="13">
        <v>-5.3843910621096898E-2</v>
      </c>
      <c r="M300" s="15"/>
      <c r="P300" s="41" t="s">
        <v>24</v>
      </c>
      <c r="Q300" s="49" t="s">
        <v>22</v>
      </c>
      <c r="R300" s="23">
        <v>0.18515805653569201</v>
      </c>
      <c r="S300" s="32"/>
      <c r="T300" s="35">
        <v>0.13737688388826999</v>
      </c>
      <c r="U300" s="14"/>
      <c r="V300" s="35">
        <v>0.35379921651269702</v>
      </c>
      <c r="W300" s="14"/>
      <c r="X300" s="13">
        <v>0.38450876137261197</v>
      </c>
      <c r="Y300" s="14"/>
      <c r="Z300" s="35">
        <v>0.22365538544455699</v>
      </c>
      <c r="AA300" s="15"/>
    </row>
    <row r="301" spans="2:27" x14ac:dyDescent="0.25">
      <c r="B301" s="43"/>
      <c r="C301" s="48"/>
      <c r="D301" s="10">
        <v>0.37283359798041799</v>
      </c>
      <c r="E301" s="7"/>
      <c r="F301" s="24">
        <v>0.48833092290497299</v>
      </c>
      <c r="G301" s="7"/>
      <c r="H301" s="3">
        <v>0.22606894007044001</v>
      </c>
      <c r="I301" s="4"/>
      <c r="J301" s="24">
        <v>0.42422452164223301</v>
      </c>
      <c r="K301" s="7"/>
      <c r="L301" s="3">
        <v>1.0458422243422799E-2</v>
      </c>
      <c r="M301" s="11"/>
      <c r="P301" s="43"/>
      <c r="Q301" s="48"/>
      <c r="R301" s="10">
        <v>0.36645701349301202</v>
      </c>
      <c r="S301" s="4"/>
      <c r="T301" s="24">
        <v>0.40796205807851998</v>
      </c>
      <c r="U301" s="7"/>
      <c r="V301" s="24">
        <v>0.17198090410891101</v>
      </c>
      <c r="W301" s="7"/>
      <c r="X301" s="3">
        <v>0.33947194338540299</v>
      </c>
      <c r="Y301" s="7"/>
      <c r="Z301" s="24">
        <v>0.19856206790866199</v>
      </c>
      <c r="AA301" s="11"/>
    </row>
    <row r="302" spans="2:27" x14ac:dyDescent="0.25">
      <c r="B302" s="43"/>
      <c r="C302" s="48"/>
      <c r="D302" s="10">
        <v>0.21572101189169099</v>
      </c>
      <c r="E302" s="7"/>
      <c r="F302" s="24">
        <v>0.52527524051392305</v>
      </c>
      <c r="G302" s="7"/>
      <c r="H302" s="3">
        <v>0.407561003335077</v>
      </c>
      <c r="I302" s="4"/>
      <c r="J302" s="24">
        <v>0.36175326190563001</v>
      </c>
      <c r="K302" s="7"/>
      <c r="L302" s="3">
        <v>0.20015223646769401</v>
      </c>
      <c r="M302" s="11"/>
      <c r="P302" s="43"/>
      <c r="Q302" s="48"/>
      <c r="R302" s="10">
        <v>0.32252032114795998</v>
      </c>
      <c r="S302" s="4"/>
      <c r="T302" s="24">
        <v>0.430131566877414</v>
      </c>
      <c r="U302" s="7"/>
      <c r="V302" s="24">
        <v>0.384036522898691</v>
      </c>
      <c r="W302" s="7"/>
      <c r="X302" s="3">
        <v>0.480282629039047</v>
      </c>
      <c r="Y302" s="7"/>
      <c r="Z302" s="24">
        <v>0.104405828543722</v>
      </c>
      <c r="AA302" s="11"/>
    </row>
    <row r="303" spans="2:27" x14ac:dyDescent="0.25">
      <c r="B303" s="43"/>
      <c r="C303" s="48"/>
      <c r="D303" s="10">
        <v>0.340162373994572</v>
      </c>
      <c r="E303" s="7"/>
      <c r="F303" s="24">
        <v>0.22045219843295599</v>
      </c>
      <c r="G303" s="7"/>
      <c r="H303" s="3">
        <v>0.47514289049976199</v>
      </c>
      <c r="I303" s="4"/>
      <c r="J303" s="24">
        <v>0.25848817199299501</v>
      </c>
      <c r="K303" s="7"/>
      <c r="L303" s="3">
        <v>-6.9150855563909402E-2</v>
      </c>
      <c r="M303" s="11"/>
      <c r="P303" s="43"/>
      <c r="Q303" s="48"/>
      <c r="R303" s="10">
        <v>0.37039038278523001</v>
      </c>
      <c r="S303" s="4"/>
      <c r="T303" s="24">
        <v>0.2187470577226</v>
      </c>
      <c r="U303" s="7"/>
      <c r="V303" s="24">
        <v>0.32953949400233401</v>
      </c>
      <c r="W303" s="7"/>
      <c r="X303" s="3">
        <v>0.29948274467893998</v>
      </c>
      <c r="Y303" s="7"/>
      <c r="Z303" s="24">
        <v>0.169275113376921</v>
      </c>
      <c r="AA303" s="11"/>
    </row>
    <row r="304" spans="2:27" ht="15.75" thickBot="1" x14ac:dyDescent="0.3">
      <c r="B304" s="44"/>
      <c r="C304" s="51"/>
      <c r="D304" s="29">
        <v>9.44968953030383E-2</v>
      </c>
      <c r="E304" s="19">
        <f>AVERAGE(D300:D304)</f>
        <v>0.27088402809808848</v>
      </c>
      <c r="F304" s="34">
        <v>0.401283691413579</v>
      </c>
      <c r="G304" s="19">
        <f>AVERAGE(F300:F304)</f>
        <v>0.36465710547276114</v>
      </c>
      <c r="H304" s="30">
        <v>0.45389647725865401</v>
      </c>
      <c r="I304" s="18">
        <f>AVERAGE(H300:H304)</f>
        <v>0.40956725035246444</v>
      </c>
      <c r="J304" s="34">
        <v>0.268487201974484</v>
      </c>
      <c r="K304" s="19">
        <f>AVERAGE(J300:J304)</f>
        <v>0.34329054903300016</v>
      </c>
      <c r="L304" s="30">
        <v>-0.101190691197333</v>
      </c>
      <c r="M304" s="20">
        <f>AVERAGE(L300:L304)</f>
        <v>-2.7149597342445014E-3</v>
      </c>
      <c r="P304" s="44"/>
      <c r="Q304" s="50"/>
      <c r="R304" s="29">
        <v>0.18055539395210299</v>
      </c>
      <c r="S304" s="18">
        <f>AVERAGE(R300:R304)</f>
        <v>0.28501623358279937</v>
      </c>
      <c r="T304" s="34">
        <v>0.33949198856236501</v>
      </c>
      <c r="U304" s="19">
        <f>AVERAGE(T300:T304)</f>
        <v>0.30674191102583381</v>
      </c>
      <c r="V304" s="34">
        <v>0.308935187058268</v>
      </c>
      <c r="W304" s="19">
        <f>AVERAGE(V300:V304)</f>
        <v>0.3096582649161802</v>
      </c>
      <c r="X304" s="30">
        <v>0.36083120425463899</v>
      </c>
      <c r="Y304" s="19">
        <f>AVERAGE(X300:X304)</f>
        <v>0.37291545654612818</v>
      </c>
      <c r="Z304" s="34">
        <v>0.12703527475388299</v>
      </c>
      <c r="AA304" s="20">
        <f>AVERAGE(Z300:Z304)</f>
        <v>0.16458673400554899</v>
      </c>
    </row>
  </sheetData>
  <mergeCells count="10">
    <mergeCell ref="X4:Y4"/>
    <mergeCell ref="T4:U4"/>
    <mergeCell ref="Z4:AA4"/>
    <mergeCell ref="V4:W4"/>
    <mergeCell ref="D4:E4"/>
    <mergeCell ref="F4:G4"/>
    <mergeCell ref="H4:I4"/>
    <mergeCell ref="J4:K4"/>
    <mergeCell ref="L4:M4"/>
    <mergeCell ref="R4:S4"/>
  </mergeCells>
  <conditionalFormatting sqref="E1:E3 G1:G3 I1:I3 K1:K3 M1:M3 S1:S3 U1:U3 W1:W3 Y1:Y3 AA1:AA3 M305:M1048576 K305:K1048576 I305:I1048576 G305:G1048576 E305:E1048576 AA305:AA1048576 Y305:Y1048576 W305:W1048576 U305:U1048576 S305:S1048576 E5:E254 G5:G254 I5:I254 K5:K254 M5:M254 S5:S254 Y5:Y254 U5:U254 AA5:AA254 W5:W254">
    <cfRule type="cellIs" dxfId="41" priority="61" operator="greaterThan">
      <formula>0.50001</formula>
    </cfRule>
    <cfRule type="cellIs" dxfId="40" priority="62" operator="between">
      <formula>0.35001</formula>
      <formula>0.5</formula>
    </cfRule>
    <cfRule type="cellIs" dxfId="39" priority="63" operator="between">
      <formula>0.0001</formula>
      <formula>0.35</formula>
    </cfRule>
  </conditionalFormatting>
  <conditionalFormatting sqref="E255:E304 G255:G304 I255:I304 K255:K304 M255:M304">
    <cfRule type="cellIs" dxfId="38" priority="58" operator="greaterThan">
      <formula>0.50001</formula>
    </cfRule>
    <cfRule type="cellIs" dxfId="37" priority="59" operator="between">
      <formula>0.35001</formula>
      <formula>0.5</formula>
    </cfRule>
    <cfRule type="cellIs" dxfId="36" priority="60" operator="between">
      <formula>0.0001</formula>
      <formula>0.35</formula>
    </cfRule>
  </conditionalFormatting>
  <conditionalFormatting sqref="S255:S304 U255:U304 W255:W304 Y255:Y304 AA255:AA304">
    <cfRule type="cellIs" dxfId="35" priority="55" operator="greaterThan">
      <formula>0.50001</formula>
    </cfRule>
    <cfRule type="cellIs" dxfId="34" priority="56" operator="between">
      <formula>0.35001</formula>
      <formula>0.5</formula>
    </cfRule>
    <cfRule type="cellIs" dxfId="33" priority="57" operator="between">
      <formula>0.0001</formula>
      <formula>0.35</formula>
    </cfRule>
  </conditionalFormatting>
  <conditionalFormatting sqref="AK255:AK264">
    <cfRule type="cellIs" dxfId="32" priority="34" operator="greaterThan">
      <formula>0.50001</formula>
    </cfRule>
    <cfRule type="cellIs" dxfId="31" priority="35" operator="between">
      <formula>0.35001</formula>
      <formula>0.5</formula>
    </cfRule>
    <cfRule type="cellIs" dxfId="30" priority="36" operator="between">
      <formula>0.0001</formula>
      <formula>0.35</formula>
    </cfRule>
  </conditionalFormatting>
  <conditionalFormatting sqref="AH255:AH264">
    <cfRule type="cellIs" dxfId="29" priority="43" operator="greaterThan">
      <formula>0.50001</formula>
    </cfRule>
    <cfRule type="cellIs" dxfId="28" priority="44" operator="between">
      <formula>0.35001</formula>
      <formula>0.5</formula>
    </cfRule>
    <cfRule type="cellIs" dxfId="27" priority="45" operator="between">
      <formula>0.0001</formula>
      <formula>0.35</formula>
    </cfRule>
  </conditionalFormatting>
  <conditionalFormatting sqref="AG255:AG258">
    <cfRule type="cellIs" dxfId="26" priority="49" operator="greaterThan">
      <formula>0.50001</formula>
    </cfRule>
    <cfRule type="cellIs" dxfId="25" priority="50" operator="between">
      <formula>0.35001</formula>
      <formula>0.5</formula>
    </cfRule>
    <cfRule type="cellIs" dxfId="24" priority="51" operator="between">
      <formula>0.0001</formula>
      <formula>0.35</formula>
    </cfRule>
  </conditionalFormatting>
  <conditionalFormatting sqref="AG259:AG264">
    <cfRule type="cellIs" dxfId="23" priority="46" operator="greaterThan">
      <formula>0.50001</formula>
    </cfRule>
    <cfRule type="cellIs" dxfId="22" priority="47" operator="between">
      <formula>0.35001</formula>
      <formula>0.5</formula>
    </cfRule>
    <cfRule type="cellIs" dxfId="21" priority="48" operator="between">
      <formula>0.0001</formula>
      <formula>0.35</formula>
    </cfRule>
  </conditionalFormatting>
  <conditionalFormatting sqref="AI255:AI264">
    <cfRule type="cellIs" dxfId="20" priority="40" operator="greaterThan">
      <formula>0.50001</formula>
    </cfRule>
    <cfRule type="cellIs" dxfId="19" priority="41" operator="between">
      <formula>0.35001</formula>
      <formula>0.5</formula>
    </cfRule>
    <cfRule type="cellIs" dxfId="18" priority="42" operator="between">
      <formula>0.0001</formula>
      <formula>0.35</formula>
    </cfRule>
  </conditionalFormatting>
  <conditionalFormatting sqref="AJ255:AJ264">
    <cfRule type="cellIs" dxfId="17" priority="37" operator="greaterThan">
      <formula>0.50001</formula>
    </cfRule>
    <cfRule type="cellIs" dxfId="16" priority="38" operator="between">
      <formula>0.35001</formula>
      <formula>0.5</formula>
    </cfRule>
    <cfRule type="cellIs" dxfId="15" priority="39" operator="between">
      <formula>0.0001</formula>
      <formula>0.35</formula>
    </cfRule>
  </conditionalFormatting>
  <conditionalFormatting sqref="AM255:AM264">
    <cfRule type="cellIs" dxfId="14" priority="13" operator="greaterThan">
      <formula>0.50001</formula>
    </cfRule>
    <cfRule type="cellIs" dxfId="13" priority="14" operator="between">
      <formula>0.35001</formula>
      <formula>0.5</formula>
    </cfRule>
    <cfRule type="cellIs" dxfId="12" priority="15" operator="between">
      <formula>0.0001</formula>
      <formula>0.35</formula>
    </cfRule>
  </conditionalFormatting>
  <conditionalFormatting sqref="AN255:AN264">
    <cfRule type="cellIs" dxfId="11" priority="10" operator="greaterThan">
      <formula>0.50001</formula>
    </cfRule>
    <cfRule type="cellIs" dxfId="10" priority="11" operator="between">
      <formula>0.35001</formula>
      <formula>0.5</formula>
    </cfRule>
    <cfRule type="cellIs" dxfId="9" priority="12" operator="between">
      <formula>0.0001</formula>
      <formula>0.35</formula>
    </cfRule>
  </conditionalFormatting>
  <conditionalFormatting sqref="AO255:AO264">
    <cfRule type="cellIs" dxfId="8" priority="7" operator="greaterThan">
      <formula>0.50001</formula>
    </cfRule>
    <cfRule type="cellIs" dxfId="7" priority="8" operator="between">
      <formula>0.35001</formula>
      <formula>0.5</formula>
    </cfRule>
    <cfRule type="cellIs" dxfId="6" priority="9" operator="between">
      <formula>0.0001</formula>
      <formula>0.35</formula>
    </cfRule>
  </conditionalFormatting>
  <conditionalFormatting sqref="AP255:AP264">
    <cfRule type="cellIs" dxfId="5" priority="4" operator="greaterThan">
      <formula>0.50001</formula>
    </cfRule>
    <cfRule type="cellIs" dxfId="4" priority="5" operator="between">
      <formula>0.35001</formula>
      <formula>0.5</formula>
    </cfRule>
    <cfRule type="cellIs" dxfId="3" priority="6" operator="between">
      <formula>0.0001</formula>
      <formula>0.35</formula>
    </cfRule>
  </conditionalFormatting>
  <conditionalFormatting sqref="AQ255:AQ264">
    <cfRule type="cellIs" dxfId="2" priority="1" operator="greaterThan">
      <formula>0.50001</formula>
    </cfRule>
    <cfRule type="cellIs" dxfId="1" priority="2" operator="between">
      <formula>0.35001</formula>
      <formula>0.5</formula>
    </cfRule>
    <cfRule type="cellIs" dxfId="0" priority="3" operator="between">
      <formula>0.0001</formula>
      <formula>0.35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Simulation_results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2019-01-25T19:52:48Z</dcterms:modified>
</cp:coreProperties>
</file>