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ianortiz/Downloads/"/>
    </mc:Choice>
  </mc:AlternateContent>
  <xr:revisionPtr revIDLastSave="0" documentId="13_ncr:1_{32A88E31-13DB-1447-9F5D-DCFBB921E5A3}" xr6:coauthVersionLast="47" xr6:coauthVersionMax="47" xr10:uidLastSave="{00000000-0000-0000-0000-000000000000}"/>
  <bookViews>
    <workbookView xWindow="16620" yWindow="500" windowWidth="15120" windowHeight="126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" i="1" l="1"/>
  <c r="B19" i="1"/>
  <c r="B18" i="1"/>
  <c r="B16" i="1"/>
  <c r="B21" i="1" l="1"/>
  <c r="B23" i="1" s="1"/>
  <c r="F4" i="1" s="1"/>
</calcChain>
</file>

<file path=xl/sharedStrings.xml><?xml version="1.0" encoding="utf-8"?>
<sst xmlns="http://schemas.openxmlformats.org/spreadsheetml/2006/main" count="14" uniqueCount="14">
  <si>
    <t>Fixed Costs</t>
  </si>
  <si>
    <t>Revenue per Unit</t>
  </si>
  <si>
    <t>Material Cost per Unit</t>
  </si>
  <si>
    <t>Cox Electric Breakeven Analysis</t>
  </si>
  <si>
    <t>Labor Cost per Unit</t>
  </si>
  <si>
    <t>Model</t>
  </si>
  <si>
    <t>Production Volume</t>
  </si>
  <si>
    <t>Total Revenue</t>
  </si>
  <si>
    <t xml:space="preserve">Material Cost </t>
  </si>
  <si>
    <t>Labor Cost</t>
  </si>
  <si>
    <t>Fixed Cost</t>
  </si>
  <si>
    <t>Total Cost</t>
  </si>
  <si>
    <t>Profit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</si>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</sst>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2" fillId="0" borderId="0" xfId="0" applyFont="1"/>
    <xf numFmtId="3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3" workbookViewId="0">
      <selection activeCell="B15" sqref="B15"/>
    </sheetView>
  </sheetViews>
  <sheetFormatPr baseColWidth="10" defaultColWidth="9.1640625" defaultRowHeight="16" x14ac:dyDescent="0.2"/>
  <cols>
    <col min="1" max="1" width="22" style="1" bestFit="1" customWidth="1"/>
    <col min="2" max="2" width="14.5" style="1" bestFit="1" customWidth="1"/>
    <col min="3" max="3" width="13.83203125" style="1" customWidth="1"/>
    <col min="4" max="4" width="14.5" style="1" bestFit="1" customWidth="1"/>
    <col min="5" max="5" width="17.5" style="1" customWidth="1"/>
    <col min="6" max="6" width="14" style="1" customWidth="1"/>
    <col min="7" max="7" width="13.1640625" style="1" customWidth="1"/>
    <col min="8" max="8" width="13.33203125" style="1" customWidth="1"/>
    <col min="9" max="9" width="15.33203125" style="1" customWidth="1"/>
    <col min="10" max="16384" width="9.1640625" style="1"/>
  </cols>
  <sheetData>
    <row r="1" spans="1:6" x14ac:dyDescent="0.2">
      <c r="A1" s="7" t="s">
        <v>3</v>
      </c>
    </row>
    <row r="3" spans="1:6" x14ac:dyDescent="0.2">
      <c r="A3" s="1" t="s">
        <v>1</v>
      </c>
      <c r="B3" s="2">
        <v>0.65</v>
      </c>
    </row>
    <row r="4" spans="1:6" x14ac:dyDescent="0.2">
      <c r="B4" s="2"/>
      <c r="D4" s="2"/>
      <c r="E4" s="1" t="s">
        <v>13</v>
      </c>
      <c r="F4" s="2">
        <f>B23</f>
        <v>0</v>
      </c>
    </row>
    <row r="5" spans="1:6" x14ac:dyDescent="0.2">
      <c r="A5" s="1" t="s">
        <v>0</v>
      </c>
      <c r="B5" s="2">
        <v>10000</v>
      </c>
      <c r="E5" s="1">
        <v>0</v>
      </c>
      <c r="F5" s="1">
        <f t="dataTable" ref="F5:F15" dt2D="0" dtr="0" r1="B14"/>
        <v>0</v>
      </c>
    </row>
    <row r="6" spans="1:6" x14ac:dyDescent="0.2">
      <c r="B6" s="2"/>
      <c r="E6" s="1">
        <v>10000</v>
      </c>
      <c r="F6" s="1">
        <v>-6000</v>
      </c>
    </row>
    <row r="7" spans="1:6" x14ac:dyDescent="0.2">
      <c r="A7" s="1" t="s">
        <v>2</v>
      </c>
      <c r="B7" s="2">
        <v>0.15</v>
      </c>
      <c r="E7" s="1">
        <v>20000</v>
      </c>
      <c r="F7" s="1">
        <v>-2000</v>
      </c>
    </row>
    <row r="8" spans="1:6" x14ac:dyDescent="0.2">
      <c r="B8" s="2"/>
      <c r="E8" s="1">
        <v>30000</v>
      </c>
      <c r="F8" s="1">
        <v>2000</v>
      </c>
    </row>
    <row r="9" spans="1:6" x14ac:dyDescent="0.2">
      <c r="A9" s="1" t="s">
        <v>4</v>
      </c>
      <c r="B9" s="2">
        <v>0.1</v>
      </c>
      <c r="E9" s="1">
        <v>40000</v>
      </c>
      <c r="F9" s="1">
        <v>6000</v>
      </c>
    </row>
    <row r="10" spans="1:6" x14ac:dyDescent="0.2">
      <c r="E10" s="1">
        <v>50000</v>
      </c>
      <c r="F10" s="1">
        <v>10000</v>
      </c>
    </row>
    <row r="11" spans="1:6" x14ac:dyDescent="0.2">
      <c r="A11" s="3"/>
      <c r="B11" s="3"/>
      <c r="C11" s="3"/>
      <c r="D11" s="3"/>
      <c r="E11" s="1">
        <v>60000</v>
      </c>
      <c r="F11" s="1">
        <v>14000</v>
      </c>
    </row>
    <row r="12" spans="1:6" x14ac:dyDescent="0.2">
      <c r="A12" s="4" t="s">
        <v>5</v>
      </c>
      <c r="B12" s="4"/>
      <c r="C12" s="3"/>
      <c r="D12" s="3"/>
      <c r="E12" s="1">
        <v>70000</v>
      </c>
      <c r="F12" s="1">
        <v>18000</v>
      </c>
    </row>
    <row r="13" spans="1:6" x14ac:dyDescent="0.2">
      <c r="A13" s="3"/>
      <c r="B13" s="3"/>
      <c r="C13" s="3"/>
      <c r="D13" s="3"/>
      <c r="E13" s="1">
        <v>80000</v>
      </c>
      <c r="F13" s="1">
        <v>22000</v>
      </c>
    </row>
    <row r="14" spans="1:6" x14ac:dyDescent="0.2">
      <c r="A14" s="5" t="s">
        <v>6</v>
      </c>
      <c r="B14" s="8">
        <v>25000</v>
      </c>
      <c r="C14" s="3"/>
      <c r="D14" s="3"/>
      <c r="E14" s="1">
        <v>90000</v>
      </c>
      <c r="F14" s="1">
        <v>26000</v>
      </c>
    </row>
    <row r="15" spans="1:6" x14ac:dyDescent="0.2">
      <c r="A15" s="3"/>
      <c r="B15" s="3"/>
      <c r="C15" s="3"/>
      <c r="D15" s="3"/>
      <c r="E15" s="1">
        <v>100000</v>
      </c>
      <c r="F15" s="1">
        <v>30000</v>
      </c>
    </row>
    <row r="16" spans="1:6" x14ac:dyDescent="0.2">
      <c r="A16" s="5" t="s">
        <v>7</v>
      </c>
      <c r="B16" s="6">
        <f>B14*B3</f>
        <v>16250</v>
      </c>
      <c r="C16" s="3"/>
      <c r="D16" s="3"/>
    </row>
    <row r="17" spans="1:4" x14ac:dyDescent="0.2">
      <c r="A17" s="3"/>
      <c r="B17" s="3"/>
      <c r="C17" s="3"/>
      <c r="D17" s="3"/>
    </row>
    <row r="18" spans="1:4" x14ac:dyDescent="0.2">
      <c r="A18" s="5" t="s">
        <v>8</v>
      </c>
      <c r="B18" s="6">
        <f>B14*B7</f>
        <v>3750</v>
      </c>
      <c r="C18" s="3"/>
      <c r="D18" s="3"/>
    </row>
    <row r="19" spans="1:4" x14ac:dyDescent="0.2">
      <c r="A19" s="5" t="s">
        <v>9</v>
      </c>
      <c r="B19" s="6">
        <f>B14*B9</f>
        <v>2500</v>
      </c>
      <c r="C19" s="3"/>
      <c r="D19" s="3"/>
    </row>
    <row r="20" spans="1:4" x14ac:dyDescent="0.2">
      <c r="A20" s="5" t="s">
        <v>10</v>
      </c>
      <c r="B20" s="6">
        <f>IF(B14&gt;0,B5,0)</f>
        <v>10000</v>
      </c>
      <c r="C20" s="3"/>
      <c r="D20" s="3"/>
    </row>
    <row r="21" spans="1:4" x14ac:dyDescent="0.2">
      <c r="A21" s="5" t="s">
        <v>11</v>
      </c>
      <c r="B21" s="6">
        <f>SUM(B18:B20)</f>
        <v>16250</v>
      </c>
      <c r="C21" s="3"/>
      <c r="D21" s="3"/>
    </row>
    <row r="22" spans="1:4" x14ac:dyDescent="0.2">
      <c r="A22" s="3"/>
      <c r="B22" s="3"/>
      <c r="C22" s="3"/>
      <c r="D22" s="3"/>
    </row>
    <row r="23" spans="1:4" x14ac:dyDescent="0.2">
      <c r="A23" s="5" t="s">
        <v>12</v>
      </c>
      <c r="B23" s="6">
        <f>B16-B21</f>
        <v>0</v>
      </c>
      <c r="C23" s="3"/>
      <c r="D23" s="3"/>
    </row>
    <row r="24" spans="1:4" x14ac:dyDescent="0.2">
      <c r="A24" s="3"/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  <c r="B26" s="3"/>
      <c r="C26" s="3"/>
      <c r="D26" s="3"/>
    </row>
    <row r="27" spans="1:4" x14ac:dyDescent="0.2">
      <c r="A27" s="3"/>
      <c r="B27" s="3"/>
      <c r="C27" s="3"/>
      <c r="D27" s="3"/>
    </row>
    <row r="28" spans="1:4" x14ac:dyDescent="0.2">
      <c r="A28" s="3"/>
      <c r="B28" s="3"/>
      <c r="C28" s="3"/>
      <c r="D28" s="3"/>
    </row>
    <row r="29" spans="1:4" x14ac:dyDescent="0.2">
      <c r="A29" s="3"/>
      <c r="B29" s="3"/>
      <c r="C29" s="3"/>
      <c r="D29" s="3"/>
    </row>
    <row r="30" spans="1:4" x14ac:dyDescent="0.2">
      <c r="A30" s="3"/>
      <c r="B30" s="3"/>
      <c r="C30" s="3"/>
      <c r="D30" s="3"/>
    </row>
    <row r="31" spans="1:4" x14ac:dyDescent="0.2">
      <c r="A31" s="3"/>
      <c r="B31" s="3"/>
      <c r="C31" s="3"/>
      <c r="D3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D Camm</dc:creator>
  <cp:lastModifiedBy>Microsoft Office User</cp:lastModifiedBy>
  <dcterms:created xsi:type="dcterms:W3CDTF">2008-02-12T22:08:01Z</dcterms:created>
  <dcterms:modified xsi:type="dcterms:W3CDTF">2021-09-03T18:43:00Z</dcterms:modified>
</cp:coreProperties>
</file>