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bianortiz/Desktop/"/>
    </mc:Choice>
  </mc:AlternateContent>
  <xr:revisionPtr revIDLastSave="0" documentId="8_{ECDFC2DE-A269-6D4B-8037-CE9DB3B7BE86}" xr6:coauthVersionLast="47" xr6:coauthVersionMax="47" xr10:uidLastSave="{00000000-0000-0000-0000-000000000000}"/>
  <bookViews>
    <workbookView xWindow="0" yWindow="500" windowWidth="19200" windowHeight="11300" xr2:uid="{00000000-000D-0000-FFFF-FFFF00000000}"/>
  </bookViews>
  <sheets>
    <sheet name="Data" sheetId="1" r:id="rId1"/>
  </sheets>
  <definedNames>
    <definedName name="_xlchart.v1.0" hidden="1">Data!$D$17</definedName>
    <definedName name="_xlchart.v1.1" hidden="1">Data!$A$1</definedName>
    <definedName name="_xlchart.v1.10" hidden="1">Data!$A$2:$A$11</definedName>
    <definedName name="_xlchart.v1.11" hidden="1">Data!$B$1</definedName>
    <definedName name="_xlchart.v1.12" hidden="1">Data!$B$2:$B$11</definedName>
    <definedName name="_xlchart.v1.2" hidden="1">Data!$A$2:$A$11</definedName>
    <definedName name="_xlchart.v1.3" hidden="1">Data!$B$1</definedName>
    <definedName name="_xlchart.v1.4" hidden="1">Data!$B$2:$B$11</definedName>
    <definedName name="_xlchart.v1.5" hidden="1">Data!$A$1</definedName>
    <definedName name="_xlchart.v1.6" hidden="1">Data!$A$2:$A$11</definedName>
    <definedName name="_xlchart.v1.7" hidden="1">Data!$B$1</definedName>
    <definedName name="_xlchart.v1.8" hidden="1">Data!$B$2:$B$11</definedName>
    <definedName name="_xlchart.v1.9" hidden="1">Data!$A$1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7" i="1"/>
  <c r="B28" i="1"/>
  <c r="B29" i="1"/>
  <c r="B30" i="1"/>
  <c r="B31" i="1"/>
  <c r="B32" i="1"/>
  <c r="B33" i="1"/>
  <c r="A25" i="1"/>
  <c r="A26" i="1"/>
  <c r="A27" i="1"/>
  <c r="A28" i="1"/>
  <c r="A29" i="1"/>
  <c r="A30" i="1"/>
  <c r="A31" i="1"/>
  <c r="A32" i="1"/>
  <c r="A33" i="1"/>
  <c r="A24" i="1"/>
  <c r="B24" i="1"/>
  <c r="B21" i="1"/>
  <c r="A21" i="1"/>
  <c r="B19" i="1"/>
  <c r="A19" i="1"/>
  <c r="B16" i="1"/>
  <c r="A16" i="1"/>
  <c r="B14" i="1"/>
  <c r="A14" i="1"/>
</calcChain>
</file>

<file path=xl/sharedStrings.xml><?xml version="1.0" encoding="utf-8"?>
<sst xmlns="http://schemas.openxmlformats.org/spreadsheetml/2006/main" count="12" uniqueCount="7">
  <si>
    <t>Without Wait-Tracking System</t>
  </si>
  <si>
    <t>With Wait-Tracking System</t>
  </si>
  <si>
    <t>MEAN</t>
  </si>
  <si>
    <t>MEDIAN</t>
  </si>
  <si>
    <t>VARIANCE</t>
  </si>
  <si>
    <t>STANDARD DEVIATION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</si>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</sst>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Without and With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C54BF0DE-3A9D-E348-A282-5CA7DF6386EA}">
          <cx:tx>
            <cx:txData>
              <cx:f>_xlchart.v1.1</cx:f>
              <cx:v>Without Wait-Tracking System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CE4CE8E-7489-C946-8FB4-A9E69FE57218}">
          <cx:tx>
            <cx:txData>
              <cx:f>_xlchart.v1.3</cx:f>
              <cx:v>With Wait-Tracking System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2</xdr:row>
      <xdr:rowOff>12700</xdr:rowOff>
    </xdr:from>
    <xdr:to>
      <xdr:col>9</xdr:col>
      <xdr:colOff>247650</xdr:colOff>
      <xdr:row>15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D52722B-3C9F-E64F-AD1F-EBE88AF43C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3950" y="711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topLeftCell="A21" workbookViewId="0">
      <selection activeCell="B29" sqref="B29"/>
    </sheetView>
  </sheetViews>
  <sheetFormatPr baseColWidth="10" defaultColWidth="8.83203125" defaultRowHeight="15" x14ac:dyDescent="0.2"/>
  <cols>
    <col min="1" max="1" width="20.5" customWidth="1"/>
    <col min="2" max="2" width="22.5" customWidth="1"/>
  </cols>
  <sheetData>
    <row r="1" spans="1:5" ht="39.75" customHeight="1" x14ac:dyDescent="0.2">
      <c r="A1" s="1" t="s">
        <v>0</v>
      </c>
      <c r="B1" s="1" t="s">
        <v>1</v>
      </c>
    </row>
    <row r="2" spans="1:5" ht="16" x14ac:dyDescent="0.2">
      <c r="A2" s="3">
        <v>24</v>
      </c>
      <c r="B2" s="3">
        <v>31</v>
      </c>
    </row>
    <row r="3" spans="1:5" ht="16" x14ac:dyDescent="0.2">
      <c r="A3" s="3">
        <v>67</v>
      </c>
      <c r="B3" s="3">
        <v>11</v>
      </c>
    </row>
    <row r="4" spans="1:5" ht="16" x14ac:dyDescent="0.2">
      <c r="A4" s="3">
        <v>17</v>
      </c>
      <c r="B4" s="3">
        <v>14</v>
      </c>
    </row>
    <row r="5" spans="1:5" ht="16" x14ac:dyDescent="0.2">
      <c r="A5" s="3">
        <v>20</v>
      </c>
      <c r="B5" s="3">
        <v>18</v>
      </c>
      <c r="E5" s="2"/>
    </row>
    <row r="6" spans="1:5" ht="16" x14ac:dyDescent="0.2">
      <c r="A6" s="3">
        <v>31</v>
      </c>
      <c r="B6" s="3">
        <v>12</v>
      </c>
    </row>
    <row r="7" spans="1:5" ht="16" x14ac:dyDescent="0.2">
      <c r="A7" s="3">
        <v>44</v>
      </c>
      <c r="B7" s="3">
        <v>37</v>
      </c>
    </row>
    <row r="8" spans="1:5" ht="16" x14ac:dyDescent="0.2">
      <c r="A8" s="3">
        <v>12</v>
      </c>
      <c r="B8" s="3">
        <v>9</v>
      </c>
    </row>
    <row r="9" spans="1:5" ht="16" x14ac:dyDescent="0.2">
      <c r="A9" s="3">
        <v>23</v>
      </c>
      <c r="B9" s="3">
        <v>13</v>
      </c>
    </row>
    <row r="10" spans="1:5" ht="16" x14ac:dyDescent="0.2">
      <c r="A10" s="3">
        <v>16</v>
      </c>
      <c r="B10" s="3">
        <v>12</v>
      </c>
    </row>
    <row r="11" spans="1:5" ht="16" x14ac:dyDescent="0.2">
      <c r="A11" s="3">
        <v>37</v>
      </c>
      <c r="B11" s="3">
        <v>15</v>
      </c>
    </row>
    <row r="13" spans="1:5" x14ac:dyDescent="0.2">
      <c r="A13" s="4" t="s">
        <v>2</v>
      </c>
      <c r="B13" s="4" t="s">
        <v>2</v>
      </c>
    </row>
    <row r="14" spans="1:5" x14ac:dyDescent="0.2">
      <c r="A14">
        <f>AVERAGE(A2:A11)</f>
        <v>29.1</v>
      </c>
      <c r="B14">
        <f>AVERAGE(B2:B11)</f>
        <v>17.2</v>
      </c>
    </row>
    <row r="15" spans="1:5" x14ac:dyDescent="0.2">
      <c r="A15" s="4" t="s">
        <v>3</v>
      </c>
      <c r="B15" s="4" t="s">
        <v>3</v>
      </c>
    </row>
    <row r="16" spans="1:5" x14ac:dyDescent="0.2">
      <c r="A16">
        <f>MEDIAN(A2:A11)</f>
        <v>23.5</v>
      </c>
      <c r="B16">
        <f>MEDIAN(B2:B11)</f>
        <v>13.5</v>
      </c>
    </row>
    <row r="18" spans="1:2" x14ac:dyDescent="0.2">
      <c r="A18" s="4" t="s">
        <v>4</v>
      </c>
      <c r="B18" s="4" t="s">
        <v>4</v>
      </c>
    </row>
    <row r="19" spans="1:2" x14ac:dyDescent="0.2">
      <c r="A19">
        <f>_xlfn.VAR.S(A2:A11)</f>
        <v>275.65555555555551</v>
      </c>
      <c r="B19">
        <f>_xlfn.VAR.S(B2:B11)</f>
        <v>86.177777777777763</v>
      </c>
    </row>
    <row r="20" spans="1:2" x14ac:dyDescent="0.2">
      <c r="A20" s="4" t="s">
        <v>5</v>
      </c>
      <c r="B20" s="4" t="s">
        <v>5</v>
      </c>
    </row>
    <row r="21" spans="1:2" x14ac:dyDescent="0.2">
      <c r="A21">
        <f>_xlfn.STDEV.S(A2:A11)</f>
        <v>16.602877929911894</v>
      </c>
      <c r="B21">
        <f>_xlfn.STDEV.S(B2:B11)</f>
        <v>9.2831986824465709</v>
      </c>
    </row>
    <row r="23" spans="1:2" x14ac:dyDescent="0.2">
      <c r="A23" s="4" t="s">
        <v>6</v>
      </c>
      <c r="B23" s="4" t="s">
        <v>6</v>
      </c>
    </row>
    <row r="24" spans="1:2" x14ac:dyDescent="0.2">
      <c r="A24">
        <f>STANDARDIZE(A2,$A$14,$A$16)</f>
        <v>-0.21702127659574474</v>
      </c>
      <c r="B24">
        <f>STANDARDIZE(B2,$B$14,$B$16)</f>
        <v>1.0222222222222224</v>
      </c>
    </row>
    <row r="25" spans="1:2" x14ac:dyDescent="0.2">
      <c r="A25">
        <f t="shared" ref="A25:A33" si="0">STANDARDIZE(A3,$A$14,$A$16)</f>
        <v>1.6127659574468085</v>
      </c>
      <c r="B25">
        <f t="shared" ref="B25:B33" si="1">STANDARDIZE(B3,$B$14,$B$16)</f>
        <v>-0.4592592592592592</v>
      </c>
    </row>
    <row r="26" spans="1:2" x14ac:dyDescent="0.2">
      <c r="A26">
        <f t="shared" si="0"/>
        <v>-0.51489361702127667</v>
      </c>
      <c r="B26">
        <f t="shared" si="1"/>
        <v>-0.23703703703703699</v>
      </c>
    </row>
    <row r="27" spans="1:2" x14ac:dyDescent="0.2">
      <c r="A27">
        <f t="shared" si="0"/>
        <v>-0.38723404255319155</v>
      </c>
      <c r="B27">
        <f t="shared" si="1"/>
        <v>5.925925925925931E-2</v>
      </c>
    </row>
    <row r="28" spans="1:2" x14ac:dyDescent="0.2">
      <c r="A28">
        <f t="shared" si="0"/>
        <v>8.085106382978717E-2</v>
      </c>
      <c r="B28">
        <f t="shared" si="1"/>
        <v>-0.38518518518518513</v>
      </c>
    </row>
    <row r="29" spans="1:2" x14ac:dyDescent="0.2">
      <c r="A29">
        <f t="shared" si="0"/>
        <v>0.63404255319148928</v>
      </c>
      <c r="B29">
        <f t="shared" si="1"/>
        <v>1.4666666666666668</v>
      </c>
    </row>
    <row r="30" spans="1:2" x14ac:dyDescent="0.2">
      <c r="A30">
        <f t="shared" si="0"/>
        <v>-0.72765957446808516</v>
      </c>
      <c r="B30">
        <f t="shared" si="1"/>
        <v>-0.6074074074074074</v>
      </c>
    </row>
    <row r="31" spans="1:2" x14ac:dyDescent="0.2">
      <c r="A31">
        <f t="shared" si="0"/>
        <v>-0.25957446808510642</v>
      </c>
      <c r="B31">
        <f t="shared" si="1"/>
        <v>-0.31111111111111106</v>
      </c>
    </row>
    <row r="32" spans="1:2" x14ac:dyDescent="0.2">
      <c r="A32">
        <f t="shared" si="0"/>
        <v>-0.55744680851063833</v>
      </c>
      <c r="B32">
        <f t="shared" si="1"/>
        <v>-0.38518518518518513</v>
      </c>
    </row>
    <row r="33" spans="1:2" x14ac:dyDescent="0.2">
      <c r="A33">
        <f t="shared" si="0"/>
        <v>0.33617021276595738</v>
      </c>
      <c r="B33">
        <f t="shared" si="1"/>
        <v>-0.16296296296296292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 Fry</dc:creator>
  <cp:lastModifiedBy>Microsoft Office User</cp:lastModifiedBy>
  <dcterms:created xsi:type="dcterms:W3CDTF">2012-06-11T22:16:41Z</dcterms:created>
  <dcterms:modified xsi:type="dcterms:W3CDTF">2021-09-22T18:44:05Z</dcterms:modified>
</cp:coreProperties>
</file>