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  <sheet name="Feui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<sst xmlns="http://schemas.openxmlformats.org/spreadsheetml/2006/main" count="163" uniqueCount="134">
  <si>
    <t xml:space="preserve">Protocole et technologie internet</t>
  </si>
  <si>
    <t xml:space="preserve">Travail pratique 1</t>
  </si>
  <si>
    <t xml:space="preserve">Points</t>
  </si>
  <si>
    <t xml:space="preserve">Corrigé</t>
  </si>
  <si>
    <t xml:space="preserve">Commentaires</t>
  </si>
  <si>
    <t xml:space="preserve">Détails(si autres)</t>
  </si>
  <si>
    <t xml:space="preserve">Aucun structure ni commentaires - 10</t>
  </si>
  <si>
    <t xml:space="preserve">Aucune indentation -5</t>
  </si>
  <si>
    <r>
      <rPr>
        <sz val="10"/>
        <rFont val="Arial"/>
        <family val="0"/>
        <charset val="1"/>
      </rPr>
      <t xml:space="preserve">N'utilise pas</t>
    </r>
    <r>
      <rPr>
        <sz val="10"/>
        <rFont val="Arial"/>
        <family val="2"/>
        <charset val="1"/>
      </rPr>
      <t xml:space="preserve">  Option Explicit On -3</t>
    </r>
  </si>
  <si>
    <t xml:space="preserve">Fichiers manquants-5</t>
  </si>
  <si>
    <t xml:space="preserve">Retard 1 jour -25</t>
  </si>
  <si>
    <t xml:space="preserve">Rien n'affiche -4</t>
  </si>
  <si>
    <t xml:space="preserve">Ne gère pas les paramètres -4</t>
  </si>
  <si>
    <t xml:space="preserve">N'affiche pas -1</t>
  </si>
  <si>
    <t xml:space="preserve">Ne fait rien ou pas la bonne commande -2</t>
  </si>
  <si>
    <t xml:space="preserve">Ne fait rien -1</t>
  </si>
  <si>
    <t xml:space="preserve">Absent -4</t>
  </si>
  <si>
    <t xml:space="preserve">Ne quitte pas -1</t>
  </si>
  <si>
    <t xml:space="preserve">Aucun ajout -5</t>
  </si>
  <si>
    <t xml:space="preserve">Aucun calcul -28</t>
  </si>
  <si>
    <t xml:space="preserve">Contrôles toujours accessibles -7</t>
  </si>
  <si>
    <t xml:space="preserve">Variable Static pas utilisée -2</t>
  </si>
  <si>
    <t xml:space="preserve">Aucune gestion d'accessibilité -2</t>
  </si>
  <si>
    <t xml:space="preserve">Accepte tous les caractères -5</t>
  </si>
  <si>
    <t xml:space="preserve">N'affiche jamais d'erreur -3</t>
  </si>
  <si>
    <t xml:space="preserve">Aucun bilan -8</t>
  </si>
  <si>
    <t xml:space="preserve">Conditions</t>
  </si>
  <si>
    <t xml:space="preserve">Pas de commentaires -5</t>
  </si>
  <si>
    <t xml:space="preserve">Code mal indenté -3</t>
  </si>
  <si>
    <t xml:space="preserve">N'utilise pas  Option Infer Off -3</t>
  </si>
  <si>
    <t xml:space="preserve">Fichiers dans le mauvais format-3</t>
  </si>
  <si>
    <t xml:space="preserve">Retard 2 jours -50</t>
  </si>
  <si>
    <t xml:space="preserve">Initialisation incomplète -2</t>
  </si>
  <si>
    <t xml:space="preserve">Ne gère pas toujours les paramètres -2 à -3</t>
  </si>
  <si>
    <t xml:space="preserve">Autres…</t>
  </si>
  <si>
    <t xml:space="preserve">N'affiche pas toujours -1</t>
  </si>
  <si>
    <t xml:space="preserve">Ne retourne pas -0.5</t>
  </si>
  <si>
    <t xml:space="preserve">Ne réaffiche pas -1</t>
  </si>
  <si>
    <t xml:space="preserve">Partie manquante -1 à -3</t>
  </si>
  <si>
    <t xml:space="preserve">Ne quitte pas toujours -0.5</t>
  </si>
  <si>
    <t xml:space="preserve">Ajoute seulement sur Ajouter -2.5</t>
  </si>
  <si>
    <t xml:space="preserve">Calcul erroné ou plante -25</t>
  </si>
  <si>
    <t xml:space="preserve">Certains contrôles accessibles -5</t>
  </si>
  <si>
    <t xml:space="preserve">Variable static partiellement ou mal utilisée -1</t>
  </si>
  <si>
    <t xml:space="preserve">Pas toujours accessible quand il devrait -1</t>
  </si>
  <si>
    <t xml:space="preserve">Accepte quelques autres caractères -3</t>
  </si>
  <si>
    <t xml:space="preserve">N'affiche pas toutes les erreurs -2</t>
  </si>
  <si>
    <t xml:space="preserve">Mauvais titre -2</t>
  </si>
  <si>
    <t xml:space="preserve">Code</t>
  </si>
  <si>
    <t xml:space="preserve">Pas de fonction -5</t>
  </si>
  <si>
    <t xml:space="preserve">Commentaires manquant, incomplet ou non explicites -3</t>
  </si>
  <si>
    <r>
      <rPr>
        <sz val="10"/>
        <rFont val="Arial"/>
        <family val="0"/>
        <charset val="1"/>
      </rPr>
      <t xml:space="preserve">N'utilise pas </t>
    </r>
    <r>
      <rPr>
        <sz val="10"/>
        <rFont val="Arial"/>
        <family val="2"/>
        <charset val="1"/>
      </rPr>
      <t xml:space="preserve">Option Strict On -3</t>
    </r>
  </si>
  <si>
    <t xml:space="preserve">Dû corriger le code pour compiler-5</t>
  </si>
  <si>
    <t xml:space="preserve">Retard 3 jours -75</t>
  </si>
  <si>
    <t xml:space="preserve">Mauvaise disposition -2</t>
  </si>
  <si>
    <t xml:space="preserve">Ne gère pas correctement les paramètres -1 à -3</t>
  </si>
  <si>
    <t xml:space="preserve">N'efface pas -0.5</t>
  </si>
  <si>
    <t xml:space="preserve">Ne permet pas de voir le résultat -1</t>
  </si>
  <si>
    <t xml:space="preserve">Partie inverse manquante -1 à -3</t>
  </si>
  <si>
    <t xml:space="preserve">N'affiche pas de message -0.5</t>
  </si>
  <si>
    <t xml:space="preserve">Ajouter seulement sur Acheter -2.5</t>
  </si>
  <si>
    <t xml:space="preserve">Calcul parfois erroné ou plante parfois -5 à -20</t>
  </si>
  <si>
    <t xml:space="preserve">Parfois ne rend pas inaccessible -5</t>
  </si>
  <si>
    <t xml:space="preserve">Pas toujours inaccessible quand il devrait -1</t>
  </si>
  <si>
    <t xml:space="preserve">Accepte plus d'une virgule -2</t>
  </si>
  <si>
    <t xml:space="preserve">Affiche au mauvais moment -1</t>
  </si>
  <si>
    <t xml:space="preserve">Une icône est présente, mais ne devrait pas -2</t>
  </si>
  <si>
    <t xml:space="preserve">Respect du biens livrables</t>
  </si>
  <si>
    <t xml:space="preserve">Retard plus de 3 jours -100</t>
  </si>
  <si>
    <t xml:space="preserve">Mauvais alignement -2</t>
  </si>
  <si>
    <t xml:space="preserve">N'utilise aucun Select Case -4</t>
  </si>
  <si>
    <t xml:space="preserve">Ajoute à la mauvaise liste -2</t>
  </si>
  <si>
    <t xml:space="preserve">Ne calcule que dans un sens -15</t>
  </si>
  <si>
    <t xml:space="preserve">Accepte le point -1</t>
  </si>
  <si>
    <t xml:space="preserve">Autres..</t>
  </si>
  <si>
    <t xml:space="preserve">Pas le(s) bon(s) bouton(s) -2</t>
  </si>
  <si>
    <t xml:space="preserve">Retard et format(pénalité s'il y a lieu)</t>
  </si>
  <si>
    <t xml:space="preserve">Menu manquant -2 à -3</t>
  </si>
  <si>
    <t xml:space="preserve">Présent mais inutile -3</t>
  </si>
  <si>
    <t xml:space="preserve">Ajouter le mauvais montant -2</t>
  </si>
  <si>
    <t xml:space="preserve">Ne se fait pas pour les unités personnelles -2</t>
  </si>
  <si>
    <t xml:space="preserve">Le numéro de bilan n'augmente pas -2</t>
  </si>
  <si>
    <t xml:space="preserve">Mal utilisé -2</t>
  </si>
  <si>
    <t xml:space="preserve">Le numéro de bilan augmente même si c'est le même bilan -2</t>
  </si>
  <si>
    <t xml:space="preserve">Absent -3</t>
  </si>
  <si>
    <t xml:space="preserve">Mauvaises valeurs par catégorie -2 à -8</t>
  </si>
  <si>
    <t xml:space="preserve">Travail</t>
  </si>
  <si>
    <t xml:space="preserve">Ne fait rien ou pas la bonne commande -3</t>
  </si>
  <si>
    <t xml:space="preserve">Partie manquante -1 à -2</t>
  </si>
  <si>
    <t xml:space="preserve">Mauvaises phrases -2 à -6</t>
  </si>
  <si>
    <t xml:space="preserve">Question 1</t>
  </si>
  <si>
    <t xml:space="preserve">N'affiche pas toujours -2</t>
  </si>
  <si>
    <t xml:space="preserve">Ouverture</t>
  </si>
  <si>
    <t xml:space="preserve">Aucune initialisation -3</t>
  </si>
  <si>
    <t xml:space="preserve">N'efface pas -2</t>
  </si>
  <si>
    <t xml:space="preserve">Paramètres</t>
  </si>
  <si>
    <t xml:space="preserve">Initialistion partielle -2</t>
  </si>
  <si>
    <t xml:space="preserve">N'efface pas toujours -1</t>
  </si>
  <si>
    <t xml:space="preserve">Menu 1-Système</t>
  </si>
  <si>
    <t xml:space="preserve">Manque 1 valeur -1</t>
  </si>
  <si>
    <t xml:space="preserve">Ne fonctionne pas pour les textbox-1</t>
  </si>
  <si>
    <t xml:space="preserve">Efface partiellement -1</t>
  </si>
  <si>
    <t xml:space="preserve">1-top</t>
  </si>
  <si>
    <t xml:space="preserve">2-crond</t>
  </si>
  <si>
    <t xml:space="preserve">3-retour</t>
  </si>
  <si>
    <t xml:space="preserve">Menu 2-Réseau</t>
  </si>
  <si>
    <t xml:space="preserve">1-Socket en écoute</t>
  </si>
  <si>
    <t xml:space="preserve">2-Socket ouverts</t>
  </si>
  <si>
    <t xml:space="preserve">3-Page distante</t>
  </si>
  <si>
    <t xml:space="preserve">4-Serveur de noms</t>
  </si>
  <si>
    <t xml:space="preserve">5-Serveur courriel</t>
  </si>
  <si>
    <t xml:space="preserve">6-retour</t>
  </si>
  <si>
    <t xml:space="preserve">Menu 3-Disque</t>
  </si>
  <si>
    <t xml:space="preserve">1-Utilisation</t>
  </si>
  <si>
    <t xml:space="preserve">2-Fichiers</t>
  </si>
  <si>
    <t xml:space="preserve">Menu 4-</t>
  </si>
  <si>
    <t xml:space="preserve">Menu 5-Quitter</t>
  </si>
  <si>
    <t xml:space="preserve">Réaffichage sous-menus</t>
  </si>
  <si>
    <t xml:space="preserve">Question 2</t>
  </si>
  <si>
    <t xml:space="preserve">Le sous-réseau privé </t>
  </si>
  <si>
    <t xml:space="preserve">Le sous-réseau public</t>
  </si>
  <si>
    <t xml:space="preserve">DMZ</t>
  </si>
  <si>
    <t xml:space="preserve">Site internet</t>
  </si>
  <si>
    <t xml:space="preserve">Passerelle de paiement</t>
  </si>
  <si>
    <t xml:space="preserve">Courriel</t>
  </si>
  <si>
    <t xml:space="preserve">VPN</t>
  </si>
  <si>
    <t xml:space="preserve">ns1 et ns2</t>
  </si>
  <si>
    <t xml:space="preserve">Serveur fichiers interne</t>
  </si>
  <si>
    <t xml:space="preserve">Passerelle web de courriel</t>
  </si>
  <si>
    <t xml:space="preserve">Passerelle interne</t>
  </si>
  <si>
    <t xml:space="preserve">Serveur inventé par l'étudiant</t>
  </si>
  <si>
    <t xml:space="preserve">Fichier .conf</t>
  </si>
  <si>
    <t xml:space="preserve">Ne demarre pas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</si>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</sst>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3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7"/>
  <sheetViews>
    <sheetView showFormulas="false" showGridLines="true" showRowColHeaders="true" showZeros="true" rightToLeft="false" tabSelected="true" showOutlineSymbols="true" defaultGridColor="true" view="normal" topLeftCell="F11" colorId="64" zoomScale="120" zoomScaleNormal="120" zoomScalePageLayoutView="100" workbookViewId="0">
      <selection pane="topLeft" activeCell="F44" activeCellId="0" sqref="F44"/>
    </sheetView>
  </sheetViews>
  <sheetFormatPr defaultRowHeight="13" zeroHeight="false" outlineLevelRow="0" outlineLevelCol="0"/>
  <cols>
    <col collapsed="false" customWidth="true" hidden="false" outlineLevel="0" max="1" min="1" style="0" width="45.16"/>
    <col collapsed="false" customWidth="true" hidden="false" outlineLevel="0" max="2" min="2" style="0" width="17.16"/>
    <col collapsed="false" customWidth="true" hidden="false" outlineLevel="0" max="4" min="3" style="0" width="10.67"/>
    <col collapsed="false" customWidth="true" hidden="false" outlineLevel="0" max="5" min="5" style="0" width="59.16"/>
    <col collapsed="false" customWidth="true" hidden="false" outlineLevel="0" max="6" min="6" style="0" width="47.5"/>
    <col collapsed="false" customWidth="true" hidden="true" outlineLevel="0" max="7" min="7" style="0" width="34.67"/>
    <col collapsed="false" customWidth="true" hidden="true" outlineLevel="0" max="8" min="8" style="0" width="21.17"/>
    <col collapsed="false" customWidth="true" hidden="true" outlineLevel="0" max="9" min="9" style="0" width="32.16"/>
    <col collapsed="false" customWidth="true" hidden="true" outlineLevel="0" max="10" min="10" style="0" width="26.16"/>
    <col collapsed="false" customWidth="true" hidden="true" outlineLevel="0" max="11" min="11" style="0" width="10.84"/>
    <col collapsed="false" customWidth="true" hidden="true" outlineLevel="0" max="12" min="12" style="0" width="18.66"/>
    <col collapsed="false" customWidth="true" hidden="true" outlineLevel="0" max="13" min="13" style="0" width="20.99"/>
    <col collapsed="false" customWidth="true" hidden="true" outlineLevel="0" max="14" min="14" style="0" width="30.5"/>
    <col collapsed="false" customWidth="true" hidden="true" outlineLevel="0" max="15" min="15" style="0" width="30.17"/>
    <col collapsed="false" customWidth="true" hidden="true" outlineLevel="0" max="16" min="16" style="0" width="32"/>
    <col collapsed="false" customWidth="true" hidden="true" outlineLevel="0" max="17" min="17" style="0" width="25.33"/>
    <col collapsed="false" customWidth="true" hidden="true" outlineLevel="0" max="18" min="18" style="0" width="27"/>
    <col collapsed="false" customWidth="true" hidden="true" outlineLevel="0" max="19" min="19" style="0" width="38.5"/>
    <col collapsed="false" customWidth="true" hidden="true" outlineLevel="0" max="20" min="20" style="0" width="25.33"/>
    <col collapsed="false" customWidth="true" hidden="true" outlineLevel="0" max="21" min="21" style="0" width="22.01"/>
    <col collapsed="false" customWidth="true" hidden="true" outlineLevel="0" max="22" min="22" style="0" width="27.33"/>
    <col collapsed="false" customWidth="true" hidden="true" outlineLevel="0" max="23" min="23" style="0" width="35"/>
    <col collapsed="false" customWidth="true" hidden="true" outlineLevel="0" max="24" min="24" style="0" width="18.66"/>
    <col collapsed="false" customWidth="true" hidden="true" outlineLevel="0" max="25" min="25" style="0" width="30.01"/>
    <col collapsed="false" customWidth="true" hidden="true" outlineLevel="0" max="26" min="26" style="0" width="26"/>
    <col collapsed="false" customWidth="true" hidden="true" outlineLevel="0" max="27" min="27" style="0" width="46.66"/>
    <col collapsed="false" customWidth="true" hidden="true" outlineLevel="0" max="31" min="28" style="0" width="10.84"/>
    <col collapsed="false" customWidth="false" hidden="true" outlineLevel="0" max="34" min="32" style="0" width="11.52"/>
    <col collapsed="false" customWidth="true" hidden="false" outlineLevel="0" max="1025" min="35" style="0" width="10.67"/>
  </cols>
  <sheetData>
    <row r="1" customFormat="false" ht="13" hidden="false" customHeight="false" outlineLevel="0" collapsed="false">
      <c r="A1" s="1" t="s">
        <v>0</v>
      </c>
    </row>
    <row r="2" customFormat="false" ht="13" hidden="false" customHeight="false" outlineLevel="0" collapsed="false">
      <c r="A2" s="1" t="s">
        <v>1</v>
      </c>
      <c r="C2" s="0" t="s">
        <v>2</v>
      </c>
      <c r="D2" s="0" t="s">
        <v>3</v>
      </c>
      <c r="E2" s="0" t="s">
        <v>4</v>
      </c>
      <c r="F2" s="0" t="s">
        <v>5</v>
      </c>
      <c r="H2" s="2" t="s">
        <v>6</v>
      </c>
      <c r="I2" s="0" t="s">
        <v>7</v>
      </c>
      <c r="J2" s="3" t="s">
        <v>8</v>
      </c>
      <c r="K2" s="0" t="s">
        <v>9</v>
      </c>
      <c r="L2" s="0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15</v>
      </c>
      <c r="S2" s="2" t="s">
        <v>16</v>
      </c>
      <c r="T2" s="2" t="s">
        <v>17</v>
      </c>
      <c r="U2" s="0" t="s">
        <v>18</v>
      </c>
      <c r="V2" s="2" t="s">
        <v>19</v>
      </c>
      <c r="W2" s="0" t="s">
        <v>20</v>
      </c>
      <c r="X2" s="2" t="s">
        <v>21</v>
      </c>
      <c r="Y2" s="2" t="s">
        <v>22</v>
      </c>
      <c r="Z2" s="0" t="s">
        <v>23</v>
      </c>
      <c r="AA2" s="0" t="s">
        <v>24</v>
      </c>
      <c r="AB2" s="2" t="s">
        <v>25</v>
      </c>
    </row>
    <row r="3" customFormat="false" ht="13" hidden="false" customHeight="false" outlineLevel="0" collapsed="false">
      <c r="A3" s="0" t="s">
        <v>26</v>
      </c>
      <c r="C3" s="4"/>
      <c r="H3" s="2" t="s">
        <v>27</v>
      </c>
      <c r="I3" s="0" t="s">
        <v>28</v>
      </c>
      <c r="J3" s="3" t="s">
        <v>29</v>
      </c>
      <c r="K3" s="0" t="s">
        <v>30</v>
      </c>
      <c r="L3" s="0" t="s">
        <v>31</v>
      </c>
      <c r="M3" s="0" t="s">
        <v>32</v>
      </c>
      <c r="N3" s="2" t="s">
        <v>33</v>
      </c>
      <c r="O3" s="0" t="s">
        <v>34</v>
      </c>
      <c r="P3" s="2" t="s">
        <v>35</v>
      </c>
      <c r="Q3" s="2" t="s">
        <v>36</v>
      </c>
      <c r="R3" s="2" t="s">
        <v>37</v>
      </c>
      <c r="S3" s="2" t="s">
        <v>38</v>
      </c>
      <c r="T3" s="2" t="s">
        <v>39</v>
      </c>
      <c r="U3" s="0" t="s">
        <v>40</v>
      </c>
      <c r="V3" s="2" t="s">
        <v>41</v>
      </c>
      <c r="W3" s="0" t="s">
        <v>42</v>
      </c>
      <c r="X3" s="2" t="s">
        <v>43</v>
      </c>
      <c r="Y3" s="2" t="s">
        <v>44</v>
      </c>
      <c r="Z3" s="0" t="s">
        <v>45</v>
      </c>
      <c r="AA3" s="0" t="s">
        <v>46</v>
      </c>
      <c r="AB3" s="0" t="s">
        <v>47</v>
      </c>
    </row>
    <row r="4" customFormat="false" ht="13" hidden="false" customHeight="false" outlineLevel="0" collapsed="false">
      <c r="A4" s="5" t="s">
        <v>48</v>
      </c>
      <c r="C4" s="4" t="n">
        <v>10</v>
      </c>
      <c r="E4" s="6"/>
      <c r="H4" s="2" t="s">
        <v>49</v>
      </c>
      <c r="I4" s="0" t="s">
        <v>50</v>
      </c>
      <c r="J4" s="3" t="s">
        <v>51</v>
      </c>
      <c r="K4" s="0" t="s">
        <v>52</v>
      </c>
      <c r="L4" s="0" t="s">
        <v>53</v>
      </c>
      <c r="M4" s="0" t="s">
        <v>54</v>
      </c>
      <c r="N4" s="2" t="s">
        <v>55</v>
      </c>
      <c r="P4" s="2" t="s">
        <v>34</v>
      </c>
      <c r="Q4" s="2" t="s">
        <v>56</v>
      </c>
      <c r="R4" s="2" t="s">
        <v>57</v>
      </c>
      <c r="S4" s="2" t="s">
        <v>58</v>
      </c>
      <c r="T4" s="2" t="s">
        <v>59</v>
      </c>
      <c r="U4" s="0" t="s">
        <v>60</v>
      </c>
      <c r="V4" s="2" t="s">
        <v>61</v>
      </c>
      <c r="W4" s="0" t="s">
        <v>62</v>
      </c>
      <c r="X4" s="0" t="s">
        <v>34</v>
      </c>
      <c r="Y4" s="2" t="s">
        <v>63</v>
      </c>
      <c r="Z4" s="2" t="s">
        <v>64</v>
      </c>
      <c r="AA4" s="0" t="s">
        <v>65</v>
      </c>
      <c r="AB4" s="2" t="s">
        <v>66</v>
      </c>
    </row>
    <row r="5" customFormat="false" ht="13" hidden="false" customHeight="false" outlineLevel="0" collapsed="false">
      <c r="A5" s="7" t="s">
        <v>67</v>
      </c>
      <c r="B5" s="8"/>
      <c r="C5" s="4" t="n">
        <v>0</v>
      </c>
      <c r="D5" s="8"/>
      <c r="H5" s="0" t="s">
        <v>7</v>
      </c>
      <c r="I5" s="0" t="s">
        <v>34</v>
      </c>
      <c r="J5" s="3" t="s">
        <v>34</v>
      </c>
      <c r="K5" s="0" t="s">
        <v>34</v>
      </c>
      <c r="L5" s="0" t="s">
        <v>68</v>
      </c>
      <c r="M5" s="0" t="s">
        <v>69</v>
      </c>
      <c r="N5" s="0" t="s">
        <v>34</v>
      </c>
      <c r="O5" s="0" t="s">
        <v>70</v>
      </c>
      <c r="Q5" s="0" t="s">
        <v>34</v>
      </c>
      <c r="R5" s="0" t="s">
        <v>34</v>
      </c>
      <c r="S5" s="0" t="s">
        <v>34</v>
      </c>
      <c r="T5" s="0" t="s">
        <v>34</v>
      </c>
      <c r="U5" s="0" t="s">
        <v>71</v>
      </c>
      <c r="V5" s="2" t="s">
        <v>72</v>
      </c>
      <c r="W5" s="0" t="s">
        <v>34</v>
      </c>
      <c r="Y5" s="0" t="s">
        <v>34</v>
      </c>
      <c r="Z5" s="0" t="s">
        <v>73</v>
      </c>
      <c r="AA5" s="0" t="s">
        <v>74</v>
      </c>
      <c r="AB5" s="2" t="s">
        <v>75</v>
      </c>
    </row>
    <row r="6" customFormat="false" ht="13" hidden="false" customHeight="false" outlineLevel="0" collapsed="false">
      <c r="A6" s="9" t="s">
        <v>76</v>
      </c>
      <c r="B6" s="10"/>
      <c r="C6" s="11" t="n">
        <v>0</v>
      </c>
      <c r="D6" s="10"/>
      <c r="H6" s="0" t="s">
        <v>28</v>
      </c>
      <c r="M6" s="2" t="s">
        <v>77</v>
      </c>
      <c r="O6" s="0" t="s">
        <v>78</v>
      </c>
      <c r="U6" s="0" t="s">
        <v>79</v>
      </c>
      <c r="V6" s="2" t="s">
        <v>80</v>
      </c>
      <c r="Z6" s="0" t="s">
        <v>34</v>
      </c>
      <c r="AB6" s="0" t="s">
        <v>81</v>
      </c>
    </row>
    <row r="7" customFormat="false" ht="13" hidden="false" customHeight="false" outlineLevel="0" collapsed="false">
      <c r="C7" s="12" t="n">
        <f aca="false">SUM(C4:C6)</f>
        <v>10</v>
      </c>
      <c r="D7" s="0" t="n">
        <f aca="false">SUM(D4:D6)</f>
        <v>0</v>
      </c>
      <c r="H7" s="0" t="s">
        <v>50</v>
      </c>
      <c r="M7" s="0" t="s">
        <v>34</v>
      </c>
      <c r="O7" s="0" t="s">
        <v>82</v>
      </c>
      <c r="U7" s="0" t="s">
        <v>34</v>
      </c>
      <c r="V7" s="0" t="s">
        <v>34</v>
      </c>
      <c r="AB7" s="0" t="s">
        <v>83</v>
      </c>
    </row>
    <row r="8" customFormat="false" ht="13" hidden="false" customHeight="false" outlineLevel="0" collapsed="false">
      <c r="C8" s="12"/>
      <c r="H8" s="0" t="s">
        <v>34</v>
      </c>
      <c r="O8" s="0" t="s">
        <v>34</v>
      </c>
      <c r="S8" s="2" t="s">
        <v>84</v>
      </c>
      <c r="AB8" s="2" t="s">
        <v>85</v>
      </c>
    </row>
    <row r="9" customFormat="false" ht="13" hidden="false" customHeight="false" outlineLevel="0" collapsed="false">
      <c r="A9" s="0" t="s">
        <v>86</v>
      </c>
      <c r="C9" s="12"/>
      <c r="P9" s="2" t="s">
        <v>87</v>
      </c>
      <c r="S9" s="2" t="s">
        <v>88</v>
      </c>
      <c r="AB9" s="2" t="s">
        <v>89</v>
      </c>
    </row>
    <row r="10" customFormat="false" ht="13" hidden="false" customHeight="false" outlineLevel="0" collapsed="false">
      <c r="A10" s="0" t="s">
        <v>90</v>
      </c>
      <c r="C10" s="12"/>
      <c r="D10" s="12"/>
      <c r="E10" s="12"/>
      <c r="F10" s="12"/>
      <c r="P10" s="2" t="s">
        <v>91</v>
      </c>
      <c r="S10" s="0" t="s">
        <v>34</v>
      </c>
      <c r="AB10" s="0" t="s">
        <v>34</v>
      </c>
    </row>
    <row r="11" customFormat="false" ht="13" hidden="false" customHeight="false" outlineLevel="0" collapsed="false">
      <c r="A11" s="5" t="s">
        <v>92</v>
      </c>
      <c r="C11" s="12" t="n">
        <v>4</v>
      </c>
      <c r="E11" s="6"/>
      <c r="H11" s="0" t="s">
        <v>93</v>
      </c>
      <c r="P11" s="2" t="s">
        <v>34</v>
      </c>
      <c r="Y11" s="0" t="s">
        <v>94</v>
      </c>
    </row>
    <row r="12" customFormat="false" ht="13" hidden="false" customHeight="false" outlineLevel="0" collapsed="false">
      <c r="A12" s="5" t="s">
        <v>95</v>
      </c>
      <c r="C12" s="12" t="n">
        <v>4</v>
      </c>
      <c r="E12" s="6"/>
      <c r="H12" s="0" t="s">
        <v>96</v>
      </c>
      <c r="Y12" s="0" t="s">
        <v>97</v>
      </c>
    </row>
    <row r="13" customFormat="false" ht="13" hidden="false" customHeight="false" outlineLevel="0" collapsed="false">
      <c r="A13" s="5" t="s">
        <v>98</v>
      </c>
      <c r="C13" s="12" t="n">
        <v>1</v>
      </c>
      <c r="E13" s="6"/>
      <c r="H13" s="0" t="s">
        <v>99</v>
      </c>
      <c r="O13" s="0" t="s">
        <v>100</v>
      </c>
      <c r="Y13" s="0" t="s">
        <v>101</v>
      </c>
    </row>
    <row r="14" customFormat="false" ht="13" hidden="false" customHeight="false" outlineLevel="0" collapsed="false">
      <c r="A14" s="13" t="s">
        <v>102</v>
      </c>
      <c r="C14" s="12" t="n">
        <v>2</v>
      </c>
      <c r="E14" s="6"/>
      <c r="H14" s="0" t="s">
        <v>34</v>
      </c>
      <c r="T14" s="8"/>
      <c r="U14" s="8"/>
      <c r="Y14" s="0" t="s">
        <v>34</v>
      </c>
    </row>
    <row r="15" s="8" customFormat="true" ht="13" hidden="false" customHeight="false" outlineLevel="0" collapsed="false">
      <c r="A15" s="13" t="s">
        <v>103</v>
      </c>
      <c r="B15" s="0"/>
      <c r="C15" s="12" t="n">
        <v>2</v>
      </c>
      <c r="D15" s="0"/>
      <c r="E15" s="6"/>
      <c r="F15" s="0"/>
      <c r="H15" s="0"/>
      <c r="I15" s="0"/>
      <c r="J15" s="0"/>
      <c r="M15" s="0"/>
      <c r="O15" s="0"/>
      <c r="P15" s="0"/>
      <c r="R15" s="0"/>
      <c r="T15" s="0"/>
      <c r="U15" s="0"/>
      <c r="V15" s="0"/>
      <c r="Y15" s="0"/>
      <c r="Z15" s="0"/>
    </row>
    <row r="16" customFormat="false" ht="13" hidden="false" customHeight="false" outlineLevel="0" collapsed="false">
      <c r="A16" s="13" t="s">
        <v>104</v>
      </c>
      <c r="C16" s="12" t="n">
        <v>1</v>
      </c>
      <c r="E16" s="6"/>
      <c r="H16" s="8"/>
      <c r="I16" s="8"/>
      <c r="J16" s="8"/>
      <c r="P16" s="8"/>
      <c r="Z16" s="8"/>
    </row>
    <row r="17" customFormat="false" ht="13" hidden="false" customHeight="false" outlineLevel="0" collapsed="false">
      <c r="A17" s="5" t="s">
        <v>105</v>
      </c>
      <c r="C17" s="12" t="n">
        <v>1</v>
      </c>
      <c r="E17" s="14"/>
      <c r="F17" s="8"/>
      <c r="R17" s="8"/>
      <c r="V17" s="8"/>
      <c r="Y17" s="8"/>
    </row>
    <row r="18" s="10" customFormat="true" ht="13" hidden="false" customHeight="false" outlineLevel="0" collapsed="false">
      <c r="A18" s="13" t="s">
        <v>106</v>
      </c>
      <c r="C18" s="12" t="n">
        <v>3</v>
      </c>
      <c r="E18" s="14"/>
      <c r="F18" s="8"/>
    </row>
    <row r="19" customFormat="false" ht="13" hidden="false" customHeight="false" outlineLevel="0" collapsed="false">
      <c r="A19" s="13" t="s">
        <v>107</v>
      </c>
      <c r="C19" s="12" t="n">
        <v>3</v>
      </c>
      <c r="E19" s="14"/>
      <c r="F19" s="8"/>
    </row>
    <row r="20" customFormat="false" ht="13" hidden="false" customHeight="false" outlineLevel="0" collapsed="false">
      <c r="A20" s="13" t="s">
        <v>108</v>
      </c>
      <c r="C20" s="12" t="n">
        <v>3</v>
      </c>
      <c r="E20" s="14"/>
      <c r="F20" s="8"/>
    </row>
    <row r="21" customFormat="false" ht="13" hidden="false" customHeight="false" outlineLevel="0" collapsed="false">
      <c r="A21" s="13" t="s">
        <v>109</v>
      </c>
      <c r="C21" s="12" t="n">
        <v>3</v>
      </c>
      <c r="E21" s="14"/>
      <c r="F21" s="8"/>
    </row>
    <row r="22" customFormat="false" ht="13" hidden="false" customHeight="false" outlineLevel="0" collapsed="false">
      <c r="A22" s="13" t="s">
        <v>110</v>
      </c>
      <c r="C22" s="12" t="n">
        <v>3</v>
      </c>
      <c r="E22" s="14"/>
      <c r="F22" s="8"/>
    </row>
    <row r="23" customFormat="false" ht="13" hidden="false" customHeight="false" outlineLevel="0" collapsed="false">
      <c r="A23" s="13" t="s">
        <v>111</v>
      </c>
      <c r="C23" s="12" t="n">
        <v>1</v>
      </c>
      <c r="E23" s="6"/>
      <c r="F23" s="8"/>
      <c r="O23" s="8"/>
    </row>
    <row r="24" customFormat="false" ht="13" hidden="false" customHeight="false" outlineLevel="0" collapsed="false">
      <c r="A24" s="5" t="s">
        <v>112</v>
      </c>
      <c r="C24" s="12" t="n">
        <v>1</v>
      </c>
      <c r="E24" s="6"/>
      <c r="F24" s="8"/>
      <c r="O24" s="8"/>
      <c r="T24" s="8"/>
      <c r="U24" s="8"/>
    </row>
    <row r="25" s="8" customFormat="true" ht="13" hidden="false" customHeight="false" outlineLevel="0" collapsed="false">
      <c r="A25" s="13" t="s">
        <v>113</v>
      </c>
      <c r="B25" s="0"/>
      <c r="C25" s="12" t="n">
        <v>2</v>
      </c>
      <c r="D25" s="0"/>
      <c r="E25" s="6"/>
      <c r="R25" s="0"/>
      <c r="V25" s="0"/>
      <c r="Y25" s="0"/>
      <c r="Z25" s="0"/>
    </row>
    <row r="26" s="8" customFormat="true" ht="13" hidden="false" customHeight="false" outlineLevel="0" collapsed="false">
      <c r="A26" s="13" t="s">
        <v>114</v>
      </c>
      <c r="B26" s="0"/>
      <c r="C26" s="12" t="n">
        <v>2</v>
      </c>
      <c r="D26" s="0"/>
      <c r="E26" s="6"/>
      <c r="R26" s="0"/>
      <c r="V26" s="0"/>
      <c r="Y26" s="0"/>
    </row>
    <row r="27" s="8" customFormat="true" ht="13" hidden="false" customHeight="false" outlineLevel="0" collapsed="false">
      <c r="A27" s="13" t="s">
        <v>104</v>
      </c>
      <c r="B27" s="0"/>
      <c r="C27" s="12" t="n">
        <v>1</v>
      </c>
      <c r="D27" s="0"/>
      <c r="E27" s="6"/>
    </row>
    <row r="28" s="8" customFormat="true" ht="13" hidden="false" customHeight="false" outlineLevel="0" collapsed="false">
      <c r="A28" s="5" t="s">
        <v>115</v>
      </c>
      <c r="B28" s="0"/>
      <c r="C28" s="12" t="n">
        <v>1</v>
      </c>
      <c r="D28" s="0"/>
      <c r="E28" s="6"/>
      <c r="O28" s="0"/>
      <c r="T28" s="0"/>
      <c r="U28" s="0"/>
    </row>
    <row r="29" customFormat="false" ht="13" hidden="false" customHeight="false" outlineLevel="0" collapsed="false">
      <c r="A29" s="5" t="s">
        <v>116</v>
      </c>
      <c r="C29" s="12" t="n">
        <v>1</v>
      </c>
      <c r="E29" s="6"/>
      <c r="R29" s="8"/>
      <c r="V29" s="8"/>
      <c r="Y29" s="8"/>
      <c r="Z29" s="8"/>
    </row>
    <row r="30" customFormat="false" ht="13" hidden="false" customHeight="false" outlineLevel="0" collapsed="false">
      <c r="A30" s="15" t="s">
        <v>117</v>
      </c>
      <c r="C30" s="12" t="n">
        <v>1</v>
      </c>
      <c r="E30" s="6"/>
      <c r="R30" s="8"/>
      <c r="V30" s="8"/>
      <c r="Y30" s="8"/>
    </row>
    <row r="31" customFormat="false" ht="13" hidden="false" customHeight="false" outlineLevel="0" collapsed="false">
      <c r="A31" s="16" t="s">
        <v>118</v>
      </c>
      <c r="C31" s="12"/>
      <c r="D31" s="12"/>
      <c r="E31" s="12"/>
      <c r="F31" s="12"/>
      <c r="R31" s="8"/>
      <c r="V31" s="8"/>
      <c r="Y31" s="8"/>
    </row>
    <row r="32" customFormat="false" ht="13" hidden="false" customHeight="false" outlineLevel="0" collapsed="false">
      <c r="A32" s="17" t="s">
        <v>119</v>
      </c>
      <c r="C32" s="12" t="n">
        <v>4</v>
      </c>
      <c r="D32" s="0" t="n">
        <v>4</v>
      </c>
    </row>
    <row r="33" customFormat="false" ht="13" hidden="false" customHeight="false" outlineLevel="0" collapsed="false">
      <c r="A33" s="17" t="s">
        <v>120</v>
      </c>
      <c r="C33" s="12" t="n">
        <v>4</v>
      </c>
      <c r="D33" s="0" t="n">
        <v>4</v>
      </c>
    </row>
    <row r="34" customFormat="false" ht="13" hidden="false" customHeight="false" outlineLevel="0" collapsed="false">
      <c r="A34" s="18" t="s">
        <v>121</v>
      </c>
      <c r="C34" s="12" t="n">
        <v>4</v>
      </c>
      <c r="D34" s="0" t="n">
        <v>4</v>
      </c>
    </row>
    <row r="35" customFormat="false" ht="13" hidden="false" customHeight="false" outlineLevel="0" collapsed="false">
      <c r="A35" s="18" t="s">
        <v>122</v>
      </c>
      <c r="C35" s="12" t="n">
        <v>4</v>
      </c>
      <c r="D35" s="0" t="n">
        <v>4</v>
      </c>
    </row>
    <row r="36" customFormat="false" ht="13" hidden="false" customHeight="false" outlineLevel="0" collapsed="false">
      <c r="A36" s="19" t="s">
        <v>123</v>
      </c>
      <c r="C36" s="12" t="n">
        <v>4</v>
      </c>
      <c r="D36" s="0" t="n">
        <v>4</v>
      </c>
    </row>
    <row r="37" customFormat="false" ht="13" hidden="false" customHeight="false" outlineLevel="0" collapsed="false">
      <c r="A37" s="19" t="s">
        <v>124</v>
      </c>
      <c r="C37" s="12" t="n">
        <v>4</v>
      </c>
      <c r="D37" s="0" t="n">
        <v>4</v>
      </c>
    </row>
    <row r="38" customFormat="false" ht="13" hidden="false" customHeight="false" outlineLevel="0" collapsed="false">
      <c r="A38" s="18" t="s">
        <v>125</v>
      </c>
      <c r="C38" s="12" t="n">
        <v>4</v>
      </c>
      <c r="D38" s="0" t="n">
        <v>4</v>
      </c>
    </row>
    <row r="39" customFormat="false" ht="13" hidden="false" customHeight="false" outlineLevel="0" collapsed="false">
      <c r="A39" s="18" t="s">
        <v>126</v>
      </c>
      <c r="C39" s="12" t="n">
        <v>4</v>
      </c>
      <c r="D39" s="0" t="n">
        <v>4</v>
      </c>
    </row>
    <row r="40" customFormat="false" ht="13" hidden="false" customHeight="false" outlineLevel="0" collapsed="false">
      <c r="A40" s="19" t="s">
        <v>127</v>
      </c>
      <c r="C40" s="20" t="n">
        <v>4</v>
      </c>
      <c r="D40" s="0" t="n">
        <v>4</v>
      </c>
    </row>
    <row r="41" customFormat="false" ht="13" hidden="false" customHeight="false" outlineLevel="0" collapsed="false">
      <c r="A41" s="21" t="s">
        <v>128</v>
      </c>
      <c r="C41" s="20" t="n">
        <v>4</v>
      </c>
      <c r="D41" s="0" t="n">
        <v>4</v>
      </c>
    </row>
    <row r="42" customFormat="false" ht="13" hidden="false" customHeight="false" outlineLevel="0" collapsed="false">
      <c r="A42" s="19" t="s">
        <v>129</v>
      </c>
      <c r="C42" s="12" t="n">
        <v>4</v>
      </c>
      <c r="D42" s="0" t="n">
        <v>4</v>
      </c>
    </row>
    <row r="43" customFormat="false" ht="13" hidden="false" customHeight="false" outlineLevel="0" collapsed="false">
      <c r="A43" s="21" t="s">
        <v>130</v>
      </c>
      <c r="C43" s="12" t="n">
        <v>3</v>
      </c>
      <c r="D43" s="0" t="n">
        <v>3</v>
      </c>
      <c r="E43" s="6"/>
    </row>
    <row r="44" customFormat="false" ht="13" hidden="false" customHeight="false" outlineLevel="0" collapsed="false">
      <c r="A44" s="22" t="s">
        <v>131</v>
      </c>
      <c r="B44" s="10"/>
      <c r="C44" s="11" t="n">
        <v>3</v>
      </c>
      <c r="D44" s="10" t="n">
        <v>1</v>
      </c>
      <c r="E44" s="23" t="s">
        <v>34</v>
      </c>
      <c r="F44" s="10" t="s">
        <v>132</v>
      </c>
    </row>
    <row r="45" customFormat="false" ht="13" hidden="false" customHeight="false" outlineLevel="0" collapsed="false">
      <c r="C45" s="12" t="n">
        <f aca="false">SUM(C11:C44)</f>
        <v>90</v>
      </c>
      <c r="D45" s="0" t="n">
        <f aca="false">SUM(D29:D44)</f>
        <v>48</v>
      </c>
    </row>
    <row r="46" customFormat="false" ht="13" hidden="false" customHeight="false" outlineLevel="0" collapsed="false">
      <c r="C46" s="12"/>
    </row>
    <row r="47" customFormat="false" ht="13" hidden="false" customHeight="false" outlineLevel="0" collapsed="false">
      <c r="B47" s="0" t="s">
        <v>133</v>
      </c>
      <c r="C47" s="12" t="n">
        <f aca="false">C7+C45</f>
        <v>100</v>
      </c>
      <c r="D47" s="0" t="n">
        <f aca="false">D7+D45</f>
        <v>48</v>
      </c>
      <c r="E47" s="0" t="str">
        <f aca="false">IF(D47&gt;=95,"Super! Félicitations!",IF(D47&gt;=90,"Très bien!",""))</f>
        <v/>
      </c>
    </row>
  </sheetData>
  <dataValidations count="20">
    <dataValidation allowBlank="true" operator="between" showDropDown="false" showErrorMessage="true" showInputMessage="true" sqref="G15 J16" type="list">
      <formula1>$P$1:$P$7</formula1>
      <formula2>0</formula2>
    </dataValidation>
    <dataValidation allowBlank="true" operator="between" showDropDown="false" showErrorMessage="true" showInputMessage="true" sqref="G17 J18" type="list">
      <formula1>$T$1:$T$6</formula1>
      <formula2>0</formula2>
    </dataValidation>
    <dataValidation allowBlank="true" operator="between" showDropDown="false" showErrorMessage="true" showInputMessage="true" sqref="E43:E44" type="list">
      <formula1>$S$7:$S$11</formula1>
      <formula2>0</formula2>
    </dataValidation>
    <dataValidation allowBlank="true" operator="between" showDropDown="false" showErrorMessage="true" showInputMessage="true" sqref="E32:E42" type="list">
      <formula1>$S$1:$S$6</formula1>
      <formula2>0</formula2>
    </dataValidation>
    <dataValidation allowBlank="true" operator="between" showDropDown="false" showErrorMessage="true" showInputMessage="true" sqref="E16 E23 E27" type="list">
      <formula1>$Q$1:$Q$7</formula1>
      <formula2>0</formula2>
    </dataValidation>
    <dataValidation allowBlank="true" operator="between" showDropDown="false" showErrorMessage="true" showInputMessage="true" sqref="E12" type="list">
      <formula1>$N$1:$N$5</formula1>
      <formula2>0</formula2>
    </dataValidation>
    <dataValidation allowBlank="true" operator="between" showDropDown="false" showErrorMessage="true" showInputMessage="true" sqref="G12 J13" type="list">
      <formula1>$N$1:$N$6</formula1>
      <formula2>0</formula2>
    </dataValidation>
    <dataValidation allowBlank="true" operator="between" showDropDown="false" showErrorMessage="true" showInputMessage="true" sqref="E4" type="list">
      <formula1>$H$1:$H$8</formula1>
      <formula2>0</formula2>
    </dataValidation>
    <dataValidation allowBlank="true" operator="between" showDropDown="false" showErrorMessage="true" showInputMessage="true" sqref="G16 J17" type="list">
      <formula1>$Q$1:$Q$4</formula1>
      <formula2>0</formula2>
    </dataValidation>
    <dataValidation allowBlank="true" operator="between" showDropDown="false" showErrorMessage="true" showInputMessage="true" sqref="E5" type="list">
      <formula1>$K$1:$K$5</formula1>
      <formula2>0</formula2>
    </dataValidation>
    <dataValidation allowBlank="true" operator="between" showDropDown="false" showErrorMessage="true" showInputMessage="true" sqref="E6" type="list">
      <formula1>$L$1:$L$6</formula1>
      <formula2>0</formula2>
    </dataValidation>
    <dataValidation allowBlank="true" operator="between" showDropDown="false" showErrorMessage="true" showInputMessage="true" sqref="E9:E11 G11 J12" type="list">
      <formula1>$M$1:$M$8</formula1>
      <formula2>0</formula2>
    </dataValidation>
    <dataValidation allowBlank="true" operator="between" showDropDown="false" showErrorMessage="true" showInputMessage="true" sqref="E31" type="list">
      <formula1>$Z$1:$Z$7</formula1>
      <formula2>0</formula2>
    </dataValidation>
    <dataValidation allowBlank="true" operator="between" showDropDown="false" showErrorMessage="true" showInputMessage="true" sqref="E13 E24 E28" type="list">
      <formula1>$O$1:$O$4</formula1>
      <formula2>0</formula2>
    </dataValidation>
    <dataValidation allowBlank="true" operator="between" showDropDown="false" showErrorMessage="true" showInputMessage="true" sqref="G13:G14 J14:J15" type="list">
      <formula1>$O$1:$O$7</formula1>
      <formula2>0</formula2>
    </dataValidation>
    <dataValidation allowBlank="true" operator="between" showDropDown="false" showErrorMessage="true" showInputMessage="true" sqref="E14:E15 E25:E26" type="list">
      <formula1>$P$1:$P$5</formula1>
      <formula2>0</formula2>
    </dataValidation>
    <dataValidation allowBlank="true" operator="between" showDropDown="false" showErrorMessage="true" showInputMessage="true" sqref="E30" type="list">
      <formula1>$R$1:$R$5</formula1>
      <formula2>0</formula2>
    </dataValidation>
    <dataValidation allowBlank="true" operator="between" showDropDown="false" showErrorMessage="true" showInputMessage="true" sqref="E29" type="list">
      <formula1>$T$2:$T$6</formula1>
      <formula2>0</formula2>
    </dataValidation>
    <dataValidation allowBlank="true" operator="between" showDropDown="false" showErrorMessage="true" showInputMessage="true" sqref="E17" type="list">
      <formula1>$O$1:$O$3</formula1>
      <formula2>0</formula2>
    </dataValidation>
    <dataValidation allowBlank="true" operator="between" showDropDown="false" showErrorMessage="true" showInputMessage="true" sqref="E18:E22" type="list">
      <formula1>$P$8:$P$13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025" min="1" style="0" width="10.67"/>
  </cols>
  <sheetData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025" min="1" style="0" width="10.67"/>
  </cols>
  <sheetData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LibreOffice/6.0.4.2$Linux_X86_64 LibreOffice_project/00$Build-2</Application>
  <Company>Département d'informatique et de génie logiciel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2005-02-21T21:50:55Z</dcterms:created>
  <dc:creator>Marc Philippe Parent</dc:creator>
  <dc:description/>
  <dc:language>en-CA</dc:language>
  <cp:lastModifiedBy/>
  <dcterms:modified xsi:type="dcterms:W3CDTF">2018-06-20T00:51:42Z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Département d'informatique et de génie logiciel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