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3170" activeTab="1"/>
  </bookViews>
  <sheets>
    <sheet name="Chart1" sheetId="2" r:id="rId1"/>
    <sheet name="Resource Usage" sheetId="1" r:id="rId2"/>
  </sheets>
  <calcPr calcId="122211"/>
  <pivotCaches>
    <pivotCache cacheId="51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4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4;Persist Security Info=True;Data Source=C:\Users\Ivan\AppData\Local\Temp\Visual Reports Temporary Data\{131a1e8a-fef8-4258-b194-5f4f7359e807}\Resource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<sst xmlns="http://schemas.openxmlformats.org/spreadsheetml/2006/main" count="20" uniqueCount="12">
  <si>
    <t>Cost</t>
  </si>
  <si>
    <t>Grand Total</t>
  </si>
  <si>
    <t>All</t>
  </si>
  <si>
    <t>Total</t>
  </si>
  <si>
    <t>Weekly Calendar</t>
  </si>
  <si>
    <t>Resources</t>
  </si>
  <si>
    <t>Matej</t>
  </si>
  <si>
    <t>Martina</t>
  </si>
  <si>
    <t>Goran</t>
  </si>
  <si>
    <t>Nino</t>
  </si>
  <si>
    <t>Ivan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</si>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</sst>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[Trošak pojedinog resursa_1.xlsx]Resource Usage!PivotTable2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Cost Summary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sr-Latn-RS"/>
            </a:p>
          </c:txPr>
          <c:showLegendKey val="1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</c:pivotFmts>
    <c:plotArea>
      <c:layout/>
      <c:pieChart>
        <c:varyColors val="1"/>
        <c:ser>
          <c:idx val="0"/>
          <c:order val="0"/>
          <c:tx>
            <c:strRef>
              <c:f>'Resource Usage'!$B$3:$B$4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sr-Latn-R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'Resource Usage'!$A$5:$A$11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Usage'!$B$5:$B$11</c:f>
              <c:numCache>
                <c:formatCode>General</c:formatCode>
                <c:ptCount val="6"/>
                <c:pt idx="0">
                  <c:v>11846.494400000001</c:v>
                </c:pt>
                <c:pt idx="1">
                  <c:v>14690.900085449219</c:v>
                </c:pt>
                <c:pt idx="2">
                  <c:v>12047.214400000001</c:v>
                </c:pt>
                <c:pt idx="3">
                  <c:v>12801.9216</c:v>
                </c:pt>
                <c:pt idx="4">
                  <c:v>13502.4344</c:v>
                </c:pt>
                <c:pt idx="5">
                  <c:v>375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'Resource Usage'!$B$14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0257109009699147E-2"/>
                  <c:y val="2.41114713601976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3.2780017330369587E-2"/>
                  <c:y val="-3.4334568473058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0.17650922821250215"/>
                  <c:y val="-3.05228758169934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2.1633994315303887E-2"/>
                  <c:y val="5.76547784468117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5.9581810646874879E-2"/>
                  <c:y val="4.54068241469816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0.10879110206917915"/>
                  <c:y val="-2.091400339663424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0.00\ &quot;kn&quot;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'Resource Usage'!$A$15:$A$20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</c:v>
                </c:pt>
              </c:strCache>
            </c:strRef>
          </c:cat>
          <c:val>
            <c:numRef>
              <c:f>'Resource Usage'!$B$15:$B$20</c:f>
              <c:numCache>
                <c:formatCode>General</c:formatCode>
                <c:ptCount val="6"/>
                <c:pt idx="0">
                  <c:v>11846.494400000001</c:v>
                </c:pt>
                <c:pt idx="1">
                  <c:v>14690.900085449219</c:v>
                </c:pt>
                <c:pt idx="2">
                  <c:v>12047.214400000001</c:v>
                </c:pt>
                <c:pt idx="3">
                  <c:v>12801.9216</c:v>
                </c:pt>
                <c:pt idx="4">
                  <c:v>13502.4344</c:v>
                </c:pt>
                <c:pt idx="5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133350</xdr:rowOff>
    </xdr:from>
    <xdr:to>
      <xdr:col>13</xdr:col>
      <xdr:colOff>123825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van" refreshedDate="41811.700865856481" createdVersion="4" refreshedVersion="4" recordCount="0" supportSubquery="1" supportAdvancedDrill="1">
  <cacheSource type="external" connectionId="1"/>
  <cacheFields count="24">
    <cacheField name="[Measures].[Cost]" caption="Cost" numFmtId="0" hierarchy="39"/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6">
        <s v="[Resources].[Resources].[Resources].&amp;[{8F74C6A0-2431-499A-AE2C-D81A5B53D7B6}]" c="Matej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F83E4390-3712-47E7-A207-2053BABAEC94}]" c="Martina" cp="19">
          <x/>
          <x/>
          <x/>
          <x/>
          <x/>
          <x/>
          <x/>
          <x/>
          <x/>
          <x/>
          <x v="1"/>
          <x/>
          <x v="1"/>
          <x/>
          <x/>
          <x/>
          <x/>
          <x/>
          <x v="1"/>
        </s>
        <s v="[Resources].[Resources].[Resources].&amp;[{DA82566C-BC8A-478D-9EBC-69B8BAA3090D}]" c="Goran" cp="19">
          <x/>
          <x/>
          <x/>
          <x/>
          <x/>
          <x/>
          <x/>
          <x/>
          <x/>
          <x/>
          <x/>
          <x/>
          <x v="2"/>
          <x/>
          <x/>
          <x/>
          <x/>
          <x/>
          <x/>
        </s>
        <s v="[Resources].[Resources].[Resources].&amp;[{FD879C73-819B-4B87-B02E-E779AF2757BC}]" c="Nino" cp="19">
          <x/>
          <x/>
          <x/>
          <x/>
          <x/>
          <x/>
          <x/>
          <x/>
          <x/>
          <x/>
          <x/>
          <x/>
          <x v="3"/>
          <x/>
          <x/>
          <x/>
          <x/>
          <x/>
          <x/>
        </s>
        <s v="[Resources].[Resources].[Resources].&amp;[{494395EF-E6E9-4344-AD56-1A1137413BBE}]" c="Ivan" cp="19">
          <x/>
          <x/>
          <x/>
          <x/>
          <x/>
          <x/>
          <x/>
          <x/>
          <x/>
          <x/>
          <x/>
          <x/>
          <x v="4"/>
          <x/>
          <x/>
          <x/>
          <x/>
          <x/>
          <x/>
        </s>
        <s v="[Resources].[Resources].[Resources].&amp;[{433E94E4-5DF5-4055-BB2E-61BCF5785D37}]" c="Laptop" cp="19">
          <x/>
          <x/>
          <x v="1"/>
          <x/>
          <x/>
          <x/>
          <x/>
          <x/>
          <x/>
          <x/>
          <x v="2"/>
          <x/>
          <x v="5"/>
          <x/>
          <x v="1"/>
          <x/>
          <x/>
          <x/>
          <x v="2"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Standard"/>
        <s v="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5T18:00:00" maxDate="2014-04-25T18:00:00" count="1">
        <d v="2014-04-25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22T19:00:00" maxDate="2014-06-22T22:58:07" count="3">
        <d v="2014-06-22T19:00:00"/>
        <d v="2014-06-22T19:01:52"/>
        <d v="2014-06-22T22:58:07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6">
        <s v="M"/>
        <s v="M2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minValue="15" maxValue="70" count="3">
        <n v="50.18"/>
        <n v="70"/>
        <n v="15"/>
      </sharedItems>
    </cacheField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4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1"/>
        <fieldUsage x="2"/>
        <fieldUsage x="3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/>
    <cacheHierarchy uniqueName="[Measures].[Work]" caption="Work" measure="1" displayFolder="" measureGroup="Values" count="0"/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dataOnRows="1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1" fieldListSortAscending="1">
  <location ref="A3:B11" firstHeaderRow="2" firstDataRow="2" firstDataCol="1" rowPageCount="1" colPageCount="1"/>
  <pivotFields count="24">
    <pivotField name="Cost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7">
        <item x="0"/>
        <item x="1"/>
        <item x="2"/>
        <item x="3"/>
        <item x="4"/>
        <item x="5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1" name="[Time].[Weekly Calendar].[All]" cap="All"/>
  </pageFields>
  <dataFields count="1">
    <dataField name="Cos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includeNewItemsInFilter="1">
      <mps count="19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1" level="1">
        <member name="[Resources].[Resources].[Resources].&amp;[{A0CB8B78-2A8C-436D-0000-0000000000FF}]"/>
      </member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0"/>
  <sheetViews>
    <sheetView tabSelected="1" workbookViewId="0">
      <selection activeCell="A14" sqref="A14:B20"/>
    </sheetView>
  </sheetViews>
  <sheetFormatPr defaultRowHeight="12.75" x14ac:dyDescent="0.2"/>
  <cols>
    <col min="1" max="1" width="15.28515625" customWidth="1"/>
    <col min="2" max="2" width="12" customWidth="1"/>
    <col min="3" max="3" width="8" bestFit="1" customWidth="1"/>
    <col min="4" max="9" width="12" bestFit="1" customWidth="1"/>
    <col min="10" max="10" width="10.5703125" bestFit="1" customWidth="1"/>
  </cols>
  <sheetData>
    <row r="1" spans="1:2" x14ac:dyDescent="0.2">
      <c r="A1" s="5" t="s">
        <v>4</v>
      </c>
      <c r="B1" s="6" t="s" vm="1">
        <v>2</v>
      </c>
    </row>
    <row r="3" spans="1:2" x14ac:dyDescent="0.2">
      <c r="A3" s="2" t="s">
        <v>0</v>
      </c>
      <c r="B3" s="7"/>
    </row>
    <row r="4" spans="1:2" x14ac:dyDescent="0.2">
      <c r="A4" s="2" t="s">
        <v>5</v>
      </c>
      <c r="B4" s="7" t="s">
        <v>3</v>
      </c>
    </row>
    <row r="5" spans="1:2" x14ac:dyDescent="0.2">
      <c r="A5" s="1" t="s">
        <v>6</v>
      </c>
      <c r="B5" s="8">
        <v>11846.494400000001</v>
      </c>
    </row>
    <row r="6" spans="1:2" x14ac:dyDescent="0.2">
      <c r="A6" s="3" t="s">
        <v>7</v>
      </c>
      <c r="B6" s="9">
        <v>14690.900085449219</v>
      </c>
    </row>
    <row r="7" spans="1:2" x14ac:dyDescent="0.2">
      <c r="A7" s="3" t="s">
        <v>8</v>
      </c>
      <c r="B7" s="9">
        <v>12047.214400000001</v>
      </c>
    </row>
    <row r="8" spans="1:2" x14ac:dyDescent="0.2">
      <c r="A8" s="3" t="s">
        <v>9</v>
      </c>
      <c r="B8" s="9">
        <v>12801.9216</v>
      </c>
    </row>
    <row r="9" spans="1:2" x14ac:dyDescent="0.2">
      <c r="A9" s="3" t="s">
        <v>10</v>
      </c>
      <c r="B9" s="9">
        <v>13502.4344</v>
      </c>
    </row>
    <row r="10" spans="1:2" x14ac:dyDescent="0.2">
      <c r="A10" s="3" t="s">
        <v>11</v>
      </c>
      <c r="B10" s="9">
        <v>375</v>
      </c>
    </row>
    <row r="11" spans="1:2" x14ac:dyDescent="0.2">
      <c r="A11" s="4" t="s">
        <v>1</v>
      </c>
      <c r="B11" s="10">
        <v>65263.964885449226</v>
      </c>
    </row>
    <row r="14" spans="1:2" x14ac:dyDescent="0.2">
      <c r="A14" s="1" t="s">
        <v>5</v>
      </c>
      <c r="B14" s="7" t="s">
        <v>3</v>
      </c>
    </row>
    <row r="15" spans="1:2" x14ac:dyDescent="0.2">
      <c r="A15" s="1" t="s">
        <v>6</v>
      </c>
      <c r="B15" s="8">
        <v>11846.494400000001</v>
      </c>
    </row>
    <row r="16" spans="1:2" x14ac:dyDescent="0.2">
      <c r="A16" s="3" t="s">
        <v>7</v>
      </c>
      <c r="B16" s="9">
        <v>14690.900085449219</v>
      </c>
    </row>
    <row r="17" spans="1:2" x14ac:dyDescent="0.2">
      <c r="A17" s="3" t="s">
        <v>8</v>
      </c>
      <c r="B17" s="9">
        <v>12047.214400000001</v>
      </c>
    </row>
    <row r="18" spans="1:2" x14ac:dyDescent="0.2">
      <c r="A18" s="3" t="s">
        <v>9</v>
      </c>
      <c r="B18" s="9">
        <v>12801.9216</v>
      </c>
    </row>
    <row r="19" spans="1:2" x14ac:dyDescent="0.2">
      <c r="A19" s="3" t="s">
        <v>10</v>
      </c>
      <c r="B19" s="9">
        <v>13502.4344</v>
      </c>
    </row>
    <row r="20" spans="1:2" x14ac:dyDescent="0.2">
      <c r="A20" s="3" t="s">
        <v>11</v>
      </c>
      <c r="B20" s="9">
        <v>375</v>
      </c>
    </row>
  </sheetData>
  <phoneticPr fontId="1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Cost Summary Report</dc:title>
  <dc:creator>Ivan</dc:creator>
  <cp:lastModifiedBy>Ivan</cp:lastModifiedBy>
  <cp:lastPrinted>2006-05-31T20:38:23Z</cp:lastPrinted>
  <dcterms:created xsi:type="dcterms:W3CDTF">2006-05-31T20:48:31Z</dcterms:created>
  <dcterms:modified xsi:type="dcterms:W3CDTF">2014-06-21T14:53:05Z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ADR10</vt:lpwstr>
  </property>
</Properties>
</file>