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twaw-my.sharepoint.com/personal/01143862_pw_edu_pl/Documents/"/>
    </mc:Choice>
  </mc:AlternateContent>
  <xr:revisionPtr revIDLastSave="0" documentId="8_{08669B18-795E-4D16-97F3-2576422E6597}" xr6:coauthVersionLast="46" xr6:coauthVersionMax="46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od kolejki dla CBR" sheetId="1" r:id="rId1"/>
    <sheet name="od przepływnosci serwera" sheetId="3" r:id="rId2"/>
    <sheet name="od PeakRate" sheetId="4" r:id="rId3"/>
    <sheet name="od OFF time" sheetId="5" r:id="rId4"/>
    <sheet name="od Rozmiaru pakietu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<sst xmlns="http://schemas.openxmlformats.org/spreadsheetml/2006/main" count="99" uniqueCount="25">
  <si>
    <t>Souce</t>
  </si>
  <si>
    <t>CBR</t>
  </si>
  <si>
    <t>Queue length</t>
  </si>
  <si>
    <t xml:space="preserve">Lost: </t>
  </si>
  <si>
    <t>Lost</t>
  </si>
  <si>
    <t xml:space="preserve">Received: </t>
  </si>
  <si>
    <t>Received</t>
  </si>
  <si>
    <t xml:space="preserve">In simulation: </t>
  </si>
  <si>
    <t>Average time in queue</t>
  </si>
  <si>
    <t xml:space="preserve">Packages In Simulation: </t>
  </si>
  <si>
    <t>Average packets in queue</t>
  </si>
  <si>
    <t xml:space="preserve">Average Time in Queue: </t>
  </si>
  <si>
    <t>Simulation time</t>
  </si>
  <si>
    <t xml:space="preserve">Average Package In Queue: </t>
  </si>
  <si>
    <t>Server load</t>
  </si>
  <si>
    <t xml:space="preserve"> simulation Time: </t>
  </si>
  <si>
    <t>Percent of success [%]</t>
  </si>
  <si>
    <t xml:space="preserve">Server Load: </t>
  </si>
  <si>
    <t xml:space="preserve">Percent Of Success: </t>
  </si>
  <si>
    <t>ON/OFF</t>
  </si>
  <si>
    <t>Percent of success</t>
  </si>
  <si>
    <t>Server BitRate</t>
  </si>
  <si>
    <t>PeakRate</t>
  </si>
  <si>
    <t>OFF time</t>
  </si>
  <si>
    <t>Packet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</si>
</sst>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rgb="FF444444"/>
      <name val="Calibri"/>
      <family val="2"/>
      <charset val="238"/>
    </font>
    <font>
      <sz val="11"/>
      <color rgb="FF9C0006"/>
      <name val="Calibri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9" borderId="0" applyNumberFormat="0" applyBorder="0" applyAlignment="0" applyProtection="0"/>
  </cellStyleXfs>
  <cellXfs count="137">
    <xf numFmtId="0" fontId="0" fillId="0" borderId="0" xfId="0"/>
    <xf numFmtId="0" fontId="3" fillId="0" borderId="0" xfId="0" applyFont="1" applyAlignment="1">
      <alignment wrapText="1"/>
    </xf>
    <xf numFmtId="0" fontId="0" fillId="0" borderId="1" xfId="0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0" xfId="0" applyFont="1" applyBorder="1" applyAlignment="1">
      <alignment wrapText="1"/>
    </xf>
    <xf numFmtId="0" fontId="0" fillId="0" borderId="0" xfId="0" applyBorder="1"/>
    <xf numFmtId="0" fontId="8" fillId="0" borderId="1" xfId="0" applyFont="1" applyBorder="1" applyAlignment="1">
      <alignment wrapText="1"/>
    </xf>
    <xf numFmtId="0" fontId="10" fillId="4" borderId="1" xfId="3" applyFont="1" applyBorder="1"/>
    <xf numFmtId="0" fontId="7" fillId="3" borderId="1" xfId="2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 wrapText="1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6" fillId="3" borderId="10" xfId="2" applyFont="1" applyBorder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0" fontId="6" fillId="3" borderId="14" xfId="2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2" borderId="7" xfId="1" applyFont="1" applyBorder="1" applyAlignment="1">
      <alignment horizontal="center" vertical="center" wrapText="1"/>
    </xf>
    <xf numFmtId="0" fontId="7" fillId="2" borderId="8" xfId="1" applyFont="1" applyBorder="1" applyAlignment="1">
      <alignment horizontal="center" vertical="center"/>
    </xf>
    <xf numFmtId="0" fontId="7" fillId="2" borderId="9" xfId="1" applyFont="1" applyBorder="1" applyAlignment="1">
      <alignment horizontal="center" vertical="center"/>
    </xf>
    <xf numFmtId="0" fontId="6" fillId="2" borderId="10" xfId="1" applyFont="1" applyBorder="1" applyAlignment="1">
      <alignment horizontal="center" vertical="center"/>
    </xf>
    <xf numFmtId="0" fontId="6" fillId="2" borderId="13" xfId="1" applyFont="1" applyBorder="1" applyAlignment="1">
      <alignment horizontal="center" vertical="center"/>
    </xf>
    <xf numFmtId="0" fontId="6" fillId="2" borderId="14" xfId="1" applyFont="1" applyBorder="1" applyAlignment="1">
      <alignment horizontal="center" vertical="center"/>
    </xf>
    <xf numFmtId="0" fontId="6" fillId="2" borderId="15" xfId="1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1" fillId="7" borderId="1" xfId="3" applyFont="1" applyFill="1" applyBorder="1"/>
    <xf numFmtId="0" fontId="11" fillId="6" borderId="1" xfId="3" applyFont="1" applyFill="1" applyBorder="1"/>
    <xf numFmtId="0" fontId="3" fillId="6" borderId="5" xfId="0" applyFont="1" applyFill="1" applyBorder="1" applyAlignment="1">
      <alignment wrapText="1"/>
    </xf>
    <xf numFmtId="0" fontId="0" fillId="6" borderId="6" xfId="0" applyFill="1" applyBorder="1"/>
    <xf numFmtId="0" fontId="11" fillId="6" borderId="6" xfId="3" applyFont="1" applyFill="1" applyBorder="1"/>
    <xf numFmtId="0" fontId="0" fillId="6" borderId="0" xfId="0" applyFill="1" applyBorder="1"/>
    <xf numFmtId="0" fontId="3" fillId="6" borderId="7" xfId="0" applyFont="1" applyFill="1" applyBorder="1" applyAlignment="1">
      <alignment wrapText="1"/>
    </xf>
    <xf numFmtId="0" fontId="0" fillId="6" borderId="8" xfId="0" applyFill="1" applyBorder="1"/>
    <xf numFmtId="0" fontId="0" fillId="6" borderId="9" xfId="0" applyFill="1" applyBorder="1"/>
    <xf numFmtId="0" fontId="5" fillId="6" borderId="10" xfId="0" applyFont="1" applyFill="1" applyBorder="1"/>
    <xf numFmtId="0" fontId="5" fillId="6" borderId="13" xfId="0" applyFont="1" applyFill="1" applyBorder="1"/>
    <xf numFmtId="0" fontId="5" fillId="6" borderId="14" xfId="0" applyFont="1" applyFill="1" applyBorder="1"/>
    <xf numFmtId="0" fontId="5" fillId="6" borderId="15" xfId="0" applyFont="1" applyFill="1" applyBorder="1"/>
    <xf numFmtId="0" fontId="3" fillId="7" borderId="5" xfId="0" applyFont="1" applyFill="1" applyBorder="1" applyAlignment="1">
      <alignment wrapText="1"/>
    </xf>
    <xf numFmtId="0" fontId="0" fillId="7" borderId="6" xfId="0" applyFill="1" applyBorder="1"/>
    <xf numFmtId="0" fontId="11" fillId="7" borderId="6" xfId="3" applyFont="1" applyFill="1" applyBorder="1"/>
    <xf numFmtId="0" fontId="0" fillId="7" borderId="0" xfId="0" applyFill="1" applyBorder="1"/>
    <xf numFmtId="0" fontId="3" fillId="7" borderId="7" xfId="0" applyFont="1" applyFill="1" applyBorder="1" applyAlignment="1">
      <alignment wrapText="1"/>
    </xf>
    <xf numFmtId="0" fontId="0" fillId="7" borderId="8" xfId="0" applyFill="1" applyBorder="1"/>
    <xf numFmtId="0" fontId="0" fillId="7" borderId="9" xfId="0" applyFill="1" applyBorder="1"/>
    <xf numFmtId="0" fontId="5" fillId="7" borderId="10" xfId="0" applyFont="1" applyFill="1" applyBorder="1"/>
    <xf numFmtId="0" fontId="5" fillId="7" borderId="13" xfId="0" applyFont="1" applyFill="1" applyBorder="1"/>
    <xf numFmtId="0" fontId="5" fillId="7" borderId="14" xfId="0" applyFont="1" applyFill="1" applyBorder="1"/>
    <xf numFmtId="0" fontId="5" fillId="7" borderId="15" xfId="0" applyFont="1" applyFill="1" applyBorder="1"/>
    <xf numFmtId="0" fontId="11" fillId="5" borderId="1" xfId="3" applyFont="1" applyFill="1" applyBorder="1"/>
    <xf numFmtId="0" fontId="8" fillId="5" borderId="5" xfId="0" applyFont="1" applyFill="1" applyBorder="1" applyAlignment="1">
      <alignment wrapText="1"/>
    </xf>
    <xf numFmtId="0" fontId="0" fillId="5" borderId="6" xfId="0" applyFill="1" applyBorder="1"/>
    <xf numFmtId="0" fontId="11" fillId="5" borderId="5" xfId="3" applyFont="1" applyFill="1" applyBorder="1" applyAlignment="1">
      <alignment wrapText="1"/>
    </xf>
    <xf numFmtId="0" fontId="11" fillId="5" borderId="6" xfId="3" applyFont="1" applyFill="1" applyBorder="1"/>
    <xf numFmtId="0" fontId="0" fillId="5" borderId="0" xfId="0" applyFill="1" applyBorder="1"/>
    <xf numFmtId="0" fontId="8" fillId="5" borderId="7" xfId="0" applyFont="1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5" fillId="5" borderId="10" xfId="0" applyFont="1" applyFill="1" applyBorder="1"/>
    <xf numFmtId="0" fontId="5" fillId="5" borderId="13" xfId="0" applyFont="1" applyFill="1" applyBorder="1"/>
    <xf numFmtId="0" fontId="5" fillId="5" borderId="14" xfId="0" applyFont="1" applyFill="1" applyBorder="1"/>
    <xf numFmtId="0" fontId="5" fillId="5" borderId="15" xfId="0" applyFont="1" applyFill="1" applyBorder="1"/>
    <xf numFmtId="0" fontId="14" fillId="5" borderId="5" xfId="0" applyFont="1" applyFill="1" applyBorder="1" applyAlignment="1">
      <alignment wrapText="1"/>
    </xf>
    <xf numFmtId="0" fontId="12" fillId="5" borderId="1" xfId="0" applyFont="1" applyFill="1" applyBorder="1"/>
    <xf numFmtId="0" fontId="12" fillId="5" borderId="6" xfId="0" applyFont="1" applyFill="1" applyBorder="1"/>
    <xf numFmtId="0" fontId="14" fillId="5" borderId="7" xfId="0" applyFont="1" applyFill="1" applyBorder="1" applyAlignment="1">
      <alignment wrapText="1"/>
    </xf>
    <xf numFmtId="0" fontId="12" fillId="5" borderId="8" xfId="0" applyFont="1" applyFill="1" applyBorder="1"/>
    <xf numFmtId="0" fontId="12" fillId="5" borderId="9" xfId="0" applyFont="1" applyFill="1" applyBorder="1"/>
    <xf numFmtId="0" fontId="13" fillId="7" borderId="16" xfId="0" applyFont="1" applyFill="1" applyBorder="1"/>
    <xf numFmtId="0" fontId="13" fillId="7" borderId="19" xfId="0" applyFont="1" applyFill="1" applyBorder="1"/>
    <xf numFmtId="0" fontId="13" fillId="7" borderId="4" xfId="0" applyFont="1" applyFill="1" applyBorder="1"/>
    <xf numFmtId="0" fontId="13" fillId="7" borderId="20" xfId="0" applyFont="1" applyFill="1" applyBorder="1"/>
    <xf numFmtId="0" fontId="14" fillId="7" borderId="5" xfId="0" applyFont="1" applyFill="1" applyBorder="1" applyAlignment="1">
      <alignment wrapText="1"/>
    </xf>
    <xf numFmtId="0" fontId="12" fillId="7" borderId="1" xfId="0" applyFont="1" applyFill="1" applyBorder="1"/>
    <xf numFmtId="0" fontId="12" fillId="7" borderId="6" xfId="0" applyFont="1" applyFill="1" applyBorder="1"/>
    <xf numFmtId="0" fontId="11" fillId="7" borderId="5" xfId="3" applyFont="1" applyFill="1" applyBorder="1" applyAlignment="1">
      <alignment wrapText="1"/>
    </xf>
    <xf numFmtId="0" fontId="12" fillId="7" borderId="0" xfId="0" applyFont="1" applyFill="1" applyBorder="1"/>
    <xf numFmtId="0" fontId="14" fillId="7" borderId="7" xfId="0" applyFont="1" applyFill="1" applyBorder="1" applyAlignment="1">
      <alignment wrapText="1"/>
    </xf>
    <xf numFmtId="0" fontId="12" fillId="7" borderId="8" xfId="0" applyFont="1" applyFill="1" applyBorder="1"/>
    <xf numFmtId="0" fontId="12" fillId="7" borderId="9" xfId="0" applyFont="1" applyFill="1" applyBorder="1"/>
    <xf numFmtId="0" fontId="12" fillId="5" borderId="21" xfId="0" applyFont="1" applyFill="1" applyBorder="1"/>
    <xf numFmtId="0" fontId="13" fillId="5" borderId="10" xfId="0" applyFont="1" applyFill="1" applyBorder="1"/>
    <xf numFmtId="0" fontId="13" fillId="5" borderId="13" xfId="0" applyFont="1" applyFill="1" applyBorder="1"/>
    <xf numFmtId="0" fontId="13" fillId="5" borderId="14" xfId="0" applyFont="1" applyFill="1" applyBorder="1"/>
    <xf numFmtId="0" fontId="13" fillId="5" borderId="15" xfId="0" applyFont="1" applyFill="1" applyBorder="1"/>
    <xf numFmtId="0" fontId="15" fillId="8" borderId="0" xfId="0" applyFont="1" applyFill="1"/>
    <xf numFmtId="0" fontId="1" fillId="2" borderId="16" xfId="1" applyFont="1" applyBorder="1"/>
    <xf numFmtId="0" fontId="1" fillId="2" borderId="19" xfId="1" applyFont="1" applyBorder="1"/>
    <xf numFmtId="0" fontId="1" fillId="2" borderId="4" xfId="1" applyFont="1" applyBorder="1"/>
    <xf numFmtId="0" fontId="1" fillId="2" borderId="20" xfId="1" applyFont="1" applyBorder="1"/>
    <xf numFmtId="0" fontId="1" fillId="2" borderId="5" xfId="1" applyFont="1" applyBorder="1" applyAlignment="1">
      <alignment wrapText="1"/>
    </xf>
    <xf numFmtId="0" fontId="1" fillId="2" borderId="1" xfId="1" applyFont="1" applyBorder="1"/>
    <xf numFmtId="0" fontId="1" fillId="2" borderId="6" xfId="1" applyFont="1" applyBorder="1"/>
    <xf numFmtId="0" fontId="1" fillId="2" borderId="0" xfId="1" applyFont="1" applyBorder="1"/>
    <xf numFmtId="0" fontId="1" fillId="2" borderId="7" xfId="1" applyFont="1" applyBorder="1" applyAlignment="1">
      <alignment wrapText="1"/>
    </xf>
    <xf numFmtId="0" fontId="1" fillId="2" borderId="8" xfId="1" applyFont="1" applyBorder="1"/>
    <xf numFmtId="0" fontId="1" fillId="2" borderId="9" xfId="1" applyFont="1" applyBorder="1"/>
    <xf numFmtId="0" fontId="1" fillId="9" borderId="10" xfId="4" applyBorder="1"/>
    <xf numFmtId="0" fontId="1" fillId="9" borderId="13" xfId="4" applyBorder="1"/>
    <xf numFmtId="0" fontId="1" fillId="9" borderId="14" xfId="4" applyBorder="1"/>
    <xf numFmtId="0" fontId="1" fillId="9" borderId="15" xfId="4" applyBorder="1"/>
    <xf numFmtId="0" fontId="1" fillId="9" borderId="5" xfId="4" applyBorder="1" applyAlignment="1">
      <alignment wrapText="1"/>
    </xf>
    <xf numFmtId="0" fontId="1" fillId="9" borderId="1" xfId="4" applyBorder="1"/>
    <xf numFmtId="0" fontId="1" fillId="9" borderId="6" xfId="4" applyBorder="1"/>
    <xf numFmtId="0" fontId="1" fillId="9" borderId="0" xfId="4" applyBorder="1"/>
    <xf numFmtId="0" fontId="1" fillId="9" borderId="7" xfId="4" applyBorder="1" applyAlignment="1">
      <alignment wrapText="1"/>
    </xf>
    <xf numFmtId="0" fontId="1" fillId="9" borderId="8" xfId="4" applyBorder="1"/>
    <xf numFmtId="0" fontId="1" fillId="9" borderId="9" xfId="4" applyBorder="1"/>
    <xf numFmtId="0" fontId="0" fillId="10" borderId="0" xfId="0" applyFill="1"/>
    <xf numFmtId="0" fontId="6" fillId="3" borderId="11" xfId="2" applyFont="1" applyBorder="1" applyAlignment="1">
      <alignment horizontal="center" vertical="center"/>
    </xf>
    <xf numFmtId="0" fontId="6" fillId="3" borderId="12" xfId="2" applyFont="1" applyBorder="1" applyAlignment="1">
      <alignment horizontal="center" vertical="center"/>
    </xf>
    <xf numFmtId="0" fontId="6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1" fillId="9" borderId="11" xfId="4" applyBorder="1" applyAlignment="1">
      <alignment horizontal="center"/>
    </xf>
    <xf numFmtId="0" fontId="1" fillId="9" borderId="12" xfId="4" applyBorder="1" applyAlignment="1">
      <alignment horizontal="center"/>
    </xf>
    <xf numFmtId="0" fontId="1" fillId="2" borderId="17" xfId="1" applyFont="1" applyBorder="1" applyAlignment="1">
      <alignment horizontal="center"/>
    </xf>
    <xf numFmtId="0" fontId="1" fillId="2" borderId="18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</cellXfs>
  <cellStyles count="5">
    <cellStyle name="20% — akcent 1" xfId="4" builtinId="30"/>
    <cellStyle name="20% — akcent 2" xfId="1" builtinId="34"/>
    <cellStyle name="20% — akcent 5" xfId="2" builtinId="46"/>
    <cellStyle name="Normalny" xfId="0" builtinId="0"/>
    <cellStyle name="Zły" xfId="3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Wykres zależności pakietów straconych od rozmiaru kolejki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kolejki dla CBR'!$K$2:$O$2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kolejki dla CBR'!$K$3:$O$3</c:f>
              <c:numCache>
                <c:formatCode>General</c:formatCode>
                <c:ptCount val="5"/>
                <c:pt idx="0">
                  <c:v>47300</c:v>
                </c:pt>
                <c:pt idx="1">
                  <c:v>46500</c:v>
                </c:pt>
                <c:pt idx="2">
                  <c:v>37500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6-41A4-A26F-9807C437046B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kolejki dla CBR'!$K$14:$O$14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kolejki dla CBR'!$K$15:$O$15</c:f>
              <c:numCache>
                <c:formatCode>General</c:formatCode>
                <c:ptCount val="5"/>
                <c:pt idx="0">
                  <c:v>45574</c:v>
                </c:pt>
                <c:pt idx="1">
                  <c:v>44774</c:v>
                </c:pt>
                <c:pt idx="2">
                  <c:v>35726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2-49A2-94B2-5ED021D2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25071"/>
        <c:axId val="587568751"/>
      </c:scatterChart>
      <c:valAx>
        <c:axId val="244125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kolejki</a:t>
                </a:r>
              </a:p>
            </c:rich>
          </c:tx>
          <c:layout>
            <c:manualLayout>
              <c:xMode val="edge"/>
              <c:yMode val="edge"/>
              <c:x val="0.41945139081232935"/>
              <c:y val="0.882723710709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8751"/>
        <c:crosses val="autoZero"/>
        <c:crossBetween val="midCat"/>
      </c:valAx>
      <c:valAx>
        <c:axId val="5875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straconych pakietów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886555847185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2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liczby straconych pakietów od szybkości nadejścia pakietów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PeakRate'!$C$3:$G$3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PeakRate'!$C$4:$G$4</c:f>
              <c:numCache>
                <c:formatCode>General</c:formatCode>
                <c:ptCount val="5"/>
                <c:pt idx="0">
                  <c:v>15166</c:v>
                </c:pt>
                <c:pt idx="1">
                  <c:v>37500</c:v>
                </c:pt>
                <c:pt idx="2">
                  <c:v>39500</c:v>
                </c:pt>
                <c:pt idx="3">
                  <c:v>39700</c:v>
                </c:pt>
                <c:pt idx="4">
                  <c:v>39900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3-4A75-8735-94A7CFF8FBC1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PeakRate'!$J$3:$N$3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PeakRate'!$J$4:$N$4</c:f>
              <c:numCache>
                <c:formatCode>General</c:formatCode>
                <c:ptCount val="5"/>
                <c:pt idx="0">
                  <c:v>2335</c:v>
                </c:pt>
                <c:pt idx="1">
                  <c:v>31074</c:v>
                </c:pt>
                <c:pt idx="2">
                  <c:v>37038</c:v>
                </c:pt>
                <c:pt idx="3">
                  <c:v>37194</c:v>
                </c:pt>
                <c:pt idx="4">
                  <c:v>37468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3-4A75-8735-94A7CFF8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67120"/>
        <c:axId val="250624496"/>
      </c:scatterChart>
      <c:valAx>
        <c:axId val="54446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Peak</a:t>
                </a:r>
                <a:r>
                  <a:rPr lang="pl-PL" baseline="0"/>
                  <a:t> Rate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24496"/>
        <c:crosses val="autoZero"/>
        <c:crossBetween val="midCat"/>
      </c:valAx>
      <c:valAx>
        <c:axId val="2506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straconych pakietów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6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średniego czasu pakietu</a:t>
            </a:r>
            <a:r>
              <a:rPr lang="pl-PL" baseline="0"/>
              <a:t> w kolejce od szybkości nadejścia pakietów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PeakRate'!$C$3:$G$3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PeakRate'!$C$6:$G$6</c:f>
              <c:numCache>
                <c:formatCode>General</c:formatCode>
                <c:ptCount val="5"/>
                <c:pt idx="0">
                  <c:v>14.357018999999999</c:v>
                </c:pt>
                <c:pt idx="1">
                  <c:v>11.653646999999999</c:v>
                </c:pt>
                <c:pt idx="2">
                  <c:v>10.4351635</c:v>
                </c:pt>
                <c:pt idx="3">
                  <c:v>10.295475</c:v>
                </c:pt>
                <c:pt idx="4">
                  <c:v>10.145889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4281-B0C5-CADDDE0188F8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PeakRate'!$J$3:$N$3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PeakRate'!$J$6:$N$6</c:f>
              <c:numCache>
                <c:formatCode>General</c:formatCode>
                <c:ptCount val="5"/>
                <c:pt idx="0">
                  <c:v>11.67389</c:v>
                </c:pt>
                <c:pt idx="1">
                  <c:v>13.511832</c:v>
                </c:pt>
                <c:pt idx="2">
                  <c:v>11.503453</c:v>
                </c:pt>
                <c:pt idx="3">
                  <c:v>11.639132500000001</c:v>
                </c:pt>
                <c:pt idx="4">
                  <c:v>11.750742000000001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9-4281-B0C5-CADDDE018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74848"/>
        <c:axId val="250646960"/>
      </c:scatterChart>
      <c:valAx>
        <c:axId val="719074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Peak</a:t>
                </a:r>
                <a:r>
                  <a:rPr lang="pl-PL" baseline="0"/>
                  <a:t> Rate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46960"/>
        <c:crosses val="autoZero"/>
        <c:crossBetween val="midCat"/>
      </c:valAx>
      <c:valAx>
        <c:axId val="2506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pakietu w kolejce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średniego obciążenia</a:t>
            </a:r>
            <a:r>
              <a:rPr lang="pl-PL" baseline="0"/>
              <a:t> systemu od szybkości nadejścia pakietów</a:t>
            </a:r>
            <a:endParaRPr lang="pl-PL"/>
          </a:p>
        </c:rich>
      </c:tx>
      <c:layout>
        <c:manualLayout>
          <c:xMode val="edge"/>
          <c:yMode val="edge"/>
          <c:x val="0.1187499999999999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PeakRate'!$C$3:$G$3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PeakRate'!$C$9:$G$9</c:f>
              <c:numCache>
                <c:formatCode>General</c:formatCode>
                <c:ptCount val="5"/>
                <c:pt idx="0">
                  <c:v>0.99873716000000001</c:v>
                </c:pt>
                <c:pt idx="1">
                  <c:v>0.99967813000000005</c:v>
                </c:pt>
                <c:pt idx="2">
                  <c:v>0.99998109999999996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183-892A-4C1A33DDEA86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PeakRate'!$J$3:$N$3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PeakRate'!$J$9:$N$9</c:f>
              <c:numCache>
                <c:formatCode>General</c:formatCode>
                <c:ptCount val="5"/>
                <c:pt idx="0">
                  <c:v>0.98699623000000003</c:v>
                </c:pt>
                <c:pt idx="1">
                  <c:v>0.99529283999999996</c:v>
                </c:pt>
                <c:pt idx="2">
                  <c:v>1</c:v>
                </c:pt>
                <c:pt idx="3">
                  <c:v>0.99968469999999998</c:v>
                </c:pt>
                <c:pt idx="4">
                  <c:v>0.97870237000000004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183-892A-4C1A33DD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4304"/>
        <c:axId val="250650288"/>
      </c:scatterChart>
      <c:valAx>
        <c:axId val="106554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Peak rate [Mb/s]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0288"/>
        <c:crosses val="autoZero"/>
        <c:crossBetween val="midCat"/>
      </c:valAx>
      <c:valAx>
        <c:axId val="250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obciążenie systemu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 sukcesu</a:t>
            </a:r>
            <a:r>
              <a:rPr lang="pl-PL" baseline="0"/>
              <a:t> w obsłudze od szybkości nadejścia pakietów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PeakRate'!$C$3:$G$3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PeakRate'!$C$10:$G$10</c:f>
              <c:numCache>
                <c:formatCode>General</c:formatCode>
                <c:ptCount val="5"/>
                <c:pt idx="0">
                  <c:v>69.668000000000006</c:v>
                </c:pt>
                <c:pt idx="1">
                  <c:v>25</c:v>
                </c:pt>
                <c:pt idx="2">
                  <c:v>21</c:v>
                </c:pt>
                <c:pt idx="3">
                  <c:v>20.6</c:v>
                </c:pt>
                <c:pt idx="4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E-4466-B83E-7C280E61D449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PeakRate'!$J$3:$N$3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PeakRate'!$J$10:$N$10</c:f>
              <c:numCache>
                <c:formatCode>General</c:formatCode>
                <c:ptCount val="5"/>
                <c:pt idx="0">
                  <c:v>95.33</c:v>
                </c:pt>
                <c:pt idx="1">
                  <c:v>37.850757999999999</c:v>
                </c:pt>
                <c:pt idx="2">
                  <c:v>25.916592000000001</c:v>
                </c:pt>
                <c:pt idx="3">
                  <c:v>25.609026</c:v>
                </c:pt>
                <c:pt idx="4">
                  <c:v>25.064001000000001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E-4466-B83E-7C280E61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74144"/>
        <c:axId val="250586640"/>
      </c:scatterChart>
      <c:valAx>
        <c:axId val="814274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Peak</a:t>
                </a:r>
                <a:r>
                  <a:rPr lang="pl-PL" baseline="0"/>
                  <a:t> Rate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6640"/>
        <c:crosses val="autoZero"/>
        <c:crossBetween val="midCat"/>
      </c:valAx>
      <c:valAx>
        <c:axId val="2505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Sukces</a:t>
                </a:r>
                <a:r>
                  <a:rPr lang="pl-PL" baseline="0"/>
                  <a:t> w obsłudze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7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zależności średniej liczby pakietów w kolejce od szybkości nadejścia pakietów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PeakRate'!$C$3:$G$3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PeakRate'!$C$7:$G$7</c:f>
              <c:numCache>
                <c:formatCode>General</c:formatCode>
                <c:ptCount val="5"/>
                <c:pt idx="0">
                  <c:v>71.10427</c:v>
                </c:pt>
                <c:pt idx="1">
                  <c:v>57.495913999999999</c:v>
                </c:pt>
                <c:pt idx="2">
                  <c:v>55</c:v>
                </c:pt>
                <c:pt idx="3">
                  <c:v>50.723970000000001</c:v>
                </c:pt>
                <c:pt idx="4">
                  <c:v>49.977345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4-4AB4-A33B-B792F5581B6C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PeakRate'!$J$3:$N$3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PeakRate'!$J$7:$N$7</c:f>
              <c:numCache>
                <c:formatCode>General</c:formatCode>
                <c:ptCount val="5"/>
                <c:pt idx="0">
                  <c:v>72.782910000000001</c:v>
                </c:pt>
                <c:pt idx="1">
                  <c:v>66.15907</c:v>
                </c:pt>
                <c:pt idx="2">
                  <c:v>56.677982</c:v>
                </c:pt>
                <c:pt idx="3">
                  <c:v>56.908520000000003</c:v>
                </c:pt>
                <c:pt idx="4">
                  <c:v>56.771430000000002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4-4AB4-A33B-B792F558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58304"/>
        <c:axId val="965226640"/>
      </c:scatterChart>
      <c:valAx>
        <c:axId val="14407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Szybkość nadejścia pakietów [Mb/s]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26640"/>
        <c:crosses val="autoZero"/>
        <c:crossBetween val="midCat"/>
      </c:valAx>
      <c:valAx>
        <c:axId val="9652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liczba pakietów w kolejce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5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liczby</a:t>
            </a:r>
            <a:r>
              <a:rPr lang="pl-PL" baseline="0"/>
              <a:t> straconych pakietów od czasu OFF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OFF time'!$I$3:$M$3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'od OFF time'!$I$4:$M$4</c:f>
              <c:numCache>
                <c:formatCode>General</c:formatCode>
                <c:ptCount val="5"/>
                <c:pt idx="0">
                  <c:v>14518</c:v>
                </c:pt>
                <c:pt idx="1">
                  <c:v>2526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E-474D-B37C-900E463F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44368"/>
        <c:axId val="250590384"/>
      </c:scatterChart>
      <c:valAx>
        <c:axId val="6108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 stanu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0384"/>
        <c:crosses val="autoZero"/>
        <c:crossBetween val="midCat"/>
      </c:valAx>
      <c:valAx>
        <c:axId val="2505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straconych pakietów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średniego czasu pakietu w kolejce</a:t>
            </a:r>
            <a:r>
              <a:rPr lang="pl-PL" baseline="0"/>
              <a:t> od czasu trwania stanu OFF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OFF time'!$I$3:$M$3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'od OFF time'!$I$6:$M$6</c:f>
              <c:numCache>
                <c:formatCode>General</c:formatCode>
                <c:ptCount val="5"/>
                <c:pt idx="0">
                  <c:v>14.376227999999999</c:v>
                </c:pt>
                <c:pt idx="1">
                  <c:v>11.854713</c:v>
                </c:pt>
                <c:pt idx="2">
                  <c:v>0.57245389999999996</c:v>
                </c:pt>
                <c:pt idx="3">
                  <c:v>0.23770182000000001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1-429E-ABCE-438DD228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03184"/>
        <c:axId val="250587888"/>
      </c:scatterChart>
      <c:valAx>
        <c:axId val="7894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 stanu OFF</a:t>
                </a:r>
              </a:p>
            </c:rich>
          </c:tx>
          <c:layout>
            <c:manualLayout>
              <c:xMode val="edge"/>
              <c:yMode val="edge"/>
              <c:x val="0.432491907261592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7888"/>
        <c:crosses val="autoZero"/>
        <c:crossBetween val="midCat"/>
      </c:valAx>
      <c:valAx>
        <c:axId val="2505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pakietu</a:t>
                </a:r>
                <a:r>
                  <a:rPr lang="pl-PL" baseline="0"/>
                  <a:t> w kolejce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1847128385907195E-2"/>
              <c:y val="0.24009800528825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średniej liczby pakietów w kolejce</a:t>
            </a:r>
            <a:r>
              <a:rPr lang="pl-PL" baseline="0"/>
              <a:t> od czasu trwania stanu OFF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OFF time'!$I$3:$M$3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'od OFF time'!$I$7:$M$7</c:f>
              <c:numCache>
                <c:formatCode>General</c:formatCode>
                <c:ptCount val="5"/>
                <c:pt idx="0">
                  <c:v>70.466530000000006</c:v>
                </c:pt>
                <c:pt idx="1">
                  <c:v>57.894910000000003</c:v>
                </c:pt>
                <c:pt idx="2">
                  <c:v>1.7329249</c:v>
                </c:pt>
                <c:pt idx="3">
                  <c:v>0.24947432</c:v>
                </c:pt>
                <c:pt idx="4">
                  <c:v>4.9453955000000001E-2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E-4E1F-8824-E6D1EA1D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84080"/>
        <c:axId val="250614512"/>
      </c:scatterChart>
      <c:valAx>
        <c:axId val="7896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 stanu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14512"/>
        <c:crosses val="autoZero"/>
        <c:crossBetween val="midCat"/>
      </c:valAx>
      <c:valAx>
        <c:axId val="25061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liczba pakietów w kolejce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średniego obciążenia</a:t>
            </a:r>
            <a:r>
              <a:rPr lang="pl-PL" baseline="0"/>
              <a:t> systemu od czasu trwania stanu OFF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OFF time'!$I$3:$M$3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'od OFF time'!$I$9:$M$9</c:f>
              <c:numCache>
                <c:formatCode>General</c:formatCode>
                <c:ptCount val="5"/>
                <c:pt idx="0">
                  <c:v>0.99185590000000001</c:v>
                </c:pt>
                <c:pt idx="1">
                  <c:v>0.98984086999999998</c:v>
                </c:pt>
                <c:pt idx="2">
                  <c:v>0.77367540000000001</c:v>
                </c:pt>
                <c:pt idx="3">
                  <c:v>0.43121042999999998</c:v>
                </c:pt>
                <c:pt idx="4">
                  <c:v>0.22892977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D-4E69-A9CB-A3A271C6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24544"/>
        <c:axId val="250623664"/>
      </c:scatterChart>
      <c:valAx>
        <c:axId val="7189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 stanu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23664"/>
        <c:crosses val="autoZero"/>
        <c:crossBetween val="midCat"/>
      </c:valAx>
      <c:valAx>
        <c:axId val="250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obciążenie systemu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2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sukcesu w obsłudze</a:t>
            </a:r>
            <a:r>
              <a:rPr lang="pl-PL" baseline="0"/>
              <a:t> od czasu trwania stanu OFF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OFF time'!$I$3:$M$3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'od OFF time'!$I$10:$M$10</c:f>
              <c:numCache>
                <c:formatCode>General</c:formatCode>
                <c:ptCount val="5"/>
                <c:pt idx="0">
                  <c:v>70.964005</c:v>
                </c:pt>
                <c:pt idx="1">
                  <c:v>94.947999999999993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9-45B2-A226-A527B617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782160"/>
        <c:axId val="250644464"/>
      </c:scatterChart>
      <c:valAx>
        <c:axId val="78978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trwania stanu OFF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44464"/>
        <c:crosses val="autoZero"/>
        <c:crossBetween val="midCat"/>
      </c:valAx>
      <c:valAx>
        <c:axId val="250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Sukces w obsłudze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8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baseline="0">
                <a:effectLst/>
              </a:rPr>
              <a:t>Wykres zależności sukcesu w obsłudze pakietu od rozmiaru kolejki</a:t>
            </a:r>
            <a:endParaRPr lang="pl-PL" sz="1200">
              <a:effectLst/>
            </a:endParaRPr>
          </a:p>
        </c:rich>
      </c:tx>
      <c:layout>
        <c:manualLayout>
          <c:xMode val="edge"/>
          <c:yMode val="edge"/>
          <c:x val="0.10018375578171311"/>
          <c:y val="6.3213406384157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'od kolejki dla CBR'!$K$1:$O$1</c:f>
              <c:strCache>
                <c:ptCount val="5"/>
                <c:pt idx="0">
                  <c:v>CBR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kolejki dla CBR'!$K$2:$O$2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kolejki dla CBR'!$K$9:$O$9</c:f>
              <c:numCache>
                <c:formatCode>General</c:formatCode>
                <c:ptCount val="5"/>
                <c:pt idx="0">
                  <c:v>5.4</c:v>
                </c:pt>
                <c:pt idx="1">
                  <c:v>7</c:v>
                </c:pt>
                <c:pt idx="2">
                  <c:v>25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3-424C-8C86-F59A323C2309}"/>
            </c:ext>
          </c:extLst>
        </c:ser>
        <c:ser>
          <c:idx val="1"/>
          <c:order val="1"/>
          <c:tx>
            <c:strRef>
              <c:f>'od kolejki dla CBR'!$K$13:$O$13</c:f>
              <c:strCache>
                <c:ptCount val="5"/>
                <c:pt idx="0">
                  <c:v>ON/OFF</c:v>
                </c:pt>
                <c:pt idx="1">
                  <c:v>7</c:v>
                </c:pt>
                <c:pt idx="2">
                  <c:v>25</c:v>
                </c:pt>
                <c:pt idx="3">
                  <c:v>100</c:v>
                </c:pt>
                <c:pt idx="4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kolejki dla CBR'!$K$14:$O$14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kolejki dla CBR'!$K$21:$O$21</c:f>
              <c:numCache>
                <c:formatCode>General</c:formatCode>
                <c:ptCount val="5"/>
                <c:pt idx="0">
                  <c:v>8.8483540000000005</c:v>
                </c:pt>
                <c:pt idx="1">
                  <c:v>10.448418</c:v>
                </c:pt>
                <c:pt idx="2">
                  <c:v>28.542283999999999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6-4B8E-8A5F-33534DB1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105640"/>
        <c:axId val="630581320"/>
      </c:scatterChart>
      <c:valAx>
        <c:axId val="194910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pl-PL"/>
                  <a:t>Rozmiar </a:t>
                </a:r>
                <a:r>
                  <a:rPr lang="en-US"/>
                  <a:t>kolejki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81320"/>
        <c:crosses val="autoZero"/>
        <c:crossBetween val="midCat"/>
      </c:valAx>
      <c:valAx>
        <c:axId val="630581320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Sukces</a:t>
                </a:r>
                <a:r>
                  <a:rPr lang="pl-PL" baseline="0"/>
                  <a:t> w obsłudze pakietu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0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liczby straconych pakietów od rozmiaru pakietu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Rozmiaru pakietu'!$C$3:$G$3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'od Rozmiaru pakietu'!$C$4:$G$4</c:f>
              <c:numCache>
                <c:formatCode>General</c:formatCode>
                <c:ptCount val="5"/>
                <c:pt idx="0">
                  <c:v>27132</c:v>
                </c:pt>
                <c:pt idx="1">
                  <c:v>27609</c:v>
                </c:pt>
                <c:pt idx="2">
                  <c:v>27530</c:v>
                </c:pt>
                <c:pt idx="3">
                  <c:v>27520</c:v>
                </c:pt>
                <c:pt idx="4">
                  <c:v>27511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E-4FAF-AEA1-1DF6367EA571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Rozmiaru pakietu'!$K$3:$O$3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'od Rozmiaru pakietu'!$K$4:$O$4</c:f>
              <c:numCache>
                <c:formatCode>General</c:formatCode>
                <c:ptCount val="5"/>
                <c:pt idx="0">
                  <c:v>1919</c:v>
                </c:pt>
                <c:pt idx="1">
                  <c:v>2680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E-4FAF-AEA1-1DF6367EA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65744"/>
        <c:axId val="250642800"/>
      </c:scatterChart>
      <c:valAx>
        <c:axId val="7303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pakietu [Mb] </a:t>
                </a:r>
              </a:p>
            </c:rich>
          </c:tx>
          <c:layout>
            <c:manualLayout>
              <c:xMode val="edge"/>
              <c:yMode val="edge"/>
              <c:x val="0.432933945756780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42800"/>
        <c:crosses val="autoZero"/>
        <c:crossBetween val="midCat"/>
      </c:valAx>
      <c:valAx>
        <c:axId val="2506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straconych pakietów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zależności średniego czasu pakietu w kolejce od rozmiaru pakietu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Rozmiaru pakietu'!$C$3:$G$3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'od Rozmiaru pakietu'!$C$6:$G$6</c:f>
              <c:numCache>
                <c:formatCode>General</c:formatCode>
                <c:ptCount val="5"/>
                <c:pt idx="0">
                  <c:v>2.7885949999999999</c:v>
                </c:pt>
                <c:pt idx="1">
                  <c:v>7.1098270000000001</c:v>
                </c:pt>
                <c:pt idx="2">
                  <c:v>21.193462</c:v>
                </c:pt>
                <c:pt idx="3">
                  <c:v>42.319042000000003</c:v>
                </c:pt>
                <c:pt idx="4">
                  <c:v>49.36101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5-44F9-9E7E-9A3F13427137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Rozmiaru pakietu'!$K$3:$O$3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'od Rozmiaru pakietu'!$K$6:$O$6</c:f>
              <c:numCache>
                <c:formatCode>General</c:formatCode>
                <c:ptCount val="5"/>
                <c:pt idx="0">
                  <c:v>2.4113707999999998</c:v>
                </c:pt>
                <c:pt idx="1">
                  <c:v>5.9773383000000004</c:v>
                </c:pt>
                <c:pt idx="2">
                  <c:v>6.977411</c:v>
                </c:pt>
                <c:pt idx="3">
                  <c:v>13.381475</c:v>
                </c:pt>
                <c:pt idx="4">
                  <c:v>32.060886000000004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E5-44F9-9E7E-9A3F1342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384767"/>
        <c:axId val="1884082527"/>
      </c:scatterChart>
      <c:valAx>
        <c:axId val="185138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pakietu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82527"/>
        <c:crosses val="autoZero"/>
        <c:crossBetween val="midCat"/>
      </c:valAx>
      <c:valAx>
        <c:axId val="18840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pakietu w kolejce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8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zależności średniej liczby pakietów w kolejce od rozmiaru pakietu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Rozmiaru pakietu'!$C$3:$G$3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'od Rozmiaru pakietu'!$C$7:$G$7</c:f>
              <c:numCache>
                <c:formatCode>General</c:formatCode>
                <c:ptCount val="5"/>
                <c:pt idx="0">
                  <c:v>70.292270000000002</c:v>
                </c:pt>
                <c:pt idx="1">
                  <c:v>70.013220000000004</c:v>
                </c:pt>
                <c:pt idx="2">
                  <c:v>70.0364</c:v>
                </c:pt>
                <c:pt idx="3">
                  <c:v>70.011764999999997</c:v>
                </c:pt>
                <c:pt idx="4">
                  <c:v>70.034809999999993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C-4CD9-9679-8FE9108D821A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Rozmiaru pakietu'!$K$3:$O$3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'od Rozmiaru pakietu'!$K$7:$O$7</c:f>
              <c:numCache>
                <c:formatCode>General</c:formatCode>
                <c:ptCount val="5"/>
                <c:pt idx="0">
                  <c:v>54.400019999999998</c:v>
                </c:pt>
                <c:pt idx="1">
                  <c:v>57.376342999999999</c:v>
                </c:pt>
                <c:pt idx="2">
                  <c:v>22.819416</c:v>
                </c:pt>
                <c:pt idx="3">
                  <c:v>22.074590000000001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C-4CD9-9679-8FE9108D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65167"/>
        <c:axId val="1418093055"/>
      </c:scatterChart>
      <c:valAx>
        <c:axId val="18561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pakietu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3055"/>
        <c:crosses val="autoZero"/>
        <c:crossBetween val="midCat"/>
      </c:valAx>
      <c:valAx>
        <c:axId val="14180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liczba pakietów w kolejce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6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zależności sukcesu w obsłudze od rozmiaru pakietu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Rozmiaru pakietu'!$C$3:$G$3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'od Rozmiaru pakietu'!$C$10:$G$10</c:f>
              <c:numCache>
                <c:formatCode>General</c:formatCode>
                <c:ptCount val="5"/>
                <c:pt idx="0">
                  <c:v>45.727314</c:v>
                </c:pt>
                <c:pt idx="1">
                  <c:v>44.781999999999996</c:v>
                </c:pt>
                <c:pt idx="2">
                  <c:v>44.940002</c:v>
                </c:pt>
                <c:pt idx="3">
                  <c:v>44.960003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4-42FF-A03E-6FAF1A1D4065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Rozmiaru pakietu'!$K$3:$O$3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'od Rozmiaru pakietu'!$K$10:$O$10</c:f>
              <c:numCache>
                <c:formatCode>General</c:formatCode>
                <c:ptCount val="5"/>
                <c:pt idx="0">
                  <c:v>96.161995000000005</c:v>
                </c:pt>
                <c:pt idx="1">
                  <c:v>94.64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4-42FF-A03E-6FAF1A1D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66431"/>
        <c:axId val="1847889855"/>
      </c:scatterChart>
      <c:valAx>
        <c:axId val="18704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pakietu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9855"/>
        <c:crosses val="autoZero"/>
        <c:crossBetween val="midCat"/>
      </c:valAx>
      <c:valAx>
        <c:axId val="18478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Sukces w obsłudze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6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Wykres</a:t>
            </a:r>
            <a:r>
              <a:rPr lang="pl-PL" sz="1200" baseline="0"/>
              <a:t> zależności średniej ilości  pakietów  w kolejce od długości kolejki </a:t>
            </a:r>
            <a:endParaRPr lang="pl-PL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'od kolejki dla CBR'!$K$1:$O$1</c:f>
              <c:strCache>
                <c:ptCount val="5"/>
                <c:pt idx="0">
                  <c:v>CBR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kolejki dla CBR'!$K$2:$O$2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kolejki dla CBR'!$K$6:$O$6</c:f>
              <c:numCache>
                <c:formatCode>General</c:formatCode>
                <c:ptCount val="5"/>
                <c:pt idx="0">
                  <c:v>1.8381019999999999</c:v>
                </c:pt>
                <c:pt idx="1">
                  <c:v>8.3124909999999996</c:v>
                </c:pt>
                <c:pt idx="2">
                  <c:v>57.539223</c:v>
                </c:pt>
                <c:pt idx="3">
                  <c:v>237.03769</c:v>
                </c:pt>
                <c:pt idx="4">
                  <c:v>237.00443999999999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2-41BA-A007-249073C5BC30}"/>
            </c:ext>
          </c:extLst>
        </c:ser>
        <c:ser>
          <c:idx val="1"/>
          <c:order val="1"/>
          <c:tx>
            <c:strRef>
              <c:f>'od kolejki dla CBR'!$K$13:$O$13</c:f>
              <c:strCache>
                <c:ptCount val="5"/>
                <c:pt idx="0">
                  <c:v>ON/OFF</c:v>
                </c:pt>
                <c:pt idx="1">
                  <c:v>7</c:v>
                </c:pt>
                <c:pt idx="2">
                  <c:v>25</c:v>
                </c:pt>
                <c:pt idx="3">
                  <c:v>100</c:v>
                </c:pt>
                <c:pt idx="4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kolejki dla CBR'!$K$14:$O$14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kolejki dla CBR'!$K$18:$O$18</c:f>
              <c:numCache>
                <c:formatCode>General</c:formatCode>
                <c:ptCount val="5"/>
                <c:pt idx="0">
                  <c:v>1.8073459000000001</c:v>
                </c:pt>
                <c:pt idx="1">
                  <c:v>8.5483539999999998</c:v>
                </c:pt>
                <c:pt idx="2">
                  <c:v>60.627372999999999</c:v>
                </c:pt>
                <c:pt idx="3">
                  <c:v>228.83371</c:v>
                </c:pt>
                <c:pt idx="4">
                  <c:v>229.16175999999999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1-4E39-BFEC-28F82EE4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82440"/>
        <c:axId val="1052886600"/>
      </c:scatterChart>
      <c:valAx>
        <c:axId val="1052882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Rozmiar </a:t>
                </a:r>
                <a:r>
                  <a:rPr lang="en-US" sz="1000" b="0" i="0" u="none" strike="noStrike" baseline="0">
                    <a:effectLst/>
                  </a:rPr>
                  <a:t>kolejki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86600"/>
        <c:crosses val="autoZero"/>
        <c:crossBetween val="midCat"/>
      </c:valAx>
      <c:valAx>
        <c:axId val="10528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ilość pakietów w kolejce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8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zależności średniego czasu pakietu w kolejce od rozmiaru kolejki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1330902202901477"/>
          <c:y val="3.3932128025354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kolejki dla CBR'!$K$2:$O$2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kolejki dla CBR'!$K$5:$O$5</c:f>
              <c:numCache>
                <c:formatCode>General</c:formatCode>
                <c:ptCount val="5"/>
                <c:pt idx="0">
                  <c:v>1.913365</c:v>
                </c:pt>
                <c:pt idx="1">
                  <c:v>8.5770320000000009</c:v>
                </c:pt>
                <c:pt idx="2">
                  <c:v>57.814830000000001</c:v>
                </c:pt>
                <c:pt idx="3">
                  <c:v>237.77211</c:v>
                </c:pt>
                <c:pt idx="4">
                  <c:v>236.6157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E-49D7-99F4-8C353BB6C4C5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kolejki dla CBR'!$K$14:$O$14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'od kolejki dla CBR'!$K$17:$O$17</c:f>
              <c:numCache>
                <c:formatCode>General</c:formatCode>
                <c:ptCount val="5"/>
                <c:pt idx="0">
                  <c:v>1.8611985</c:v>
                </c:pt>
                <c:pt idx="1">
                  <c:v>8.7440449999999998</c:v>
                </c:pt>
                <c:pt idx="2">
                  <c:v>60.199669999999998</c:v>
                </c:pt>
                <c:pt idx="3">
                  <c:v>224.51776000000001</c:v>
                </c:pt>
                <c:pt idx="4">
                  <c:v>229.06126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B-43D5-B693-335C9100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80191"/>
        <c:axId val="908111807"/>
      </c:scatterChart>
      <c:valAx>
        <c:axId val="7338801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kolejki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11807"/>
        <c:crosses val="autoZero"/>
        <c:crossBetween val="midCat"/>
      </c:valAx>
      <c:valAx>
        <c:axId val="908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pakeitu w kolejce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8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baseline="0">
                <a:effectLst/>
              </a:rPr>
              <a:t>Wykres zależności sukcesu w obsłudze pakietu od rozmiaru kolejki</a:t>
            </a:r>
            <a:endParaRPr lang="pl-P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'od przepływnosci serwera'!$B$2</c:f>
              <c:strCache>
                <c:ptCount val="1"/>
                <c:pt idx="0">
                  <c:v>CBR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przepływnosci serwera'!$B$3:$F$3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serwera'!$B$10:$F$10</c:f>
              <c:numCache>
                <c:formatCode>General</c:formatCode>
                <c:ptCount val="5"/>
                <c:pt idx="0">
                  <c:v>21</c:v>
                </c:pt>
                <c:pt idx="1">
                  <c:v>25</c:v>
                </c:pt>
                <c:pt idx="2">
                  <c:v>44.902000000000001</c:v>
                </c:pt>
                <c:pt idx="3">
                  <c:v>69.707400000000007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B-47EF-85E1-11899F8F4DA6}"/>
            </c:ext>
          </c:extLst>
        </c:ser>
        <c:ser>
          <c:idx val="1"/>
          <c:order val="1"/>
          <c:tx>
            <c:strRef>
              <c:f>'od przepływnosci serwera'!$K$2</c:f>
              <c:strCache>
                <c:ptCount val="1"/>
                <c:pt idx="0">
                  <c:v>ON/OFF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przepływnosci serwera'!$K$3:$O$3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serwera'!$K$10:$O$10</c:f>
              <c:numCache>
                <c:formatCode>General</c:formatCode>
                <c:ptCount val="5"/>
                <c:pt idx="0">
                  <c:v>21.794</c:v>
                </c:pt>
                <c:pt idx="1">
                  <c:v>28.41</c:v>
                </c:pt>
                <c:pt idx="2">
                  <c:v>60.044002999999996</c:v>
                </c:pt>
                <c:pt idx="3">
                  <c:v>95.661995000000005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BB-47EF-85E1-11899F8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75096"/>
        <c:axId val="1046375416"/>
      </c:scatterChart>
      <c:valAx>
        <c:axId val="1046375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Przepływność serwera [Mb/s]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75416"/>
        <c:crosses val="autoZero"/>
        <c:crossBetween val="midCat"/>
      </c:valAx>
      <c:valAx>
        <c:axId val="1046375416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Sukces w obsłudze pakietu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7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zajętość serwera od jego przepływności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42231597265185"/>
          <c:y val="0.20275949536242707"/>
          <c:w val="0.75892092102479769"/>
          <c:h val="0.68278860010947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'od przepływnosci serwera'!$B$2:$F$2</c:f>
              <c:strCache>
                <c:ptCount val="5"/>
                <c:pt idx="0">
                  <c:v>CBR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przepływnosci serwera'!$B$3:$F$3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serwera'!$B$9:$F$9</c:f>
              <c:numCache>
                <c:formatCode>General</c:formatCode>
                <c:ptCount val="5"/>
                <c:pt idx="0">
                  <c:v>0.9998937</c:v>
                </c:pt>
                <c:pt idx="1">
                  <c:v>0.99962479999999998</c:v>
                </c:pt>
                <c:pt idx="2">
                  <c:v>0.99911903999999996</c:v>
                </c:pt>
                <c:pt idx="3">
                  <c:v>1</c:v>
                </c:pt>
                <c:pt idx="4">
                  <c:v>0.22031988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9-4F1D-8487-583727336707}"/>
            </c:ext>
          </c:extLst>
        </c:ser>
        <c:ser>
          <c:idx val="1"/>
          <c:order val="1"/>
          <c:tx>
            <c:strRef>
              <c:f>'od przepływnosci serwera'!$K$2:$O$2</c:f>
              <c:strCache>
                <c:ptCount val="5"/>
                <c:pt idx="0">
                  <c:v>ON/OFF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przepływnosci serwera'!$K$3:$O$3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serwera'!$K$9:$O$9</c:f>
              <c:numCache>
                <c:formatCode>General</c:formatCode>
                <c:ptCount val="5"/>
                <c:pt idx="0">
                  <c:v>0.9991196</c:v>
                </c:pt>
                <c:pt idx="1">
                  <c:v>1</c:v>
                </c:pt>
                <c:pt idx="2">
                  <c:v>0.98541429999999997</c:v>
                </c:pt>
                <c:pt idx="3">
                  <c:v>0.97052760000000005</c:v>
                </c:pt>
                <c:pt idx="4">
                  <c:v>0.13116452000000001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9-4F1D-8487-58372733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07944"/>
        <c:axId val="1005408264"/>
      </c:scatterChart>
      <c:valAx>
        <c:axId val="1005407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Przepływność</a:t>
                </a:r>
                <a:r>
                  <a:rPr lang="pl-PL" baseline="0"/>
                  <a:t> serwera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08264"/>
        <c:crosses val="autoZero"/>
        <c:crossBetween val="midCat"/>
      </c:valAx>
      <c:valAx>
        <c:axId val="100540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Zajętość</a:t>
                </a:r>
                <a:r>
                  <a:rPr lang="pl-PL" baseline="0"/>
                  <a:t> serwera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0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straconych pakietów od przepływności serwera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przepływnosci serwera'!$B$3:$F$3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serwera'!$B$4:$F$4</c:f>
              <c:numCache>
                <c:formatCode>General</c:formatCode>
                <c:ptCount val="5"/>
                <c:pt idx="0">
                  <c:v>39500</c:v>
                </c:pt>
                <c:pt idx="1">
                  <c:v>37500</c:v>
                </c:pt>
                <c:pt idx="2">
                  <c:v>27549</c:v>
                </c:pt>
                <c:pt idx="3">
                  <c:v>15146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B-46E2-BB04-163B72F80A82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przepływnosci serwera'!$K$3:$O$3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serwera'!$K$4:$O$4</c:f>
              <c:numCache>
                <c:formatCode>General</c:formatCode>
                <c:ptCount val="5"/>
                <c:pt idx="0">
                  <c:v>39103</c:v>
                </c:pt>
                <c:pt idx="1">
                  <c:v>35793</c:v>
                </c:pt>
                <c:pt idx="2">
                  <c:v>19978</c:v>
                </c:pt>
                <c:pt idx="3">
                  <c:v>2169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B-46E2-BB04-163B72F80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48351"/>
        <c:axId val="2017336655"/>
      </c:scatterChart>
      <c:valAx>
        <c:axId val="20187483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Przepływność serwera [Mb/s]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36655"/>
        <c:crosses val="autoZero"/>
        <c:crossBetween val="midCat"/>
      </c:valAx>
      <c:valAx>
        <c:axId val="20173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straconych pakietów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4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średniego czasu pakietu w kolejce od przepływności serwera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przepływnosci serwera'!$B$3:$F$3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serwera'!$B$6:$F$6</c:f>
              <c:numCache>
                <c:formatCode>General</c:formatCode>
                <c:ptCount val="5"/>
                <c:pt idx="0">
                  <c:v>259.66565000000003</c:v>
                </c:pt>
                <c:pt idx="1">
                  <c:v>58.031550000000003</c:v>
                </c:pt>
                <c:pt idx="2">
                  <c:v>14.153299000000001</c:v>
                </c:pt>
                <c:pt idx="3">
                  <c:v>7.1547539999999996</c:v>
                </c:pt>
                <c:pt idx="4">
                  <c:v>6.548E-3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2-4C9A-A02A-38542AE06E22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przepływnosci serwera'!$K$3:$O$3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serwera'!$K$6:$O$6</c:f>
              <c:numCache>
                <c:formatCode>General</c:formatCode>
                <c:ptCount val="5"/>
                <c:pt idx="0">
                  <c:v>266.12954999999999</c:v>
                </c:pt>
                <c:pt idx="1">
                  <c:v>60.865580000000001</c:v>
                </c:pt>
                <c:pt idx="2">
                  <c:v>14.324031</c:v>
                </c:pt>
                <c:pt idx="3">
                  <c:v>5.8062687000000004</c:v>
                </c:pt>
                <c:pt idx="4">
                  <c:v>6.7587339999999997E-3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2-4C9A-A02A-38542AE0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08095"/>
        <c:axId val="312152239"/>
      </c:scatterChart>
      <c:valAx>
        <c:axId val="472508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Przepływność serwera [Mb/s]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2239"/>
        <c:crosses val="autoZero"/>
        <c:crossBetween val="midCat"/>
      </c:valAx>
      <c:valAx>
        <c:axId val="3121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pakietu w kolejce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0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zależności średniej liczby pakietów w kolejce od przepływności serwera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przepływnosci serwera'!$B$3:$F$3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serwera'!$B$7:$F$7</c:f>
              <c:numCache>
                <c:formatCode>General</c:formatCode>
                <c:ptCount val="5"/>
                <c:pt idx="0">
                  <c:v>51.422710000000002</c:v>
                </c:pt>
                <c:pt idx="1">
                  <c:v>57.488205000000001</c:v>
                </c:pt>
                <c:pt idx="2">
                  <c:v>46.035809999999998</c:v>
                </c:pt>
                <c:pt idx="3">
                  <c:v>35.564644000000001</c:v>
                </c:pt>
                <c:pt idx="4">
                  <c:v>3.2711916000000001E-2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B-410F-8170-0FDBA09099DC}"/>
            </c:ext>
          </c:extLst>
        </c:ser>
        <c:ser>
          <c:idx val="1"/>
          <c:order val="1"/>
          <c:tx>
            <c:v>ON/OFF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 przepływnosci serwera'!$K$3:$O$3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'od przepływnosci serwera'!$K$7:$O$7</c:f>
              <c:numCache>
                <c:formatCode>General</c:formatCode>
                <c:ptCount val="5"/>
                <c:pt idx="0">
                  <c:v>62.680442999999997</c:v>
                </c:pt>
                <c:pt idx="1">
                  <c:v>60.424385000000001</c:v>
                </c:pt>
                <c:pt idx="2">
                  <c:v>59.491849999999999</c:v>
                </c:pt>
                <c:pt idx="3">
                  <c:v>54.844276000000001</c:v>
                </c:pt>
                <c:pt idx="4">
                  <c:v>8.7387339999999997E-3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B-410F-8170-0FDBA090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59119"/>
        <c:axId val="1266519871"/>
      </c:scatterChart>
      <c:valAx>
        <c:axId val="1764859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Przepływność serwera [Mb/s]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19871"/>
        <c:crosses val="autoZero"/>
        <c:crossBetween val="midCat"/>
      </c:valAx>
      <c:valAx>
        <c:axId val="12665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liczba pakietów w kolejce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5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452665</xdr:colOff>
      <xdr:row>24</xdr:row>
      <xdr:rowOff>149070</xdr:rowOff>
    </xdr:from>
    <xdr:to>
      <xdr:col>12</xdr:col>
      <xdr:colOff>534329</xdr:colOff>
      <xdr:row>41</xdr:row>
      <xdr:rowOff>69695</xdr:rowOff>
    </xdr:to>
    <xdr:graphicFrame macro="">
      <xdr:nvGraphicFramePr>
        <xdr:cNvPr id="122" name="Wykres 3">
          <a:extLst>
            <a:ext uri="{FF2B5EF4-FFF2-40B4-BE49-F238E27FC236}">
              <a16:creationId xmlns:a16="http://schemas.microsoft.com/office/drawing/2014/main" id="{92F994E9-BF5D-44EA-911B-EE8F8C29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197470</xdr:colOff>
      <xdr:row>25</xdr:row>
      <xdr:rowOff>34848</xdr:rowOff>
    </xdr:from>
    <xdr:to>
      <xdr:col>22</xdr:col>
      <xdr:colOff>301023</xdr:colOff>
      <xdr:row>41</xdr:row>
      <xdr:rowOff>127775</xdr:rowOff>
    </xdr:to>
    <xdr:graphicFrame macro="">
      <xdr:nvGraphicFramePr>
        <xdr:cNvPr id="184" name="Wykres 4">
          <a:extLst>
            <a:ext uri="{FF2B5EF4-FFF2-40B4-BE49-F238E27FC236}">
              <a16:creationId xmlns:a16="http://schemas.microsoft.com/office/drawing/2014/main" id="{EFBD87F1-08F0-4293-9E20-44303E88B14D}"/>
            </a:ext>
            <a:ext uri="{147F2762-F138-4A5C-976F-8EAC2B608ADB}">
              <a16:predDERef xmlns:a16="http://schemas.microsoft.com/office/drawing/2014/main" pred="{92F994E9-BF5D-44EA-911B-EE8F8C29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394939</xdr:colOff>
      <xdr:row>24</xdr:row>
      <xdr:rowOff>151007</xdr:rowOff>
    </xdr:from>
    <xdr:to>
      <xdr:col>12</xdr:col>
      <xdr:colOff>527553</xdr:colOff>
      <xdr:row>41</xdr:row>
      <xdr:rowOff>57305</xdr:rowOff>
    </xdr:to>
    <xdr:graphicFrame macro="">
      <xdr:nvGraphicFramePr>
        <xdr:cNvPr id="3" name="Wykres 104">
          <a:extLst>
            <a:ext uri="{FF2B5EF4-FFF2-40B4-BE49-F238E27FC236}">
              <a16:creationId xmlns:a16="http://schemas.microsoft.com/office/drawing/2014/main" id="{173DEE27-7731-4F28-8E2A-431213B36750}"/>
            </a:ext>
            <a:ext uri="{147F2762-F138-4A5C-976F-8EAC2B608ADB}">
              <a16:predDERef xmlns:a16="http://schemas.microsoft.com/office/drawing/2014/main" pred="{EFBD87F1-08F0-4293-9E20-44303E88B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455426</xdr:colOff>
      <xdr:row>2</xdr:row>
      <xdr:rowOff>98612</xdr:rowOff>
    </xdr:from>
    <xdr:to>
      <xdr:col>25</xdr:col>
      <xdr:colOff>544514</xdr:colOff>
      <xdr:row>19</xdr:row>
      <xdr:rowOff>19051</xdr:rowOff>
    </xdr:to>
    <xdr:graphicFrame macro="">
      <xdr:nvGraphicFramePr>
        <xdr:cNvPr id="4" name="Wykres 123">
          <a:extLst>
            <a:ext uri="{FF2B5EF4-FFF2-40B4-BE49-F238E27FC236}">
              <a16:creationId xmlns:a16="http://schemas.microsoft.com/office/drawing/2014/main" id="{D3AEC4F3-0346-4885-BFE0-0999A1123FAF}"/>
            </a:ext>
            <a:ext uri="{147F2762-F138-4A5C-976F-8EAC2B608ADB}">
              <a16:predDERef xmlns:a16="http://schemas.microsoft.com/office/drawing/2014/main" pred="{173DEE27-7731-4F28-8E2A-431213B36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13</xdr:row>
      <xdr:rowOff>85725</xdr:rowOff>
    </xdr:from>
    <xdr:to>
      <xdr:col>21</xdr:col>
      <xdr:colOff>552450</xdr:colOff>
      <xdr:row>30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0F3372-99BD-45D2-9016-0243A4B7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13</xdr:row>
      <xdr:rowOff>161925</xdr:rowOff>
    </xdr:from>
    <xdr:to>
      <xdr:col>11</xdr:col>
      <xdr:colOff>200025</xdr:colOff>
      <xdr:row>32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ED63925-9BE4-43F1-8362-7513785D8930}"/>
            </a:ext>
            <a:ext uri="{147F2762-F138-4A5C-976F-8EAC2B608ADB}">
              <a16:predDERef xmlns:a16="http://schemas.microsoft.com/office/drawing/2014/main" pred="{B80F3372-99BD-45D2-9016-0243A4B7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581025</xdr:colOff>
      <xdr:row>20</xdr:row>
      <xdr:rowOff>28575</xdr:rowOff>
    </xdr:from>
    <xdr:to>
      <xdr:col>38</xdr:col>
      <xdr:colOff>19050</xdr:colOff>
      <xdr:row>40</xdr:row>
      <xdr:rowOff>95250</xdr:rowOff>
    </xdr:to>
    <xdr:graphicFrame macro="">
      <xdr:nvGraphicFramePr>
        <xdr:cNvPr id="106" name="Wykres 43">
          <a:extLst>
            <a:ext uri="{FF2B5EF4-FFF2-40B4-BE49-F238E27FC236}">
              <a16:creationId xmlns:a16="http://schemas.microsoft.com/office/drawing/2014/main" id="{2FC3914E-95DA-44E7-8205-7EFE4738A10C}"/>
            </a:ext>
            <a:ext uri="{147F2762-F138-4A5C-976F-8EAC2B608ADB}">
              <a16:predDERef xmlns:a16="http://schemas.microsoft.com/office/drawing/2014/main" pred="{DED63925-9BE4-43F1-8362-7513785D8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409575</xdr:colOff>
      <xdr:row>1</xdr:row>
      <xdr:rowOff>85725</xdr:rowOff>
    </xdr:from>
    <xdr:to>
      <xdr:col>37</xdr:col>
      <xdr:colOff>485775</xdr:colOff>
      <xdr:row>19</xdr:row>
      <xdr:rowOff>38100</xdr:rowOff>
    </xdr:to>
    <xdr:graphicFrame macro="">
      <xdr:nvGraphicFramePr>
        <xdr:cNvPr id="104" name="Wykres 4">
          <a:extLst>
            <a:ext uri="{FF2B5EF4-FFF2-40B4-BE49-F238E27FC236}">
              <a16:creationId xmlns:a16="http://schemas.microsoft.com/office/drawing/2014/main" id="{A511DB79-6582-477D-A8F7-3A9BF7CDC717}"/>
            </a:ext>
            <a:ext uri="{147F2762-F138-4A5C-976F-8EAC2B608ADB}">
              <a16:predDERef xmlns:a16="http://schemas.microsoft.com/office/drawing/2014/main" pred="{2FC3914E-95DA-44E7-8205-7EFE4738A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717463</xdr:colOff>
      <xdr:row>14</xdr:row>
      <xdr:rowOff>123910</xdr:rowOff>
    </xdr:from>
    <xdr:to>
      <xdr:col>6</xdr:col>
      <xdr:colOff>742521</xdr:colOff>
      <xdr:row>32</xdr:row>
      <xdr:rowOff>92504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B57FD68-D66D-48EA-AF47-BEA416DA1E48}"/>
            </a:ext>
            <a:ext uri="{147F2762-F138-4A5C-976F-8EAC2B608ADB}">
              <a16:predDERef xmlns:a16="http://schemas.microsoft.com/office/drawing/2014/main" pred="{A511DB79-6582-477D-A8F7-3A9BF7CDC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171685</xdr:colOff>
      <xdr:row>1</xdr:row>
      <xdr:rowOff>63029</xdr:rowOff>
    </xdr:from>
    <xdr:to>
      <xdr:col>23</xdr:col>
      <xdr:colOff>463315</xdr:colOff>
      <xdr:row>15</xdr:row>
      <xdr:rowOff>172155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E2A6EC-D05B-44FA-B6D5-0DD50BCBC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165804</xdr:colOff>
      <xdr:row>18</xdr:row>
      <xdr:rowOff>192381</xdr:rowOff>
    </xdr:from>
    <xdr:to>
      <xdr:col>24</xdr:col>
      <xdr:colOff>457435</xdr:colOff>
      <xdr:row>33</xdr:row>
      <xdr:rowOff>107479</xdr:rowOff>
    </xdr:to>
    <xdr:graphicFrame macro="">
      <xdr:nvGraphicFramePr>
        <xdr:cNvPr id="10" name="Wykres 2">
          <a:extLst>
            <a:ext uri="{FF2B5EF4-FFF2-40B4-BE49-F238E27FC236}">
              <a16:creationId xmlns:a16="http://schemas.microsoft.com/office/drawing/2014/main" id="{269B40F8-0327-4981-A5B2-F446A9F0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159927</xdr:colOff>
      <xdr:row>17</xdr:row>
      <xdr:rowOff>145344</xdr:rowOff>
    </xdr:from>
    <xdr:to>
      <xdr:col>16</xdr:col>
      <xdr:colOff>310445</xdr:colOff>
      <xdr:row>32</xdr:row>
      <xdr:rowOff>66322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C926B85-9B94-4331-8657-71D685159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232715</xdr:colOff>
      <xdr:row>16</xdr:row>
      <xdr:rowOff>92194</xdr:rowOff>
    </xdr:from>
    <xdr:to>
      <xdr:col>8</xdr:col>
      <xdr:colOff>1496600</xdr:colOff>
      <xdr:row>31</xdr:row>
      <xdr:rowOff>20345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155E04E-F80A-4177-AD49-B7D7F16FE6B2}"/>
            </a:ext>
            <a:ext uri="{147F2762-F138-4A5C-976F-8EAC2B608ADB}">
              <a16:predDERef xmlns:a16="http://schemas.microsoft.com/office/drawing/2014/main" pred="{5C926B85-9B94-4331-8657-71D685159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79083</xdr:colOff>
      <xdr:row>23</xdr:row>
      <xdr:rowOff>66560</xdr:rowOff>
    </xdr:from>
    <xdr:to>
      <xdr:col>4</xdr:col>
      <xdr:colOff>430649</xdr:colOff>
      <xdr:row>38</xdr:row>
      <xdr:rowOff>153684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6C7339-8E75-4AAE-8BE5-D094021C2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241943</xdr:colOff>
      <xdr:row>10</xdr:row>
      <xdr:rowOff>39064</xdr:rowOff>
    </xdr:from>
    <xdr:to>
      <xdr:col>7</xdr:col>
      <xdr:colOff>537740</xdr:colOff>
      <xdr:row>25</xdr:row>
      <xdr:rowOff>9163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D7A487-F26D-473C-A47E-9DDED021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713064</xdr:colOff>
      <xdr:row>29</xdr:row>
      <xdr:rowOff>57000</xdr:rowOff>
    </xdr:from>
    <xdr:to>
      <xdr:col>11</xdr:col>
      <xdr:colOff>83968</xdr:colOff>
      <xdr:row>44</xdr:row>
      <xdr:rowOff>27100</xdr:rowOff>
    </xdr:to>
    <xdr:graphicFrame macro="">
      <xdr:nvGraphicFramePr>
        <xdr:cNvPr id="11" name="Wykres 2">
          <a:extLst>
            <a:ext uri="{FF2B5EF4-FFF2-40B4-BE49-F238E27FC236}">
              <a16:creationId xmlns:a16="http://schemas.microsoft.com/office/drawing/2014/main" id="{0D9ED225-9A68-4431-A700-512B8F0D4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924054</xdr:colOff>
      <xdr:row>10</xdr:row>
      <xdr:rowOff>142544</xdr:rowOff>
    </xdr:from>
    <xdr:to>
      <xdr:col>18</xdr:col>
      <xdr:colOff>189571</xdr:colOff>
      <xdr:row>25</xdr:row>
      <xdr:rowOff>116482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A6740400-EC11-4065-800A-2FBF80EF54CD}"/>
            </a:ext>
            <a:ext uri="{147F2762-F138-4A5C-976F-8EAC2B608ADB}">
              <a16:predDERef xmlns:a16="http://schemas.microsoft.com/office/drawing/2014/main" pred="{0D9ED225-9A68-4431-A700-512B8F0D4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986573</xdr:colOff>
      <xdr:row>11</xdr:row>
      <xdr:rowOff>50278</xdr:rowOff>
    </xdr:from>
    <xdr:to>
      <xdr:col>11</xdr:col>
      <xdr:colOff>585290</xdr:colOff>
      <xdr:row>26</xdr:row>
      <xdr:rowOff>130459</xdr:rowOff>
    </xdr:to>
    <xdr:graphicFrame macro="">
      <xdr:nvGraphicFramePr>
        <xdr:cNvPr id="10" name="Wykres 4">
          <a:extLst>
            <a:ext uri="{FF2B5EF4-FFF2-40B4-BE49-F238E27FC236}">
              <a16:creationId xmlns:a16="http://schemas.microsoft.com/office/drawing/2014/main" id="{C50C20BC-08A1-47E4-9718-226D427C7217}"/>
            </a:ext>
            <a:ext uri="{147F2762-F138-4A5C-976F-8EAC2B608ADB}">
              <a16:predDERef xmlns:a16="http://schemas.microsoft.com/office/drawing/2014/main" pred="{A6740400-EC11-4065-800A-2FBF80EF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97431</xdr:rowOff>
    </xdr:from>
    <xdr:to>
      <xdr:col>7</xdr:col>
      <xdr:colOff>330769</xdr:colOff>
      <xdr:row>41</xdr:row>
      <xdr:rowOff>63689</xdr:rowOff>
    </xdr:to>
    <xdr:graphicFrame macro="">
      <xdr:nvGraphicFramePr>
        <xdr:cNvPr id="7" name="Wykres 5">
          <a:extLst>
            <a:ext uri="{FF2B5EF4-FFF2-40B4-BE49-F238E27FC236}">
              <a16:creationId xmlns:a16="http://schemas.microsoft.com/office/drawing/2014/main" id="{0D8337A4-76D3-4834-BE6D-A2D756CC7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151948</xdr:colOff>
      <xdr:row>15</xdr:row>
      <xdr:rowOff>68489</xdr:rowOff>
    </xdr:from>
    <xdr:to>
      <xdr:col>5</xdr:col>
      <xdr:colOff>233591</xdr:colOff>
      <xdr:row>30</xdr:row>
      <xdr:rowOff>90260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682597-CD8E-4373-82AA-0EC2C0CE4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306161</xdr:colOff>
      <xdr:row>15</xdr:row>
      <xdr:rowOff>19050</xdr:rowOff>
    </xdr:from>
    <xdr:to>
      <xdr:col>11</xdr:col>
      <xdr:colOff>353786</xdr:colOff>
      <xdr:row>30</xdr:row>
      <xdr:rowOff>40821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CB498F-75C0-4E53-98AF-0C59E7F94536}"/>
            </a:ext>
            <a:ext uri="{147F2762-F138-4A5C-976F-8EAC2B608ADB}">
              <a16:predDERef xmlns:a16="http://schemas.microsoft.com/office/drawing/2014/main" pred="{0D682597-CD8E-4373-82AA-0EC2C0CE4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268969</xdr:colOff>
      <xdr:row>31</xdr:row>
      <xdr:rowOff>142421</xdr:rowOff>
    </xdr:from>
    <xdr:to>
      <xdr:col>5</xdr:col>
      <xdr:colOff>365580</xdr:colOff>
      <xdr:row>46</xdr:row>
      <xdr:rowOff>164193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03F7C2D-8128-4A3B-8EB2-9FF4C3F5B917}"/>
            </a:ext>
            <a:ext uri="{147F2762-F138-4A5C-976F-8EAC2B608ADB}">
              <a16:predDERef xmlns:a16="http://schemas.microsoft.com/office/drawing/2014/main" pred="{19CB498F-75C0-4E53-98AF-0C59E7F94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371475</xdr:colOff>
      <xdr:row>32</xdr:row>
      <xdr:rowOff>4989</xdr:rowOff>
    </xdr:from>
    <xdr:to>
      <xdr:col>12</xdr:col>
      <xdr:colOff>25854</xdr:colOff>
      <xdr:row>47</xdr:row>
      <xdr:rowOff>19503</xdr:rowOff>
    </xdr:to>
    <xdr:graphicFrame macro="">
      <xdr:nvGraphicFramePr>
        <xdr:cNvPr id="12" name="Wykres 4">
          <a:extLst>
            <a:ext uri="{FF2B5EF4-FFF2-40B4-BE49-F238E27FC236}">
              <a16:creationId xmlns:a16="http://schemas.microsoft.com/office/drawing/2014/main" id="{996EB045-194E-41B4-80CB-F470228A1692}"/>
            </a:ext>
            <a:ext uri="{147F2762-F138-4A5C-976F-8EAC2B608ADB}">
              <a16:predDERef xmlns:a16="http://schemas.microsoft.com/office/drawing/2014/main" pred="{203F7C2D-8128-4A3B-8EB2-9FF4C3F5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opLeftCell="A20" zoomScale="82" zoomScaleNormal="120" workbookViewId="0">
      <selection activeCell="E15" sqref="E15"/>
    </sheetView>
  </sheetViews>
  <sheetFormatPr defaultRowHeight="14.45"/>
  <cols>
    <col min="1" max="1" width="38.42578125" customWidth="1"/>
    <col min="8" max="8" width="9.140625" hidden="1" customWidth="1"/>
    <col min="9" max="9" width="0" hidden="1" customWidth="1"/>
    <col min="10" max="10" width="27.5703125" customWidth="1"/>
    <col min="15" max="15" width="9.140625" customWidth="1"/>
  </cols>
  <sheetData>
    <row r="1" spans="1:15">
      <c r="J1" s="16" t="s">
        <v>0</v>
      </c>
      <c r="K1" s="118" t="s">
        <v>1</v>
      </c>
      <c r="L1" s="118"/>
      <c r="M1" s="118"/>
      <c r="N1" s="118"/>
      <c r="O1" s="119"/>
    </row>
    <row r="2" spans="1:15">
      <c r="J2" s="17" t="s">
        <v>2</v>
      </c>
      <c r="K2" s="18">
        <v>2</v>
      </c>
      <c r="L2" s="18">
        <v>10</v>
      </c>
      <c r="M2" s="18">
        <v>100</v>
      </c>
      <c r="N2" s="18">
        <v>1000</v>
      </c>
      <c r="O2" s="19">
        <v>10000</v>
      </c>
    </row>
    <row r="3" spans="1:15">
      <c r="A3" t="s">
        <v>3</v>
      </c>
      <c r="B3" s="1">
        <v>44665</v>
      </c>
      <c r="J3" s="11" t="s">
        <v>4</v>
      </c>
      <c r="K3" s="10">
        <v>47300</v>
      </c>
      <c r="L3" s="10">
        <v>46500</v>
      </c>
      <c r="M3" s="10">
        <v>37500</v>
      </c>
      <c r="N3" s="10">
        <v>0</v>
      </c>
      <c r="O3" s="12">
        <v>0</v>
      </c>
    </row>
    <row r="4" spans="1:15">
      <c r="A4" t="s">
        <v>5</v>
      </c>
      <c r="B4" s="1">
        <v>49857</v>
      </c>
      <c r="J4" s="11" t="s">
        <v>6</v>
      </c>
      <c r="K4" s="10">
        <v>50000</v>
      </c>
      <c r="L4" s="10">
        <v>50000</v>
      </c>
      <c r="M4" s="10">
        <v>50000</v>
      </c>
      <c r="N4" s="10">
        <v>50000</v>
      </c>
      <c r="O4" s="12">
        <v>50000</v>
      </c>
    </row>
    <row r="5" spans="1:15">
      <c r="A5" t="s">
        <v>7</v>
      </c>
      <c r="B5" s="1">
        <v>505</v>
      </c>
      <c r="J5" s="11" t="s">
        <v>8</v>
      </c>
      <c r="K5" s="10">
        <v>1.913365</v>
      </c>
      <c r="L5" s="10">
        <v>8.5770320000000009</v>
      </c>
      <c r="M5" s="10">
        <v>57.814830000000001</v>
      </c>
      <c r="N5" s="10">
        <v>237.77211</v>
      </c>
      <c r="O5" s="12">
        <v>236.6157</v>
      </c>
    </row>
    <row r="6" spans="1:15">
      <c r="A6" t="s">
        <v>9</v>
      </c>
      <c r="B6" s="1">
        <v>505</v>
      </c>
      <c r="J6" s="11" t="s">
        <v>10</v>
      </c>
      <c r="K6" s="10">
        <v>1.8381019999999999</v>
      </c>
      <c r="L6" s="10">
        <v>8.3124909999999996</v>
      </c>
      <c r="M6" s="10">
        <v>57.539223</v>
      </c>
      <c r="N6" s="10">
        <v>237.03769</v>
      </c>
      <c r="O6" s="12">
        <v>237.00443999999999</v>
      </c>
    </row>
    <row r="7" spans="1:15">
      <c r="A7" t="s">
        <v>11</v>
      </c>
      <c r="B7" s="1">
        <v>0.97549987000000005</v>
      </c>
      <c r="J7" s="11" t="s">
        <v>12</v>
      </c>
      <c r="K7" s="10">
        <v>2706.4490000000001</v>
      </c>
      <c r="L7" s="10">
        <v>3508.2078000000001</v>
      </c>
      <c r="M7" s="10">
        <v>12466.870999999999</v>
      </c>
      <c r="N7" s="10">
        <v>50054.58</v>
      </c>
      <c r="O7" s="12">
        <v>49814.07</v>
      </c>
    </row>
    <row r="8" spans="1:15">
      <c r="A8" t="s">
        <v>13</v>
      </c>
      <c r="B8" s="1">
        <v>1.7936666999999999</v>
      </c>
      <c r="J8" s="11" t="s">
        <v>14</v>
      </c>
      <c r="K8" s="10">
        <v>0.99861670000000002</v>
      </c>
      <c r="L8" s="10">
        <v>0.99865919999999997</v>
      </c>
      <c r="M8" s="10">
        <v>1</v>
      </c>
      <c r="N8" s="10">
        <v>0.99991363</v>
      </c>
      <c r="O8" s="12">
        <v>1</v>
      </c>
    </row>
    <row r="9" spans="1:15">
      <c r="A9" t="s">
        <v>15</v>
      </c>
      <c r="B9" s="1">
        <v>2606.8108000000002</v>
      </c>
      <c r="J9" s="13" t="s">
        <v>16</v>
      </c>
      <c r="K9" s="14">
        <v>5.4</v>
      </c>
      <c r="L9" s="14">
        <v>7</v>
      </c>
      <c r="M9" s="14">
        <v>25</v>
      </c>
      <c r="N9" s="14">
        <v>100</v>
      </c>
      <c r="O9" s="15">
        <v>100</v>
      </c>
    </row>
    <row r="10" spans="1:15">
      <c r="A10" t="s">
        <v>17</v>
      </c>
      <c r="B10" s="1">
        <v>1.9086418000000001</v>
      </c>
      <c r="J10" s="6"/>
      <c r="K10" s="7"/>
      <c r="L10" s="7"/>
      <c r="M10" s="7"/>
      <c r="N10" s="7"/>
      <c r="O10" s="7"/>
    </row>
    <row r="11" spans="1:15" ht="15.75" customHeight="1">
      <c r="A11" t="s">
        <v>18</v>
      </c>
      <c r="B11" s="1">
        <v>10.413784</v>
      </c>
      <c r="J11" s="6"/>
      <c r="K11" s="7"/>
      <c r="L11" s="7"/>
      <c r="M11" s="7"/>
      <c r="N11" s="7"/>
      <c r="O11" s="7"/>
    </row>
    <row r="13" spans="1:15">
      <c r="J13" s="27" t="s">
        <v>0</v>
      </c>
      <c r="K13" s="120" t="s">
        <v>19</v>
      </c>
      <c r="L13" s="120"/>
      <c r="M13" s="120"/>
      <c r="N13" s="120"/>
      <c r="O13" s="121"/>
    </row>
    <row r="14" spans="1:15">
      <c r="J14" s="28" t="s">
        <v>2</v>
      </c>
      <c r="K14" s="29">
        <v>2</v>
      </c>
      <c r="L14" s="29">
        <v>10</v>
      </c>
      <c r="M14" s="29">
        <v>100</v>
      </c>
      <c r="N14" s="29">
        <v>1000</v>
      </c>
      <c r="O14" s="30">
        <v>10000</v>
      </c>
    </row>
    <row r="15" spans="1:15">
      <c r="J15" s="20" t="s">
        <v>4</v>
      </c>
      <c r="K15" s="21">
        <v>45574</v>
      </c>
      <c r="L15" s="21">
        <v>44774</v>
      </c>
      <c r="M15" s="21">
        <v>35726</v>
      </c>
      <c r="N15" s="21">
        <v>0</v>
      </c>
      <c r="O15" s="22">
        <v>0</v>
      </c>
    </row>
    <row r="16" spans="1:15">
      <c r="J16" s="20" t="s">
        <v>6</v>
      </c>
      <c r="K16" s="21">
        <v>50000</v>
      </c>
      <c r="L16" s="21">
        <v>50000</v>
      </c>
      <c r="M16" s="21">
        <v>50000</v>
      </c>
      <c r="N16" s="21">
        <v>50000</v>
      </c>
      <c r="O16" s="22">
        <v>50000</v>
      </c>
    </row>
    <row r="17" spans="10:15">
      <c r="J17" s="20" t="s">
        <v>8</v>
      </c>
      <c r="K17" s="21">
        <v>1.8611985</v>
      </c>
      <c r="L17" s="21">
        <v>8.7440449999999998</v>
      </c>
      <c r="M17" s="21">
        <v>60.199669999999998</v>
      </c>
      <c r="N17" s="21">
        <v>224.51776000000001</v>
      </c>
      <c r="O17" s="22">
        <v>229.06126</v>
      </c>
    </row>
    <row r="18" spans="10:15">
      <c r="J18" s="20" t="s">
        <v>10</v>
      </c>
      <c r="K18" s="21">
        <v>1.8073459000000001</v>
      </c>
      <c r="L18" s="21">
        <v>8.5483539999999998</v>
      </c>
      <c r="M18" s="21">
        <v>60.627372999999999</v>
      </c>
      <c r="N18" s="21">
        <v>228.83371</v>
      </c>
      <c r="O18" s="22">
        <v>229.16175999999999</v>
      </c>
    </row>
    <row r="19" spans="10:15">
      <c r="J19" s="20" t="s">
        <v>12</v>
      </c>
      <c r="K19" s="21">
        <v>4438.0272999999997</v>
      </c>
      <c r="L19" s="21">
        <v>5237.4306999999999</v>
      </c>
      <c r="M19" s="21">
        <v>14055.859</v>
      </c>
      <c r="N19" s="23">
        <v>48905.347999999998</v>
      </c>
      <c r="O19" s="22">
        <v>49867.402000000002</v>
      </c>
    </row>
    <row r="20" spans="10:15">
      <c r="J20" s="20" t="s">
        <v>14</v>
      </c>
      <c r="K20" s="21">
        <v>1</v>
      </c>
      <c r="L20" s="21">
        <v>1</v>
      </c>
      <c r="M20" s="21">
        <v>1</v>
      </c>
      <c r="N20" s="21">
        <v>1</v>
      </c>
      <c r="O20" s="22">
        <v>1</v>
      </c>
    </row>
    <row r="21" spans="10:15">
      <c r="J21" s="24" t="s">
        <v>20</v>
      </c>
      <c r="K21" s="25">
        <v>8.8483540000000005</v>
      </c>
      <c r="L21" s="25">
        <v>10.448418</v>
      </c>
      <c r="M21" s="25">
        <v>28.542283999999999</v>
      </c>
      <c r="N21" s="25">
        <v>100</v>
      </c>
      <c r="O21" s="26">
        <v>100</v>
      </c>
    </row>
    <row r="22" spans="10:15">
      <c r="J22" s="6"/>
      <c r="K22" s="7"/>
      <c r="L22" s="7"/>
      <c r="M22" s="7"/>
      <c r="N22" s="7"/>
      <c r="O22" s="7"/>
    </row>
    <row r="23" spans="10:15">
      <c r="J23" s="6"/>
      <c r="K23" s="7"/>
      <c r="L23" s="7"/>
      <c r="M23" s="7"/>
      <c r="N23" s="7"/>
      <c r="O23" s="7"/>
    </row>
  </sheetData>
  <mergeCells count="2">
    <mergeCell ref="K1:O1"/>
    <mergeCell ref="K13:O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74D1-7829-46EE-BDF0-AB07440EF5BD}">
  <dimension ref="A2:O10"/>
  <sheetViews>
    <sheetView zoomScale="74" zoomScaleNormal="100" workbookViewId="0">
      <selection activeCell="F7" sqref="F7"/>
    </sheetView>
  </sheetViews>
  <sheetFormatPr defaultRowHeight="14.45"/>
  <cols>
    <col min="1" max="1" width="27.7109375" customWidth="1"/>
    <col min="2" max="6" width="9.140625" customWidth="1"/>
    <col min="7" max="10" width="27.7109375" customWidth="1"/>
    <col min="11" max="15" width="9.140625" customWidth="1"/>
  </cols>
  <sheetData>
    <row r="2" spans="1:15" ht="15" customHeight="1">
      <c r="A2" s="43" t="s">
        <v>0</v>
      </c>
      <c r="B2" s="122" t="s">
        <v>1</v>
      </c>
      <c r="C2" s="122"/>
      <c r="D2" s="122"/>
      <c r="E2" s="122"/>
      <c r="F2" s="123"/>
      <c r="J2" s="54" t="s">
        <v>0</v>
      </c>
      <c r="K2" s="124" t="s">
        <v>19</v>
      </c>
      <c r="L2" s="124"/>
      <c r="M2" s="124"/>
      <c r="N2" s="124"/>
      <c r="O2" s="125"/>
    </row>
    <row r="3" spans="1:15" ht="15" customHeight="1">
      <c r="A3" s="44" t="s">
        <v>21</v>
      </c>
      <c r="B3" s="45">
        <v>2</v>
      </c>
      <c r="C3" s="45">
        <v>10</v>
      </c>
      <c r="D3" s="45">
        <v>50</v>
      </c>
      <c r="E3" s="45">
        <v>100</v>
      </c>
      <c r="F3" s="46">
        <v>1000</v>
      </c>
      <c r="J3" s="55" t="s">
        <v>21</v>
      </c>
      <c r="K3" s="56">
        <v>2</v>
      </c>
      <c r="L3" s="56">
        <v>10</v>
      </c>
      <c r="M3" s="56">
        <v>50</v>
      </c>
      <c r="N3" s="56">
        <v>100</v>
      </c>
      <c r="O3" s="57">
        <v>1000</v>
      </c>
    </row>
    <row r="4" spans="1:15" ht="15" customHeight="1">
      <c r="A4" s="36" t="s">
        <v>4</v>
      </c>
      <c r="B4" s="32">
        <v>39500</v>
      </c>
      <c r="C4" s="32">
        <v>37500</v>
      </c>
      <c r="D4" s="32">
        <v>27549</v>
      </c>
      <c r="E4" s="32">
        <v>15146</v>
      </c>
      <c r="F4" s="37">
        <v>0</v>
      </c>
      <c r="J4" s="47" t="s">
        <v>4</v>
      </c>
      <c r="K4" s="33">
        <v>39103</v>
      </c>
      <c r="L4" s="33">
        <v>35793</v>
      </c>
      <c r="M4" s="33">
        <v>19978</v>
      </c>
      <c r="N4" s="33">
        <v>2169</v>
      </c>
      <c r="O4" s="48">
        <v>0</v>
      </c>
    </row>
    <row r="5" spans="1:15" ht="15" customHeight="1">
      <c r="A5" s="36" t="s">
        <v>6</v>
      </c>
      <c r="B5" s="32">
        <v>50000</v>
      </c>
      <c r="C5" s="32">
        <v>50000</v>
      </c>
      <c r="D5" s="32">
        <v>50000</v>
      </c>
      <c r="E5" s="32">
        <v>50000</v>
      </c>
      <c r="F5" s="37">
        <v>50000</v>
      </c>
      <c r="J5" s="47" t="s">
        <v>6</v>
      </c>
      <c r="K5" s="33">
        <v>50000</v>
      </c>
      <c r="L5" s="33">
        <v>50000</v>
      </c>
      <c r="M5" s="33">
        <v>50000</v>
      </c>
      <c r="N5" s="33">
        <v>50000</v>
      </c>
      <c r="O5" s="48">
        <v>50000</v>
      </c>
    </row>
    <row r="6" spans="1:15" ht="15" customHeight="1">
      <c r="A6" s="36" t="s">
        <v>8</v>
      </c>
      <c r="B6" s="32">
        <v>259.66565000000003</v>
      </c>
      <c r="C6" s="32">
        <v>58.031550000000003</v>
      </c>
      <c r="D6" s="32">
        <v>14.153299000000001</v>
      </c>
      <c r="E6" s="32">
        <v>7.1547539999999996</v>
      </c>
      <c r="F6" s="37">
        <v>6.548E-3</v>
      </c>
      <c r="J6" s="47" t="s">
        <v>8</v>
      </c>
      <c r="K6" s="33">
        <v>266.12954999999999</v>
      </c>
      <c r="L6" s="33">
        <v>60.865580000000001</v>
      </c>
      <c r="M6" s="33">
        <v>14.324031</v>
      </c>
      <c r="N6" s="33">
        <v>5.8062687000000004</v>
      </c>
      <c r="O6" s="48">
        <v>6.7587339999999997E-3</v>
      </c>
    </row>
    <row r="7" spans="1:15" ht="15" customHeight="1">
      <c r="A7" s="36" t="s">
        <v>10</v>
      </c>
      <c r="B7" s="35">
        <v>51.422710000000002</v>
      </c>
      <c r="C7" s="35">
        <v>57.488205000000001</v>
      </c>
      <c r="D7" s="35">
        <v>46.035809999999998</v>
      </c>
      <c r="E7" s="35">
        <v>35.564644000000001</v>
      </c>
      <c r="F7" s="38">
        <v>3.2711916000000001E-2</v>
      </c>
      <c r="J7" s="47" t="s">
        <v>10</v>
      </c>
      <c r="K7" s="34">
        <v>62.680442999999997</v>
      </c>
      <c r="L7" s="34">
        <v>60.424385000000001</v>
      </c>
      <c r="M7" s="34">
        <v>59.491849999999999</v>
      </c>
      <c r="N7" s="34">
        <v>54.844276000000001</v>
      </c>
      <c r="O7" s="49">
        <v>8.7387339999999997E-3</v>
      </c>
    </row>
    <row r="8" spans="1:15" ht="15" customHeight="1">
      <c r="A8" s="36" t="s">
        <v>12</v>
      </c>
      <c r="B8" s="32">
        <v>52516.133000000002</v>
      </c>
      <c r="C8" s="32">
        <v>12517.19</v>
      </c>
      <c r="D8" s="32">
        <v>4516.634</v>
      </c>
      <c r="E8" s="39">
        <v>3500.527</v>
      </c>
      <c r="F8" s="37">
        <v>2496.4005999999999</v>
      </c>
      <c r="J8" s="47" t="s">
        <v>12</v>
      </c>
      <c r="K8" s="33">
        <v>54543.98</v>
      </c>
      <c r="L8" s="33">
        <v>14205.22</v>
      </c>
      <c r="M8" s="33">
        <v>6124.0550000000003</v>
      </c>
      <c r="N8" s="50">
        <v>4977.9116000000004</v>
      </c>
      <c r="O8" s="48">
        <v>4193.5635000000002</v>
      </c>
    </row>
    <row r="9" spans="1:15" ht="15" customHeight="1">
      <c r="A9" s="36" t="s">
        <v>14</v>
      </c>
      <c r="B9" s="32">
        <v>0.9998937</v>
      </c>
      <c r="C9" s="32">
        <v>0.99962479999999998</v>
      </c>
      <c r="D9" s="32">
        <v>0.99911903999999996</v>
      </c>
      <c r="E9" s="32">
        <v>1</v>
      </c>
      <c r="F9" s="37">
        <v>0.22031988</v>
      </c>
      <c r="J9" s="47" t="s">
        <v>14</v>
      </c>
      <c r="K9" s="33">
        <v>0.9991196</v>
      </c>
      <c r="L9" s="33">
        <v>1</v>
      </c>
      <c r="M9" s="33">
        <v>0.98541429999999997</v>
      </c>
      <c r="N9" s="33">
        <v>0.97052760000000005</v>
      </c>
      <c r="O9" s="48">
        <v>0.13116452000000001</v>
      </c>
    </row>
    <row r="10" spans="1:15" ht="15" customHeight="1">
      <c r="A10" s="40" t="s">
        <v>20</v>
      </c>
      <c r="B10" s="41">
        <v>21</v>
      </c>
      <c r="C10" s="41">
        <v>25</v>
      </c>
      <c r="D10" s="41">
        <v>44.902000000000001</v>
      </c>
      <c r="E10" s="41">
        <v>69.707400000000007</v>
      </c>
      <c r="F10" s="42">
        <v>100</v>
      </c>
      <c r="J10" s="51" t="s">
        <v>20</v>
      </c>
      <c r="K10" s="52">
        <v>21.794</v>
      </c>
      <c r="L10" s="52">
        <v>28.41</v>
      </c>
      <c r="M10" s="52">
        <v>60.044002999999996</v>
      </c>
      <c r="N10" s="52">
        <v>95.661995000000005</v>
      </c>
      <c r="O10" s="53">
        <v>100</v>
      </c>
    </row>
  </sheetData>
  <mergeCells count="2">
    <mergeCell ref="B2:F2"/>
    <mergeCell ref="K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EEC0-B8FF-4890-93DB-A4C77BBEED05}">
  <dimension ref="B1:N12"/>
  <sheetViews>
    <sheetView topLeftCell="B1" zoomScale="56" workbookViewId="0">
      <selection activeCell="J14" sqref="J14"/>
    </sheetView>
  </sheetViews>
  <sheetFormatPr defaultRowHeight="14.45"/>
  <cols>
    <col min="1" max="1" width="20.7109375" customWidth="1"/>
    <col min="2" max="2" width="28.28515625" customWidth="1"/>
    <col min="3" max="7" width="9.140625" customWidth="1"/>
    <col min="8" max="9" width="27.7109375" customWidth="1"/>
    <col min="10" max="13" width="9.140625" customWidth="1"/>
  </cols>
  <sheetData>
    <row r="1" spans="2:14" ht="15" customHeight="1"/>
    <row r="2" spans="2:14" ht="15" customHeight="1">
      <c r="B2" s="106" t="s">
        <v>0</v>
      </c>
      <c r="C2" s="126" t="s">
        <v>1</v>
      </c>
      <c r="D2" s="126"/>
      <c r="E2" s="126"/>
      <c r="F2" s="126"/>
      <c r="G2" s="127"/>
      <c r="I2" s="95" t="s">
        <v>0</v>
      </c>
      <c r="J2" s="128" t="s">
        <v>19</v>
      </c>
      <c r="K2" s="128"/>
      <c r="L2" s="128"/>
      <c r="M2" s="128"/>
      <c r="N2" s="129"/>
    </row>
    <row r="3" spans="2:14" ht="15" customHeight="1">
      <c r="B3" s="107" t="s">
        <v>22</v>
      </c>
      <c r="C3" s="108">
        <v>10</v>
      </c>
      <c r="D3" s="108">
        <v>100</v>
      </c>
      <c r="E3" s="108">
        <v>500</v>
      </c>
      <c r="F3" s="108">
        <v>1000</v>
      </c>
      <c r="G3" s="109">
        <v>10000</v>
      </c>
      <c r="I3" s="96" t="s">
        <v>22</v>
      </c>
      <c r="J3" s="97">
        <v>10</v>
      </c>
      <c r="K3" s="97">
        <v>100</v>
      </c>
      <c r="L3" s="97">
        <v>500</v>
      </c>
      <c r="M3" s="97">
        <v>1000</v>
      </c>
      <c r="N3" s="98">
        <v>10000</v>
      </c>
    </row>
    <row r="4" spans="2:14" ht="15" customHeight="1">
      <c r="B4" s="110" t="s">
        <v>4</v>
      </c>
      <c r="C4" s="111">
        <v>15166</v>
      </c>
      <c r="D4" s="111">
        <v>37500</v>
      </c>
      <c r="E4" s="111">
        <v>39500</v>
      </c>
      <c r="F4" s="111">
        <v>39700</v>
      </c>
      <c r="G4" s="112">
        <v>39900</v>
      </c>
      <c r="I4" s="99" t="s">
        <v>4</v>
      </c>
      <c r="J4" s="100">
        <v>2335</v>
      </c>
      <c r="K4" s="100">
        <v>31074</v>
      </c>
      <c r="L4" s="100">
        <v>37038</v>
      </c>
      <c r="M4" s="100">
        <v>37194</v>
      </c>
      <c r="N4" s="101">
        <v>37468</v>
      </c>
    </row>
    <row r="5" spans="2:14" ht="15" customHeight="1">
      <c r="B5" s="110" t="s">
        <v>6</v>
      </c>
      <c r="C5" s="111">
        <v>50000</v>
      </c>
      <c r="D5" s="111">
        <v>50000</v>
      </c>
      <c r="E5" s="111">
        <v>50000</v>
      </c>
      <c r="F5" s="111">
        <v>50000</v>
      </c>
      <c r="G5" s="112">
        <v>50000</v>
      </c>
      <c r="I5" s="99" t="s">
        <v>6</v>
      </c>
      <c r="J5" s="100">
        <v>50000</v>
      </c>
      <c r="K5" s="100">
        <v>50000</v>
      </c>
      <c r="L5" s="100">
        <v>50000</v>
      </c>
      <c r="M5" s="100">
        <v>50000</v>
      </c>
      <c r="N5" s="101">
        <v>50000</v>
      </c>
    </row>
    <row r="6" spans="2:14" ht="15" customHeight="1">
      <c r="B6" s="110" t="s">
        <v>8</v>
      </c>
      <c r="C6" s="111">
        <v>14.357018999999999</v>
      </c>
      <c r="D6" s="111">
        <v>11.653646999999999</v>
      </c>
      <c r="E6" s="111">
        <v>10.4351635</v>
      </c>
      <c r="F6" s="111">
        <v>10.295475</v>
      </c>
      <c r="G6" s="112">
        <v>10.145889</v>
      </c>
      <c r="I6" s="99" t="s">
        <v>8</v>
      </c>
      <c r="J6" s="100">
        <v>11.67389</v>
      </c>
      <c r="K6" s="100">
        <v>13.511832</v>
      </c>
      <c r="L6" s="100">
        <v>11.503453</v>
      </c>
      <c r="M6" s="100">
        <v>11.639132500000001</v>
      </c>
      <c r="N6" s="101">
        <v>11.750742000000001</v>
      </c>
    </row>
    <row r="7" spans="2:14" ht="15" customHeight="1">
      <c r="B7" s="110" t="s">
        <v>10</v>
      </c>
      <c r="C7" s="111">
        <v>71.10427</v>
      </c>
      <c r="D7" s="111">
        <v>57.495913999999999</v>
      </c>
      <c r="E7" s="111">
        <v>55</v>
      </c>
      <c r="F7" s="111">
        <v>50.723970000000001</v>
      </c>
      <c r="G7" s="112">
        <v>49.977345</v>
      </c>
      <c r="H7" s="94"/>
      <c r="I7" s="99" t="s">
        <v>10</v>
      </c>
      <c r="J7" s="100">
        <v>72.782910000000001</v>
      </c>
      <c r="K7" s="100">
        <v>66.15907</v>
      </c>
      <c r="L7" s="100">
        <v>56.677982</v>
      </c>
      <c r="M7" s="100">
        <v>56.908520000000003</v>
      </c>
      <c r="N7" s="101">
        <v>56.771430000000002</v>
      </c>
    </row>
    <row r="8" spans="2:14" ht="15" customHeight="1">
      <c r="B8" s="110" t="s">
        <v>12</v>
      </c>
      <c r="C8" s="111">
        <v>7010.4834000000001</v>
      </c>
      <c r="D8" s="111">
        <v>2513.3110000000001</v>
      </c>
      <c r="E8" s="111">
        <v>2110.5387999999998</v>
      </c>
      <c r="F8" s="113">
        <v>2070.3004999999998</v>
      </c>
      <c r="G8" s="112">
        <v>2030.1018999999999</v>
      </c>
      <c r="I8" s="99" t="s">
        <v>12</v>
      </c>
      <c r="J8" s="100">
        <v>9707.1319999999996</v>
      </c>
      <c r="K8" s="100">
        <v>3843.5571</v>
      </c>
      <c r="L8" s="100">
        <v>2607.2116999999998</v>
      </c>
      <c r="M8" s="102">
        <v>2597.77</v>
      </c>
      <c r="N8" s="101">
        <v>2573.7532000000001</v>
      </c>
    </row>
    <row r="9" spans="2:14" ht="15" customHeight="1">
      <c r="B9" s="110" t="s">
        <v>14</v>
      </c>
      <c r="C9" s="111">
        <v>0.99873716000000001</v>
      </c>
      <c r="D9" s="111">
        <v>0.99967813000000005</v>
      </c>
      <c r="E9" s="111">
        <v>0.99998109999999996</v>
      </c>
      <c r="F9" s="111">
        <v>1</v>
      </c>
      <c r="G9" s="112">
        <v>1</v>
      </c>
      <c r="I9" s="99" t="s">
        <v>14</v>
      </c>
      <c r="J9" s="100">
        <v>0.98699623000000003</v>
      </c>
      <c r="K9" s="100">
        <v>0.99529283999999996</v>
      </c>
      <c r="L9" s="100">
        <v>1</v>
      </c>
      <c r="M9" s="100">
        <v>0.99968469999999998</v>
      </c>
      <c r="N9" s="101">
        <v>0.97870237000000004</v>
      </c>
    </row>
    <row r="10" spans="2:14" ht="15" customHeight="1">
      <c r="B10" s="114" t="s">
        <v>20</v>
      </c>
      <c r="C10" s="115">
        <v>69.668000000000006</v>
      </c>
      <c r="D10" s="115">
        <v>25</v>
      </c>
      <c r="E10" s="115">
        <v>21</v>
      </c>
      <c r="F10" s="115">
        <v>20.6</v>
      </c>
      <c r="G10" s="116">
        <v>20.2</v>
      </c>
      <c r="I10" s="103" t="s">
        <v>20</v>
      </c>
      <c r="J10" s="104">
        <v>95.33</v>
      </c>
      <c r="K10" s="104">
        <v>37.850757999999999</v>
      </c>
      <c r="L10" s="104">
        <v>25.916592000000001</v>
      </c>
      <c r="M10" s="104">
        <v>25.609026</v>
      </c>
      <c r="N10" s="105">
        <v>25.064001000000001</v>
      </c>
    </row>
    <row r="12" spans="2:14">
      <c r="I12" s="117"/>
    </row>
  </sheetData>
  <mergeCells count="2">
    <mergeCell ref="C2:G2"/>
    <mergeCell ref="J2:N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F6A1-9CAA-476D-BB47-C0C2C3181A1B}">
  <dimension ref="A2:M10"/>
  <sheetViews>
    <sheetView topLeftCell="A35" zoomScale="67" workbookViewId="0">
      <selection activeCell="P22" sqref="P22"/>
    </sheetView>
  </sheetViews>
  <sheetFormatPr defaultRowHeight="14.45"/>
  <cols>
    <col min="8" max="8" width="27.7109375" customWidth="1"/>
    <col min="9" max="13" width="15.7109375" customWidth="1"/>
  </cols>
  <sheetData>
    <row r="2" spans="1:13">
      <c r="A2" s="3"/>
      <c r="B2" s="130"/>
      <c r="C2" s="130"/>
      <c r="D2" s="130"/>
      <c r="E2" s="130"/>
      <c r="F2" s="130"/>
      <c r="H2" s="67" t="s">
        <v>0</v>
      </c>
      <c r="I2" s="131" t="s">
        <v>19</v>
      </c>
      <c r="J2" s="131"/>
      <c r="K2" s="131"/>
      <c r="L2" s="131"/>
      <c r="M2" s="132"/>
    </row>
    <row r="3" spans="1:13" ht="15" customHeight="1">
      <c r="A3" s="4"/>
      <c r="B3" s="5"/>
      <c r="C3" s="5"/>
      <c r="D3" s="5"/>
      <c r="E3" s="5"/>
      <c r="F3" s="5"/>
      <c r="H3" s="68" t="s">
        <v>23</v>
      </c>
      <c r="I3" s="69">
        <v>2</v>
      </c>
      <c r="J3" s="69">
        <v>4</v>
      </c>
      <c r="K3" s="69">
        <v>8</v>
      </c>
      <c r="L3" s="69">
        <v>16</v>
      </c>
      <c r="M3" s="70">
        <v>32</v>
      </c>
    </row>
    <row r="4" spans="1:13" ht="15" customHeight="1">
      <c r="A4" s="8"/>
      <c r="B4" s="2"/>
      <c r="C4" s="2"/>
      <c r="D4" s="2"/>
      <c r="E4" s="2"/>
      <c r="F4" s="2"/>
      <c r="H4" s="59" t="s">
        <v>4</v>
      </c>
      <c r="I4" s="31">
        <v>14518</v>
      </c>
      <c r="J4" s="31">
        <v>2526</v>
      </c>
      <c r="K4" s="31">
        <v>0</v>
      </c>
      <c r="L4" s="31">
        <v>0</v>
      </c>
      <c r="M4" s="60">
        <v>0</v>
      </c>
    </row>
    <row r="5" spans="1:13" ht="15" customHeight="1">
      <c r="A5" s="8"/>
      <c r="B5" s="2"/>
      <c r="C5" s="2"/>
      <c r="D5" s="2"/>
      <c r="E5" s="2"/>
      <c r="F5" s="2"/>
      <c r="H5" s="59" t="s">
        <v>6</v>
      </c>
      <c r="I5" s="31">
        <v>50000</v>
      </c>
      <c r="J5" s="31">
        <v>50000</v>
      </c>
      <c r="K5" s="31">
        <v>50000</v>
      </c>
      <c r="L5" s="31">
        <v>50000</v>
      </c>
      <c r="M5" s="60">
        <v>50000</v>
      </c>
    </row>
    <row r="6" spans="1:13" ht="15" customHeight="1">
      <c r="A6" s="8"/>
      <c r="B6" s="2"/>
      <c r="C6" s="2"/>
      <c r="D6" s="2"/>
      <c r="E6" s="2"/>
      <c r="F6" s="2"/>
      <c r="H6" s="59" t="s">
        <v>8</v>
      </c>
      <c r="I6" s="31">
        <v>14.376227999999999</v>
      </c>
      <c r="J6" s="31">
        <v>11.854713</v>
      </c>
      <c r="K6" s="31">
        <v>0.57245389999999996</v>
      </c>
      <c r="L6" s="31">
        <v>0.23770182000000001</v>
      </c>
      <c r="M6" s="60">
        <v>0</v>
      </c>
    </row>
    <row r="7" spans="1:13" ht="15" customHeight="1">
      <c r="A7" s="8"/>
      <c r="B7" s="9"/>
      <c r="C7" s="9"/>
      <c r="D7" s="9"/>
      <c r="E7" s="9"/>
      <c r="F7" s="9"/>
      <c r="H7" s="61" t="s">
        <v>10</v>
      </c>
      <c r="I7" s="58">
        <v>70.466530000000006</v>
      </c>
      <c r="J7" s="58">
        <v>57.894910000000003</v>
      </c>
      <c r="K7" s="58">
        <v>1.7329249</v>
      </c>
      <c r="L7" s="58">
        <v>0.24947432</v>
      </c>
      <c r="M7" s="62">
        <v>4.9453955000000001E-2</v>
      </c>
    </row>
    <row r="8" spans="1:13" ht="15" customHeight="1">
      <c r="A8" s="8"/>
      <c r="B8" s="2"/>
      <c r="C8" s="2"/>
      <c r="D8" s="2"/>
      <c r="F8" s="2"/>
      <c r="H8" s="59" t="s">
        <v>12</v>
      </c>
      <c r="I8" s="31">
        <v>7190.5337</v>
      </c>
      <c r="J8" s="31">
        <v>9640.4189999999999</v>
      </c>
      <c r="K8" s="31">
        <v>12990.263999999999</v>
      </c>
      <c r="L8" s="63">
        <v>23307.145</v>
      </c>
      <c r="M8" s="60">
        <v>43904.644999999997</v>
      </c>
    </row>
    <row r="9" spans="1:13" ht="15" customHeight="1">
      <c r="A9" s="8"/>
      <c r="B9" s="2"/>
      <c r="C9" s="2"/>
      <c r="D9" s="2"/>
      <c r="E9" s="2"/>
      <c r="F9" s="2"/>
      <c r="H9" s="59" t="s">
        <v>14</v>
      </c>
      <c r="I9" s="31">
        <v>0.99185590000000001</v>
      </c>
      <c r="J9" s="31">
        <v>0.98984086999999998</v>
      </c>
      <c r="K9" s="31">
        <v>0.77367540000000001</v>
      </c>
      <c r="L9" s="31">
        <v>0.43121042999999998</v>
      </c>
      <c r="M9" s="60">
        <v>0.22892977</v>
      </c>
    </row>
    <row r="10" spans="1:13" ht="15" customHeight="1">
      <c r="A10" s="8"/>
      <c r="B10" s="2"/>
      <c r="C10" s="2"/>
      <c r="D10" s="2"/>
      <c r="E10" s="2"/>
      <c r="F10" s="2"/>
      <c r="H10" s="64" t="s">
        <v>20</v>
      </c>
      <c r="I10" s="65">
        <v>70.964005</v>
      </c>
      <c r="J10" s="65">
        <v>94.947999999999993</v>
      </c>
      <c r="K10" s="65">
        <v>100</v>
      </c>
      <c r="L10" s="65">
        <v>100</v>
      </c>
      <c r="M10" s="66">
        <v>100</v>
      </c>
    </row>
  </sheetData>
  <mergeCells count="2">
    <mergeCell ref="B2:F2"/>
    <mergeCell ref="I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7FAD-F2EC-4DF3-8DA6-B481888D4555}">
  <dimension ref="B2:O10"/>
  <sheetViews>
    <sheetView tabSelected="1" zoomScale="55" zoomScaleNormal="55" workbookViewId="0">
      <selection activeCell="M17" sqref="M17"/>
    </sheetView>
  </sheetViews>
  <sheetFormatPr defaultRowHeight="14.45"/>
  <cols>
    <col min="2" max="2" width="27.7109375" customWidth="1"/>
    <col min="3" max="9" width="9.140625" customWidth="1"/>
    <col min="10" max="10" width="27.7109375" customWidth="1"/>
    <col min="11" max="15" width="9.140625" customWidth="1"/>
  </cols>
  <sheetData>
    <row r="2" spans="2:15" ht="15" customHeight="1">
      <c r="B2" s="77" t="s">
        <v>0</v>
      </c>
      <c r="C2" s="133" t="s">
        <v>1</v>
      </c>
      <c r="D2" s="133"/>
      <c r="E2" s="133"/>
      <c r="F2" s="133"/>
      <c r="G2" s="134"/>
      <c r="J2" s="90" t="s">
        <v>0</v>
      </c>
      <c r="K2" s="135" t="s">
        <v>19</v>
      </c>
      <c r="L2" s="135"/>
      <c r="M2" s="135"/>
      <c r="N2" s="135"/>
      <c r="O2" s="136"/>
    </row>
    <row r="3" spans="2:15" ht="15" customHeight="1">
      <c r="B3" s="78" t="s">
        <v>24</v>
      </c>
      <c r="C3" s="79">
        <v>2</v>
      </c>
      <c r="D3" s="79">
        <v>5</v>
      </c>
      <c r="E3" s="79">
        <v>15</v>
      </c>
      <c r="F3" s="79">
        <v>30</v>
      </c>
      <c r="G3" s="80">
        <v>35</v>
      </c>
      <c r="J3" s="91" t="s">
        <v>24</v>
      </c>
      <c r="K3" s="92">
        <v>2</v>
      </c>
      <c r="L3" s="92">
        <v>5</v>
      </c>
      <c r="M3" s="92">
        <v>15</v>
      </c>
      <c r="N3" s="92">
        <v>30</v>
      </c>
      <c r="O3" s="93">
        <v>35</v>
      </c>
    </row>
    <row r="4" spans="2:15" ht="15" customHeight="1">
      <c r="B4" s="81" t="s">
        <v>4</v>
      </c>
      <c r="C4" s="82">
        <v>27132</v>
      </c>
      <c r="D4" s="82">
        <v>27609</v>
      </c>
      <c r="E4" s="82">
        <v>27530</v>
      </c>
      <c r="F4" s="82">
        <v>27520</v>
      </c>
      <c r="G4" s="83">
        <v>27511</v>
      </c>
      <c r="J4" s="71" t="s">
        <v>4</v>
      </c>
      <c r="K4" s="72">
        <v>1919</v>
      </c>
      <c r="L4" s="72">
        <v>2680</v>
      </c>
      <c r="M4" s="72">
        <v>0</v>
      </c>
      <c r="N4" s="72">
        <v>0</v>
      </c>
      <c r="O4" s="73">
        <v>0</v>
      </c>
    </row>
    <row r="5" spans="2:15" ht="15" customHeight="1">
      <c r="B5" s="81" t="s">
        <v>6</v>
      </c>
      <c r="C5" s="82">
        <v>50000</v>
      </c>
      <c r="D5" s="82">
        <v>50000</v>
      </c>
      <c r="E5" s="82">
        <v>50000</v>
      </c>
      <c r="F5" s="82">
        <v>50000</v>
      </c>
      <c r="G5" s="83">
        <v>50000</v>
      </c>
      <c r="J5" s="71" t="s">
        <v>6</v>
      </c>
      <c r="K5" s="72">
        <v>50000</v>
      </c>
      <c r="L5" s="72">
        <v>50000</v>
      </c>
      <c r="M5" s="72">
        <v>50000</v>
      </c>
      <c r="N5" s="72">
        <v>50000</v>
      </c>
      <c r="O5" s="73">
        <v>50000</v>
      </c>
    </row>
    <row r="6" spans="2:15" ht="15" customHeight="1">
      <c r="B6" s="81" t="s">
        <v>8</v>
      </c>
      <c r="C6" s="82">
        <v>2.7885949999999999</v>
      </c>
      <c r="D6" s="82">
        <v>7.1098270000000001</v>
      </c>
      <c r="E6" s="82">
        <v>21.193462</v>
      </c>
      <c r="F6" s="82">
        <v>42.319042000000003</v>
      </c>
      <c r="G6" s="83">
        <v>49.36101</v>
      </c>
      <c r="J6" s="71" t="s">
        <v>8</v>
      </c>
      <c r="K6" s="72">
        <v>2.4113707999999998</v>
      </c>
      <c r="L6" s="72">
        <v>5.9773383000000004</v>
      </c>
      <c r="M6" s="72">
        <v>6.977411</v>
      </c>
      <c r="N6" s="72">
        <v>13.381475</v>
      </c>
      <c r="O6" s="73">
        <v>32.060886000000004</v>
      </c>
    </row>
    <row r="7" spans="2:15" ht="15" customHeight="1">
      <c r="B7" s="84" t="s">
        <v>10</v>
      </c>
      <c r="C7" s="34">
        <v>70.292270000000002</v>
      </c>
      <c r="D7" s="34">
        <v>70.013220000000004</v>
      </c>
      <c r="E7" s="34">
        <v>70.0364</v>
      </c>
      <c r="F7" s="34">
        <v>70.011764999999997</v>
      </c>
      <c r="G7" s="49">
        <v>70.034809999999993</v>
      </c>
      <c r="J7" s="61" t="s">
        <v>10</v>
      </c>
      <c r="K7" s="58">
        <v>54.400019999999998</v>
      </c>
      <c r="L7" s="58">
        <v>57.376342999999999</v>
      </c>
      <c r="M7" s="58">
        <v>22.819416</v>
      </c>
      <c r="N7" s="58">
        <v>22.074590000000001</v>
      </c>
      <c r="O7" s="62">
        <v>22</v>
      </c>
    </row>
    <row r="8" spans="2:15" ht="15" customHeight="1">
      <c r="B8" s="81" t="s">
        <v>12</v>
      </c>
      <c r="C8" s="82">
        <v>894.32860000000005</v>
      </c>
      <c r="D8" s="82">
        <v>2263.4429</v>
      </c>
      <c r="E8" s="82">
        <v>6769.3027000000002</v>
      </c>
      <c r="F8" s="85">
        <v>13527.124</v>
      </c>
      <c r="G8" s="83">
        <v>15778.513999999999</v>
      </c>
      <c r="J8" s="71" t="s">
        <v>12</v>
      </c>
      <c r="K8" s="72">
        <v>2073.8512999999998</v>
      </c>
      <c r="L8" s="72">
        <v>4867.9135999999999</v>
      </c>
      <c r="M8" s="72">
        <v>15174.154</v>
      </c>
      <c r="N8" s="72">
        <v>30163.79</v>
      </c>
      <c r="O8" s="89">
        <v>35141.796999999999</v>
      </c>
    </row>
    <row r="9" spans="2:15" ht="15" customHeight="1">
      <c r="B9" s="81" t="s">
        <v>14</v>
      </c>
      <c r="C9" s="82">
        <v>1</v>
      </c>
      <c r="D9" s="82">
        <v>0.99913920000000001</v>
      </c>
      <c r="E9" s="82">
        <v>0.99913580000000002</v>
      </c>
      <c r="F9" s="82">
        <v>0.99876860000000001</v>
      </c>
      <c r="G9" s="83">
        <v>0.99912979999999996</v>
      </c>
      <c r="J9" s="71" t="s">
        <v>14</v>
      </c>
      <c r="K9" s="72">
        <v>0.95113289999999995</v>
      </c>
      <c r="L9" s="72">
        <v>0.98183613999999997</v>
      </c>
      <c r="M9" s="72">
        <v>0.99183905000000006</v>
      </c>
      <c r="N9" s="72">
        <v>0.99624290000000004</v>
      </c>
      <c r="O9" s="73">
        <v>0.99739975000000003</v>
      </c>
    </row>
    <row r="10" spans="2:15" ht="15" customHeight="1">
      <c r="B10" s="86" t="s">
        <v>20</v>
      </c>
      <c r="C10" s="87">
        <v>45.727314</v>
      </c>
      <c r="D10" s="87">
        <v>44.781999999999996</v>
      </c>
      <c r="E10" s="87">
        <v>44.940002</v>
      </c>
      <c r="F10" s="87">
        <v>44.960003</v>
      </c>
      <c r="G10" s="88">
        <v>45</v>
      </c>
      <c r="J10" s="74" t="s">
        <v>20</v>
      </c>
      <c r="K10" s="75">
        <v>96.161995000000005</v>
      </c>
      <c r="L10" s="75">
        <v>94.64</v>
      </c>
      <c r="M10" s="75">
        <v>100</v>
      </c>
      <c r="N10" s="75">
        <v>100</v>
      </c>
      <c r="O10" s="76">
        <v>100</v>
      </c>
    </row>
  </sheetData>
  <mergeCells count="2">
    <mergeCell ref="C2:G2"/>
    <mergeCell ref="K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2020-12-29T12:11:17Z</dcterms:created>
  <dcterms:modified xsi:type="dcterms:W3CDTF">2021-01-05T13:06:40Z</dcterms:modified>
  <cp:category/>
  <cp:contentStatus/>
</cp:coreProperties>
</file>