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okko\source\repos\ict-335-praxisarbeit\files\raw\"/>
    </mc:Choice>
  </mc:AlternateContent>
  <xr:revisionPtr revIDLastSave="0" documentId="13_ncr:1_{1228545F-0B84-4E09-9457-79282FF3C19E}" xr6:coauthVersionLast="47" xr6:coauthVersionMax="47" xr10:uidLastSave="{00000000-0000-0000-0000-000000000000}"/>
  <bookViews>
    <workbookView xWindow="2340" yWindow="2340" windowWidth="21600" windowHeight="11295" xr2:uid="{1EA5CFC8-9728-41E1-8E28-D9D8C07954D4}"/>
  </bookViews>
  <sheets>
    <sheet name="Tabelle1" sheetId="1" r:id="rId1"/>
  </sheets>
  <definedNames>
    <definedName name="_xlnm.Print_Area" localSheetId="0">Tabelle1!$A$1:$V$27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0" i="1" l="1"/>
  <c r="D20" i="1"/>
  <c r="E20" i="1"/>
  <c r="E22" i="1"/>
  <c r="E6" i="1"/>
  <c r="E8" i="1"/>
  <c r="E12" i="1"/>
  <c r="E14" i="1"/>
  <c r="D14" i="1"/>
  <c r="C14" i="1"/>
  <c r="C8" i="1"/>
  <c r="D8" i="1"/>
  <c r="C22" i="1"/>
  <c r="D22" i="1"/>
  <c r="C12" i="1"/>
  <c r="D12" i="1"/>
  <c r="C6" i="1"/>
  <c r="D6" i="1"/>
  <c r="E26" i="1" l="1"/>
  <c r="D26" i="1"/>
  <c r="C26" i="1"/>
</calcChain>
</file>

<file path=xl/sharedStrings.xml><?xml version="1.0" encoding="utf-8"?>
<sst xmlns="http://schemas.openxmlformats.org/spreadsheetml/2006/main" count="45" uniqueCount="38">
  <si>
    <t>Aufgabe</t>
  </si>
  <si>
    <t>SOLL</t>
  </si>
  <si>
    <t>IST</t>
  </si>
  <si>
    <t>Informieren</t>
  </si>
  <si>
    <t>Projektanforderungen überprüfen</t>
  </si>
  <si>
    <t>Planen</t>
  </si>
  <si>
    <t>Entwicklungsumgebung einrichten</t>
  </si>
  <si>
    <t>Dokumentationsstruktur erstellen</t>
  </si>
  <si>
    <t>Entscheiden</t>
  </si>
  <si>
    <t>Grundstruktur und Technologien festlegen</t>
  </si>
  <si>
    <t>Realisieren</t>
  </si>
  <si>
    <t>Entwicklung der Content Pages</t>
  </si>
  <si>
    <t xml:space="preserve"> </t>
  </si>
  <si>
    <t xml:space="preserve">Implementierung der Produkterfassung	</t>
  </si>
  <si>
    <t xml:space="preserve">Entwicklung der Menüfunktionen	</t>
  </si>
  <si>
    <t xml:space="preserve">Implementierung der Backend-Datenbankverbindung	</t>
  </si>
  <si>
    <t xml:space="preserve"> Kontrollieren</t>
  </si>
  <si>
    <t>Auswerten</t>
  </si>
  <si>
    <t xml:space="preserve">Fortlaufende Dokumentation vervollständigen	</t>
  </si>
  <si>
    <t xml:space="preserve">Präsentation vorbereiten	</t>
  </si>
  <si>
    <t>Abgabe</t>
  </si>
  <si>
    <t>Gesamt</t>
  </si>
  <si>
    <t>KW 25</t>
  </si>
  <si>
    <t>Projektleiter: Fokko Vos</t>
  </si>
  <si>
    <r>
      <t>Projektstart:</t>
    </r>
    <r>
      <rPr>
        <b/>
        <sz val="14"/>
        <color theme="1"/>
        <rFont val="Calibri"/>
        <family val="2"/>
        <scheme val="minor"/>
      </rPr>
      <t xml:space="preserve"> 17.06.2024</t>
    </r>
  </si>
  <si>
    <t>SaveUp</t>
  </si>
  <si>
    <t>Design und Mockups erstellen</t>
  </si>
  <si>
    <t>Erledigt</t>
  </si>
  <si>
    <t>Erstellung des Projektes</t>
  </si>
  <si>
    <t>KW 26</t>
  </si>
  <si>
    <t>Mo</t>
  </si>
  <si>
    <t>Di</t>
  </si>
  <si>
    <t>Mi</t>
  </si>
  <si>
    <t>Do</t>
  </si>
  <si>
    <t>Fr</t>
  </si>
  <si>
    <t>Sa</t>
  </si>
  <si>
    <t>So</t>
  </si>
  <si>
    <t>Unit-Tests Durchführen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</si>
</sst>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21">
    <xf numFmtId="0" fontId="0" fillId="0" borderId="0" xfId="0"/>
    <xf numFmtId="0" fontId="3" fillId="4" borderId="0" xfId="0" applyFont="1" applyFill="1"/>
    <xf numFmtId="0" fontId="6" fillId="0" borderId="0" xfId="0" applyFont="1"/>
    <xf numFmtId="0" fontId="4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3" fillId="3" borderId="0" xfId="0" applyFont="1" applyFill="1"/>
    <xf numFmtId="0" fontId="0" fillId="3" borderId="0" xfId="0" applyFill="1" applyAlignment="1">
      <alignment horizontal="center"/>
    </xf>
    <xf numFmtId="0" fontId="3" fillId="4" borderId="0" xfId="0" applyFont="1" applyFill="1" applyAlignment="1">
      <alignment horizontal="left"/>
    </xf>
    <xf numFmtId="9" fontId="3" fillId="4" borderId="0" xfId="1" applyFont="1" applyFill="1" applyBorder="1" applyAlignment="1">
      <alignment horizontal="left"/>
    </xf>
    <xf numFmtId="0" fontId="0" fillId="4" borderId="0" xfId="0" applyFill="1"/>
    <xf numFmtId="9" fontId="0" fillId="0" borderId="0" xfId="1" applyFont="1" applyBorder="1" applyAlignment="1">
      <alignment horizontal="left"/>
    </xf>
    <xf numFmtId="0" fontId="2" fillId="2" borderId="0" xfId="2" applyBorder="1"/>
    <xf numFmtId="0" fontId="0" fillId="0" borderId="0" xfId="0" applyAlignment="1">
      <alignment vertical="center" wrapText="1"/>
    </xf>
    <xf numFmtId="0" fontId="2" fillId="4" borderId="0" xfId="2" applyFill="1" applyBorder="1"/>
    <xf numFmtId="0" fontId="3" fillId="3" borderId="0" xfId="0" applyFont="1" applyFill="1" applyAlignment="1">
      <alignment horizontal="left"/>
    </xf>
    <xf numFmtId="9" fontId="3" fillId="3" borderId="0" xfId="1" applyFont="1" applyFill="1" applyBorder="1" applyAlignment="1">
      <alignment horizontal="left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left"/>
    </xf>
    <xf numFmtId="0" fontId="4" fillId="0" borderId="0" xfId="0" applyFont="1" applyAlignment="1">
      <alignment horizontal="right"/>
    </xf>
    <xf numFmtId="0" fontId="0" fillId="0" borderId="0" xfId="0" applyAlignment="1">
      <alignment horizontal="center"/>
    </xf>
  </cellXfs>
  <cellStyles count="3">
    <cellStyle name="Neutral" xfId="2" builtinId="28"/>
    <cellStyle name="Prozent" xfId="1" builtinId="5"/>
    <cellStyle name="Standard" xfId="0" builtinId="0"/>
  </cellStyles>
  <dxfs count="0"/>
  <tableStyles count="0" defaultTableStyle="TableStyleMedium2" defaultPivotStyle="PivotStyleLight16"/>
  <colors>
    <mruColors>
      <color rgb="FFD1FAE5"/>
      <color rgb="FF6EE7B7"/>
      <color rgb="FFDCFCE7"/>
      <color rgb="FF86EFAC"/>
      <color rgb="FF22C55E"/>
      <color rgb="FFA7F3D0"/>
      <color rgb="FFBBF7D0"/>
      <color rgb="FFCFFAFE"/>
      <color rgb="FFCCFB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24D91-B141-486E-BF23-34263C9B75C6}">
  <dimension ref="A2:AE38"/>
  <sheetViews>
    <sheetView tabSelected="1" workbookViewId="0">
      <selection activeCell="D30" sqref="D30"/>
    </sheetView>
  </sheetViews>
  <sheetFormatPr baseColWidth="10" defaultRowHeight="15" x14ac:dyDescent="0.25"/>
  <cols>
    <col min="1" max="1" width="3.7109375" customWidth="1"/>
    <col min="2" max="2" width="50.7109375" customWidth="1"/>
    <col min="6" max="6" width="4.7109375" customWidth="1"/>
    <col min="7" max="13" width="3.7109375" customWidth="1"/>
    <col min="14" max="14" width="4.7109375" customWidth="1"/>
    <col min="15" max="21" width="3.7109375" customWidth="1"/>
  </cols>
  <sheetData>
    <row r="2" spans="1:31" ht="28.5" x14ac:dyDescent="0.45">
      <c r="B2" s="2" t="s">
        <v>25</v>
      </c>
    </row>
    <row r="3" spans="1:31" ht="18.75" x14ac:dyDescent="0.3">
      <c r="B3" s="3" t="s">
        <v>23</v>
      </c>
      <c r="C3" s="19" t="s">
        <v>24</v>
      </c>
      <c r="D3" s="19"/>
      <c r="E3" s="19"/>
      <c r="G3" s="20" t="s">
        <v>22</v>
      </c>
      <c r="H3" s="20"/>
      <c r="I3" s="20"/>
      <c r="J3" s="20"/>
      <c r="K3" s="20"/>
      <c r="L3" s="20"/>
      <c r="M3" s="20"/>
      <c r="O3" s="20" t="s">
        <v>29</v>
      </c>
      <c r="P3" s="20"/>
      <c r="Q3" s="20"/>
      <c r="R3" s="20"/>
      <c r="S3" s="20"/>
      <c r="T3" s="20"/>
      <c r="U3" s="20"/>
    </row>
    <row r="4" spans="1:31" x14ac:dyDescent="0.25">
      <c r="B4" s="18"/>
      <c r="C4" s="18"/>
      <c r="D4" s="18"/>
      <c r="E4" s="18"/>
      <c r="G4" s="4" t="s">
        <v>30</v>
      </c>
      <c r="H4" s="4" t="s">
        <v>31</v>
      </c>
      <c r="I4" s="4" t="s">
        <v>32</v>
      </c>
      <c r="J4" s="4" t="s">
        <v>33</v>
      </c>
      <c r="K4" s="4" t="s">
        <v>34</v>
      </c>
      <c r="L4" s="4" t="s">
        <v>35</v>
      </c>
      <c r="M4" s="4" t="s">
        <v>36</v>
      </c>
      <c r="N4" s="4"/>
      <c r="O4" s="4" t="s">
        <v>30</v>
      </c>
      <c r="P4" s="4" t="s">
        <v>31</v>
      </c>
      <c r="Q4" s="4" t="s">
        <v>32</v>
      </c>
      <c r="R4" s="4" t="s">
        <v>33</v>
      </c>
      <c r="S4" s="4" t="s">
        <v>34</v>
      </c>
      <c r="T4" s="4" t="s">
        <v>35</v>
      </c>
      <c r="U4" s="4" t="s">
        <v>36</v>
      </c>
    </row>
    <row r="5" spans="1:31" x14ac:dyDescent="0.25">
      <c r="B5" s="6" t="s">
        <v>0</v>
      </c>
      <c r="C5" s="6" t="s">
        <v>1</v>
      </c>
      <c r="D5" s="6" t="s">
        <v>2</v>
      </c>
      <c r="E5" s="6" t="s">
        <v>27</v>
      </c>
      <c r="G5" s="7">
        <v>17</v>
      </c>
      <c r="H5" s="7">
        <v>18</v>
      </c>
      <c r="I5" s="7">
        <v>19</v>
      </c>
      <c r="J5" s="7">
        <v>20</v>
      </c>
      <c r="K5" s="7">
        <v>21</v>
      </c>
      <c r="L5" s="7">
        <v>22</v>
      </c>
      <c r="M5" s="7">
        <v>23</v>
      </c>
      <c r="N5" s="4"/>
      <c r="O5" s="7">
        <v>24</v>
      </c>
      <c r="P5" s="7">
        <v>25</v>
      </c>
      <c r="Q5" s="7">
        <v>26</v>
      </c>
      <c r="R5" s="7">
        <v>27</v>
      </c>
      <c r="S5" s="7">
        <v>28</v>
      </c>
      <c r="T5" s="7">
        <v>29</v>
      </c>
      <c r="U5" s="7">
        <v>30</v>
      </c>
    </row>
    <row r="6" spans="1:31" s="1" customFormat="1" x14ac:dyDescent="0.25">
      <c r="A6"/>
      <c r="B6" s="1" t="s">
        <v>3</v>
      </c>
      <c r="C6" s="8">
        <f>SUM(C7)</f>
        <v>1</v>
      </c>
      <c r="D6" s="8">
        <f>SUM(D7)</f>
        <v>1</v>
      </c>
      <c r="E6" s="9">
        <f>SUM(E7) / COUNT(E7)</f>
        <v>1</v>
      </c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/>
      <c r="W6"/>
      <c r="X6"/>
      <c r="Y6"/>
      <c r="Z6"/>
      <c r="AA6"/>
      <c r="AB6"/>
      <c r="AC6"/>
      <c r="AD6"/>
      <c r="AE6"/>
    </row>
    <row r="7" spans="1:31" x14ac:dyDescent="0.25">
      <c r="B7" t="s">
        <v>4</v>
      </c>
      <c r="C7" s="5">
        <v>1</v>
      </c>
      <c r="D7" s="5">
        <v>1</v>
      </c>
      <c r="E7" s="11">
        <v>1</v>
      </c>
      <c r="G7" s="12"/>
    </row>
    <row r="8" spans="1:31" s="1" customFormat="1" x14ac:dyDescent="0.25">
      <c r="A8"/>
      <c r="B8" s="1" t="s">
        <v>5</v>
      </c>
      <c r="C8" s="8">
        <f t="shared" ref="C8:D8" si="0">SUM(C9:C11)</f>
        <v>3.5</v>
      </c>
      <c r="D8" s="8">
        <f t="shared" si="0"/>
        <v>4.5</v>
      </c>
      <c r="E8" s="9">
        <f>SUM(E9:E11) / COUNT(E9:E11)</f>
        <v>1</v>
      </c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/>
      <c r="W8"/>
      <c r="X8"/>
      <c r="Y8"/>
      <c r="Z8"/>
      <c r="AA8"/>
      <c r="AB8"/>
      <c r="AC8"/>
      <c r="AD8"/>
      <c r="AE8"/>
    </row>
    <row r="9" spans="1:31" x14ac:dyDescent="0.25">
      <c r="B9" s="13" t="s">
        <v>6</v>
      </c>
      <c r="C9" s="5">
        <v>0.5</v>
      </c>
      <c r="D9" s="5">
        <v>1</v>
      </c>
      <c r="E9" s="11">
        <v>1</v>
      </c>
      <c r="G9" s="12"/>
    </row>
    <row r="10" spans="1:31" x14ac:dyDescent="0.25">
      <c r="B10" t="s">
        <v>26</v>
      </c>
      <c r="C10" s="5">
        <v>2</v>
      </c>
      <c r="D10" s="5">
        <v>3</v>
      </c>
      <c r="E10" s="11">
        <v>1</v>
      </c>
      <c r="G10" s="12"/>
    </row>
    <row r="11" spans="1:31" x14ac:dyDescent="0.25">
      <c r="B11" t="s">
        <v>7</v>
      </c>
      <c r="C11" s="5">
        <v>1</v>
      </c>
      <c r="D11" s="5">
        <v>0.5</v>
      </c>
      <c r="E11" s="11">
        <v>1</v>
      </c>
      <c r="G11" s="12"/>
    </row>
    <row r="12" spans="1:31" s="1" customFormat="1" x14ac:dyDescent="0.25">
      <c r="A12"/>
      <c r="B12" s="1" t="s">
        <v>8</v>
      </c>
      <c r="C12" s="8">
        <f t="shared" ref="C12:D12" si="1">SUM(C13)</f>
        <v>1</v>
      </c>
      <c r="D12" s="8">
        <f t="shared" si="1"/>
        <v>1</v>
      </c>
      <c r="E12" s="9">
        <f>SUM(E13) / COUNT(E13)</f>
        <v>1</v>
      </c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/>
      <c r="W12"/>
      <c r="X12"/>
      <c r="Y12"/>
      <c r="Z12"/>
      <c r="AA12"/>
      <c r="AB12"/>
      <c r="AC12"/>
      <c r="AD12"/>
      <c r="AE12"/>
    </row>
    <row r="13" spans="1:31" x14ac:dyDescent="0.25">
      <c r="B13" t="s">
        <v>9</v>
      </c>
      <c r="C13" s="5">
        <v>1</v>
      </c>
      <c r="D13" s="5">
        <v>1</v>
      </c>
      <c r="E13" s="11">
        <v>1</v>
      </c>
      <c r="G13" s="12"/>
    </row>
    <row r="14" spans="1:31" s="1" customFormat="1" x14ac:dyDescent="0.25">
      <c r="A14"/>
      <c r="B14" s="1" t="s">
        <v>10</v>
      </c>
      <c r="C14" s="8">
        <f>SUM(C15:C19)</f>
        <v>12</v>
      </c>
      <c r="D14" s="8">
        <f>SUM(D15:D19)</f>
        <v>13</v>
      </c>
      <c r="E14" s="9">
        <f>SUM(E15:E19) / COUNT(E15:E19)</f>
        <v>1</v>
      </c>
      <c r="G14" s="10"/>
      <c r="N14" s="10"/>
      <c r="O14" s="10"/>
      <c r="P14" s="10"/>
      <c r="Q14" s="10"/>
      <c r="R14" s="10"/>
      <c r="S14" s="10"/>
      <c r="T14" s="10"/>
      <c r="U14" s="10"/>
      <c r="V14"/>
      <c r="W14"/>
      <c r="X14"/>
      <c r="Y14"/>
      <c r="Z14"/>
      <c r="AA14"/>
      <c r="AB14"/>
      <c r="AC14"/>
      <c r="AD14"/>
      <c r="AE14"/>
    </row>
    <row r="15" spans="1:31" x14ac:dyDescent="0.25">
      <c r="B15" t="s">
        <v>28</v>
      </c>
      <c r="C15" s="5">
        <v>4</v>
      </c>
      <c r="D15" s="5">
        <v>5</v>
      </c>
      <c r="E15" s="11">
        <v>1</v>
      </c>
      <c r="G15" s="12"/>
    </row>
    <row r="16" spans="1:31" x14ac:dyDescent="0.25">
      <c r="B16" s="13" t="s">
        <v>11</v>
      </c>
      <c r="C16" s="5">
        <v>2</v>
      </c>
      <c r="D16" s="5">
        <v>4</v>
      </c>
      <c r="E16" s="11">
        <v>1</v>
      </c>
      <c r="M16" s="12"/>
    </row>
    <row r="17" spans="1:31" x14ac:dyDescent="0.25">
      <c r="B17" s="13" t="s">
        <v>13</v>
      </c>
      <c r="C17" s="5">
        <v>3</v>
      </c>
      <c r="D17" s="5">
        <v>1</v>
      </c>
      <c r="E17" s="11">
        <v>1</v>
      </c>
      <c r="M17" s="12"/>
    </row>
    <row r="18" spans="1:31" x14ac:dyDescent="0.25">
      <c r="B18" t="s">
        <v>14</v>
      </c>
      <c r="C18" s="5">
        <v>1</v>
      </c>
      <c r="D18" s="5">
        <v>2</v>
      </c>
      <c r="E18" s="11">
        <v>1</v>
      </c>
      <c r="M18" s="12"/>
    </row>
    <row r="19" spans="1:31" x14ac:dyDescent="0.25">
      <c r="B19" t="s">
        <v>15</v>
      </c>
      <c r="C19" s="5">
        <v>2</v>
      </c>
      <c r="D19" s="5">
        <v>1</v>
      </c>
      <c r="E19" s="11">
        <v>1</v>
      </c>
      <c r="M19" s="12"/>
    </row>
    <row r="20" spans="1:31" s="1" customFormat="1" x14ac:dyDescent="0.25">
      <c r="A20"/>
      <c r="B20" s="1" t="s">
        <v>16</v>
      </c>
      <c r="C20" s="8">
        <f>SUM(C21:C21)</f>
        <v>1</v>
      </c>
      <c r="D20" s="8">
        <f>SUM(D21:D21)</f>
        <v>0.5</v>
      </c>
      <c r="E20" s="9">
        <f>SUM(E21:E21) / COUNT(E21:E21)</f>
        <v>1</v>
      </c>
      <c r="F20" s="10"/>
      <c r="G20" s="10"/>
      <c r="I20" s="14"/>
      <c r="M20" s="10"/>
      <c r="N20" s="10"/>
      <c r="O20" s="10"/>
      <c r="P20" s="10"/>
      <c r="Q20" s="10"/>
      <c r="R20" s="10"/>
      <c r="S20" s="10"/>
      <c r="T20" s="10"/>
      <c r="U20" s="10"/>
      <c r="V20"/>
      <c r="W20"/>
      <c r="X20"/>
      <c r="Y20"/>
      <c r="Z20"/>
      <c r="AA20"/>
      <c r="AB20"/>
      <c r="AC20"/>
      <c r="AD20"/>
      <c r="AE20"/>
    </row>
    <row r="21" spans="1:31" x14ac:dyDescent="0.25">
      <c r="B21" t="s">
        <v>37</v>
      </c>
      <c r="C21" s="5">
        <v>1</v>
      </c>
      <c r="D21" s="5">
        <v>0.5</v>
      </c>
      <c r="E21" s="11">
        <v>1</v>
      </c>
      <c r="T21" s="12"/>
    </row>
    <row r="22" spans="1:31" s="1" customFormat="1" x14ac:dyDescent="0.25">
      <c r="A22"/>
      <c r="B22" s="1" t="s">
        <v>17</v>
      </c>
      <c r="C22" s="8">
        <f t="shared" ref="C22:D22" si="2">SUM(C23:C25)</f>
        <v>4.5</v>
      </c>
      <c r="D22" s="8">
        <f t="shared" si="2"/>
        <v>3.5</v>
      </c>
      <c r="E22" s="9">
        <f>SUM(E23:E25) / COUNT(E23:E25)</f>
        <v>1</v>
      </c>
      <c r="F22" s="10"/>
      <c r="G22" s="10"/>
      <c r="I22" s="14"/>
      <c r="N22" s="10"/>
      <c r="O22" s="10"/>
      <c r="P22" s="10"/>
      <c r="Q22" s="10"/>
      <c r="R22" s="10"/>
      <c r="S22" s="10"/>
      <c r="T22" s="10"/>
      <c r="U22" s="10"/>
      <c r="V22"/>
      <c r="W22"/>
      <c r="X22"/>
      <c r="Y22"/>
      <c r="Z22"/>
      <c r="AA22"/>
      <c r="AB22"/>
      <c r="AC22"/>
      <c r="AD22"/>
      <c r="AE22"/>
    </row>
    <row r="23" spans="1:31" x14ac:dyDescent="0.25">
      <c r="B23" t="s">
        <v>18</v>
      </c>
      <c r="C23" s="5">
        <v>1</v>
      </c>
      <c r="D23" s="5">
        <v>1</v>
      </c>
      <c r="E23" s="11">
        <v>1</v>
      </c>
      <c r="T23" s="12"/>
    </row>
    <row r="24" spans="1:31" x14ac:dyDescent="0.25">
      <c r="B24" t="s">
        <v>19</v>
      </c>
      <c r="C24" s="5">
        <v>3</v>
      </c>
      <c r="D24" s="5">
        <v>2</v>
      </c>
      <c r="E24" s="11">
        <v>1</v>
      </c>
      <c r="T24" s="12"/>
    </row>
    <row r="25" spans="1:31" x14ac:dyDescent="0.25">
      <c r="B25" t="s">
        <v>20</v>
      </c>
      <c r="C25" s="5">
        <v>0.5</v>
      </c>
      <c r="D25" s="5">
        <v>0.5</v>
      </c>
      <c r="E25" s="11">
        <v>1</v>
      </c>
      <c r="U25" s="12"/>
    </row>
    <row r="26" spans="1:31" x14ac:dyDescent="0.25">
      <c r="B26" s="6" t="s">
        <v>21</v>
      </c>
      <c r="C26" s="15">
        <f>SUM(C6,C8,C12,C14,C20,C22)</f>
        <v>23</v>
      </c>
      <c r="D26" s="15">
        <f>SUM(D6,D8,D12,D14,D20,D22)</f>
        <v>23.5</v>
      </c>
      <c r="E26" s="16">
        <f>SUM(E6,E8,E12,E14,E20,E22) / COUNT(E6,E8,E12,E14,E20,E22)</f>
        <v>1</v>
      </c>
      <c r="G26" s="17">
        <v>17</v>
      </c>
      <c r="H26" s="17">
        <v>18</v>
      </c>
      <c r="I26" s="17">
        <v>19</v>
      </c>
      <c r="J26" s="17">
        <v>20</v>
      </c>
      <c r="K26" s="17">
        <v>21</v>
      </c>
      <c r="L26" s="17">
        <v>22</v>
      </c>
      <c r="M26" s="17">
        <v>23</v>
      </c>
      <c r="O26" s="17">
        <v>24</v>
      </c>
      <c r="P26" s="17">
        <v>25</v>
      </c>
      <c r="Q26" s="17">
        <v>26</v>
      </c>
      <c r="R26" s="17">
        <v>27</v>
      </c>
      <c r="S26" s="17">
        <v>28</v>
      </c>
      <c r="T26" s="17">
        <v>29</v>
      </c>
      <c r="U26" s="17">
        <v>30</v>
      </c>
    </row>
    <row r="38" spans="16:16" x14ac:dyDescent="0.25">
      <c r="P38" t="s">
        <v>12</v>
      </c>
    </row>
  </sheetData>
  <mergeCells count="4">
    <mergeCell ref="B4:E4"/>
    <mergeCell ref="C3:E3"/>
    <mergeCell ref="G3:M3"/>
    <mergeCell ref="O3:U3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Tabelle1</vt:lpstr>
      <vt:lpstr>Tabelle1!Druckbereich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Fokko Vos</dc:creator>
  <cp:lastModifiedBy>Fokko Vos</cp:lastModifiedBy>
  <cp:lastPrinted>2024-06-23T12:07:13Z</cp:lastPrinted>
  <dcterms:created xsi:type="dcterms:W3CDTF">2024-06-14T22:01:05Z</dcterms:created>
  <dcterms:modified xsi:type="dcterms:W3CDTF">2024-06-30T16:09:19Z</dcterms:modified>
</cp:coreProperties>
</file>