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lipse-workspace\jobaly\python\src\testmatch\results\"/>
    </mc:Choice>
  </mc:AlternateContent>
  <bookViews>
    <workbookView xWindow="0" yWindow="0" windowWidth="20490" windowHeight="7155" firstSheet="2" activeTab="3"/>
  </bookViews>
  <sheets>
    <sheet name="java" sheetId="1" r:id="rId1"/>
    <sheet name="python" sheetId="2" r:id="rId2"/>
    <sheet name="javascript" sheetId="3" r:id="rId3"/>
    <sheet name="php" sheetId="4" r:id="rId4"/>
    <sheet name="html" sheetId="5" r:id="rId5"/>
  </sheets>
  <calcPr calcId="152511"/>
</workbook>
</file>

<file path=xl/calcChain.xml><?xml version="1.0" encoding="utf-8"?>
<calcChain xmlns="http://schemas.openxmlformats.org/spreadsheetml/2006/main">
  <c r="E47" i="5" l="1"/>
  <c r="D47" i="5"/>
  <c r="F47" i="5" s="1"/>
  <c r="E46" i="5"/>
  <c r="D46" i="5"/>
  <c r="F46" i="5" s="1"/>
  <c r="E45" i="5"/>
  <c r="F45" i="5" s="1"/>
  <c r="D45" i="5"/>
  <c r="E44" i="5"/>
  <c r="D44" i="5"/>
  <c r="F44" i="5" s="1"/>
  <c r="E43" i="5"/>
  <c r="D43" i="5"/>
  <c r="F43" i="5" s="1"/>
  <c r="F42" i="5"/>
  <c r="E42" i="5"/>
  <c r="D42" i="5"/>
  <c r="E41" i="5"/>
  <c r="F41" i="5" s="1"/>
  <c r="D41" i="5"/>
  <c r="E40" i="5"/>
  <c r="D40" i="5"/>
  <c r="F40" i="5" s="1"/>
  <c r="E39" i="5"/>
  <c r="D39" i="5"/>
  <c r="F39" i="5" s="1"/>
  <c r="F38" i="5"/>
  <c r="E38" i="5"/>
  <c r="D38" i="5"/>
  <c r="E37" i="5"/>
  <c r="F37" i="5" s="1"/>
  <c r="D37" i="5"/>
  <c r="E36" i="5"/>
  <c r="D36" i="5"/>
  <c r="F36" i="5" s="1"/>
  <c r="E35" i="5"/>
  <c r="D35" i="5"/>
  <c r="F35" i="5" s="1"/>
  <c r="F34" i="5"/>
  <c r="E34" i="5"/>
  <c r="D34" i="5"/>
  <c r="E33" i="5"/>
  <c r="F33" i="5" s="1"/>
  <c r="D33" i="5"/>
  <c r="E32" i="5"/>
  <c r="D32" i="5"/>
  <c r="F32" i="5" s="1"/>
  <c r="E31" i="5"/>
  <c r="D31" i="5"/>
  <c r="F31" i="5" s="1"/>
  <c r="F30" i="5"/>
  <c r="E30" i="5"/>
  <c r="D30" i="5"/>
  <c r="E29" i="5"/>
  <c r="F29" i="5" s="1"/>
  <c r="D29" i="5"/>
  <c r="E28" i="5"/>
  <c r="D28" i="5"/>
  <c r="F28" i="5" s="1"/>
  <c r="E21" i="5"/>
  <c r="D21" i="5"/>
  <c r="F21" i="5" s="1"/>
  <c r="E20" i="5"/>
  <c r="D20" i="5"/>
  <c r="F20" i="5" s="1"/>
  <c r="F19" i="5"/>
  <c r="E19" i="5"/>
  <c r="D19" i="5"/>
  <c r="E18" i="5"/>
  <c r="F18" i="5" s="1"/>
  <c r="D18" i="5"/>
  <c r="E17" i="5"/>
  <c r="D17" i="5"/>
  <c r="F17" i="5" s="1"/>
  <c r="E16" i="5"/>
  <c r="D16" i="5"/>
  <c r="F16" i="5" s="1"/>
  <c r="F15" i="5"/>
  <c r="E15" i="5"/>
  <c r="D15" i="5"/>
  <c r="E14" i="5"/>
  <c r="F14" i="5" s="1"/>
  <c r="D14" i="5"/>
  <c r="E13" i="5"/>
  <c r="D13" i="5"/>
  <c r="F13" i="5" s="1"/>
  <c r="E12" i="5"/>
  <c r="D12" i="5"/>
  <c r="F12" i="5" s="1"/>
  <c r="F11" i="5"/>
  <c r="E11" i="5"/>
  <c r="D11" i="5"/>
  <c r="E10" i="5"/>
  <c r="F10" i="5" s="1"/>
  <c r="D10" i="5"/>
  <c r="E9" i="5"/>
  <c r="D9" i="5"/>
  <c r="F9" i="5" s="1"/>
  <c r="E8" i="5"/>
  <c r="D8" i="5"/>
  <c r="F8" i="5" s="1"/>
  <c r="F7" i="5"/>
  <c r="E7" i="5"/>
  <c r="D7" i="5"/>
  <c r="E6" i="5"/>
  <c r="F6" i="5" s="1"/>
  <c r="D6" i="5"/>
  <c r="E5" i="5"/>
  <c r="D5" i="5"/>
  <c r="F5" i="5" s="1"/>
  <c r="E4" i="5"/>
  <c r="D4" i="5"/>
  <c r="F4" i="5" s="1"/>
  <c r="F3" i="5"/>
  <c r="E3" i="5"/>
  <c r="D3" i="5"/>
  <c r="E2" i="5"/>
  <c r="F2" i="5" s="1"/>
  <c r="F23" i="5" s="1"/>
  <c r="D2" i="5"/>
  <c r="E47" i="4"/>
  <c r="F47" i="4" s="1"/>
  <c r="D47" i="4"/>
  <c r="E46" i="4"/>
  <c r="D46" i="4"/>
  <c r="F46" i="4" s="1"/>
  <c r="E45" i="4"/>
  <c r="D45" i="4"/>
  <c r="F45" i="4" s="1"/>
  <c r="F44" i="4"/>
  <c r="E44" i="4"/>
  <c r="D44" i="4"/>
  <c r="E43" i="4"/>
  <c r="F43" i="4" s="1"/>
  <c r="D43" i="4"/>
  <c r="E42" i="4"/>
  <c r="D42" i="4"/>
  <c r="F42" i="4" s="1"/>
  <c r="E41" i="4"/>
  <c r="D41" i="4"/>
  <c r="F41" i="4" s="1"/>
  <c r="F40" i="4"/>
  <c r="E40" i="4"/>
  <c r="D40" i="4"/>
  <c r="E39" i="4"/>
  <c r="F39" i="4" s="1"/>
  <c r="D39" i="4"/>
  <c r="E38" i="4"/>
  <c r="D38" i="4"/>
  <c r="F38" i="4" s="1"/>
  <c r="E37" i="4"/>
  <c r="D37" i="4"/>
  <c r="F37" i="4" s="1"/>
  <c r="F36" i="4"/>
  <c r="E36" i="4"/>
  <c r="D36" i="4"/>
  <c r="E35" i="4"/>
  <c r="F35" i="4" s="1"/>
  <c r="D35" i="4"/>
  <c r="E34" i="4"/>
  <c r="D34" i="4"/>
  <c r="F34" i="4" s="1"/>
  <c r="E33" i="4"/>
  <c r="D33" i="4"/>
  <c r="F33" i="4" s="1"/>
  <c r="F32" i="4"/>
  <c r="E32" i="4"/>
  <c r="D32" i="4"/>
  <c r="E31" i="4"/>
  <c r="F31" i="4" s="1"/>
  <c r="D31" i="4"/>
  <c r="E30" i="4"/>
  <c r="D30" i="4"/>
  <c r="F30" i="4" s="1"/>
  <c r="E29" i="4"/>
  <c r="D29" i="4"/>
  <c r="F29" i="4" s="1"/>
  <c r="F28" i="4"/>
  <c r="F49" i="4" s="1"/>
  <c r="E28" i="4"/>
  <c r="D28" i="4"/>
  <c r="F21" i="4"/>
  <c r="E21" i="4"/>
  <c r="D21" i="4"/>
  <c r="E20" i="4"/>
  <c r="F20" i="4" s="1"/>
  <c r="D20" i="4"/>
  <c r="E19" i="4"/>
  <c r="D19" i="4"/>
  <c r="F19" i="4" s="1"/>
  <c r="E18" i="4"/>
  <c r="D18" i="4"/>
  <c r="F18" i="4" s="1"/>
  <c r="F17" i="4"/>
  <c r="E17" i="4"/>
  <c r="D17" i="4"/>
  <c r="E16" i="4"/>
  <c r="F16" i="4" s="1"/>
  <c r="D16" i="4"/>
  <c r="E15" i="4"/>
  <c r="D15" i="4"/>
  <c r="F15" i="4" s="1"/>
  <c r="E14" i="4"/>
  <c r="D14" i="4"/>
  <c r="F14" i="4" s="1"/>
  <c r="F13" i="4"/>
  <c r="E13" i="4"/>
  <c r="D13" i="4"/>
  <c r="E12" i="4"/>
  <c r="F12" i="4" s="1"/>
  <c r="D12" i="4"/>
  <c r="E11" i="4"/>
  <c r="D11" i="4"/>
  <c r="F11" i="4" s="1"/>
  <c r="E10" i="4"/>
  <c r="D10" i="4"/>
  <c r="F10" i="4" s="1"/>
  <c r="F9" i="4"/>
  <c r="E9" i="4"/>
  <c r="D9" i="4"/>
  <c r="E8" i="4"/>
  <c r="F8" i="4" s="1"/>
  <c r="D8" i="4"/>
  <c r="E7" i="4"/>
  <c r="D7" i="4"/>
  <c r="F7" i="4" s="1"/>
  <c r="E6" i="4"/>
  <c r="D6" i="4"/>
  <c r="F6" i="4" s="1"/>
  <c r="F5" i="4"/>
  <c r="E5" i="4"/>
  <c r="D5" i="4"/>
  <c r="E4" i="4"/>
  <c r="F4" i="4" s="1"/>
  <c r="D4" i="4"/>
  <c r="E3" i="4"/>
  <c r="D3" i="4"/>
  <c r="F3" i="4" s="1"/>
  <c r="E2" i="4"/>
  <c r="D2" i="4"/>
  <c r="F2" i="4" s="1"/>
  <c r="E47" i="3"/>
  <c r="D47" i="3"/>
  <c r="F47" i="3" s="1"/>
  <c r="F46" i="3"/>
  <c r="E46" i="3"/>
  <c r="D46" i="3"/>
  <c r="E45" i="3"/>
  <c r="F45" i="3" s="1"/>
  <c r="D45" i="3"/>
  <c r="E44" i="3"/>
  <c r="D44" i="3"/>
  <c r="F44" i="3" s="1"/>
  <c r="E43" i="3"/>
  <c r="D43" i="3"/>
  <c r="F43" i="3" s="1"/>
  <c r="F42" i="3"/>
  <c r="E42" i="3"/>
  <c r="D42" i="3"/>
  <c r="E41" i="3"/>
  <c r="F41" i="3" s="1"/>
  <c r="D41" i="3"/>
  <c r="E40" i="3"/>
  <c r="D40" i="3"/>
  <c r="F40" i="3" s="1"/>
  <c r="E39" i="3"/>
  <c r="D39" i="3"/>
  <c r="F39" i="3" s="1"/>
  <c r="F38" i="3"/>
  <c r="E38" i="3"/>
  <c r="D38" i="3"/>
  <c r="E37" i="3"/>
  <c r="F37" i="3" s="1"/>
  <c r="D37" i="3"/>
  <c r="E36" i="3"/>
  <c r="D36" i="3"/>
  <c r="F36" i="3" s="1"/>
  <c r="E35" i="3"/>
  <c r="D35" i="3"/>
  <c r="F35" i="3" s="1"/>
  <c r="F34" i="3"/>
  <c r="E34" i="3"/>
  <c r="D34" i="3"/>
  <c r="E33" i="3"/>
  <c r="F33" i="3" s="1"/>
  <c r="D33" i="3"/>
  <c r="E32" i="3"/>
  <c r="D32" i="3"/>
  <c r="F32" i="3" s="1"/>
  <c r="F49" i="3" s="1"/>
  <c r="E31" i="3"/>
  <c r="D31" i="3"/>
  <c r="F31" i="3" s="1"/>
  <c r="F30" i="3"/>
  <c r="E30" i="3"/>
  <c r="D30" i="3"/>
  <c r="E29" i="3"/>
  <c r="F29" i="3" s="1"/>
  <c r="D29" i="3"/>
  <c r="E28" i="3"/>
  <c r="D28" i="3"/>
  <c r="F28" i="3" s="1"/>
  <c r="E21" i="3"/>
  <c r="D21" i="3"/>
  <c r="F21" i="3" s="1"/>
  <c r="E20" i="3"/>
  <c r="D20" i="3"/>
  <c r="F20" i="3" s="1"/>
  <c r="F19" i="3"/>
  <c r="E19" i="3"/>
  <c r="D19" i="3"/>
  <c r="E18" i="3"/>
  <c r="F18" i="3" s="1"/>
  <c r="D18" i="3"/>
  <c r="E17" i="3"/>
  <c r="D17" i="3"/>
  <c r="F17" i="3" s="1"/>
  <c r="E16" i="3"/>
  <c r="D16" i="3"/>
  <c r="F16" i="3" s="1"/>
  <c r="F15" i="3"/>
  <c r="E15" i="3"/>
  <c r="D15" i="3"/>
  <c r="E14" i="3"/>
  <c r="F14" i="3" s="1"/>
  <c r="D14" i="3"/>
  <c r="E13" i="3"/>
  <c r="D13" i="3"/>
  <c r="F13" i="3" s="1"/>
  <c r="E12" i="3"/>
  <c r="D12" i="3"/>
  <c r="F12" i="3" s="1"/>
  <c r="F11" i="3"/>
  <c r="E11" i="3"/>
  <c r="D11" i="3"/>
  <c r="E10" i="3"/>
  <c r="F10" i="3" s="1"/>
  <c r="D10" i="3"/>
  <c r="E9" i="3"/>
  <c r="D9" i="3"/>
  <c r="F9" i="3" s="1"/>
  <c r="E8" i="3"/>
  <c r="D8" i="3"/>
  <c r="F8" i="3" s="1"/>
  <c r="F7" i="3"/>
  <c r="E7" i="3"/>
  <c r="D7" i="3"/>
  <c r="E6" i="3"/>
  <c r="F6" i="3" s="1"/>
  <c r="D6" i="3"/>
  <c r="E5" i="3"/>
  <c r="D5" i="3"/>
  <c r="F5" i="3" s="1"/>
  <c r="E4" i="3"/>
  <c r="D4" i="3"/>
  <c r="F4" i="3" s="1"/>
  <c r="F3" i="3"/>
  <c r="E3" i="3"/>
  <c r="D3" i="3"/>
  <c r="E2" i="3"/>
  <c r="F2" i="3" s="1"/>
  <c r="D2" i="3"/>
  <c r="E47" i="2"/>
  <c r="D47" i="2"/>
  <c r="F47" i="2" s="1"/>
  <c r="E46" i="2"/>
  <c r="D46" i="2"/>
  <c r="F46" i="2" s="1"/>
  <c r="E45" i="2"/>
  <c r="D45" i="2"/>
  <c r="E44" i="2"/>
  <c r="D44" i="2"/>
  <c r="F44" i="2" s="1"/>
  <c r="E43" i="2"/>
  <c r="D43" i="2"/>
  <c r="F43" i="2" s="1"/>
  <c r="F42" i="2"/>
  <c r="E42" i="2"/>
  <c r="D42" i="2"/>
  <c r="E41" i="2"/>
  <c r="D41" i="2"/>
  <c r="F41" i="2" s="1"/>
  <c r="F40" i="2"/>
  <c r="E40" i="2"/>
  <c r="D40" i="2"/>
  <c r="E39" i="2"/>
  <c r="D39" i="2"/>
  <c r="F39" i="2" s="1"/>
  <c r="E38" i="2"/>
  <c r="D38" i="2"/>
  <c r="F38" i="2" s="1"/>
  <c r="E37" i="2"/>
  <c r="D37" i="2"/>
  <c r="E36" i="2"/>
  <c r="D36" i="2"/>
  <c r="F36" i="2" s="1"/>
  <c r="E35" i="2"/>
  <c r="F35" i="2" s="1"/>
  <c r="D35" i="2"/>
  <c r="F34" i="2"/>
  <c r="E34" i="2"/>
  <c r="D34" i="2"/>
  <c r="E33" i="2"/>
  <c r="D33" i="2"/>
  <c r="F33" i="2" s="1"/>
  <c r="F32" i="2"/>
  <c r="E32" i="2"/>
  <c r="D32" i="2"/>
  <c r="E31" i="2"/>
  <c r="F31" i="2" s="1"/>
  <c r="D31" i="2"/>
  <c r="E30" i="2"/>
  <c r="D30" i="2"/>
  <c r="F30" i="2" s="1"/>
  <c r="E29" i="2"/>
  <c r="D29" i="2"/>
  <c r="E28" i="2"/>
  <c r="D28" i="2"/>
  <c r="F28" i="2" s="1"/>
  <c r="E21" i="2"/>
  <c r="D21" i="2"/>
  <c r="F21" i="2" s="1"/>
  <c r="E20" i="2"/>
  <c r="F20" i="2" s="1"/>
  <c r="D20" i="2"/>
  <c r="E19" i="2"/>
  <c r="D19" i="2"/>
  <c r="F19" i="2" s="1"/>
  <c r="E18" i="2"/>
  <c r="D18" i="2"/>
  <c r="F18" i="2" s="1"/>
  <c r="F17" i="2"/>
  <c r="E17" i="2"/>
  <c r="D17" i="2"/>
  <c r="E16" i="2"/>
  <c r="F16" i="2" s="1"/>
  <c r="D16" i="2"/>
  <c r="F15" i="2"/>
  <c r="E15" i="2"/>
  <c r="D15" i="2"/>
  <c r="E14" i="2"/>
  <c r="D14" i="2"/>
  <c r="F14" i="2" s="1"/>
  <c r="E13" i="2"/>
  <c r="D13" i="2"/>
  <c r="F13" i="2" s="1"/>
  <c r="E12" i="2"/>
  <c r="F12" i="2" s="1"/>
  <c r="D12" i="2"/>
  <c r="E11" i="2"/>
  <c r="D11" i="2"/>
  <c r="F11" i="2" s="1"/>
  <c r="E10" i="2"/>
  <c r="D10" i="2"/>
  <c r="F10" i="2" s="1"/>
  <c r="F9" i="2"/>
  <c r="E9" i="2"/>
  <c r="D9" i="2"/>
  <c r="E8" i="2"/>
  <c r="F8" i="2" s="1"/>
  <c r="D8" i="2"/>
  <c r="F7" i="2"/>
  <c r="E7" i="2"/>
  <c r="D7" i="2"/>
  <c r="E6" i="2"/>
  <c r="D6" i="2"/>
  <c r="F6" i="2" s="1"/>
  <c r="E5" i="2"/>
  <c r="D5" i="2"/>
  <c r="F5" i="2" s="1"/>
  <c r="E4" i="2"/>
  <c r="F4" i="2" s="1"/>
  <c r="D4" i="2"/>
  <c r="E3" i="2"/>
  <c r="D3" i="2"/>
  <c r="F3" i="2" s="1"/>
  <c r="E2" i="2"/>
  <c r="D2" i="2"/>
  <c r="F2" i="2" s="1"/>
  <c r="E46" i="1"/>
  <c r="D46" i="1"/>
  <c r="E45" i="1"/>
  <c r="D45" i="1"/>
  <c r="F45" i="1" s="1"/>
  <c r="E44" i="1"/>
  <c r="F44" i="1" s="1"/>
  <c r="D44" i="1"/>
  <c r="F43" i="1"/>
  <c r="E43" i="1"/>
  <c r="D43" i="1"/>
  <c r="E42" i="1"/>
  <c r="D42" i="1"/>
  <c r="F42" i="1" s="1"/>
  <c r="F41" i="1"/>
  <c r="E41" i="1"/>
  <c r="D41" i="1"/>
  <c r="E40" i="1"/>
  <c r="F40" i="1" s="1"/>
  <c r="D40" i="1"/>
  <c r="E39" i="1"/>
  <c r="D39" i="1"/>
  <c r="F39" i="1" s="1"/>
  <c r="E38" i="1"/>
  <c r="D38" i="1"/>
  <c r="E37" i="1"/>
  <c r="D37" i="1"/>
  <c r="F37" i="1" s="1"/>
  <c r="E36" i="1"/>
  <c r="F36" i="1" s="1"/>
  <c r="D36" i="1"/>
  <c r="F35" i="1"/>
  <c r="E35" i="1"/>
  <c r="D35" i="1"/>
  <c r="E34" i="1"/>
  <c r="D34" i="1"/>
  <c r="F34" i="1" s="1"/>
  <c r="F33" i="1"/>
  <c r="E33" i="1"/>
  <c r="D33" i="1"/>
  <c r="E32" i="1"/>
  <c r="F32" i="1" s="1"/>
  <c r="D32" i="1"/>
  <c r="E31" i="1"/>
  <c r="D31" i="1"/>
  <c r="F31" i="1" s="1"/>
  <c r="E30" i="1"/>
  <c r="D30" i="1"/>
  <c r="E29" i="1"/>
  <c r="D29" i="1"/>
  <c r="F29" i="1" s="1"/>
  <c r="E28" i="1"/>
  <c r="F28" i="1" s="1"/>
  <c r="D28" i="1"/>
  <c r="F27" i="1"/>
  <c r="E27" i="1"/>
  <c r="D27" i="1"/>
  <c r="E21" i="1"/>
  <c r="D21" i="1"/>
  <c r="F21" i="1" s="1"/>
  <c r="E20" i="1"/>
  <c r="D20" i="1"/>
  <c r="F20" i="1" s="1"/>
  <c r="F19" i="1"/>
  <c r="E19" i="1"/>
  <c r="D19" i="1"/>
  <c r="E18" i="1"/>
  <c r="F18" i="1" s="1"/>
  <c r="D18" i="1"/>
  <c r="E17" i="1"/>
  <c r="D17" i="1"/>
  <c r="F17" i="1" s="1"/>
  <c r="E16" i="1"/>
  <c r="D16" i="1"/>
  <c r="E15" i="1"/>
  <c r="D15" i="1"/>
  <c r="F15" i="1" s="1"/>
  <c r="E14" i="1"/>
  <c r="F14" i="1" s="1"/>
  <c r="D14" i="1"/>
  <c r="F13" i="1"/>
  <c r="E13" i="1"/>
  <c r="D13" i="1"/>
  <c r="E12" i="1"/>
  <c r="D12" i="1"/>
  <c r="F12" i="1" s="1"/>
  <c r="E11" i="1"/>
  <c r="D11" i="1"/>
  <c r="F11" i="1" s="1"/>
  <c r="F10" i="1"/>
  <c r="E10" i="1"/>
  <c r="D10" i="1"/>
  <c r="E9" i="1"/>
  <c r="F9" i="1" s="1"/>
  <c r="D9" i="1"/>
  <c r="E8" i="1"/>
  <c r="D8" i="1"/>
  <c r="F8" i="1" s="1"/>
  <c r="F7" i="1"/>
  <c r="E7" i="1"/>
  <c r="D7" i="1"/>
  <c r="E6" i="1"/>
  <c r="F6" i="1" s="1"/>
  <c r="D6" i="1"/>
  <c r="E5" i="1"/>
  <c r="D5" i="1"/>
  <c r="F5" i="1" s="1"/>
  <c r="E4" i="1"/>
  <c r="D4" i="1"/>
  <c r="F4" i="1" s="1"/>
  <c r="F3" i="1"/>
  <c r="E3" i="1"/>
  <c r="D3" i="1"/>
  <c r="E2" i="1"/>
  <c r="F2" i="1" s="1"/>
  <c r="D2" i="1"/>
  <c r="F49" i="5" l="1"/>
  <c r="F23" i="4"/>
  <c r="F23" i="2"/>
  <c r="F16" i="1"/>
  <c r="F23" i="1" s="1"/>
  <c r="F30" i="1"/>
  <c r="F48" i="1" s="1"/>
  <c r="F38" i="1"/>
  <c r="F46" i="1"/>
  <c r="F29" i="2"/>
  <c r="F49" i="2" s="1"/>
  <c r="F37" i="2"/>
  <c r="F45" i="2"/>
  <c r="F23" i="3"/>
</calcChain>
</file>

<file path=xl/sharedStrings.xml><?xml version="1.0" encoding="utf-8"?>
<sst xmlns="http://schemas.openxmlformats.org/spreadsheetml/2006/main" count="250" uniqueCount="250">
  <si>
    <t>i</t>
  </si>
  <si>
    <t>rel</t>
  </si>
  <si>
    <t>2 ^rel -1</t>
  </si>
  <si>
    <t>log( i+1)</t>
  </si>
  <si>
    <t>D/E</t>
  </si>
  <si>
    <t>4091d50ee22547b4</t>
  </si>
  <si>
    <t>i</t>
  </si>
  <si>
    <t>i</t>
  </si>
  <si>
    <t>rel</t>
  </si>
  <si>
    <t>rel</t>
  </si>
  <si>
    <t>2 ^rel -1</t>
  </si>
  <si>
    <t>2 ^rel -1</t>
  </si>
  <si>
    <t>log( i+1)</t>
  </si>
  <si>
    <t>i</t>
  </si>
  <si>
    <t>log( i+1)</t>
  </si>
  <si>
    <t>D/E</t>
  </si>
  <si>
    <t>rel</t>
  </si>
  <si>
    <t>393b2d7be3062b74</t>
  </si>
  <si>
    <t>i</t>
  </si>
  <si>
    <t>2 ^rel -1</t>
  </si>
  <si>
    <t>D/E</t>
  </si>
  <si>
    <t>rel</t>
  </si>
  <si>
    <t>log( i+1)</t>
  </si>
  <si>
    <t>5595c515655b1a45</t>
  </si>
  <si>
    <t>D/E</t>
  </si>
  <si>
    <t>f8010a01cda93fb7</t>
  </si>
  <si>
    <t>2 ^rel -1</t>
  </si>
  <si>
    <t>log( i+1)</t>
  </si>
  <si>
    <t>D/E</t>
  </si>
  <si>
    <t>ac99c4bf4354b83d</t>
  </si>
  <si>
    <t>8ce21ca055372e23</t>
  </si>
  <si>
    <t>28000068760b71a4</t>
  </si>
  <si>
    <t>064cbf4fdb4c3942</t>
  </si>
  <si>
    <t>434e872692ace2b9</t>
  </si>
  <si>
    <t>1614f3ffab5eddd7</t>
  </si>
  <si>
    <t>cd4f9f351787a9a0</t>
  </si>
  <si>
    <t>6433a2fe73530797</t>
  </si>
  <si>
    <t>975c33b289c88337</t>
  </si>
  <si>
    <t>3c6e77d6f6b7edf2</t>
  </si>
  <si>
    <t>b8eda34d8a061d31</t>
  </si>
  <si>
    <t>c16fd73d33ea2bcc</t>
  </si>
  <si>
    <t>f19376859e4d9bb5</t>
  </si>
  <si>
    <t>791d45b9b4fb37a5</t>
  </si>
  <si>
    <t>64652380d92a195c</t>
  </si>
  <si>
    <t>aa1e3f34e242fefb</t>
  </si>
  <si>
    <t>85d7de2c7c185f7c</t>
  </si>
  <si>
    <t>d9a4bf9b1bca6678</t>
  </si>
  <si>
    <t>f25ad188e13a2d90</t>
  </si>
  <si>
    <t>314b1cbdce3d5231</t>
  </si>
  <si>
    <t>2d96cd94a8f3642c</t>
  </si>
  <si>
    <t>0bed7d1ba661ff63</t>
  </si>
  <si>
    <t>bd855366ac215779</t>
  </si>
  <si>
    <t>f555ee64ee23bd51</t>
  </si>
  <si>
    <t>33b8065725a44049</t>
  </si>
  <si>
    <t>1bce40060732a3da</t>
  </si>
  <si>
    <t>0db5f7f407bdc67f</t>
  </si>
  <si>
    <t>3c24b274dc8050b9</t>
  </si>
  <si>
    <t>5deb1a495b0be5b4</t>
  </si>
  <si>
    <t>c1a6c203519c58ea</t>
  </si>
  <si>
    <t>387c8aeb541ca98c</t>
  </si>
  <si>
    <t>5a072b15ad348b4c</t>
  </si>
  <si>
    <t>a63efaf77c2c0eca</t>
  </si>
  <si>
    <t>6f11fded74d63987</t>
  </si>
  <si>
    <t>13bcae8886d64ae5</t>
  </si>
  <si>
    <t>952b22ff5765955f</t>
  </si>
  <si>
    <t>236a2aad02bf8a26</t>
  </si>
  <si>
    <t>5e21e4570284d6d9</t>
  </si>
  <si>
    <t>46f767297e46cb2b</t>
  </si>
  <si>
    <t>7dfecf2b27e835e4</t>
  </si>
  <si>
    <t>4d3f1e2d9b0b94c7</t>
  </si>
  <si>
    <t>52649750390f01be</t>
  </si>
  <si>
    <t>c1a6c203519c58ea</t>
  </si>
  <si>
    <t>0bc52ef2e4fe90c0</t>
  </si>
  <si>
    <t>68cb5197b3d9dd26</t>
  </si>
  <si>
    <t>d100f63b819c55f9</t>
  </si>
  <si>
    <t>4c78459f4d42fde0</t>
  </si>
  <si>
    <t>edbd2c268f55d656</t>
  </si>
  <si>
    <t>4334706918716eac</t>
  </si>
  <si>
    <t>be0167a777150777</t>
  </si>
  <si>
    <t>c333746e1c4e66ac</t>
  </si>
  <si>
    <t>5983185cfb01a15a</t>
  </si>
  <si>
    <t>d100f63b819c55f9</t>
  </si>
  <si>
    <t>9661501427fc70de</t>
  </si>
  <si>
    <t>9febf60e404d333a</t>
  </si>
  <si>
    <t>9b8a375dc195af9a</t>
  </si>
  <si>
    <t>1256afd229202c4b</t>
  </si>
  <si>
    <t>aae5c9c49030070b</t>
  </si>
  <si>
    <t>bdf1e86084775f49</t>
  </si>
  <si>
    <t>f436fa7b0b625234</t>
  </si>
  <si>
    <t>49aaa6afbe287f28</t>
  </si>
  <si>
    <t>4334706918716eac</t>
  </si>
  <si>
    <t>49aaa6afbe287f28</t>
  </si>
  <si>
    <t>aa1e3f34e242fefb</t>
  </si>
  <si>
    <t>b7c916e5a46c3efe</t>
  </si>
  <si>
    <t>85df1e0d66320de5</t>
  </si>
  <si>
    <t>i</t>
  </si>
  <si>
    <t>rel</t>
  </si>
  <si>
    <t>2 ^rel -1</t>
  </si>
  <si>
    <t>log( i+1)</t>
  </si>
  <si>
    <t>D/E</t>
  </si>
  <si>
    <t>0f8fcc258621a254</t>
  </si>
  <si>
    <t>f555ee64ee23bd51</t>
  </si>
  <si>
    <t>5deb1a495b0be5b4</t>
  </si>
  <si>
    <t>5452bc8ddfeac9cf</t>
  </si>
  <si>
    <t>56a57545f0d75159</t>
  </si>
  <si>
    <t>3f4378137025878a</t>
  </si>
  <si>
    <t>b10c4698c8dd0b8b</t>
  </si>
  <si>
    <t>c895e4ccd739c76a</t>
  </si>
  <si>
    <t>c460c01631790200</t>
  </si>
  <si>
    <t>bdf1e86084775f49</t>
  </si>
  <si>
    <t>314b1cbdce3d5231</t>
  </si>
  <si>
    <t>e2310e918a510cf3</t>
  </si>
  <si>
    <t>8009765cd7692343</t>
  </si>
  <si>
    <t>e8e233bc9d31d05c</t>
  </si>
  <si>
    <t>beb15112da305f8c</t>
  </si>
  <si>
    <t>i</t>
  </si>
  <si>
    <t>rel</t>
  </si>
  <si>
    <t>2 ^rel -1</t>
  </si>
  <si>
    <t>log( i+1)</t>
  </si>
  <si>
    <t>D/E</t>
  </si>
  <si>
    <t>870a4b15b2b860bc</t>
  </si>
  <si>
    <t>b2e9af816817aed3</t>
  </si>
  <si>
    <t>5983185cfb01a15a</t>
  </si>
  <si>
    <t>6d4de58711134bb3</t>
  </si>
  <si>
    <t>b0946de226fc0048</t>
  </si>
  <si>
    <t>42de2f4273988410</t>
  </si>
  <si>
    <t>94b95b13ac5be432</t>
  </si>
  <si>
    <t>7aee95f799f2a157</t>
  </si>
  <si>
    <t>393b2d7be3062b74</t>
  </si>
  <si>
    <t>56e69d792b4b55b2</t>
  </si>
  <si>
    <t>3e648f1947f7f1d1</t>
  </si>
  <si>
    <t>3c6e77d6f6b7edf2</t>
  </si>
  <si>
    <t>b8c7b2fb6cccb425</t>
  </si>
  <si>
    <t>f19376859e4d9bb5</t>
  </si>
  <si>
    <t>5deb1a495b0be5b4</t>
  </si>
  <si>
    <t>434e872692ace2b9</t>
  </si>
  <si>
    <t>c736eb9ada3d6e76</t>
  </si>
  <si>
    <t>5595c515655b1a45</t>
  </si>
  <si>
    <t>cd4f9f351787a9a0</t>
  </si>
  <si>
    <t>241bc02d7a897f1e</t>
  </si>
  <si>
    <t>09cd0aa6fc25a063</t>
  </si>
  <si>
    <t>f7a813870a965ea5</t>
  </si>
  <si>
    <t>f64a3677b4b504d4</t>
  </si>
  <si>
    <t>2c8a4eb7c26f84ae</t>
  </si>
  <si>
    <t>2783f81801795f48</t>
  </si>
  <si>
    <t>fc9c82e24b8f53b6</t>
  </si>
  <si>
    <t>c333746e1c4e66ac</t>
  </si>
  <si>
    <t>8ac54f1d7449eec9</t>
  </si>
  <si>
    <t>616c08dc0d811416</t>
  </si>
  <si>
    <t>7dc7a437eff780e6</t>
  </si>
  <si>
    <t>i</t>
  </si>
  <si>
    <t>rel</t>
  </si>
  <si>
    <t>2 ^rel -1</t>
  </si>
  <si>
    <t>1f9b4366f3ebbc3b</t>
  </si>
  <si>
    <t>3c24b274dc8050b9</t>
  </si>
  <si>
    <t>log( i+1)</t>
  </si>
  <si>
    <t>D/E</t>
  </si>
  <si>
    <t>6dde14ad37bc0cab</t>
  </si>
  <si>
    <t>bd52f429f81cfdd8</t>
  </si>
  <si>
    <t>6aa8ab56a13eff8e</t>
  </si>
  <si>
    <t>ac99c4bf4354b83d</t>
  </si>
  <si>
    <t>626b25abb5f2027e</t>
  </si>
  <si>
    <t>i</t>
  </si>
  <si>
    <t>rel</t>
  </si>
  <si>
    <t>2 ^rel -1</t>
  </si>
  <si>
    <t>log( i+1)</t>
  </si>
  <si>
    <t>D/E</t>
  </si>
  <si>
    <t>9deddb81f17241cb</t>
  </si>
  <si>
    <t>d5e7486e878bae30</t>
  </si>
  <si>
    <t>4d9a8623c52c2aef</t>
  </si>
  <si>
    <t>fdd44fad35d391c8</t>
  </si>
  <si>
    <t>9acfc31a89f2a284</t>
  </si>
  <si>
    <t>6b2752cc58d00b2a</t>
  </si>
  <si>
    <t>i</t>
  </si>
  <si>
    <t>rel</t>
  </si>
  <si>
    <t>2 ^rel -1</t>
  </si>
  <si>
    <t>log( i+1)</t>
  </si>
  <si>
    <t>D/E</t>
  </si>
  <si>
    <t>5452bc8ddfeac9cf</t>
  </si>
  <si>
    <t>c587d1721263d937</t>
  </si>
  <si>
    <t>975c33b289c88337</t>
  </si>
  <si>
    <t>594f25f82e35369b</t>
  </si>
  <si>
    <t>29a81f5f7b742db1</t>
  </si>
  <si>
    <t>8ac54f1d7449eec9</t>
  </si>
  <si>
    <t>3e5cafc2397dfc52</t>
  </si>
  <si>
    <t>c895e4ccd739c76a</t>
  </si>
  <si>
    <t>e4225d33f2d288c0</t>
  </si>
  <si>
    <t>0bed7d1ba661ff63</t>
  </si>
  <si>
    <t>804fe6b23432745a</t>
  </si>
  <si>
    <t>1b674b1dbf50aa7a</t>
  </si>
  <si>
    <t>5d9de5751f15b72e</t>
  </si>
  <si>
    <t>1bce40060732a3da</t>
  </si>
  <si>
    <t>13bcae8886d64ae5</t>
  </si>
  <si>
    <t>e4c482f85c008ff2</t>
  </si>
  <si>
    <t>714fda55297eda3c</t>
  </si>
  <si>
    <t>60bb4f336d32f0cb</t>
  </si>
  <si>
    <t>7303df9883a2b35e</t>
  </si>
  <si>
    <t>fc53f4f691cff75a</t>
  </si>
  <si>
    <t>e1b5b737ffb44b6d</t>
  </si>
  <si>
    <t>65c70c3a28784578</t>
  </si>
  <si>
    <t>13a776d821ad079a</t>
  </si>
  <si>
    <t>8ac54f1d7449eec9</t>
  </si>
  <si>
    <t>8ce21ca055372e23</t>
  </si>
  <si>
    <t>9661501427fc70de</t>
  </si>
  <si>
    <t>3141ff0d4dfd1cf4</t>
  </si>
  <si>
    <t>3c6e77d6f6b7edf2</t>
  </si>
  <si>
    <t>3f4378137025878a</t>
  </si>
  <si>
    <t>5a072b15ad348b4c</t>
  </si>
  <si>
    <t>8b6022fba8839c3d</t>
  </si>
  <si>
    <t>162f2b775b28dd69</t>
  </si>
  <si>
    <t>33b8065725a44049</t>
  </si>
  <si>
    <t>6dadeaee352c7a84</t>
  </si>
  <si>
    <t>5983185cfb01a15a</t>
  </si>
  <si>
    <t>f1243a8cdcd09cc4</t>
  </si>
  <si>
    <t>7dc7a437eff780e6</t>
  </si>
  <si>
    <t>e2e90c472061759e</t>
  </si>
  <si>
    <t>0a3250b76b5bc30b</t>
  </si>
  <si>
    <t>e8e233bc9d31d05c</t>
  </si>
  <si>
    <t>6a2c71a309b8b0a3</t>
  </si>
  <si>
    <t>791d45b9b4fb37a5</t>
  </si>
  <si>
    <t>7b763b0961f3c74f</t>
  </si>
  <si>
    <t>94b95b13ac5be432</t>
  </si>
  <si>
    <t>49aaa6afbe287f28</t>
  </si>
  <si>
    <t>a8a8d7e2d1c5a4bd</t>
  </si>
  <si>
    <t>eb5906766b630c4c</t>
  </si>
  <si>
    <t>a228c90490683514</t>
  </si>
  <si>
    <t>ac50dbccfe6f6526</t>
  </si>
  <si>
    <t>e0e350fbd4f3fb79</t>
  </si>
  <si>
    <t>249cb4f2afe590c9</t>
  </si>
  <si>
    <t>c1a6c203519c58ea</t>
  </si>
  <si>
    <t>28f7d5eefa38d8bd</t>
  </si>
  <si>
    <t>405b9012a9c3a624</t>
  </si>
  <si>
    <t>848d59be15804971</t>
  </si>
  <si>
    <t>6433a2fe73530797</t>
  </si>
  <si>
    <t>3c24b274dc8050b9</t>
  </si>
  <si>
    <t>3b65b6a52de1340f</t>
  </si>
  <si>
    <t>9c50829b2d72959e</t>
  </si>
  <si>
    <t>89b8aa9207736e39</t>
  </si>
  <si>
    <t>950c243b79aaed35</t>
  </si>
  <si>
    <t>dc6b6acaec170f93</t>
  </si>
  <si>
    <t>0a3250b76b5bc30b</t>
  </si>
  <si>
    <t>3291844aeb711bbb</t>
  </si>
  <si>
    <t>c5b2363eaa206a9d</t>
  </si>
  <si>
    <t>cd4f9f351787a9a0</t>
  </si>
  <si>
    <t>d2e4cf14bef80005</t>
  </si>
  <si>
    <t>ba318558628ee838</t>
  </si>
  <si>
    <t>be0167a777150777</t>
  </si>
  <si>
    <t>56a898f66a40c0fa</t>
  </si>
  <si>
    <t>f8010a01cda93fb7</t>
  </si>
  <si>
    <t>c16fd73d33ea2bcc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</si>
</sst>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/>
    <xf numFmtId="11" fontId="1" fillId="0" borderId="1" xfId="0" applyNumberFormat="1" applyFont="1" applyBorder="1"/>
    <xf numFmtId="0" fontId="1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8" workbookViewId="0">
      <selection activeCell="A5" sqref="A5"/>
    </sheetView>
  </sheetViews>
  <sheetFormatPr defaultColWidth="17.28515625" defaultRowHeight="15" customHeight="1" x14ac:dyDescent="0.2"/>
  <cols>
    <col min="1" max="1" width="18.140625" customWidth="1"/>
    <col min="2" max="2" width="12.28515625" customWidth="1"/>
    <col min="3" max="3" width="8.7109375" customWidth="1"/>
    <col min="4" max="4" width="11.42578125" customWidth="1"/>
    <col min="5" max="5" width="13.7109375" customWidth="1"/>
    <col min="6" max="6" width="20" customWidth="1"/>
    <col min="7" max="7" width="22.140625" customWidth="1"/>
  </cols>
  <sheetData>
    <row r="1" spans="1:7" x14ac:dyDescent="0.25">
      <c r="A1" s="1"/>
      <c r="B1" s="1" t="s">
        <v>18</v>
      </c>
      <c r="C1" s="1" t="s">
        <v>21</v>
      </c>
      <c r="D1" s="1" t="s">
        <v>26</v>
      </c>
      <c r="E1" s="1" t="s">
        <v>27</v>
      </c>
      <c r="F1" s="1" t="s">
        <v>28</v>
      </c>
      <c r="G1" s="1"/>
    </row>
    <row r="2" spans="1:7" x14ac:dyDescent="0.25">
      <c r="A2" s="1" t="s">
        <v>29</v>
      </c>
      <c r="B2" s="1">
        <v>1</v>
      </c>
      <c r="C2" s="1">
        <v>0</v>
      </c>
      <c r="D2" s="1">
        <f t="shared" ref="D2:D21" si="0">2^C2-1</f>
        <v>0</v>
      </c>
      <c r="E2" s="1">
        <f t="shared" ref="E2:E21" si="1">LOG(B2+1,2)</f>
        <v>1</v>
      </c>
      <c r="F2" s="1">
        <f t="shared" ref="F2:F21" si="2">D2/E2</f>
        <v>0</v>
      </c>
      <c r="G2" s="1"/>
    </row>
    <row r="3" spans="1:7" x14ac:dyDescent="0.25">
      <c r="A3" s="1" t="s">
        <v>30</v>
      </c>
      <c r="B3" s="1">
        <v>2</v>
      </c>
      <c r="C3" s="1">
        <v>0</v>
      </c>
      <c r="D3" s="1">
        <f t="shared" si="0"/>
        <v>0</v>
      </c>
      <c r="E3" s="1">
        <f t="shared" si="1"/>
        <v>1.5849625007211563</v>
      </c>
      <c r="F3" s="1">
        <f t="shared" si="2"/>
        <v>0</v>
      </c>
      <c r="G3" s="1"/>
    </row>
    <row r="4" spans="1:7" x14ac:dyDescent="0.25">
      <c r="A4" s="1" t="s">
        <v>32</v>
      </c>
      <c r="B4" s="1">
        <v>3</v>
      </c>
      <c r="C4" s="1">
        <v>0</v>
      </c>
      <c r="D4" s="1">
        <f t="shared" si="0"/>
        <v>0</v>
      </c>
      <c r="E4" s="1">
        <f t="shared" si="1"/>
        <v>2</v>
      </c>
      <c r="F4" s="1">
        <f t="shared" si="2"/>
        <v>0</v>
      </c>
      <c r="G4" s="1"/>
    </row>
    <row r="5" spans="1:7" x14ac:dyDescent="0.25">
      <c r="A5" s="3" t="s">
        <v>36</v>
      </c>
      <c r="B5" s="1">
        <v>4</v>
      </c>
      <c r="C5" s="1">
        <v>0</v>
      </c>
      <c r="D5" s="1">
        <f t="shared" si="0"/>
        <v>0</v>
      </c>
      <c r="E5" s="1">
        <f t="shared" si="1"/>
        <v>2.3219280948873622</v>
      </c>
      <c r="F5" s="1">
        <f t="shared" si="2"/>
        <v>0</v>
      </c>
      <c r="G5" s="1"/>
    </row>
    <row r="6" spans="1:7" x14ac:dyDescent="0.25">
      <c r="A6" s="1" t="s">
        <v>44</v>
      </c>
      <c r="B6" s="1">
        <v>5</v>
      </c>
      <c r="C6" s="1">
        <v>0</v>
      </c>
      <c r="D6" s="1">
        <f t="shared" si="0"/>
        <v>0</v>
      </c>
      <c r="E6" s="1">
        <f t="shared" si="1"/>
        <v>2.5849625007211561</v>
      </c>
      <c r="F6" s="1">
        <f t="shared" si="2"/>
        <v>0</v>
      </c>
      <c r="G6" s="1"/>
    </row>
    <row r="7" spans="1:7" x14ac:dyDescent="0.25">
      <c r="A7" s="1" t="s">
        <v>48</v>
      </c>
      <c r="B7" s="1">
        <v>6</v>
      </c>
      <c r="C7" s="1">
        <v>0</v>
      </c>
      <c r="D7" s="1">
        <f t="shared" si="0"/>
        <v>0</v>
      </c>
      <c r="E7" s="1">
        <f t="shared" si="1"/>
        <v>2.8073549220576042</v>
      </c>
      <c r="F7" s="1">
        <f t="shared" si="2"/>
        <v>0</v>
      </c>
      <c r="G7" s="1"/>
    </row>
    <row r="8" spans="1:7" x14ac:dyDescent="0.25">
      <c r="A8" s="1" t="s">
        <v>51</v>
      </c>
      <c r="B8" s="1">
        <v>7</v>
      </c>
      <c r="C8" s="1">
        <v>0</v>
      </c>
      <c r="D8" s="1">
        <f t="shared" si="0"/>
        <v>0</v>
      </c>
      <c r="E8" s="1">
        <f t="shared" si="1"/>
        <v>3</v>
      </c>
      <c r="F8" s="1">
        <f t="shared" si="2"/>
        <v>0</v>
      </c>
      <c r="G8" s="1"/>
    </row>
    <row r="9" spans="1:7" x14ac:dyDescent="0.25">
      <c r="A9" s="1" t="s">
        <v>55</v>
      </c>
      <c r="B9" s="1">
        <v>8</v>
      </c>
      <c r="C9" s="1">
        <v>0</v>
      </c>
      <c r="D9" s="1">
        <f t="shared" si="0"/>
        <v>0</v>
      </c>
      <c r="E9" s="1">
        <f t="shared" si="1"/>
        <v>3.1699250014423126</v>
      </c>
      <c r="F9" s="1">
        <f t="shared" si="2"/>
        <v>0</v>
      </c>
      <c r="G9" s="1"/>
    </row>
    <row r="10" spans="1:7" x14ac:dyDescent="0.25">
      <c r="A10" s="1" t="s">
        <v>57</v>
      </c>
      <c r="B10" s="1">
        <v>9</v>
      </c>
      <c r="C10" s="1">
        <v>0</v>
      </c>
      <c r="D10" s="1">
        <f t="shared" si="0"/>
        <v>0</v>
      </c>
      <c r="E10" s="1">
        <f t="shared" si="1"/>
        <v>3.3219280948873626</v>
      </c>
      <c r="F10" s="1">
        <f t="shared" si="2"/>
        <v>0</v>
      </c>
      <c r="G10" s="1"/>
    </row>
    <row r="11" spans="1:7" x14ac:dyDescent="0.25">
      <c r="A11" s="1" t="s">
        <v>61</v>
      </c>
      <c r="B11" s="1">
        <v>10</v>
      </c>
      <c r="C11" s="1">
        <v>0</v>
      </c>
      <c r="D11" s="1">
        <f t="shared" si="0"/>
        <v>0</v>
      </c>
      <c r="E11" s="1">
        <f t="shared" si="1"/>
        <v>3.4594316186372978</v>
      </c>
      <c r="F11" s="1">
        <f t="shared" si="2"/>
        <v>0</v>
      </c>
      <c r="G11" s="1"/>
    </row>
    <row r="12" spans="1:7" x14ac:dyDescent="0.25">
      <c r="A12" s="1" t="s">
        <v>62</v>
      </c>
      <c r="B12" s="1">
        <v>11</v>
      </c>
      <c r="C12" s="1">
        <v>0</v>
      </c>
      <c r="D12" s="1">
        <f t="shared" si="0"/>
        <v>0</v>
      </c>
      <c r="E12" s="1">
        <f t="shared" si="1"/>
        <v>3.5849625007211565</v>
      </c>
      <c r="F12" s="1">
        <f t="shared" si="2"/>
        <v>0</v>
      </c>
      <c r="G12" s="1"/>
    </row>
    <row r="13" spans="1:7" x14ac:dyDescent="0.25">
      <c r="A13" s="1" t="s">
        <v>67</v>
      </c>
      <c r="B13" s="1">
        <v>12</v>
      </c>
      <c r="C13" s="1">
        <v>0</v>
      </c>
      <c r="D13" s="1">
        <f t="shared" si="0"/>
        <v>0</v>
      </c>
      <c r="E13" s="1">
        <f t="shared" si="1"/>
        <v>3.7004397181410922</v>
      </c>
      <c r="F13" s="1">
        <f t="shared" si="2"/>
        <v>0</v>
      </c>
      <c r="G13" s="1"/>
    </row>
    <row r="14" spans="1:7" x14ac:dyDescent="0.25">
      <c r="A14" s="1" t="s">
        <v>72</v>
      </c>
      <c r="B14" s="1">
        <v>13</v>
      </c>
      <c r="C14" s="1">
        <v>0</v>
      </c>
      <c r="D14" s="1">
        <f t="shared" si="0"/>
        <v>0</v>
      </c>
      <c r="E14" s="1">
        <f t="shared" si="1"/>
        <v>3.8073549220576037</v>
      </c>
      <c r="F14" s="1">
        <f t="shared" si="2"/>
        <v>0</v>
      </c>
      <c r="G14" s="1"/>
    </row>
    <row r="15" spans="1:7" x14ac:dyDescent="0.25">
      <c r="A15" s="1" t="s">
        <v>77</v>
      </c>
      <c r="B15" s="1">
        <v>14</v>
      </c>
      <c r="C15" s="1">
        <v>0</v>
      </c>
      <c r="D15" s="1">
        <f t="shared" si="0"/>
        <v>0</v>
      </c>
      <c r="E15" s="1">
        <f t="shared" si="1"/>
        <v>3.9068905956085187</v>
      </c>
      <c r="F15" s="1">
        <f t="shared" si="2"/>
        <v>0</v>
      </c>
      <c r="G15" s="1"/>
    </row>
    <row r="16" spans="1:7" x14ac:dyDescent="0.25">
      <c r="A16" s="1" t="s">
        <v>81</v>
      </c>
      <c r="B16" s="1">
        <v>15</v>
      </c>
      <c r="C16" s="1">
        <v>0</v>
      </c>
      <c r="D16" s="1">
        <f t="shared" si="0"/>
        <v>0</v>
      </c>
      <c r="E16" s="1">
        <f t="shared" si="1"/>
        <v>4</v>
      </c>
      <c r="F16" s="1">
        <f t="shared" si="2"/>
        <v>0</v>
      </c>
      <c r="G16" s="1"/>
    </row>
    <row r="17" spans="1:7" x14ac:dyDescent="0.25">
      <c r="A17" s="1" t="s">
        <v>84</v>
      </c>
      <c r="B17" s="1">
        <v>16</v>
      </c>
      <c r="C17" s="1">
        <v>0</v>
      </c>
      <c r="D17" s="1">
        <f t="shared" si="0"/>
        <v>0</v>
      </c>
      <c r="E17" s="1">
        <f t="shared" si="1"/>
        <v>4.08746284125034</v>
      </c>
      <c r="F17" s="1">
        <f t="shared" si="2"/>
        <v>0</v>
      </c>
      <c r="G17" s="1"/>
    </row>
    <row r="18" spans="1:7" x14ac:dyDescent="0.25">
      <c r="A18" s="1" t="s">
        <v>87</v>
      </c>
      <c r="B18" s="1">
        <v>17</v>
      </c>
      <c r="C18" s="1">
        <v>0</v>
      </c>
      <c r="D18" s="1">
        <f t="shared" si="0"/>
        <v>0</v>
      </c>
      <c r="E18" s="1">
        <f t="shared" si="1"/>
        <v>4.1699250014423122</v>
      </c>
      <c r="F18" s="1">
        <f t="shared" si="2"/>
        <v>0</v>
      </c>
      <c r="G18" s="1"/>
    </row>
    <row r="19" spans="1:7" x14ac:dyDescent="0.25">
      <c r="A19" s="1" t="s">
        <v>91</v>
      </c>
      <c r="B19" s="1">
        <v>18</v>
      </c>
      <c r="C19" s="1">
        <v>0</v>
      </c>
      <c r="D19" s="1">
        <f t="shared" si="0"/>
        <v>0</v>
      </c>
      <c r="E19" s="1">
        <f t="shared" si="1"/>
        <v>4.2479275134435852</v>
      </c>
      <c r="F19" s="1">
        <f t="shared" si="2"/>
        <v>0</v>
      </c>
      <c r="G19" s="1"/>
    </row>
    <row r="20" spans="1:7" x14ac:dyDescent="0.25">
      <c r="A20" s="1" t="s">
        <v>94</v>
      </c>
      <c r="B20" s="1">
        <v>19</v>
      </c>
      <c r="C20" s="1">
        <v>0</v>
      </c>
      <c r="D20" s="1">
        <f t="shared" si="0"/>
        <v>0</v>
      </c>
      <c r="E20" s="1">
        <f t="shared" si="1"/>
        <v>4.3219280948873626</v>
      </c>
      <c r="F20" s="1">
        <f t="shared" si="2"/>
        <v>0</v>
      </c>
      <c r="G20" s="1"/>
    </row>
    <row r="21" spans="1:7" x14ac:dyDescent="0.25">
      <c r="A21" s="1" t="s">
        <v>104</v>
      </c>
      <c r="B21" s="1">
        <v>20</v>
      </c>
      <c r="C21" s="1">
        <v>0</v>
      </c>
      <c r="D21" s="1">
        <f t="shared" si="0"/>
        <v>0</v>
      </c>
      <c r="E21" s="1">
        <f t="shared" si="1"/>
        <v>4.3923174227787607</v>
      </c>
      <c r="F21" s="1">
        <f t="shared" si="2"/>
        <v>0</v>
      </c>
      <c r="G21" s="1"/>
    </row>
    <row r="22" spans="1:7" x14ac:dyDescent="0.25">
      <c r="A22" s="1"/>
      <c r="B22" s="1"/>
      <c r="D22" s="1"/>
      <c r="E22" s="1"/>
      <c r="F22" s="1"/>
      <c r="G22" s="1"/>
    </row>
    <row r="23" spans="1:7" x14ac:dyDescent="0.25">
      <c r="A23" s="1"/>
      <c r="B23" s="1"/>
      <c r="D23" s="1"/>
      <c r="E23" s="1"/>
      <c r="F23" s="1">
        <f>SUM(F2:F22)</f>
        <v>0</v>
      </c>
      <c r="G23" s="1"/>
    </row>
    <row r="24" spans="1:7" x14ac:dyDescent="0.25">
      <c r="A24" s="1"/>
      <c r="B24" s="1"/>
      <c r="D24" s="1"/>
      <c r="E24" s="1"/>
      <c r="F24" s="1"/>
      <c r="G24" s="1"/>
    </row>
    <row r="25" spans="1:7" x14ac:dyDescent="0.25">
      <c r="A25" s="1"/>
      <c r="B25" s="1"/>
      <c r="D25" s="1"/>
      <c r="E25" s="1"/>
      <c r="F25" s="1"/>
      <c r="G25" s="1"/>
    </row>
    <row r="26" spans="1:7" x14ac:dyDescent="0.25">
      <c r="A26" s="1"/>
      <c r="B26" s="1" t="s">
        <v>115</v>
      </c>
      <c r="C26" s="1" t="s">
        <v>116</v>
      </c>
      <c r="D26" s="1" t="s">
        <v>117</v>
      </c>
      <c r="E26" s="1" t="s">
        <v>118</v>
      </c>
      <c r="F26" s="1" t="s">
        <v>119</v>
      </c>
      <c r="G26" s="1"/>
    </row>
    <row r="27" spans="1:7" x14ac:dyDescent="0.25">
      <c r="A27" s="1" t="s">
        <v>120</v>
      </c>
      <c r="B27" s="1">
        <v>1</v>
      </c>
      <c r="C27" s="1">
        <v>0</v>
      </c>
      <c r="D27" s="1">
        <f t="shared" ref="D27:D46" si="3">2^C27-1</f>
        <v>0</v>
      </c>
      <c r="E27" s="1">
        <f t="shared" ref="E27:E46" si="4">LOG(B27+1,2)</f>
        <v>1</v>
      </c>
      <c r="F27" s="1">
        <f t="shared" ref="F27:F46" si="5">D27/E27</f>
        <v>0</v>
      </c>
      <c r="G27" s="1"/>
    </row>
    <row r="28" spans="1:7" x14ac:dyDescent="0.25">
      <c r="A28" s="1" t="s">
        <v>129</v>
      </c>
      <c r="B28" s="1">
        <v>2</v>
      </c>
      <c r="C28" s="1">
        <v>0</v>
      </c>
      <c r="D28" s="1">
        <f t="shared" si="3"/>
        <v>0</v>
      </c>
      <c r="E28" s="1">
        <f t="shared" si="4"/>
        <v>1.5849625007211563</v>
      </c>
      <c r="F28" s="1">
        <f t="shared" si="5"/>
        <v>0</v>
      </c>
      <c r="G28" s="1"/>
    </row>
    <row r="29" spans="1:7" x14ac:dyDescent="0.25">
      <c r="A29" s="1" t="s">
        <v>132</v>
      </c>
      <c r="B29" s="1">
        <v>3</v>
      </c>
      <c r="C29" s="1">
        <v>0</v>
      </c>
      <c r="D29" s="1">
        <f t="shared" si="3"/>
        <v>0</v>
      </c>
      <c r="E29" s="1">
        <f t="shared" si="4"/>
        <v>2</v>
      </c>
      <c r="F29" s="1">
        <f t="shared" si="5"/>
        <v>0</v>
      </c>
      <c r="G29" s="1"/>
    </row>
    <row r="30" spans="1:7" x14ac:dyDescent="0.25">
      <c r="A30" s="3" t="s">
        <v>136</v>
      </c>
      <c r="B30" s="1">
        <v>4</v>
      </c>
      <c r="C30" s="1">
        <v>0</v>
      </c>
      <c r="D30" s="1">
        <f t="shared" si="3"/>
        <v>0</v>
      </c>
      <c r="E30" s="1">
        <f t="shared" si="4"/>
        <v>2.3219280948873622</v>
      </c>
      <c r="F30" s="1">
        <f t="shared" si="5"/>
        <v>0</v>
      </c>
      <c r="G30" s="1"/>
    </row>
    <row r="31" spans="1:7" x14ac:dyDescent="0.25">
      <c r="A31" s="1" t="s">
        <v>139</v>
      </c>
      <c r="B31" s="1">
        <v>5</v>
      </c>
      <c r="C31" s="1">
        <v>0</v>
      </c>
      <c r="D31" s="1">
        <f t="shared" si="3"/>
        <v>0</v>
      </c>
      <c r="E31" s="1">
        <f t="shared" si="4"/>
        <v>2.5849625007211561</v>
      </c>
      <c r="F31" s="1">
        <f t="shared" si="5"/>
        <v>0</v>
      </c>
      <c r="G31" s="1"/>
    </row>
    <row r="32" spans="1:7" x14ac:dyDescent="0.25">
      <c r="A32" s="1" t="s">
        <v>145</v>
      </c>
      <c r="B32" s="1">
        <v>6</v>
      </c>
      <c r="C32" s="1">
        <v>0</v>
      </c>
      <c r="D32" s="1">
        <f t="shared" si="3"/>
        <v>0</v>
      </c>
      <c r="E32" s="1">
        <f t="shared" si="4"/>
        <v>2.8073549220576042</v>
      </c>
      <c r="F32" s="1">
        <f t="shared" si="5"/>
        <v>0</v>
      </c>
      <c r="G32" s="1"/>
    </row>
    <row r="33" spans="1:7" x14ac:dyDescent="0.25">
      <c r="A33" s="1" t="s">
        <v>148</v>
      </c>
      <c r="B33" s="1">
        <v>7</v>
      </c>
      <c r="C33" s="1">
        <v>0</v>
      </c>
      <c r="D33" s="1">
        <f t="shared" si="3"/>
        <v>0</v>
      </c>
      <c r="E33" s="1">
        <f t="shared" si="4"/>
        <v>3</v>
      </c>
      <c r="F33" s="1">
        <f t="shared" si="5"/>
        <v>0</v>
      </c>
      <c r="G33" s="1"/>
    </row>
    <row r="34" spans="1:7" x14ac:dyDescent="0.25">
      <c r="A34" s="1" t="s">
        <v>158</v>
      </c>
      <c r="B34" s="1">
        <v>8</v>
      </c>
      <c r="C34" s="1">
        <v>0</v>
      </c>
      <c r="D34" s="1">
        <f t="shared" si="3"/>
        <v>0</v>
      </c>
      <c r="E34" s="1">
        <f t="shared" si="4"/>
        <v>3.1699250014423126</v>
      </c>
      <c r="F34" s="1">
        <f t="shared" si="5"/>
        <v>0</v>
      </c>
      <c r="G34" s="1"/>
    </row>
    <row r="35" spans="1:7" x14ac:dyDescent="0.25">
      <c r="A35" s="1" t="s">
        <v>160</v>
      </c>
      <c r="B35" s="1">
        <v>9</v>
      </c>
      <c r="C35" s="1">
        <v>0</v>
      </c>
      <c r="D35" s="1">
        <f t="shared" si="3"/>
        <v>0</v>
      </c>
      <c r="E35" s="1">
        <f t="shared" si="4"/>
        <v>3.3219280948873626</v>
      </c>
      <c r="F35" s="1">
        <f t="shared" si="5"/>
        <v>0</v>
      </c>
      <c r="G35" s="1"/>
    </row>
    <row r="36" spans="1:7" x14ac:dyDescent="0.25">
      <c r="A36" s="1" t="s">
        <v>168</v>
      </c>
      <c r="B36" s="1">
        <v>10</v>
      </c>
      <c r="C36" s="1">
        <v>0</v>
      </c>
      <c r="D36" s="1">
        <f t="shared" si="3"/>
        <v>0</v>
      </c>
      <c r="E36" s="1">
        <f t="shared" si="4"/>
        <v>3.4594316186372978</v>
      </c>
      <c r="F36" s="1">
        <f t="shared" si="5"/>
        <v>0</v>
      </c>
      <c r="G36" s="1"/>
    </row>
    <row r="37" spans="1:7" x14ac:dyDescent="0.25">
      <c r="A37" s="1" t="s">
        <v>171</v>
      </c>
      <c r="B37" s="1">
        <v>11</v>
      </c>
      <c r="C37" s="1">
        <v>0</v>
      </c>
      <c r="D37" s="1">
        <f t="shared" si="3"/>
        <v>0</v>
      </c>
      <c r="E37" s="1">
        <f t="shared" si="4"/>
        <v>3.5849625007211565</v>
      </c>
      <c r="F37" s="1">
        <f t="shared" si="5"/>
        <v>0</v>
      </c>
      <c r="G37" s="1"/>
    </row>
    <row r="38" spans="1:7" x14ac:dyDescent="0.25">
      <c r="A38" s="1" t="s">
        <v>179</v>
      </c>
      <c r="B38" s="1">
        <v>12</v>
      </c>
      <c r="C38" s="1">
        <v>0</v>
      </c>
      <c r="D38" s="1">
        <f t="shared" si="3"/>
        <v>0</v>
      </c>
      <c r="E38" s="1">
        <f t="shared" si="4"/>
        <v>3.7004397181410922</v>
      </c>
      <c r="F38" s="1">
        <f t="shared" si="5"/>
        <v>0</v>
      </c>
      <c r="G38" s="1"/>
    </row>
    <row r="39" spans="1:7" x14ac:dyDescent="0.25">
      <c r="A39" s="1" t="s">
        <v>182</v>
      </c>
      <c r="B39" s="1">
        <v>13</v>
      </c>
      <c r="C39" s="1">
        <v>0</v>
      </c>
      <c r="D39" s="1">
        <f t="shared" si="3"/>
        <v>0</v>
      </c>
      <c r="E39" s="1">
        <f t="shared" si="4"/>
        <v>3.8073549220576037</v>
      </c>
      <c r="F39" s="1">
        <f t="shared" si="5"/>
        <v>0</v>
      </c>
      <c r="G39" s="1"/>
    </row>
    <row r="40" spans="1:7" x14ac:dyDescent="0.25">
      <c r="A40" s="1" t="s">
        <v>186</v>
      </c>
      <c r="B40" s="1">
        <v>14</v>
      </c>
      <c r="C40" s="1">
        <v>0</v>
      </c>
      <c r="D40" s="1">
        <f t="shared" si="3"/>
        <v>0</v>
      </c>
      <c r="E40" s="1">
        <f t="shared" si="4"/>
        <v>3.9068905956085187</v>
      </c>
      <c r="F40" s="1">
        <f t="shared" si="5"/>
        <v>0</v>
      </c>
      <c r="G40" s="1"/>
    </row>
    <row r="41" spans="1:7" x14ac:dyDescent="0.25">
      <c r="A41" s="1" t="s">
        <v>190</v>
      </c>
      <c r="B41" s="1">
        <v>15</v>
      </c>
      <c r="C41" s="1">
        <v>0</v>
      </c>
      <c r="D41" s="1">
        <f t="shared" si="3"/>
        <v>0</v>
      </c>
      <c r="E41" s="1">
        <f t="shared" si="4"/>
        <v>4</v>
      </c>
      <c r="F41" s="1">
        <f t="shared" si="5"/>
        <v>0</v>
      </c>
      <c r="G41" s="1"/>
    </row>
    <row r="42" spans="1:7" x14ac:dyDescent="0.25">
      <c r="A42" s="1" t="s">
        <v>194</v>
      </c>
      <c r="B42" s="1">
        <v>16</v>
      </c>
      <c r="C42" s="1">
        <v>0</v>
      </c>
      <c r="D42" s="1">
        <f t="shared" si="3"/>
        <v>0</v>
      </c>
      <c r="E42" s="1">
        <f t="shared" si="4"/>
        <v>4.08746284125034</v>
      </c>
      <c r="F42" s="1">
        <f t="shared" si="5"/>
        <v>0</v>
      </c>
      <c r="G42" s="1"/>
    </row>
    <row r="43" spans="1:7" x14ac:dyDescent="0.25">
      <c r="A43" s="3" t="s">
        <v>199</v>
      </c>
      <c r="B43" s="1">
        <v>17</v>
      </c>
      <c r="C43" s="1">
        <v>0</v>
      </c>
      <c r="D43" s="1">
        <f t="shared" si="3"/>
        <v>0</v>
      </c>
      <c r="E43" s="1">
        <f t="shared" si="4"/>
        <v>4.1699250014423122</v>
      </c>
      <c r="F43" s="1">
        <f t="shared" si="5"/>
        <v>0</v>
      </c>
      <c r="G43" s="1"/>
    </row>
    <row r="44" spans="1:7" x14ac:dyDescent="0.25">
      <c r="A44" s="3" t="s">
        <v>202</v>
      </c>
      <c r="B44" s="1">
        <v>18</v>
      </c>
      <c r="C44" s="1">
        <v>0</v>
      </c>
      <c r="D44" s="1">
        <f t="shared" si="3"/>
        <v>0</v>
      </c>
      <c r="E44" s="1">
        <f t="shared" si="4"/>
        <v>4.2479275134435852</v>
      </c>
      <c r="F44" s="1">
        <f t="shared" si="5"/>
        <v>0</v>
      </c>
      <c r="G44" s="1"/>
    </row>
    <row r="45" spans="1:7" x14ac:dyDescent="0.25">
      <c r="A45" s="1" t="s">
        <v>204</v>
      </c>
      <c r="B45" s="1">
        <v>19</v>
      </c>
      <c r="C45" s="1">
        <v>0</v>
      </c>
      <c r="D45" s="1">
        <f t="shared" si="3"/>
        <v>0</v>
      </c>
      <c r="E45" s="1">
        <f t="shared" si="4"/>
        <v>4.3219280948873626</v>
      </c>
      <c r="F45" s="1">
        <f t="shared" si="5"/>
        <v>0</v>
      </c>
      <c r="G45" s="1"/>
    </row>
    <row r="46" spans="1:7" x14ac:dyDescent="0.25">
      <c r="A46" s="1" t="s">
        <v>208</v>
      </c>
      <c r="B46" s="1">
        <v>20</v>
      </c>
      <c r="C46" s="1">
        <v>0</v>
      </c>
      <c r="D46" s="1">
        <f t="shared" si="3"/>
        <v>0</v>
      </c>
      <c r="E46" s="1">
        <f t="shared" si="4"/>
        <v>4.3923174227787607</v>
      </c>
      <c r="F46" s="1">
        <f t="shared" si="5"/>
        <v>0</v>
      </c>
      <c r="G46" s="1"/>
    </row>
    <row r="47" spans="1:7" x14ac:dyDescent="0.25">
      <c r="A47" s="1"/>
      <c r="B47" s="1"/>
      <c r="D47" s="1"/>
      <c r="E47" s="1"/>
      <c r="F47" s="1"/>
      <c r="G47" s="1"/>
    </row>
    <row r="48" spans="1:7" x14ac:dyDescent="0.25">
      <c r="A48" s="1"/>
      <c r="B48" s="1"/>
      <c r="D48" s="1"/>
      <c r="E48" s="1"/>
      <c r="F48" s="1">
        <f>SUM(F27:F47)</f>
        <v>0</v>
      </c>
      <c r="G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/>
  </sheetViews>
  <sheetFormatPr defaultColWidth="17.28515625" defaultRowHeight="15" customHeight="1" x14ac:dyDescent="0.2"/>
  <cols>
    <col min="1" max="1" width="25.85546875" customWidth="1"/>
    <col min="2" max="2" width="13.7109375" customWidth="1"/>
    <col min="3" max="4" width="8.7109375" customWidth="1"/>
    <col min="5" max="5" width="14" customWidth="1"/>
    <col min="6" max="6" width="27.85546875" customWidth="1"/>
    <col min="7" max="7" width="30.140625" customWidth="1"/>
    <col min="8" max="8" width="19.140625" customWidth="1"/>
  </cols>
  <sheetData>
    <row r="1" spans="1:8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</row>
    <row r="2" spans="1:8" x14ac:dyDescent="0.25">
      <c r="A2" s="1" t="s">
        <v>5</v>
      </c>
      <c r="B2" s="1">
        <v>1</v>
      </c>
      <c r="C2" s="1">
        <v>0</v>
      </c>
      <c r="D2" s="1">
        <f t="shared" ref="D2:D21" si="0">2^C2-1</f>
        <v>0</v>
      </c>
      <c r="E2" s="1">
        <f t="shared" ref="E2:E21" si="1">LOG(B2+1,2)</f>
        <v>1</v>
      </c>
      <c r="F2" s="1">
        <f t="shared" ref="F2:F21" si="2">D2/E2</f>
        <v>0</v>
      </c>
      <c r="G2" s="1"/>
      <c r="H2" s="1"/>
    </row>
    <row r="3" spans="1:8" x14ac:dyDescent="0.25">
      <c r="A3" s="1" t="s">
        <v>66</v>
      </c>
      <c r="B3" s="1">
        <v>2</v>
      </c>
      <c r="C3" s="1">
        <v>0</v>
      </c>
      <c r="D3" s="1">
        <f t="shared" si="0"/>
        <v>0</v>
      </c>
      <c r="E3" s="1">
        <f t="shared" si="1"/>
        <v>1.5849625007211563</v>
      </c>
      <c r="F3" s="1">
        <f t="shared" si="2"/>
        <v>0</v>
      </c>
      <c r="G3" s="1"/>
      <c r="H3" s="1"/>
    </row>
    <row r="4" spans="1:8" x14ac:dyDescent="0.25">
      <c r="A4" s="1" t="s">
        <v>70</v>
      </c>
      <c r="B4" s="1">
        <v>3</v>
      </c>
      <c r="C4" s="1">
        <v>0</v>
      </c>
      <c r="D4" s="1">
        <f t="shared" si="0"/>
        <v>0</v>
      </c>
      <c r="E4" s="1">
        <f t="shared" si="1"/>
        <v>2</v>
      </c>
      <c r="F4" s="1">
        <f t="shared" si="2"/>
        <v>0</v>
      </c>
      <c r="G4" s="1"/>
      <c r="H4" s="1"/>
    </row>
    <row r="5" spans="1:8" x14ac:dyDescent="0.25">
      <c r="A5" s="3" t="s">
        <v>74</v>
      </c>
      <c r="B5" s="1">
        <v>4</v>
      </c>
      <c r="C5" s="1">
        <v>0</v>
      </c>
      <c r="D5" s="1">
        <f t="shared" si="0"/>
        <v>0</v>
      </c>
      <c r="E5" s="1">
        <f t="shared" si="1"/>
        <v>2.3219280948873622</v>
      </c>
      <c r="F5" s="1">
        <f t="shared" si="2"/>
        <v>0</v>
      </c>
      <c r="G5" s="1"/>
      <c r="H5" s="1"/>
    </row>
    <row r="6" spans="1:8" x14ac:dyDescent="0.25">
      <c r="A6" s="1" t="s">
        <v>82</v>
      </c>
      <c r="B6" s="1">
        <v>5</v>
      </c>
      <c r="C6" s="1">
        <v>0</v>
      </c>
      <c r="D6" s="1">
        <f t="shared" si="0"/>
        <v>0</v>
      </c>
      <c r="E6" s="1">
        <f t="shared" si="1"/>
        <v>2.5849625007211561</v>
      </c>
      <c r="F6" s="1">
        <f t="shared" si="2"/>
        <v>0</v>
      </c>
      <c r="G6" s="1"/>
      <c r="H6" s="1"/>
    </row>
    <row r="7" spans="1:8" x14ac:dyDescent="0.25">
      <c r="A7" s="1" t="s">
        <v>85</v>
      </c>
      <c r="B7" s="1">
        <v>6</v>
      </c>
      <c r="C7" s="1">
        <v>0</v>
      </c>
      <c r="D7" s="1">
        <f t="shared" si="0"/>
        <v>0</v>
      </c>
      <c r="E7" s="1">
        <f t="shared" si="1"/>
        <v>2.8073549220576042</v>
      </c>
      <c r="F7" s="1">
        <f t="shared" si="2"/>
        <v>0</v>
      </c>
      <c r="G7" s="1"/>
      <c r="H7" s="1"/>
    </row>
    <row r="8" spans="1:8" x14ac:dyDescent="0.25">
      <c r="A8" s="1" t="s">
        <v>90</v>
      </c>
      <c r="B8" s="1">
        <v>7</v>
      </c>
      <c r="C8" s="1">
        <v>0</v>
      </c>
      <c r="D8" s="1">
        <f t="shared" si="0"/>
        <v>0</v>
      </c>
      <c r="E8" s="1">
        <f t="shared" si="1"/>
        <v>3</v>
      </c>
      <c r="F8" s="1">
        <f t="shared" si="2"/>
        <v>0</v>
      </c>
      <c r="G8" s="1"/>
      <c r="H8" s="1"/>
    </row>
    <row r="9" spans="1:8" x14ac:dyDescent="0.25">
      <c r="A9" s="1" t="s">
        <v>92</v>
      </c>
      <c r="B9" s="1">
        <v>8</v>
      </c>
      <c r="C9" s="1">
        <v>0</v>
      </c>
      <c r="D9" s="1">
        <f t="shared" si="0"/>
        <v>0</v>
      </c>
      <c r="E9" s="1">
        <f t="shared" si="1"/>
        <v>3.1699250014423126</v>
      </c>
      <c r="F9" s="1">
        <f t="shared" si="2"/>
        <v>0</v>
      </c>
      <c r="G9" s="1"/>
      <c r="H9" s="1"/>
    </row>
    <row r="10" spans="1:8" x14ac:dyDescent="0.25">
      <c r="A10" s="1" t="s">
        <v>102</v>
      </c>
      <c r="B10" s="1">
        <v>9</v>
      </c>
      <c r="C10" s="1">
        <v>0</v>
      </c>
      <c r="D10" s="1">
        <f t="shared" si="0"/>
        <v>0</v>
      </c>
      <c r="E10" s="1">
        <f t="shared" si="1"/>
        <v>3.3219280948873626</v>
      </c>
      <c r="F10" s="1">
        <f t="shared" si="2"/>
        <v>0</v>
      </c>
      <c r="G10" s="1"/>
      <c r="H10" s="1"/>
    </row>
    <row r="11" spans="1:8" x14ac:dyDescent="0.25">
      <c r="A11" s="1" t="s">
        <v>105</v>
      </c>
      <c r="B11" s="1">
        <v>10</v>
      </c>
      <c r="C11" s="1">
        <v>0</v>
      </c>
      <c r="D11" s="1">
        <f t="shared" si="0"/>
        <v>0</v>
      </c>
      <c r="E11" s="1">
        <f t="shared" si="1"/>
        <v>3.4594316186372978</v>
      </c>
      <c r="F11" s="1">
        <f t="shared" si="2"/>
        <v>0</v>
      </c>
      <c r="G11" s="1"/>
      <c r="H11" s="1"/>
    </row>
    <row r="12" spans="1:8" x14ac:dyDescent="0.25">
      <c r="A12" s="1" t="s">
        <v>109</v>
      </c>
      <c r="B12" s="1">
        <v>11</v>
      </c>
      <c r="C12" s="1">
        <v>0</v>
      </c>
      <c r="D12" s="1">
        <f t="shared" si="0"/>
        <v>0</v>
      </c>
      <c r="E12" s="1">
        <f t="shared" si="1"/>
        <v>3.5849625007211565</v>
      </c>
      <c r="F12" s="1">
        <f t="shared" si="2"/>
        <v>0</v>
      </c>
      <c r="G12" s="1"/>
      <c r="H12" s="1"/>
    </row>
    <row r="13" spans="1:8" x14ac:dyDescent="0.25">
      <c r="A13" s="1" t="s">
        <v>113</v>
      </c>
      <c r="B13" s="1">
        <v>12</v>
      </c>
      <c r="C13" s="1">
        <v>0</v>
      </c>
      <c r="D13" s="1">
        <f t="shared" si="0"/>
        <v>0</v>
      </c>
      <c r="E13" s="1">
        <f t="shared" si="1"/>
        <v>3.7004397181410922</v>
      </c>
      <c r="F13" s="1">
        <f t="shared" si="2"/>
        <v>0</v>
      </c>
      <c r="G13" s="1"/>
      <c r="H13" s="1"/>
    </row>
    <row r="14" spans="1:8" x14ac:dyDescent="0.25">
      <c r="A14" s="1" t="s">
        <v>123</v>
      </c>
      <c r="B14" s="1">
        <v>13</v>
      </c>
      <c r="C14" s="1">
        <v>0</v>
      </c>
      <c r="D14" s="1">
        <f t="shared" si="0"/>
        <v>0</v>
      </c>
      <c r="E14" s="1">
        <f t="shared" si="1"/>
        <v>3.8073549220576037</v>
      </c>
      <c r="F14" s="1">
        <f t="shared" si="2"/>
        <v>0</v>
      </c>
      <c r="G14" s="1"/>
      <c r="H14" s="1"/>
    </row>
    <row r="15" spans="1:8" x14ac:dyDescent="0.25">
      <c r="A15" s="1" t="s">
        <v>127</v>
      </c>
      <c r="B15" s="1">
        <v>14</v>
      </c>
      <c r="C15" s="1">
        <v>0</v>
      </c>
      <c r="D15" s="1">
        <f t="shared" si="0"/>
        <v>0</v>
      </c>
      <c r="E15" s="1">
        <f t="shared" si="1"/>
        <v>3.9068905956085187</v>
      </c>
      <c r="F15" s="1">
        <f t="shared" si="2"/>
        <v>0</v>
      </c>
      <c r="G15" s="1"/>
      <c r="H15" s="1"/>
    </row>
    <row r="16" spans="1:8" x14ac:dyDescent="0.25">
      <c r="A16" s="1" t="s">
        <v>131</v>
      </c>
      <c r="B16" s="1">
        <v>15</v>
      </c>
      <c r="C16" s="1">
        <v>0</v>
      </c>
      <c r="D16" s="1">
        <f t="shared" si="0"/>
        <v>0</v>
      </c>
      <c r="E16" s="1">
        <f t="shared" si="1"/>
        <v>4</v>
      </c>
      <c r="F16" s="1">
        <f t="shared" si="2"/>
        <v>0</v>
      </c>
      <c r="G16" s="1"/>
      <c r="H16" s="1"/>
    </row>
    <row r="17" spans="1:8" x14ac:dyDescent="0.25">
      <c r="A17" s="1" t="s">
        <v>138</v>
      </c>
      <c r="B17" s="1">
        <v>16</v>
      </c>
      <c r="C17" s="1">
        <v>0</v>
      </c>
      <c r="D17" s="1">
        <f t="shared" si="0"/>
        <v>0</v>
      </c>
      <c r="E17" s="1">
        <f t="shared" si="1"/>
        <v>4.08746284125034</v>
      </c>
      <c r="F17" s="1">
        <f t="shared" si="2"/>
        <v>0</v>
      </c>
      <c r="G17" s="1"/>
      <c r="H17" s="1"/>
    </row>
    <row r="18" spans="1:8" x14ac:dyDescent="0.25">
      <c r="A18" s="1" t="s">
        <v>143</v>
      </c>
      <c r="B18" s="1">
        <v>17</v>
      </c>
      <c r="C18" s="1">
        <v>0</v>
      </c>
      <c r="D18" s="1">
        <f t="shared" si="0"/>
        <v>0</v>
      </c>
      <c r="E18" s="1">
        <f t="shared" si="1"/>
        <v>4.1699250014423122</v>
      </c>
      <c r="F18" s="1">
        <f t="shared" si="2"/>
        <v>0</v>
      </c>
      <c r="G18" s="1"/>
      <c r="H18" s="1"/>
    </row>
    <row r="19" spans="1:8" x14ac:dyDescent="0.25">
      <c r="A19" s="1" t="s">
        <v>147</v>
      </c>
      <c r="B19" s="1">
        <v>18</v>
      </c>
      <c r="C19" s="1">
        <v>0</v>
      </c>
      <c r="D19" s="1">
        <f t="shared" si="0"/>
        <v>0</v>
      </c>
      <c r="E19" s="1">
        <f t="shared" si="1"/>
        <v>4.2479275134435852</v>
      </c>
      <c r="F19" s="1">
        <f t="shared" si="2"/>
        <v>0</v>
      </c>
      <c r="G19" s="1"/>
      <c r="H19" s="1"/>
    </row>
    <row r="20" spans="1:8" x14ac:dyDescent="0.25">
      <c r="A20" s="1" t="s">
        <v>154</v>
      </c>
      <c r="B20" s="1">
        <v>19</v>
      </c>
      <c r="C20" s="1">
        <v>0</v>
      </c>
      <c r="D20" s="1">
        <f t="shared" si="0"/>
        <v>0</v>
      </c>
      <c r="E20" s="1">
        <f t="shared" si="1"/>
        <v>4.3219280948873626</v>
      </c>
      <c r="F20" s="1">
        <f t="shared" si="2"/>
        <v>0</v>
      </c>
      <c r="G20" s="1"/>
      <c r="H20" s="1"/>
    </row>
    <row r="21" spans="1:8" x14ac:dyDescent="0.25">
      <c r="A21" s="1" t="s">
        <v>159</v>
      </c>
      <c r="B21" s="1">
        <v>20</v>
      </c>
      <c r="C21" s="1">
        <v>0</v>
      </c>
      <c r="D21" s="1">
        <f t="shared" si="0"/>
        <v>0</v>
      </c>
      <c r="E21" s="1">
        <f t="shared" si="1"/>
        <v>4.3923174227787607</v>
      </c>
      <c r="F21" s="1">
        <f t="shared" si="2"/>
        <v>0</v>
      </c>
      <c r="G21" s="1"/>
      <c r="H21" s="1"/>
    </row>
    <row r="22" spans="1:8" x14ac:dyDescent="0.25">
      <c r="A22" s="1"/>
      <c r="B22" s="1"/>
      <c r="E22" s="1"/>
      <c r="F22" s="1"/>
      <c r="G22" s="1"/>
      <c r="H22" s="1"/>
    </row>
    <row r="23" spans="1:8" x14ac:dyDescent="0.25">
      <c r="A23" s="1"/>
      <c r="B23" s="1"/>
      <c r="E23" s="1"/>
      <c r="F23" s="1">
        <f>SUM(F2:F22)</f>
        <v>0</v>
      </c>
      <c r="G23" s="1"/>
      <c r="H23" s="1"/>
    </row>
    <row r="24" spans="1:8" x14ac:dyDescent="0.25">
      <c r="A24" s="1"/>
      <c r="B24" s="1"/>
      <c r="E24" s="1"/>
      <c r="F24" s="1"/>
      <c r="G24" s="1"/>
      <c r="H24" s="1"/>
    </row>
    <row r="25" spans="1:8" x14ac:dyDescent="0.25">
      <c r="A25" s="1"/>
      <c r="B25" s="1"/>
      <c r="E25" s="1"/>
      <c r="F25" s="1"/>
      <c r="G25" s="1"/>
      <c r="H25" s="1"/>
    </row>
    <row r="26" spans="1:8" x14ac:dyDescent="0.25">
      <c r="A26" s="1"/>
      <c r="B26" s="1"/>
      <c r="E26" s="1"/>
      <c r="F26" s="1"/>
      <c r="G26" s="1"/>
      <c r="H26" s="1"/>
    </row>
    <row r="27" spans="1:8" x14ac:dyDescent="0.25">
      <c r="A27" s="1"/>
      <c r="B27" s="1" t="s">
        <v>173</v>
      </c>
      <c r="C27" s="1" t="s">
        <v>174</v>
      </c>
      <c r="D27" s="1" t="s">
        <v>175</v>
      </c>
      <c r="E27" s="1" t="s">
        <v>176</v>
      </c>
      <c r="F27" s="1" t="s">
        <v>177</v>
      </c>
      <c r="G27" s="4"/>
      <c r="H27" s="1"/>
    </row>
    <row r="28" spans="1:8" x14ac:dyDescent="0.25">
      <c r="A28" s="1" t="s">
        <v>183</v>
      </c>
      <c r="B28" s="1">
        <v>1</v>
      </c>
      <c r="C28" s="1">
        <v>0</v>
      </c>
      <c r="D28" s="1">
        <f t="shared" ref="D28:D47" si="3">2^C28-1</f>
        <v>0</v>
      </c>
      <c r="E28" s="1">
        <f t="shared" ref="E28:E47" si="4">LOG(B28+1,2)</f>
        <v>1</v>
      </c>
      <c r="F28" s="1">
        <f t="shared" ref="F28:F47" si="5">D28/E28</f>
        <v>0</v>
      </c>
      <c r="G28" s="4"/>
      <c r="H28" s="1"/>
    </row>
    <row r="29" spans="1:8" x14ac:dyDescent="0.25">
      <c r="A29" s="1" t="s">
        <v>193</v>
      </c>
      <c r="B29" s="1">
        <v>2</v>
      </c>
      <c r="C29" s="1">
        <v>0</v>
      </c>
      <c r="D29" s="1">
        <f t="shared" si="3"/>
        <v>0</v>
      </c>
      <c r="E29" s="1">
        <f t="shared" si="4"/>
        <v>1.5849625007211563</v>
      </c>
      <c r="F29" s="1">
        <f t="shared" si="5"/>
        <v>0</v>
      </c>
      <c r="G29" s="4"/>
      <c r="H29" s="1"/>
    </row>
    <row r="30" spans="1:8" x14ac:dyDescent="0.25">
      <c r="A30" s="1" t="s">
        <v>198</v>
      </c>
      <c r="B30" s="1">
        <v>3</v>
      </c>
      <c r="C30" s="1">
        <v>0</v>
      </c>
      <c r="D30" s="1">
        <f t="shared" si="3"/>
        <v>0</v>
      </c>
      <c r="E30" s="1">
        <f t="shared" si="4"/>
        <v>2</v>
      </c>
      <c r="F30" s="1">
        <f t="shared" si="5"/>
        <v>0</v>
      </c>
      <c r="G30" s="4"/>
      <c r="H30" s="1"/>
    </row>
    <row r="31" spans="1:8" x14ac:dyDescent="0.25">
      <c r="A31" s="1" t="s">
        <v>203</v>
      </c>
      <c r="B31" s="1">
        <v>4</v>
      </c>
      <c r="C31" s="1">
        <v>0</v>
      </c>
      <c r="D31" s="1">
        <f t="shared" si="3"/>
        <v>0</v>
      </c>
      <c r="E31" s="1">
        <f t="shared" si="4"/>
        <v>2.3219280948873622</v>
      </c>
      <c r="F31" s="1">
        <f t="shared" si="5"/>
        <v>0</v>
      </c>
      <c r="G31" s="4"/>
      <c r="H31" s="1"/>
    </row>
    <row r="32" spans="1:8" x14ac:dyDescent="0.25">
      <c r="A32" s="1" t="s">
        <v>206</v>
      </c>
      <c r="B32" s="1">
        <v>5</v>
      </c>
      <c r="C32" s="1">
        <v>0</v>
      </c>
      <c r="D32" s="1">
        <f t="shared" si="3"/>
        <v>0</v>
      </c>
      <c r="E32" s="1">
        <f t="shared" si="4"/>
        <v>2.5849625007211561</v>
      </c>
      <c r="F32" s="1">
        <f t="shared" si="5"/>
        <v>0</v>
      </c>
      <c r="G32" s="4"/>
      <c r="H32" s="1"/>
    </row>
    <row r="33" spans="1:8" x14ac:dyDescent="0.25">
      <c r="A33" s="1" t="s">
        <v>209</v>
      </c>
      <c r="B33" s="1">
        <v>6</v>
      </c>
      <c r="C33" s="1">
        <v>0</v>
      </c>
      <c r="D33" s="1">
        <f t="shared" si="3"/>
        <v>0</v>
      </c>
      <c r="E33" s="1">
        <f t="shared" si="4"/>
        <v>2.8073549220576042</v>
      </c>
      <c r="F33" s="1">
        <f t="shared" si="5"/>
        <v>0</v>
      </c>
      <c r="G33" s="4"/>
      <c r="H33" s="1"/>
    </row>
    <row r="34" spans="1:8" x14ac:dyDescent="0.25">
      <c r="A34" s="1" t="s">
        <v>213</v>
      </c>
      <c r="B34" s="1">
        <v>7</v>
      </c>
      <c r="C34" s="1">
        <v>0</v>
      </c>
      <c r="D34" s="1">
        <f t="shared" si="3"/>
        <v>0</v>
      </c>
      <c r="E34" s="1">
        <f t="shared" si="4"/>
        <v>3</v>
      </c>
      <c r="F34" s="1">
        <f t="shared" si="5"/>
        <v>0</v>
      </c>
      <c r="G34" s="4"/>
      <c r="H34" s="1"/>
    </row>
    <row r="35" spans="1:8" x14ac:dyDescent="0.25">
      <c r="A35" s="1" t="s">
        <v>215</v>
      </c>
      <c r="B35" s="1">
        <v>8</v>
      </c>
      <c r="C35" s="1">
        <v>0</v>
      </c>
      <c r="D35" s="1">
        <f t="shared" si="3"/>
        <v>0</v>
      </c>
      <c r="E35" s="1">
        <f t="shared" si="4"/>
        <v>3.1699250014423126</v>
      </c>
      <c r="F35" s="1">
        <f t="shared" si="5"/>
        <v>0</v>
      </c>
      <c r="G35" s="4"/>
      <c r="H35" s="1"/>
    </row>
    <row r="36" spans="1:8" x14ac:dyDescent="0.25">
      <c r="A36" s="1" t="s">
        <v>217</v>
      </c>
      <c r="B36" s="1">
        <v>9</v>
      </c>
      <c r="C36" s="1">
        <v>0</v>
      </c>
      <c r="D36" s="1">
        <f t="shared" si="3"/>
        <v>0</v>
      </c>
      <c r="E36" s="1">
        <f t="shared" si="4"/>
        <v>3.3219280948873626</v>
      </c>
      <c r="F36" s="1">
        <f t="shared" si="5"/>
        <v>0</v>
      </c>
      <c r="G36" s="4"/>
      <c r="H36" s="1"/>
    </row>
    <row r="37" spans="1:8" x14ac:dyDescent="0.25">
      <c r="A37" s="1" t="s">
        <v>220</v>
      </c>
      <c r="B37" s="1">
        <v>10</v>
      </c>
      <c r="C37" s="1">
        <v>0</v>
      </c>
      <c r="D37" s="1">
        <f t="shared" si="3"/>
        <v>0</v>
      </c>
      <c r="E37" s="1">
        <f t="shared" si="4"/>
        <v>3.4594316186372978</v>
      </c>
      <c r="F37" s="1">
        <f t="shared" si="5"/>
        <v>0</v>
      </c>
      <c r="G37" s="4"/>
      <c r="H37" s="1"/>
    </row>
    <row r="38" spans="1:8" x14ac:dyDescent="0.25">
      <c r="A38" s="1" t="s">
        <v>223</v>
      </c>
      <c r="B38" s="1">
        <v>11</v>
      </c>
      <c r="C38" s="1">
        <v>0</v>
      </c>
      <c r="D38" s="1">
        <f t="shared" si="3"/>
        <v>0</v>
      </c>
      <c r="E38" s="1">
        <f t="shared" si="4"/>
        <v>3.5849625007211565</v>
      </c>
      <c r="F38" s="1">
        <f t="shared" si="5"/>
        <v>0</v>
      </c>
      <c r="G38" s="4"/>
      <c r="H38" s="1"/>
    </row>
    <row r="39" spans="1:8" x14ac:dyDescent="0.25">
      <c r="A39" s="1" t="s">
        <v>224</v>
      </c>
      <c r="B39" s="1">
        <v>12</v>
      </c>
      <c r="C39" s="1">
        <v>0</v>
      </c>
      <c r="D39" s="1">
        <f t="shared" si="3"/>
        <v>0</v>
      </c>
      <c r="E39" s="1">
        <f t="shared" si="4"/>
        <v>3.7004397181410922</v>
      </c>
      <c r="F39" s="1">
        <f t="shared" si="5"/>
        <v>0</v>
      </c>
      <c r="G39" s="4"/>
      <c r="H39" s="1"/>
    </row>
    <row r="40" spans="1:8" x14ac:dyDescent="0.25">
      <c r="A40" s="1" t="s">
        <v>227</v>
      </c>
      <c r="B40" s="1">
        <v>13</v>
      </c>
      <c r="C40" s="1">
        <v>0</v>
      </c>
      <c r="D40" s="1">
        <f t="shared" si="3"/>
        <v>0</v>
      </c>
      <c r="E40" s="1">
        <f t="shared" si="4"/>
        <v>3.8073549220576037</v>
      </c>
      <c r="F40" s="1">
        <f t="shared" si="5"/>
        <v>0</v>
      </c>
      <c r="G40" s="4"/>
      <c r="H40" s="1"/>
    </row>
    <row r="41" spans="1:8" x14ac:dyDescent="0.25">
      <c r="A41" s="1" t="s">
        <v>228</v>
      </c>
      <c r="B41" s="1">
        <v>14</v>
      </c>
      <c r="C41" s="1">
        <v>0</v>
      </c>
      <c r="D41" s="1">
        <f t="shared" si="3"/>
        <v>0</v>
      </c>
      <c r="E41" s="1">
        <f t="shared" si="4"/>
        <v>3.9068905956085187</v>
      </c>
      <c r="F41" s="1">
        <f t="shared" si="5"/>
        <v>0</v>
      </c>
      <c r="G41" s="4"/>
      <c r="H41" s="1"/>
    </row>
    <row r="42" spans="1:8" x14ac:dyDescent="0.25">
      <c r="A42" s="1" t="s">
        <v>231</v>
      </c>
      <c r="B42" s="1">
        <v>15</v>
      </c>
      <c r="C42" s="1">
        <v>0</v>
      </c>
      <c r="D42" s="1">
        <f t="shared" si="3"/>
        <v>0</v>
      </c>
      <c r="E42" s="1">
        <f t="shared" si="4"/>
        <v>4</v>
      </c>
      <c r="F42" s="1">
        <f t="shared" si="5"/>
        <v>0</v>
      </c>
      <c r="G42" s="4"/>
      <c r="H42" s="1"/>
    </row>
    <row r="43" spans="1:8" x14ac:dyDescent="0.25">
      <c r="A43" s="1" t="s">
        <v>233</v>
      </c>
      <c r="B43" s="1">
        <v>16</v>
      </c>
      <c r="C43" s="1">
        <v>0</v>
      </c>
      <c r="D43" s="1">
        <f t="shared" si="3"/>
        <v>0</v>
      </c>
      <c r="E43" s="1">
        <f t="shared" si="4"/>
        <v>4.08746284125034</v>
      </c>
      <c r="F43" s="1">
        <f t="shared" si="5"/>
        <v>0</v>
      </c>
      <c r="G43" s="4"/>
      <c r="H43" s="1"/>
    </row>
    <row r="44" spans="1:8" x14ac:dyDescent="0.25">
      <c r="A44" s="1" t="s">
        <v>235</v>
      </c>
      <c r="B44" s="1">
        <v>17</v>
      </c>
      <c r="C44" s="1">
        <v>0</v>
      </c>
      <c r="D44" s="1">
        <f t="shared" si="3"/>
        <v>0</v>
      </c>
      <c r="E44" s="1">
        <f t="shared" si="4"/>
        <v>4.1699250014423122</v>
      </c>
      <c r="F44" s="1">
        <f t="shared" si="5"/>
        <v>0</v>
      </c>
      <c r="G44" s="4"/>
      <c r="H44" s="1"/>
    </row>
    <row r="45" spans="1:8" x14ac:dyDescent="0.25">
      <c r="A45" s="1" t="s">
        <v>238</v>
      </c>
      <c r="B45" s="1">
        <v>18</v>
      </c>
      <c r="C45" s="1">
        <v>0</v>
      </c>
      <c r="D45" s="1">
        <f t="shared" si="3"/>
        <v>0</v>
      </c>
      <c r="E45" s="1">
        <f t="shared" si="4"/>
        <v>4.2479275134435852</v>
      </c>
      <c r="F45" s="1">
        <f t="shared" si="5"/>
        <v>0</v>
      </c>
      <c r="G45" s="4"/>
      <c r="H45" s="1"/>
    </row>
    <row r="46" spans="1:8" x14ac:dyDescent="0.25">
      <c r="A46" s="1" t="s">
        <v>241</v>
      </c>
      <c r="B46" s="1">
        <v>19</v>
      </c>
      <c r="C46" s="1">
        <v>0</v>
      </c>
      <c r="D46" s="1">
        <f t="shared" si="3"/>
        <v>0</v>
      </c>
      <c r="E46" s="1">
        <f t="shared" si="4"/>
        <v>4.3219280948873626</v>
      </c>
      <c r="F46" s="1">
        <f t="shared" si="5"/>
        <v>0</v>
      </c>
      <c r="G46" s="4"/>
      <c r="H46" s="1"/>
    </row>
    <row r="47" spans="1:8" x14ac:dyDescent="0.25">
      <c r="A47" s="1" t="s">
        <v>242</v>
      </c>
      <c r="B47" s="1">
        <v>20</v>
      </c>
      <c r="C47" s="1">
        <v>0</v>
      </c>
      <c r="D47" s="1">
        <f t="shared" si="3"/>
        <v>0</v>
      </c>
      <c r="E47" s="1">
        <f t="shared" si="4"/>
        <v>4.3923174227787607</v>
      </c>
      <c r="F47" s="1">
        <f t="shared" si="5"/>
        <v>0</v>
      </c>
      <c r="G47" s="4"/>
      <c r="H47" s="1"/>
    </row>
    <row r="48" spans="1:8" x14ac:dyDescent="0.25">
      <c r="A48" s="1"/>
      <c r="B48" s="1"/>
      <c r="E48" s="1"/>
      <c r="F48" s="1"/>
      <c r="G48" s="4"/>
      <c r="H48" s="1"/>
    </row>
    <row r="49" spans="1:8" x14ac:dyDescent="0.25">
      <c r="A49" s="1"/>
      <c r="B49" s="1"/>
      <c r="E49" s="1"/>
      <c r="F49" s="1">
        <f>SUM(F28:F48)</f>
        <v>0</v>
      </c>
      <c r="G49" s="4"/>
      <c r="H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31" workbookViewId="0">
      <selection activeCell="F28" sqref="F28:F37"/>
    </sheetView>
  </sheetViews>
  <sheetFormatPr defaultColWidth="17.28515625" defaultRowHeight="15" customHeight="1" x14ac:dyDescent="0.2"/>
  <cols>
    <col min="1" max="1" width="22.140625" customWidth="1"/>
    <col min="2" max="4" width="8.7109375" customWidth="1"/>
    <col min="5" max="5" width="13.42578125" customWidth="1"/>
    <col min="6" max="6" width="14.5703125" customWidth="1"/>
    <col min="7" max="7" width="18.85546875" customWidth="1"/>
  </cols>
  <sheetData>
    <row r="1" spans="1:7" x14ac:dyDescent="0.25">
      <c r="A1" s="1"/>
      <c r="B1" s="1" t="s">
        <v>7</v>
      </c>
      <c r="C1" s="1" t="s">
        <v>9</v>
      </c>
      <c r="D1" s="1" t="s">
        <v>11</v>
      </c>
      <c r="E1" s="1" t="s">
        <v>12</v>
      </c>
      <c r="F1" s="1" t="s">
        <v>20</v>
      </c>
      <c r="G1" s="1"/>
    </row>
    <row r="2" spans="1:7" x14ac:dyDescent="0.25">
      <c r="A2" s="1" t="s">
        <v>23</v>
      </c>
      <c r="B2" s="1">
        <v>1</v>
      </c>
      <c r="C2" s="2">
        <v>5</v>
      </c>
      <c r="D2" s="1">
        <f t="shared" ref="D2:D21" si="0">2^C2-1</f>
        <v>31</v>
      </c>
      <c r="E2" s="1">
        <f t="shared" ref="E2:E21" si="1">LOG(B2+1,2)</f>
        <v>1</v>
      </c>
      <c r="F2" s="1">
        <f t="shared" ref="F2:F21" si="2">D2/E2</f>
        <v>31</v>
      </c>
      <c r="G2" s="1"/>
    </row>
    <row r="3" spans="1:7" x14ac:dyDescent="0.25">
      <c r="A3" s="1" t="s">
        <v>35</v>
      </c>
      <c r="B3" s="1">
        <v>2</v>
      </c>
      <c r="C3" s="1">
        <v>0</v>
      </c>
      <c r="D3" s="1">
        <f t="shared" si="0"/>
        <v>0</v>
      </c>
      <c r="E3" s="1">
        <f t="shared" si="1"/>
        <v>1.5849625007211563</v>
      </c>
      <c r="F3" s="1">
        <f t="shared" si="2"/>
        <v>0</v>
      </c>
      <c r="G3" s="1"/>
    </row>
    <row r="4" spans="1:7" x14ac:dyDescent="0.25">
      <c r="A4" s="1" t="s">
        <v>38</v>
      </c>
      <c r="B4" s="1">
        <v>3</v>
      </c>
      <c r="C4" s="2">
        <v>5</v>
      </c>
      <c r="D4" s="1">
        <f t="shared" si="0"/>
        <v>31</v>
      </c>
      <c r="E4" s="1">
        <f t="shared" si="1"/>
        <v>2</v>
      </c>
      <c r="F4" s="1">
        <f t="shared" si="2"/>
        <v>15.5</v>
      </c>
      <c r="G4" s="1"/>
    </row>
    <row r="5" spans="1:7" x14ac:dyDescent="0.25">
      <c r="A5" s="3" t="s">
        <v>42</v>
      </c>
      <c r="B5" s="1">
        <v>4</v>
      </c>
      <c r="C5" s="2">
        <v>5</v>
      </c>
      <c r="D5" s="1">
        <f t="shared" si="0"/>
        <v>31</v>
      </c>
      <c r="E5" s="1">
        <f t="shared" si="1"/>
        <v>2.3219280948873622</v>
      </c>
      <c r="F5" s="1">
        <f t="shared" si="2"/>
        <v>13.350973300275186</v>
      </c>
      <c r="G5" s="1"/>
    </row>
    <row r="6" spans="1:7" x14ac:dyDescent="0.25">
      <c r="A6" s="1" t="s">
        <v>53</v>
      </c>
      <c r="B6" s="1">
        <v>5</v>
      </c>
      <c r="C6" s="2">
        <v>5</v>
      </c>
      <c r="D6" s="1">
        <f t="shared" si="0"/>
        <v>31</v>
      </c>
      <c r="E6" s="1">
        <f t="shared" si="1"/>
        <v>2.5849625007211561</v>
      </c>
      <c r="F6" s="1">
        <f t="shared" si="2"/>
        <v>11.992437024270791</v>
      </c>
      <c r="G6" s="1"/>
    </row>
    <row r="7" spans="1:7" x14ac:dyDescent="0.25">
      <c r="A7" s="1" t="s">
        <v>58</v>
      </c>
      <c r="B7" s="1">
        <v>6</v>
      </c>
      <c r="C7" s="2">
        <v>5</v>
      </c>
      <c r="D7" s="1">
        <f t="shared" si="0"/>
        <v>31</v>
      </c>
      <c r="E7" s="1">
        <f t="shared" si="1"/>
        <v>2.8073549220576042</v>
      </c>
      <c r="F7" s="1">
        <f t="shared" si="2"/>
        <v>11.042422800348687</v>
      </c>
      <c r="G7" s="1"/>
    </row>
    <row r="8" spans="1:7" x14ac:dyDescent="0.25">
      <c r="A8" s="1" t="s">
        <v>65</v>
      </c>
      <c r="B8" s="1">
        <v>7</v>
      </c>
      <c r="C8" s="2">
        <v>5</v>
      </c>
      <c r="D8" s="1">
        <f t="shared" si="0"/>
        <v>31</v>
      </c>
      <c r="E8" s="1">
        <f t="shared" si="1"/>
        <v>3</v>
      </c>
      <c r="F8" s="1">
        <f t="shared" si="2"/>
        <v>10.333333333333334</v>
      </c>
      <c r="G8" s="1"/>
    </row>
    <row r="9" spans="1:7" x14ac:dyDescent="0.25">
      <c r="A9" s="1" t="s">
        <v>69</v>
      </c>
      <c r="B9" s="1">
        <v>8</v>
      </c>
      <c r="C9" s="2">
        <v>3</v>
      </c>
      <c r="D9" s="1">
        <f t="shared" si="0"/>
        <v>7</v>
      </c>
      <c r="E9" s="1">
        <f t="shared" si="1"/>
        <v>3.1699250014423126</v>
      </c>
      <c r="F9" s="1">
        <f t="shared" si="2"/>
        <v>2.2082541375001008</v>
      </c>
      <c r="G9" s="1"/>
    </row>
    <row r="10" spans="1:7" x14ac:dyDescent="0.25">
      <c r="A10" s="1" t="s">
        <v>76</v>
      </c>
      <c r="B10" s="1">
        <v>9</v>
      </c>
      <c r="C10" s="2">
        <v>3</v>
      </c>
      <c r="D10" s="1">
        <f t="shared" si="0"/>
        <v>7</v>
      </c>
      <c r="E10" s="1">
        <f t="shared" si="1"/>
        <v>3.3219280948873626</v>
      </c>
      <c r="F10" s="1">
        <f t="shared" si="2"/>
        <v>2.1072099696478683</v>
      </c>
      <c r="G10" s="1"/>
    </row>
    <row r="11" spans="1:7" x14ac:dyDescent="0.25">
      <c r="A11" s="1" t="s">
        <v>80</v>
      </c>
      <c r="B11" s="1">
        <v>10</v>
      </c>
      <c r="C11" s="2">
        <v>5</v>
      </c>
      <c r="D11" s="1">
        <f t="shared" si="0"/>
        <v>31</v>
      </c>
      <c r="E11" s="1">
        <f t="shared" si="1"/>
        <v>3.4594316186372978</v>
      </c>
      <c r="F11" s="1">
        <f t="shared" si="2"/>
        <v>8.9610096158545218</v>
      </c>
      <c r="G11" s="1"/>
    </row>
    <row r="12" spans="1:7" x14ac:dyDescent="0.25">
      <c r="A12" s="1" t="s">
        <v>89</v>
      </c>
      <c r="B12" s="1">
        <v>11</v>
      </c>
      <c r="C12" s="2">
        <v>5</v>
      </c>
      <c r="D12" s="1">
        <f t="shared" si="0"/>
        <v>31</v>
      </c>
      <c r="E12" s="1">
        <f t="shared" si="1"/>
        <v>3.5849625007211565</v>
      </c>
      <c r="F12" s="1">
        <f t="shared" si="2"/>
        <v>8.6472313151850244</v>
      </c>
      <c r="G12" s="1"/>
    </row>
    <row r="13" spans="1:7" x14ac:dyDescent="0.25">
      <c r="A13" s="1" t="s">
        <v>93</v>
      </c>
      <c r="B13" s="1">
        <v>12</v>
      </c>
      <c r="C13" s="2">
        <v>5</v>
      </c>
      <c r="D13" s="1">
        <f t="shared" si="0"/>
        <v>31</v>
      </c>
      <c r="E13" s="1">
        <f t="shared" si="1"/>
        <v>3.7004397181410922</v>
      </c>
      <c r="F13" s="1">
        <f t="shared" si="2"/>
        <v>8.377382787246912</v>
      </c>
      <c r="G13" s="1"/>
    </row>
    <row r="14" spans="1:7" x14ac:dyDescent="0.25">
      <c r="A14" s="1" t="s">
        <v>103</v>
      </c>
      <c r="B14" s="1">
        <v>13</v>
      </c>
      <c r="C14" s="1">
        <v>0</v>
      </c>
      <c r="D14" s="1">
        <f t="shared" si="0"/>
        <v>0</v>
      </c>
      <c r="E14" s="1">
        <f t="shared" si="1"/>
        <v>3.8073549220576037</v>
      </c>
      <c r="F14" s="1">
        <f t="shared" si="2"/>
        <v>0</v>
      </c>
      <c r="G14" s="1"/>
    </row>
    <row r="15" spans="1:7" x14ac:dyDescent="0.25">
      <c r="A15" s="1" t="s">
        <v>107</v>
      </c>
      <c r="B15" s="1">
        <v>14</v>
      </c>
      <c r="C15" s="2">
        <v>3</v>
      </c>
      <c r="D15" s="1">
        <f t="shared" si="0"/>
        <v>7</v>
      </c>
      <c r="E15" s="1">
        <f t="shared" si="1"/>
        <v>3.9068905956085187</v>
      </c>
      <c r="F15" s="1">
        <f t="shared" si="2"/>
        <v>1.7917061736687083</v>
      </c>
      <c r="G15" s="1"/>
    </row>
    <row r="16" spans="1:7" x14ac:dyDescent="0.25">
      <c r="A16" s="1" t="s">
        <v>110</v>
      </c>
      <c r="B16" s="1">
        <v>15</v>
      </c>
      <c r="C16" s="2">
        <v>5</v>
      </c>
      <c r="D16" s="1">
        <f t="shared" si="0"/>
        <v>31</v>
      </c>
      <c r="E16" s="1">
        <f t="shared" si="1"/>
        <v>4</v>
      </c>
      <c r="F16" s="1">
        <f t="shared" si="2"/>
        <v>7.75</v>
      </c>
      <c r="G16" s="1"/>
    </row>
    <row r="17" spans="1:7" x14ac:dyDescent="0.25">
      <c r="A17" s="1" t="s">
        <v>114</v>
      </c>
      <c r="B17" s="1">
        <v>16</v>
      </c>
      <c r="C17" s="2">
        <v>3</v>
      </c>
      <c r="D17" s="1">
        <f t="shared" si="0"/>
        <v>7</v>
      </c>
      <c r="E17" s="1">
        <f t="shared" si="1"/>
        <v>4.08746284125034</v>
      </c>
      <c r="F17" s="1">
        <f t="shared" si="2"/>
        <v>1.712553794827582</v>
      </c>
      <c r="G17" s="1"/>
    </row>
    <row r="18" spans="1:7" x14ac:dyDescent="0.25">
      <c r="A18" s="3" t="s">
        <v>125</v>
      </c>
      <c r="B18" s="1">
        <v>17</v>
      </c>
      <c r="C18" s="2">
        <v>4</v>
      </c>
      <c r="D18" s="1">
        <f t="shared" si="0"/>
        <v>15</v>
      </c>
      <c r="E18" s="1">
        <f t="shared" si="1"/>
        <v>4.1699250014423122</v>
      </c>
      <c r="F18" s="1">
        <f t="shared" si="2"/>
        <v>3.597186998521972</v>
      </c>
      <c r="G18" s="1"/>
    </row>
    <row r="19" spans="1:7" x14ac:dyDescent="0.25">
      <c r="A19" s="3" t="s">
        <v>130</v>
      </c>
      <c r="B19" s="1">
        <v>18</v>
      </c>
      <c r="C19" s="2">
        <v>4</v>
      </c>
      <c r="D19" s="1">
        <f t="shared" si="0"/>
        <v>15</v>
      </c>
      <c r="E19" s="1">
        <f t="shared" si="1"/>
        <v>4.2479275134435852</v>
      </c>
      <c r="F19" s="1">
        <f t="shared" si="2"/>
        <v>3.531133700499574</v>
      </c>
      <c r="G19" s="1"/>
    </row>
    <row r="20" spans="1:7" x14ac:dyDescent="0.25">
      <c r="A20" s="3" t="s">
        <v>135</v>
      </c>
      <c r="B20" s="1">
        <v>19</v>
      </c>
      <c r="C20" s="2">
        <v>5</v>
      </c>
      <c r="D20" s="1">
        <f t="shared" si="0"/>
        <v>31</v>
      </c>
      <c r="E20" s="1">
        <f t="shared" si="1"/>
        <v>4.3219280948873626</v>
      </c>
      <c r="F20" s="1">
        <f t="shared" si="2"/>
        <v>7.1727246079525342</v>
      </c>
      <c r="G20" s="1"/>
    </row>
    <row r="21" spans="1:7" x14ac:dyDescent="0.25">
      <c r="A21" s="3" t="s">
        <v>140</v>
      </c>
      <c r="B21" s="1">
        <v>20</v>
      </c>
      <c r="C21" s="2">
        <v>5</v>
      </c>
      <c r="D21" s="1">
        <f t="shared" si="0"/>
        <v>31</v>
      </c>
      <c r="E21" s="1">
        <f t="shared" si="1"/>
        <v>4.3923174227787607</v>
      </c>
      <c r="F21" s="1">
        <f t="shared" si="2"/>
        <v>7.0577777096055421</v>
      </c>
      <c r="G21" s="1"/>
    </row>
    <row r="22" spans="1:7" x14ac:dyDescent="0.25">
      <c r="A22" s="1"/>
      <c r="E22" s="1"/>
      <c r="F22" s="1"/>
      <c r="G22" s="1"/>
    </row>
    <row r="23" spans="1:7" x14ac:dyDescent="0.25">
      <c r="A23" s="1"/>
      <c r="E23" s="1"/>
      <c r="F23" s="1">
        <f>SUM(F2:F22)</f>
        <v>156.13333726873836</v>
      </c>
      <c r="G23" s="1"/>
    </row>
    <row r="24" spans="1:7" x14ac:dyDescent="0.25">
      <c r="A24" s="1"/>
      <c r="E24" s="1"/>
      <c r="F24" s="1"/>
      <c r="G24" s="1"/>
    </row>
    <row r="25" spans="1:7" x14ac:dyDescent="0.25">
      <c r="A25" s="1"/>
      <c r="E25" s="1"/>
      <c r="F25" s="1"/>
      <c r="G25" s="1"/>
    </row>
    <row r="26" spans="1:7" x14ac:dyDescent="0.25">
      <c r="A26" s="1"/>
      <c r="E26" s="1"/>
      <c r="F26" s="1"/>
      <c r="G26" s="1"/>
    </row>
    <row r="27" spans="1:7" x14ac:dyDescent="0.25">
      <c r="A27" s="1"/>
      <c r="B27" s="1" t="s">
        <v>150</v>
      </c>
      <c r="C27" s="1" t="s">
        <v>151</v>
      </c>
      <c r="D27" s="1" t="s">
        <v>152</v>
      </c>
      <c r="E27" s="1" t="s">
        <v>155</v>
      </c>
      <c r="F27" s="1" t="s">
        <v>156</v>
      </c>
      <c r="G27" s="1"/>
    </row>
    <row r="28" spans="1:7" x14ac:dyDescent="0.25">
      <c r="A28" s="1" t="s">
        <v>157</v>
      </c>
      <c r="B28" s="1">
        <v>1</v>
      </c>
      <c r="C28" s="2">
        <v>5</v>
      </c>
      <c r="D28" s="1">
        <f t="shared" ref="D28:D47" si="3">2^C28-1</f>
        <v>31</v>
      </c>
      <c r="E28" s="1">
        <f t="shared" ref="E28:E47" si="4">LOG(B28+1,2)</f>
        <v>1</v>
      </c>
      <c r="F28" s="1">
        <f t="shared" ref="F28:F47" si="5">D28/E28</f>
        <v>31</v>
      </c>
      <c r="G28" s="1"/>
    </row>
    <row r="29" spans="1:7" x14ac:dyDescent="0.25">
      <c r="A29" s="1" t="s">
        <v>170</v>
      </c>
      <c r="B29" s="1">
        <v>2</v>
      </c>
      <c r="C29" s="2">
        <v>5</v>
      </c>
      <c r="D29" s="1">
        <f t="shared" si="3"/>
        <v>31</v>
      </c>
      <c r="E29" s="1">
        <f t="shared" si="4"/>
        <v>1.5849625007211563</v>
      </c>
      <c r="F29" s="1">
        <f t="shared" si="5"/>
        <v>19.55882236071518</v>
      </c>
      <c r="G29" s="1"/>
    </row>
    <row r="30" spans="1:7" x14ac:dyDescent="0.25">
      <c r="A30" s="1" t="s">
        <v>178</v>
      </c>
      <c r="B30" s="1">
        <v>3</v>
      </c>
      <c r="C30" s="2">
        <v>3</v>
      </c>
      <c r="D30" s="1">
        <f t="shared" si="3"/>
        <v>7</v>
      </c>
      <c r="E30" s="1">
        <f t="shared" si="4"/>
        <v>2</v>
      </c>
      <c r="F30" s="1">
        <f t="shared" si="5"/>
        <v>3.5</v>
      </c>
      <c r="G30" s="1"/>
    </row>
    <row r="31" spans="1:7" x14ac:dyDescent="0.25">
      <c r="A31" s="3" t="s">
        <v>185</v>
      </c>
      <c r="B31" s="1">
        <v>4</v>
      </c>
      <c r="C31" s="2">
        <v>5</v>
      </c>
      <c r="D31" s="1">
        <f t="shared" si="3"/>
        <v>31</v>
      </c>
      <c r="E31" s="1">
        <f t="shared" si="4"/>
        <v>2.3219280948873622</v>
      </c>
      <c r="F31" s="1">
        <f t="shared" si="5"/>
        <v>13.350973300275186</v>
      </c>
      <c r="G31" s="1"/>
    </row>
    <row r="32" spans="1:7" x14ac:dyDescent="0.25">
      <c r="A32" s="1" t="s">
        <v>189</v>
      </c>
      <c r="B32" s="1">
        <v>5</v>
      </c>
      <c r="C32" s="2">
        <v>5</v>
      </c>
      <c r="D32" s="1">
        <f t="shared" si="3"/>
        <v>31</v>
      </c>
      <c r="E32" s="1">
        <f t="shared" si="4"/>
        <v>2.5849625007211561</v>
      </c>
      <c r="F32" s="1">
        <f t="shared" si="5"/>
        <v>11.992437024270791</v>
      </c>
      <c r="G32" s="1"/>
    </row>
    <row r="33" spans="1:7" x14ac:dyDescent="0.25">
      <c r="A33" s="1" t="s">
        <v>195</v>
      </c>
      <c r="B33" s="1">
        <v>6</v>
      </c>
      <c r="C33" s="2">
        <v>5</v>
      </c>
      <c r="D33" s="1">
        <f t="shared" si="3"/>
        <v>31</v>
      </c>
      <c r="E33" s="1">
        <f t="shared" si="4"/>
        <v>2.8073549220576042</v>
      </c>
      <c r="F33" s="1">
        <f t="shared" si="5"/>
        <v>11.042422800348687</v>
      </c>
      <c r="G33" s="1"/>
    </row>
    <row r="34" spans="1:7" x14ac:dyDescent="0.25">
      <c r="A34" s="1" t="s">
        <v>201</v>
      </c>
      <c r="B34" s="1">
        <v>7</v>
      </c>
      <c r="C34" s="2">
        <v>5</v>
      </c>
      <c r="D34" s="1">
        <f t="shared" si="3"/>
        <v>31</v>
      </c>
      <c r="E34" s="1">
        <f t="shared" si="4"/>
        <v>3</v>
      </c>
      <c r="F34" s="1">
        <f t="shared" si="5"/>
        <v>10.333333333333334</v>
      </c>
      <c r="G34" s="1"/>
    </row>
    <row r="35" spans="1:7" x14ac:dyDescent="0.25">
      <c r="A35" s="1" t="s">
        <v>205</v>
      </c>
      <c r="B35" s="1">
        <v>8</v>
      </c>
      <c r="C35" s="2">
        <v>4</v>
      </c>
      <c r="D35" s="1">
        <f t="shared" si="3"/>
        <v>15</v>
      </c>
      <c r="E35" s="1">
        <f t="shared" si="4"/>
        <v>3.1699250014423126</v>
      </c>
      <c r="F35" s="1">
        <f t="shared" si="5"/>
        <v>4.7319731517859305</v>
      </c>
      <c r="G35" s="1"/>
    </row>
    <row r="36" spans="1:7" x14ac:dyDescent="0.25">
      <c r="A36" s="1" t="s">
        <v>210</v>
      </c>
      <c r="B36" s="1">
        <v>9</v>
      </c>
      <c r="C36" s="2">
        <v>4</v>
      </c>
      <c r="D36" s="1">
        <f t="shared" si="3"/>
        <v>15</v>
      </c>
      <c r="E36" s="1">
        <f t="shared" si="4"/>
        <v>3.3219280948873626</v>
      </c>
      <c r="F36" s="1">
        <f t="shared" si="5"/>
        <v>4.5154499349597179</v>
      </c>
      <c r="G36" s="1"/>
    </row>
    <row r="37" spans="1:7" x14ac:dyDescent="0.25">
      <c r="A37" s="1" t="s">
        <v>212</v>
      </c>
      <c r="B37" s="1">
        <v>10</v>
      </c>
      <c r="C37" s="2">
        <v>4</v>
      </c>
      <c r="D37" s="1">
        <f t="shared" si="3"/>
        <v>15</v>
      </c>
      <c r="E37" s="1">
        <f t="shared" si="4"/>
        <v>3.4594316186372978</v>
      </c>
      <c r="F37" s="1">
        <f t="shared" si="5"/>
        <v>4.3359723947683175</v>
      </c>
      <c r="G37" s="1"/>
    </row>
    <row r="38" spans="1:7" x14ac:dyDescent="0.25">
      <c r="A38" s="1" t="s">
        <v>216</v>
      </c>
      <c r="B38" s="1">
        <v>11</v>
      </c>
      <c r="C38" s="2">
        <v>4</v>
      </c>
      <c r="D38" s="1">
        <f t="shared" si="3"/>
        <v>15</v>
      </c>
      <c r="E38" s="1">
        <f t="shared" si="4"/>
        <v>3.5849625007211565</v>
      </c>
      <c r="F38" s="1">
        <f t="shared" si="5"/>
        <v>4.1841441847669474</v>
      </c>
      <c r="G38" s="1"/>
    </row>
    <row r="39" spans="1:7" x14ac:dyDescent="0.25">
      <c r="A39" s="1" t="s">
        <v>219</v>
      </c>
      <c r="B39" s="1">
        <v>12</v>
      </c>
      <c r="C39" s="2">
        <v>3</v>
      </c>
      <c r="D39" s="1">
        <f t="shared" si="3"/>
        <v>7</v>
      </c>
      <c r="E39" s="1">
        <f t="shared" si="4"/>
        <v>3.7004397181410922</v>
      </c>
      <c r="F39" s="1">
        <f t="shared" si="5"/>
        <v>1.8916670809912381</v>
      </c>
      <c r="G39" s="1"/>
    </row>
    <row r="40" spans="1:7" x14ac:dyDescent="0.25">
      <c r="A40" s="1" t="s">
        <v>222</v>
      </c>
      <c r="B40" s="1">
        <v>13</v>
      </c>
      <c r="C40" s="2">
        <v>5</v>
      </c>
      <c r="D40" s="1">
        <f t="shared" si="3"/>
        <v>31</v>
      </c>
      <c r="E40" s="1">
        <f t="shared" si="4"/>
        <v>3.8073549220576037</v>
      </c>
      <c r="F40" s="1">
        <f t="shared" si="5"/>
        <v>8.1421355861530014</v>
      </c>
      <c r="G40" s="1"/>
    </row>
    <row r="41" spans="1:7" x14ac:dyDescent="0.25">
      <c r="A41" s="1" t="s">
        <v>225</v>
      </c>
      <c r="B41" s="1">
        <v>14</v>
      </c>
      <c r="C41" s="2">
        <v>3</v>
      </c>
      <c r="D41" s="1">
        <f t="shared" si="3"/>
        <v>7</v>
      </c>
      <c r="E41" s="1">
        <f t="shared" si="4"/>
        <v>3.9068905956085187</v>
      </c>
      <c r="F41" s="1">
        <f t="shared" si="5"/>
        <v>1.7917061736687083</v>
      </c>
      <c r="G41" s="1"/>
    </row>
    <row r="42" spans="1:7" x14ac:dyDescent="0.25">
      <c r="A42" s="1" t="s">
        <v>229</v>
      </c>
      <c r="B42" s="1">
        <v>15</v>
      </c>
      <c r="C42" s="2">
        <v>5</v>
      </c>
      <c r="D42" s="1">
        <f t="shared" si="3"/>
        <v>31</v>
      </c>
      <c r="E42" s="1">
        <f t="shared" si="4"/>
        <v>4</v>
      </c>
      <c r="F42" s="1">
        <f t="shared" si="5"/>
        <v>7.75</v>
      </c>
      <c r="G42" s="1"/>
    </row>
    <row r="43" spans="1:7" x14ac:dyDescent="0.25">
      <c r="A43" s="1" t="s">
        <v>232</v>
      </c>
      <c r="B43" s="1">
        <v>16</v>
      </c>
      <c r="C43" s="2">
        <v>5</v>
      </c>
      <c r="D43" s="1">
        <f t="shared" si="3"/>
        <v>31</v>
      </c>
      <c r="E43" s="1">
        <f t="shared" si="4"/>
        <v>4.08746284125034</v>
      </c>
      <c r="F43" s="1">
        <f t="shared" si="5"/>
        <v>7.5841668056650056</v>
      </c>
      <c r="G43" s="1"/>
    </row>
    <row r="44" spans="1:7" x14ac:dyDescent="0.25">
      <c r="A44" s="3" t="s">
        <v>236</v>
      </c>
      <c r="B44" s="1">
        <v>17</v>
      </c>
      <c r="C44" s="2">
        <v>5</v>
      </c>
      <c r="D44" s="1">
        <f t="shared" si="3"/>
        <v>31</v>
      </c>
      <c r="E44" s="1">
        <f t="shared" si="4"/>
        <v>4.1699250014423122</v>
      </c>
      <c r="F44" s="1">
        <f t="shared" si="5"/>
        <v>7.4341864636120754</v>
      </c>
      <c r="G44" s="1"/>
    </row>
    <row r="45" spans="1:7" x14ac:dyDescent="0.25">
      <c r="A45" s="3" t="s">
        <v>239</v>
      </c>
      <c r="B45" s="1">
        <v>18</v>
      </c>
      <c r="C45" s="2">
        <v>4</v>
      </c>
      <c r="D45" s="1">
        <f t="shared" si="3"/>
        <v>15</v>
      </c>
      <c r="E45" s="1">
        <f t="shared" si="4"/>
        <v>4.2479275134435852</v>
      </c>
      <c r="F45" s="1">
        <f t="shared" si="5"/>
        <v>3.531133700499574</v>
      </c>
      <c r="G45" s="1"/>
    </row>
    <row r="46" spans="1:7" x14ac:dyDescent="0.25">
      <c r="A46" s="1" t="s">
        <v>243</v>
      </c>
      <c r="B46" s="1">
        <v>19</v>
      </c>
      <c r="C46" s="2">
        <v>3</v>
      </c>
      <c r="D46" s="1">
        <f t="shared" si="3"/>
        <v>7</v>
      </c>
      <c r="E46" s="1">
        <f t="shared" si="4"/>
        <v>4.3219280948873626</v>
      </c>
      <c r="F46" s="1">
        <f t="shared" si="5"/>
        <v>1.6196474921183142</v>
      </c>
      <c r="G46" s="1"/>
    </row>
    <row r="47" spans="1:7" x14ac:dyDescent="0.25">
      <c r="A47" s="1" t="s">
        <v>245</v>
      </c>
      <c r="B47" s="1">
        <v>20</v>
      </c>
      <c r="C47" s="2">
        <v>5</v>
      </c>
      <c r="D47" s="1">
        <f t="shared" si="3"/>
        <v>31</v>
      </c>
      <c r="E47" s="1">
        <f t="shared" si="4"/>
        <v>4.3923174227787607</v>
      </c>
      <c r="F47" s="1">
        <f t="shared" si="5"/>
        <v>7.0577777096055421</v>
      </c>
      <c r="G47" s="1"/>
    </row>
    <row r="48" spans="1:7" x14ac:dyDescent="0.25">
      <c r="A48" s="1"/>
      <c r="E48" s="1"/>
      <c r="F48" s="1"/>
      <c r="G48" s="1"/>
    </row>
    <row r="49" spans="1:7" x14ac:dyDescent="0.25">
      <c r="A49" s="1"/>
      <c r="E49" s="1"/>
      <c r="F49" s="1">
        <f>SUM(F28:F48)</f>
        <v>165.34794949753751</v>
      </c>
      <c r="G4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22" workbookViewId="0">
      <selection activeCell="F28" sqref="F28:F37"/>
    </sheetView>
  </sheetViews>
  <sheetFormatPr defaultColWidth="17.28515625" defaultRowHeight="15" customHeight="1" x14ac:dyDescent="0.2"/>
  <cols>
    <col min="1" max="1" width="23.85546875" customWidth="1"/>
    <col min="2" max="4" width="8.7109375" customWidth="1"/>
    <col min="5" max="5" width="15.28515625" customWidth="1"/>
    <col min="6" max="6" width="12.42578125" customWidth="1"/>
  </cols>
  <sheetData>
    <row r="1" spans="1:6" x14ac:dyDescent="0.25">
      <c r="A1" s="1"/>
      <c r="B1" s="1" t="s">
        <v>13</v>
      </c>
      <c r="C1" s="1" t="s">
        <v>16</v>
      </c>
      <c r="D1" s="1" t="s">
        <v>19</v>
      </c>
      <c r="E1" s="1" t="s">
        <v>22</v>
      </c>
      <c r="F1" s="1" t="s">
        <v>24</v>
      </c>
    </row>
    <row r="2" spans="1:6" x14ac:dyDescent="0.25">
      <c r="A2" s="1" t="s">
        <v>25</v>
      </c>
      <c r="B2" s="1">
        <v>1</v>
      </c>
      <c r="C2" s="2">
        <v>3</v>
      </c>
      <c r="D2" s="1">
        <f t="shared" ref="D2:D21" si="0">2^C2-1</f>
        <v>7</v>
      </c>
      <c r="E2" s="1">
        <f t="shared" ref="E2:E21" si="1">LOG(B2+1,2)</f>
        <v>1</v>
      </c>
      <c r="F2" s="1">
        <f t="shared" ref="F2:F21" si="2">D2/E2</f>
        <v>7</v>
      </c>
    </row>
    <row r="3" spans="1:6" x14ac:dyDescent="0.25">
      <c r="A3" s="3" t="s">
        <v>33</v>
      </c>
      <c r="B3" s="1">
        <v>2</v>
      </c>
      <c r="C3" s="2">
        <v>3</v>
      </c>
      <c r="D3" s="1">
        <f t="shared" si="0"/>
        <v>7</v>
      </c>
      <c r="E3" s="1">
        <f t="shared" si="1"/>
        <v>1.5849625007211563</v>
      </c>
      <c r="F3" s="1">
        <f t="shared" si="2"/>
        <v>4.4165082750002016</v>
      </c>
    </row>
    <row r="4" spans="1:6" x14ac:dyDescent="0.25">
      <c r="A4" s="1" t="s">
        <v>40</v>
      </c>
      <c r="B4" s="1">
        <v>3</v>
      </c>
      <c r="C4" s="2">
        <v>5</v>
      </c>
      <c r="D4" s="1">
        <f t="shared" si="0"/>
        <v>31</v>
      </c>
      <c r="E4" s="1">
        <f t="shared" si="1"/>
        <v>2</v>
      </c>
      <c r="F4" s="1">
        <f t="shared" si="2"/>
        <v>15.5</v>
      </c>
    </row>
    <row r="5" spans="1:6" x14ac:dyDescent="0.25">
      <c r="A5" s="3" t="s">
        <v>46</v>
      </c>
      <c r="B5" s="1">
        <v>4</v>
      </c>
      <c r="C5" s="2">
        <v>3</v>
      </c>
      <c r="D5" s="1">
        <f t="shared" si="0"/>
        <v>7</v>
      </c>
      <c r="E5" s="1">
        <f t="shared" si="1"/>
        <v>2.3219280948873622</v>
      </c>
      <c r="F5" s="1">
        <f t="shared" si="2"/>
        <v>3.0147359065137516</v>
      </c>
    </row>
    <row r="6" spans="1:6" x14ac:dyDescent="0.25">
      <c r="A6" s="1" t="s">
        <v>50</v>
      </c>
      <c r="B6" s="1">
        <v>5</v>
      </c>
      <c r="C6" s="2">
        <v>5</v>
      </c>
      <c r="D6" s="1">
        <f t="shared" si="0"/>
        <v>31</v>
      </c>
      <c r="E6" s="1">
        <f t="shared" si="1"/>
        <v>2.5849625007211561</v>
      </c>
      <c r="F6" s="1">
        <f t="shared" si="2"/>
        <v>11.992437024270791</v>
      </c>
    </row>
    <row r="7" spans="1:6" x14ac:dyDescent="0.25">
      <c r="A7" s="1" t="s">
        <v>56</v>
      </c>
      <c r="B7" s="1">
        <v>6</v>
      </c>
      <c r="C7" s="2">
        <v>4</v>
      </c>
      <c r="D7" s="1">
        <f t="shared" si="0"/>
        <v>15</v>
      </c>
      <c r="E7" s="1">
        <f t="shared" si="1"/>
        <v>2.8073549220576042</v>
      </c>
      <c r="F7" s="1">
        <f t="shared" si="2"/>
        <v>5.3431078066203321</v>
      </c>
    </row>
    <row r="8" spans="1:6" x14ac:dyDescent="0.25">
      <c r="A8" s="1" t="s">
        <v>60</v>
      </c>
      <c r="B8" s="1">
        <v>7</v>
      </c>
      <c r="C8" s="2">
        <v>3</v>
      </c>
      <c r="D8" s="1">
        <f t="shared" si="0"/>
        <v>7</v>
      </c>
      <c r="E8" s="1">
        <f t="shared" si="1"/>
        <v>3</v>
      </c>
      <c r="F8" s="1">
        <f t="shared" si="2"/>
        <v>2.3333333333333335</v>
      </c>
    </row>
    <row r="9" spans="1:6" x14ac:dyDescent="0.25">
      <c r="A9" s="1" t="s">
        <v>63</v>
      </c>
      <c r="B9" s="1">
        <v>8</v>
      </c>
      <c r="C9" s="2">
        <v>4</v>
      </c>
      <c r="D9" s="1">
        <f t="shared" si="0"/>
        <v>15</v>
      </c>
      <c r="E9" s="1">
        <f t="shared" si="1"/>
        <v>3.1699250014423126</v>
      </c>
      <c r="F9" s="1">
        <f t="shared" si="2"/>
        <v>4.7319731517859305</v>
      </c>
    </row>
    <row r="10" spans="1:6" x14ac:dyDescent="0.25">
      <c r="A10" s="1" t="s">
        <v>71</v>
      </c>
      <c r="B10" s="1">
        <v>9</v>
      </c>
      <c r="C10" s="2">
        <v>5</v>
      </c>
      <c r="D10" s="1">
        <f t="shared" si="0"/>
        <v>31</v>
      </c>
      <c r="E10" s="1">
        <f t="shared" si="1"/>
        <v>3.3219280948873626</v>
      </c>
      <c r="F10" s="1">
        <f t="shared" si="2"/>
        <v>9.3319298655834171</v>
      </c>
    </row>
    <row r="11" spans="1:6" x14ac:dyDescent="0.25">
      <c r="A11" s="1" t="s">
        <v>78</v>
      </c>
      <c r="B11" s="1">
        <v>10</v>
      </c>
      <c r="C11" s="2">
        <v>3</v>
      </c>
      <c r="D11" s="1">
        <f t="shared" si="0"/>
        <v>7</v>
      </c>
      <c r="E11" s="1">
        <f t="shared" si="1"/>
        <v>3.4594316186372978</v>
      </c>
      <c r="F11" s="1">
        <f t="shared" si="2"/>
        <v>2.0234537842252149</v>
      </c>
    </row>
    <row r="12" spans="1:6" x14ac:dyDescent="0.25">
      <c r="A12" s="1" t="s">
        <v>86</v>
      </c>
      <c r="B12" s="1">
        <v>11</v>
      </c>
      <c r="C12" s="2">
        <v>4</v>
      </c>
      <c r="D12" s="1">
        <f t="shared" si="0"/>
        <v>15</v>
      </c>
      <c r="E12" s="1">
        <f t="shared" si="1"/>
        <v>3.5849625007211565</v>
      </c>
      <c r="F12" s="1">
        <f t="shared" si="2"/>
        <v>4.1841441847669474</v>
      </c>
    </row>
    <row r="13" spans="1:6" x14ac:dyDescent="0.25">
      <c r="A13" s="1" t="s">
        <v>100</v>
      </c>
      <c r="B13" s="1">
        <v>12</v>
      </c>
      <c r="C13" s="2">
        <v>5</v>
      </c>
      <c r="D13" s="1">
        <f t="shared" si="0"/>
        <v>31</v>
      </c>
      <c r="E13" s="1">
        <f t="shared" si="1"/>
        <v>3.7004397181410922</v>
      </c>
      <c r="F13" s="1">
        <f t="shared" si="2"/>
        <v>8.377382787246912</v>
      </c>
    </row>
    <row r="14" spans="1:6" x14ac:dyDescent="0.25">
      <c r="A14" s="1" t="s">
        <v>106</v>
      </c>
      <c r="B14" s="1">
        <v>13</v>
      </c>
      <c r="C14" s="2">
        <v>5</v>
      </c>
      <c r="D14" s="1">
        <f t="shared" si="0"/>
        <v>31</v>
      </c>
      <c r="E14" s="1">
        <f t="shared" si="1"/>
        <v>3.8073549220576037</v>
      </c>
      <c r="F14" s="1">
        <f t="shared" si="2"/>
        <v>8.1421355861530014</v>
      </c>
    </row>
    <row r="15" spans="1:6" x14ac:dyDescent="0.25">
      <c r="A15" s="1" t="s">
        <v>111</v>
      </c>
      <c r="B15" s="1">
        <v>14</v>
      </c>
      <c r="C15" s="2">
        <v>3</v>
      </c>
      <c r="D15" s="1">
        <f t="shared" si="0"/>
        <v>7</v>
      </c>
      <c r="E15" s="1">
        <f t="shared" si="1"/>
        <v>3.9068905956085187</v>
      </c>
      <c r="F15" s="1">
        <f t="shared" si="2"/>
        <v>1.7917061736687083</v>
      </c>
    </row>
    <row r="16" spans="1:6" x14ac:dyDescent="0.25">
      <c r="A16" s="1" t="s">
        <v>122</v>
      </c>
      <c r="B16" s="1">
        <v>15</v>
      </c>
      <c r="C16" s="2">
        <v>5</v>
      </c>
      <c r="D16" s="1">
        <f t="shared" si="0"/>
        <v>31</v>
      </c>
      <c r="E16" s="1">
        <f t="shared" si="1"/>
        <v>4</v>
      </c>
      <c r="F16" s="1">
        <f t="shared" si="2"/>
        <v>7.75</v>
      </c>
    </row>
    <row r="17" spans="1:6" x14ac:dyDescent="0.25">
      <c r="A17" s="1" t="s">
        <v>126</v>
      </c>
      <c r="B17" s="1">
        <v>16</v>
      </c>
      <c r="C17" s="2">
        <v>4</v>
      </c>
      <c r="D17" s="1">
        <f t="shared" si="0"/>
        <v>15</v>
      </c>
      <c r="E17" s="1">
        <f t="shared" si="1"/>
        <v>4.08746284125034</v>
      </c>
      <c r="F17" s="1">
        <f t="shared" si="2"/>
        <v>3.6697581317733898</v>
      </c>
    </row>
    <row r="18" spans="1:6" x14ac:dyDescent="0.25">
      <c r="A18" s="1" t="s">
        <v>134</v>
      </c>
      <c r="B18" s="1">
        <v>17</v>
      </c>
      <c r="C18" s="2">
        <v>4</v>
      </c>
      <c r="D18" s="1">
        <f t="shared" si="0"/>
        <v>15</v>
      </c>
      <c r="E18" s="1">
        <f t="shared" si="1"/>
        <v>4.1699250014423122</v>
      </c>
      <c r="F18" s="1">
        <f t="shared" si="2"/>
        <v>3.597186998521972</v>
      </c>
    </row>
    <row r="19" spans="1:6" x14ac:dyDescent="0.25">
      <c r="A19" s="1" t="s">
        <v>137</v>
      </c>
      <c r="B19" s="1">
        <v>18</v>
      </c>
      <c r="C19" s="2">
        <v>5</v>
      </c>
      <c r="D19" s="1">
        <f t="shared" si="0"/>
        <v>31</v>
      </c>
      <c r="E19" s="1">
        <f t="shared" si="1"/>
        <v>4.2479275134435852</v>
      </c>
      <c r="F19" s="1">
        <f t="shared" si="2"/>
        <v>7.2976763143657859</v>
      </c>
    </row>
    <row r="20" spans="1:6" x14ac:dyDescent="0.25">
      <c r="A20" s="1" t="s">
        <v>142</v>
      </c>
      <c r="B20" s="1">
        <v>19</v>
      </c>
      <c r="C20" s="2">
        <v>5</v>
      </c>
      <c r="D20" s="1">
        <f t="shared" si="0"/>
        <v>31</v>
      </c>
      <c r="E20" s="1">
        <f t="shared" si="1"/>
        <v>4.3219280948873626</v>
      </c>
      <c r="F20" s="1">
        <f t="shared" si="2"/>
        <v>7.1727246079525342</v>
      </c>
    </row>
    <row r="21" spans="1:6" x14ac:dyDescent="0.25">
      <c r="A21" s="1" t="s">
        <v>149</v>
      </c>
      <c r="B21" s="1">
        <v>20</v>
      </c>
      <c r="C21" s="2">
        <v>3</v>
      </c>
      <c r="D21" s="1">
        <f t="shared" si="0"/>
        <v>7</v>
      </c>
      <c r="E21" s="1">
        <f t="shared" si="1"/>
        <v>4.3923174227787607</v>
      </c>
      <c r="F21" s="1">
        <f t="shared" si="2"/>
        <v>1.5936917408786708</v>
      </c>
    </row>
    <row r="22" spans="1:6" x14ac:dyDescent="0.25">
      <c r="A22" s="1"/>
      <c r="E22" s="1"/>
      <c r="F22" s="1"/>
    </row>
    <row r="23" spans="1:6" x14ac:dyDescent="0.25">
      <c r="A23" s="1"/>
      <c r="E23" s="1"/>
      <c r="F23" s="1">
        <f>SUM(F2:F22)</f>
        <v>119.26388567266092</v>
      </c>
    </row>
    <row r="24" spans="1:6" x14ac:dyDescent="0.25">
      <c r="A24" s="1"/>
      <c r="E24" s="1"/>
      <c r="F24" s="1"/>
    </row>
    <row r="25" spans="1:6" x14ac:dyDescent="0.25">
      <c r="A25" s="1"/>
      <c r="E25" s="1"/>
      <c r="F25" s="1"/>
    </row>
    <row r="26" spans="1:6" x14ac:dyDescent="0.25">
      <c r="A26" s="1"/>
      <c r="E26" s="1"/>
      <c r="F26" s="1"/>
    </row>
    <row r="27" spans="1:6" x14ac:dyDescent="0.25">
      <c r="A27" s="1"/>
      <c r="B27" s="1" t="s">
        <v>162</v>
      </c>
      <c r="C27" s="1" t="s">
        <v>163</v>
      </c>
      <c r="D27" s="1" t="s">
        <v>164</v>
      </c>
      <c r="E27" s="1" t="s">
        <v>165</v>
      </c>
      <c r="F27" s="1" t="s">
        <v>166</v>
      </c>
    </row>
    <row r="28" spans="1:6" x14ac:dyDescent="0.25">
      <c r="A28" s="1" t="s">
        <v>167</v>
      </c>
      <c r="B28" s="1">
        <v>1</v>
      </c>
      <c r="C28" s="2">
        <v>5</v>
      </c>
      <c r="D28" s="1">
        <f t="shared" ref="D28:D47" si="3">2^C28-1</f>
        <v>31</v>
      </c>
      <c r="E28" s="1">
        <f t="shared" ref="E28:E47" si="4">LOG(B28+1,2)</f>
        <v>1</v>
      </c>
      <c r="F28" s="1">
        <f t="shared" ref="F28:F47" si="5">D28/E28</f>
        <v>31</v>
      </c>
    </row>
    <row r="29" spans="1:6" x14ac:dyDescent="0.25">
      <c r="A29" s="1" t="s">
        <v>181</v>
      </c>
      <c r="B29" s="1">
        <v>2</v>
      </c>
      <c r="C29" s="2">
        <v>2</v>
      </c>
      <c r="D29" s="1">
        <f t="shared" si="3"/>
        <v>3</v>
      </c>
      <c r="E29" s="1">
        <f t="shared" si="4"/>
        <v>1.5849625007211563</v>
      </c>
      <c r="F29" s="1">
        <f t="shared" si="5"/>
        <v>1.8927892607143721</v>
      </c>
    </row>
    <row r="30" spans="1:6" x14ac:dyDescent="0.25">
      <c r="A30" s="1" t="s">
        <v>187</v>
      </c>
      <c r="B30" s="1">
        <v>3</v>
      </c>
      <c r="C30" s="2">
        <v>5</v>
      </c>
      <c r="D30" s="1">
        <f t="shared" si="3"/>
        <v>31</v>
      </c>
      <c r="E30" s="1">
        <f t="shared" si="4"/>
        <v>2</v>
      </c>
      <c r="F30" s="1">
        <f t="shared" si="5"/>
        <v>15.5</v>
      </c>
    </row>
    <row r="31" spans="1:6" x14ac:dyDescent="0.25">
      <c r="A31" s="3" t="s">
        <v>192</v>
      </c>
      <c r="B31" s="1">
        <v>4</v>
      </c>
      <c r="C31" s="2">
        <v>5</v>
      </c>
      <c r="D31" s="1">
        <f t="shared" si="3"/>
        <v>31</v>
      </c>
      <c r="E31" s="1">
        <f t="shared" si="4"/>
        <v>2.3219280948873622</v>
      </c>
      <c r="F31" s="1">
        <f t="shared" si="5"/>
        <v>13.350973300275186</v>
      </c>
    </row>
    <row r="32" spans="1:6" x14ac:dyDescent="0.25">
      <c r="A32" s="1" t="s">
        <v>197</v>
      </c>
      <c r="B32" s="1">
        <v>5</v>
      </c>
      <c r="C32" s="2">
        <v>5</v>
      </c>
      <c r="D32" s="1">
        <f t="shared" si="3"/>
        <v>31</v>
      </c>
      <c r="E32" s="1">
        <f t="shared" si="4"/>
        <v>2.5849625007211561</v>
      </c>
      <c r="F32" s="1">
        <f t="shared" si="5"/>
        <v>11.992437024270791</v>
      </c>
    </row>
    <row r="33" spans="1:6" x14ac:dyDescent="0.25">
      <c r="A33" s="1" t="s">
        <v>207</v>
      </c>
      <c r="B33" s="1">
        <v>6</v>
      </c>
      <c r="C33" s="2">
        <v>1</v>
      </c>
      <c r="D33" s="1">
        <f t="shared" si="3"/>
        <v>1</v>
      </c>
      <c r="E33" s="1">
        <f t="shared" si="4"/>
        <v>2.8073549220576042</v>
      </c>
      <c r="F33" s="1">
        <f t="shared" si="5"/>
        <v>0.35620718710802218</v>
      </c>
    </row>
    <row r="34" spans="1:6" x14ac:dyDescent="0.25">
      <c r="A34" s="1" t="s">
        <v>211</v>
      </c>
      <c r="B34" s="1">
        <v>7</v>
      </c>
      <c r="C34" s="2">
        <v>4</v>
      </c>
      <c r="D34" s="1">
        <f t="shared" si="3"/>
        <v>15</v>
      </c>
      <c r="E34" s="1">
        <f t="shared" si="4"/>
        <v>3</v>
      </c>
      <c r="F34" s="1">
        <f t="shared" si="5"/>
        <v>5</v>
      </c>
    </row>
    <row r="35" spans="1:6" x14ac:dyDescent="0.25">
      <c r="A35" s="1" t="s">
        <v>214</v>
      </c>
      <c r="B35" s="1">
        <v>8</v>
      </c>
      <c r="C35" s="2">
        <v>4</v>
      </c>
      <c r="D35" s="1">
        <f t="shared" si="3"/>
        <v>15</v>
      </c>
      <c r="E35" s="1">
        <f t="shared" si="4"/>
        <v>3.1699250014423126</v>
      </c>
      <c r="F35" s="1">
        <f t="shared" si="5"/>
        <v>4.7319731517859305</v>
      </c>
    </row>
    <row r="36" spans="1:6" x14ac:dyDescent="0.25">
      <c r="A36" s="1" t="s">
        <v>218</v>
      </c>
      <c r="B36" s="1">
        <v>9</v>
      </c>
      <c r="C36" s="2">
        <v>1</v>
      </c>
      <c r="D36" s="1">
        <f t="shared" si="3"/>
        <v>1</v>
      </c>
      <c r="E36" s="1">
        <f t="shared" si="4"/>
        <v>3.3219280948873626</v>
      </c>
      <c r="F36" s="1">
        <f t="shared" si="5"/>
        <v>0.30102999566398114</v>
      </c>
    </row>
    <row r="37" spans="1:6" x14ac:dyDescent="0.25">
      <c r="A37" s="1" t="s">
        <v>221</v>
      </c>
      <c r="B37" s="1">
        <v>10</v>
      </c>
      <c r="C37" s="2">
        <v>3</v>
      </c>
      <c r="D37" s="1">
        <f t="shared" si="3"/>
        <v>7</v>
      </c>
      <c r="E37" s="1">
        <f t="shared" si="4"/>
        <v>3.4594316186372978</v>
      </c>
      <c r="F37" s="1">
        <f t="shared" si="5"/>
        <v>2.0234537842252149</v>
      </c>
    </row>
    <row r="38" spans="1:6" x14ac:dyDescent="0.25">
      <c r="A38" s="1" t="s">
        <v>226</v>
      </c>
      <c r="B38" s="1">
        <v>11</v>
      </c>
      <c r="C38" s="2">
        <v>1</v>
      </c>
      <c r="D38" s="1">
        <f t="shared" si="3"/>
        <v>1</v>
      </c>
      <c r="E38" s="1">
        <f t="shared" si="4"/>
        <v>3.5849625007211565</v>
      </c>
      <c r="F38" s="1">
        <f t="shared" si="5"/>
        <v>0.27894294565112981</v>
      </c>
    </row>
    <row r="39" spans="1:6" x14ac:dyDescent="0.25">
      <c r="A39" s="1" t="s">
        <v>230</v>
      </c>
      <c r="B39" s="1">
        <v>12</v>
      </c>
      <c r="C39" s="2">
        <v>5</v>
      </c>
      <c r="D39" s="1">
        <f t="shared" si="3"/>
        <v>31</v>
      </c>
      <c r="E39" s="1">
        <f t="shared" si="4"/>
        <v>3.7004397181410922</v>
      </c>
      <c r="F39" s="1">
        <f t="shared" si="5"/>
        <v>8.377382787246912</v>
      </c>
    </row>
    <row r="40" spans="1:6" x14ac:dyDescent="0.25">
      <c r="A40" s="1" t="s">
        <v>234</v>
      </c>
      <c r="B40" s="1">
        <v>13</v>
      </c>
      <c r="C40" s="2">
        <v>4</v>
      </c>
      <c r="D40" s="1">
        <f t="shared" si="3"/>
        <v>15</v>
      </c>
      <c r="E40" s="1">
        <f t="shared" si="4"/>
        <v>3.8073549220576037</v>
      </c>
      <c r="F40" s="1">
        <f t="shared" si="5"/>
        <v>3.9397430255579038</v>
      </c>
    </row>
    <row r="41" spans="1:6" x14ac:dyDescent="0.25">
      <c r="A41" s="1" t="s">
        <v>237</v>
      </c>
      <c r="B41" s="1">
        <v>14</v>
      </c>
      <c r="C41" s="2">
        <v>5</v>
      </c>
      <c r="D41" s="1">
        <f t="shared" si="3"/>
        <v>31</v>
      </c>
      <c r="E41" s="1">
        <f t="shared" si="4"/>
        <v>3.9068905956085187</v>
      </c>
      <c r="F41" s="1">
        <f t="shared" si="5"/>
        <v>7.9346987691042798</v>
      </c>
    </row>
    <row r="42" spans="1:6" x14ac:dyDescent="0.25">
      <c r="A42" s="1" t="s">
        <v>240</v>
      </c>
      <c r="B42" s="1">
        <v>15</v>
      </c>
      <c r="C42" s="2">
        <v>5</v>
      </c>
      <c r="D42" s="1">
        <f t="shared" si="3"/>
        <v>31</v>
      </c>
      <c r="E42" s="1">
        <f t="shared" si="4"/>
        <v>4</v>
      </c>
      <c r="F42" s="1">
        <f t="shared" si="5"/>
        <v>7.75</v>
      </c>
    </row>
    <row r="43" spans="1:6" x14ac:dyDescent="0.25">
      <c r="A43" s="1" t="s">
        <v>244</v>
      </c>
      <c r="B43" s="1">
        <v>16</v>
      </c>
      <c r="C43" s="2">
        <v>1</v>
      </c>
      <c r="D43" s="1">
        <f t="shared" si="3"/>
        <v>1</v>
      </c>
      <c r="E43" s="1">
        <f t="shared" si="4"/>
        <v>4.08746284125034</v>
      </c>
      <c r="F43" s="1">
        <f t="shared" si="5"/>
        <v>0.24465054211822598</v>
      </c>
    </row>
    <row r="44" spans="1:6" x14ac:dyDescent="0.25">
      <c r="A44" s="1" t="s">
        <v>246</v>
      </c>
      <c r="B44" s="1">
        <v>17</v>
      </c>
      <c r="C44" s="2">
        <v>3</v>
      </c>
      <c r="D44" s="1">
        <f t="shared" si="3"/>
        <v>7</v>
      </c>
      <c r="E44" s="1">
        <f t="shared" si="4"/>
        <v>4.1699250014423122</v>
      </c>
      <c r="F44" s="1">
        <f t="shared" si="5"/>
        <v>1.6786872659769203</v>
      </c>
    </row>
    <row r="45" spans="1:6" x14ac:dyDescent="0.25">
      <c r="A45" s="1" t="s">
        <v>247</v>
      </c>
      <c r="B45" s="1">
        <v>18</v>
      </c>
      <c r="C45" s="2">
        <v>1</v>
      </c>
      <c r="D45" s="1">
        <f t="shared" si="3"/>
        <v>1</v>
      </c>
      <c r="E45" s="1">
        <f t="shared" si="4"/>
        <v>4.2479275134435852</v>
      </c>
      <c r="F45" s="1">
        <f t="shared" si="5"/>
        <v>0.23540891336663824</v>
      </c>
    </row>
    <row r="46" spans="1:6" x14ac:dyDescent="0.25">
      <c r="A46" s="1" t="s">
        <v>248</v>
      </c>
      <c r="B46" s="1">
        <v>19</v>
      </c>
      <c r="C46" s="2">
        <v>3</v>
      </c>
      <c r="D46" s="1">
        <f t="shared" si="3"/>
        <v>7</v>
      </c>
      <c r="E46" s="1">
        <f t="shared" si="4"/>
        <v>4.3219280948873626</v>
      </c>
      <c r="F46" s="1">
        <f t="shared" si="5"/>
        <v>1.6196474921183142</v>
      </c>
    </row>
    <row r="47" spans="1:6" x14ac:dyDescent="0.25">
      <c r="A47" s="1" t="s">
        <v>249</v>
      </c>
      <c r="B47" s="1">
        <v>20</v>
      </c>
      <c r="C47" s="2">
        <v>5</v>
      </c>
      <c r="D47" s="1">
        <f t="shared" si="3"/>
        <v>31</v>
      </c>
      <c r="E47" s="1">
        <f t="shared" si="4"/>
        <v>4.3923174227787607</v>
      </c>
      <c r="F47" s="1">
        <f t="shared" si="5"/>
        <v>7.0577777096055421</v>
      </c>
    </row>
    <row r="48" spans="1:6" x14ac:dyDescent="0.25">
      <c r="A48" s="1"/>
      <c r="E48" s="1"/>
      <c r="F48" s="1"/>
    </row>
    <row r="49" spans="1:6" x14ac:dyDescent="0.25">
      <c r="A49" s="1"/>
      <c r="E49" s="1"/>
      <c r="F49" s="1">
        <f>SUM(F28:F48)</f>
        <v>125.26580315478938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/>
  </sheetViews>
  <sheetFormatPr defaultColWidth="17.28515625" defaultRowHeight="15" customHeight="1" x14ac:dyDescent="0.2"/>
  <cols>
    <col min="1" max="1" width="21.7109375" customWidth="1"/>
    <col min="2" max="4" width="8.7109375" customWidth="1"/>
    <col min="5" max="5" width="18.42578125" customWidth="1"/>
    <col min="6" max="6" width="12.5703125" customWidth="1"/>
  </cols>
  <sheetData>
    <row r="1" spans="1:6" x14ac:dyDescent="0.25">
      <c r="A1" s="1"/>
      <c r="B1" s="1" t="s">
        <v>6</v>
      </c>
      <c r="C1" s="1" t="s">
        <v>8</v>
      </c>
      <c r="D1" s="1" t="s">
        <v>10</v>
      </c>
      <c r="E1" s="1" t="s">
        <v>14</v>
      </c>
      <c r="F1" s="1" t="s">
        <v>15</v>
      </c>
    </row>
    <row r="2" spans="1:6" x14ac:dyDescent="0.25">
      <c r="A2" s="1" t="s">
        <v>17</v>
      </c>
      <c r="B2" s="1">
        <v>1</v>
      </c>
      <c r="C2" s="1">
        <v>0</v>
      </c>
      <c r="D2" s="1">
        <f t="shared" ref="D2:D21" si="0">2^C2-1</f>
        <v>0</v>
      </c>
      <c r="E2" s="1">
        <f t="shared" ref="E2:E21" si="1">LOG(B2+1,2)</f>
        <v>1</v>
      </c>
      <c r="F2" s="1">
        <f t="shared" ref="F2:F21" si="2">D2/E2</f>
        <v>0</v>
      </c>
    </row>
    <row r="3" spans="1:6" x14ac:dyDescent="0.25">
      <c r="A3" s="1" t="s">
        <v>31</v>
      </c>
      <c r="B3" s="1">
        <v>2</v>
      </c>
      <c r="C3" s="1">
        <v>0</v>
      </c>
      <c r="D3" s="1">
        <f t="shared" si="0"/>
        <v>0</v>
      </c>
      <c r="E3" s="1">
        <f t="shared" si="1"/>
        <v>1.5849625007211563</v>
      </c>
      <c r="F3" s="1">
        <f t="shared" si="2"/>
        <v>0</v>
      </c>
    </row>
    <row r="4" spans="1:6" x14ac:dyDescent="0.25">
      <c r="A4" s="1" t="s">
        <v>34</v>
      </c>
      <c r="B4" s="1">
        <v>3</v>
      </c>
      <c r="C4" s="1">
        <v>0</v>
      </c>
      <c r="D4" s="1">
        <f t="shared" si="0"/>
        <v>0</v>
      </c>
      <c r="E4" s="1">
        <f t="shared" si="1"/>
        <v>2</v>
      </c>
      <c r="F4" s="1">
        <f t="shared" si="2"/>
        <v>0</v>
      </c>
    </row>
    <row r="5" spans="1:6" x14ac:dyDescent="0.25">
      <c r="A5" s="3" t="s">
        <v>37</v>
      </c>
      <c r="B5" s="1">
        <v>4</v>
      </c>
      <c r="C5" s="1">
        <v>0</v>
      </c>
      <c r="D5" s="1">
        <f t="shared" si="0"/>
        <v>0</v>
      </c>
      <c r="E5" s="1">
        <f t="shared" si="1"/>
        <v>2.3219280948873622</v>
      </c>
      <c r="F5" s="1">
        <f t="shared" si="2"/>
        <v>0</v>
      </c>
    </row>
    <row r="6" spans="1:6" x14ac:dyDescent="0.25">
      <c r="A6" s="1" t="s">
        <v>39</v>
      </c>
      <c r="B6" s="1">
        <v>5</v>
      </c>
      <c r="C6" s="1">
        <v>0</v>
      </c>
      <c r="D6" s="1">
        <f t="shared" si="0"/>
        <v>0</v>
      </c>
      <c r="E6" s="1">
        <f t="shared" si="1"/>
        <v>2.5849625007211561</v>
      </c>
      <c r="F6" s="1">
        <f t="shared" si="2"/>
        <v>0</v>
      </c>
    </row>
    <row r="7" spans="1:6" x14ac:dyDescent="0.25">
      <c r="A7" s="1" t="s">
        <v>41</v>
      </c>
      <c r="B7" s="1">
        <v>6</v>
      </c>
      <c r="C7" s="1">
        <v>0</v>
      </c>
      <c r="D7" s="1">
        <f t="shared" si="0"/>
        <v>0</v>
      </c>
      <c r="E7" s="1">
        <f t="shared" si="1"/>
        <v>2.8073549220576042</v>
      </c>
      <c r="F7" s="1">
        <f t="shared" si="2"/>
        <v>0</v>
      </c>
    </row>
    <row r="8" spans="1:6" x14ac:dyDescent="0.25">
      <c r="A8" s="1" t="s">
        <v>43</v>
      </c>
      <c r="B8" s="1">
        <v>7</v>
      </c>
      <c r="C8" s="1">
        <v>0</v>
      </c>
      <c r="D8" s="1">
        <f t="shared" si="0"/>
        <v>0</v>
      </c>
      <c r="E8" s="1">
        <f t="shared" si="1"/>
        <v>3</v>
      </c>
      <c r="F8" s="1">
        <f t="shared" si="2"/>
        <v>0</v>
      </c>
    </row>
    <row r="9" spans="1:6" x14ac:dyDescent="0.25">
      <c r="A9" s="1" t="s">
        <v>45</v>
      </c>
      <c r="B9" s="1">
        <v>8</v>
      </c>
      <c r="C9" s="1">
        <v>0</v>
      </c>
      <c r="D9" s="1">
        <f t="shared" si="0"/>
        <v>0</v>
      </c>
      <c r="E9" s="1">
        <f t="shared" si="1"/>
        <v>3.1699250014423126</v>
      </c>
      <c r="F9" s="1">
        <f t="shared" si="2"/>
        <v>0</v>
      </c>
    </row>
    <row r="10" spans="1:6" x14ac:dyDescent="0.25">
      <c r="A10" s="1" t="s">
        <v>47</v>
      </c>
      <c r="B10" s="1">
        <v>9</v>
      </c>
      <c r="C10" s="1">
        <v>0</v>
      </c>
      <c r="D10" s="1">
        <f t="shared" si="0"/>
        <v>0</v>
      </c>
      <c r="E10" s="1">
        <f t="shared" si="1"/>
        <v>3.3219280948873626</v>
      </c>
      <c r="F10" s="1">
        <f t="shared" si="2"/>
        <v>0</v>
      </c>
    </row>
    <row r="11" spans="1:6" x14ac:dyDescent="0.25">
      <c r="A11" s="1" t="s">
        <v>49</v>
      </c>
      <c r="B11" s="1">
        <v>10</v>
      </c>
      <c r="C11" s="1">
        <v>0</v>
      </c>
      <c r="D11" s="1">
        <f t="shared" si="0"/>
        <v>0</v>
      </c>
      <c r="E11" s="1">
        <f t="shared" si="1"/>
        <v>3.4594316186372978</v>
      </c>
      <c r="F11" s="1">
        <f t="shared" si="2"/>
        <v>0</v>
      </c>
    </row>
    <row r="12" spans="1:6" x14ac:dyDescent="0.25">
      <c r="A12" s="1" t="s">
        <v>52</v>
      </c>
      <c r="B12" s="1">
        <v>11</v>
      </c>
      <c r="C12" s="1">
        <v>0</v>
      </c>
      <c r="D12" s="1">
        <f t="shared" si="0"/>
        <v>0</v>
      </c>
      <c r="E12" s="1">
        <f t="shared" si="1"/>
        <v>3.5849625007211565</v>
      </c>
      <c r="F12" s="1">
        <f t="shared" si="2"/>
        <v>0</v>
      </c>
    </row>
    <row r="13" spans="1:6" x14ac:dyDescent="0.25">
      <c r="A13" s="1" t="s">
        <v>54</v>
      </c>
      <c r="B13" s="1">
        <v>12</v>
      </c>
      <c r="C13" s="1">
        <v>0</v>
      </c>
      <c r="D13" s="1">
        <f t="shared" si="0"/>
        <v>0</v>
      </c>
      <c r="E13" s="1">
        <f t="shared" si="1"/>
        <v>3.7004397181410922</v>
      </c>
      <c r="F13" s="1">
        <f t="shared" si="2"/>
        <v>0</v>
      </c>
    </row>
    <row r="14" spans="1:6" x14ac:dyDescent="0.25">
      <c r="A14" s="1" t="s">
        <v>59</v>
      </c>
      <c r="B14" s="1">
        <v>13</v>
      </c>
      <c r="C14" s="1">
        <v>0</v>
      </c>
      <c r="D14" s="1">
        <f t="shared" si="0"/>
        <v>0</v>
      </c>
      <c r="E14" s="1">
        <f t="shared" si="1"/>
        <v>3.8073549220576037</v>
      </c>
      <c r="F14" s="1">
        <f t="shared" si="2"/>
        <v>0</v>
      </c>
    </row>
    <row r="15" spans="1:6" x14ac:dyDescent="0.25">
      <c r="A15" s="1" t="s">
        <v>64</v>
      </c>
      <c r="B15" s="1">
        <v>14</v>
      </c>
      <c r="C15" s="1">
        <v>0</v>
      </c>
      <c r="D15" s="1">
        <f t="shared" si="0"/>
        <v>0</v>
      </c>
      <c r="E15" s="1">
        <f t="shared" si="1"/>
        <v>3.9068905956085187</v>
      </c>
      <c r="F15" s="1">
        <f t="shared" si="2"/>
        <v>0</v>
      </c>
    </row>
    <row r="16" spans="1:6" x14ac:dyDescent="0.25">
      <c r="A16" s="1" t="s">
        <v>68</v>
      </c>
      <c r="B16" s="1">
        <v>15</v>
      </c>
      <c r="C16" s="1">
        <v>0</v>
      </c>
      <c r="D16" s="1">
        <f t="shared" si="0"/>
        <v>0</v>
      </c>
      <c r="E16" s="1">
        <f t="shared" si="1"/>
        <v>4</v>
      </c>
      <c r="F16" s="1">
        <f t="shared" si="2"/>
        <v>0</v>
      </c>
    </row>
    <row r="17" spans="1:6" x14ac:dyDescent="0.25">
      <c r="A17" s="1" t="s">
        <v>73</v>
      </c>
      <c r="B17" s="1">
        <v>16</v>
      </c>
      <c r="C17" s="1">
        <v>0</v>
      </c>
      <c r="D17" s="1">
        <f t="shared" si="0"/>
        <v>0</v>
      </c>
      <c r="E17" s="1">
        <f t="shared" si="1"/>
        <v>4.08746284125034</v>
      </c>
      <c r="F17" s="1">
        <f t="shared" si="2"/>
        <v>0</v>
      </c>
    </row>
    <row r="18" spans="1:6" x14ac:dyDescent="0.25">
      <c r="A18" s="1" t="s">
        <v>75</v>
      </c>
      <c r="B18" s="1">
        <v>17</v>
      </c>
      <c r="C18" s="1">
        <v>0</v>
      </c>
      <c r="D18" s="1">
        <f t="shared" si="0"/>
        <v>0</v>
      </c>
      <c r="E18" s="1">
        <f t="shared" si="1"/>
        <v>4.1699250014423122</v>
      </c>
      <c r="F18" s="1">
        <f t="shared" si="2"/>
        <v>0</v>
      </c>
    </row>
    <row r="19" spans="1:6" x14ac:dyDescent="0.25">
      <c r="A19" s="1" t="s">
        <v>79</v>
      </c>
      <c r="B19" s="1">
        <v>18</v>
      </c>
      <c r="C19" s="1">
        <v>0</v>
      </c>
      <c r="D19" s="1">
        <f t="shared" si="0"/>
        <v>0</v>
      </c>
      <c r="E19" s="1">
        <f t="shared" si="1"/>
        <v>4.2479275134435852</v>
      </c>
      <c r="F19" s="1">
        <f t="shared" si="2"/>
        <v>0</v>
      </c>
    </row>
    <row r="20" spans="1:6" x14ac:dyDescent="0.25">
      <c r="A20" s="1" t="s">
        <v>83</v>
      </c>
      <c r="B20" s="1">
        <v>19</v>
      </c>
      <c r="C20" s="1">
        <v>0</v>
      </c>
      <c r="D20" s="1">
        <f t="shared" si="0"/>
        <v>0</v>
      </c>
      <c r="E20" s="1">
        <f t="shared" si="1"/>
        <v>4.3219280948873626</v>
      </c>
      <c r="F20" s="1">
        <f t="shared" si="2"/>
        <v>0</v>
      </c>
    </row>
    <row r="21" spans="1:6" x14ac:dyDescent="0.25">
      <c r="A21" s="1" t="s">
        <v>88</v>
      </c>
      <c r="B21" s="1">
        <v>20</v>
      </c>
      <c r="C21" s="1">
        <v>0</v>
      </c>
      <c r="D21" s="1">
        <f t="shared" si="0"/>
        <v>0</v>
      </c>
      <c r="E21" s="1">
        <f t="shared" si="1"/>
        <v>4.3923174227787607</v>
      </c>
      <c r="F21" s="1">
        <f t="shared" si="2"/>
        <v>0</v>
      </c>
    </row>
    <row r="22" spans="1:6" x14ac:dyDescent="0.25">
      <c r="A22" s="1"/>
      <c r="E22" s="1"/>
      <c r="F22" s="1"/>
    </row>
    <row r="23" spans="1:6" x14ac:dyDescent="0.25">
      <c r="A23" s="1"/>
      <c r="E23" s="1"/>
      <c r="F23" s="1">
        <f>SUM(F2:F22)</f>
        <v>0</v>
      </c>
    </row>
    <row r="24" spans="1:6" x14ac:dyDescent="0.25">
      <c r="A24" s="1"/>
      <c r="E24" s="1"/>
      <c r="F24" s="1"/>
    </row>
    <row r="25" spans="1:6" x14ac:dyDescent="0.25">
      <c r="A25" s="1"/>
      <c r="E25" s="1"/>
      <c r="F25" s="1"/>
    </row>
    <row r="26" spans="1:6" x14ac:dyDescent="0.25">
      <c r="A26" s="1"/>
      <c r="E26" s="1"/>
      <c r="F26" s="1"/>
    </row>
    <row r="27" spans="1:6" x14ac:dyDescent="0.25">
      <c r="A27" s="1"/>
      <c r="B27" s="1" t="s">
        <v>95</v>
      </c>
      <c r="C27" s="1" t="s">
        <v>96</v>
      </c>
      <c r="D27" s="1" t="s">
        <v>97</v>
      </c>
      <c r="E27" s="1" t="s">
        <v>98</v>
      </c>
      <c r="F27" s="1" t="s">
        <v>99</v>
      </c>
    </row>
    <row r="28" spans="1:6" x14ac:dyDescent="0.25">
      <c r="A28" s="1" t="s">
        <v>101</v>
      </c>
      <c r="B28" s="1">
        <v>1</v>
      </c>
      <c r="C28" s="1">
        <v>0</v>
      </c>
      <c r="D28" s="1">
        <f t="shared" ref="D28:D47" si="3">2^C28-1</f>
        <v>0</v>
      </c>
      <c r="E28" s="1">
        <f t="shared" ref="E28:E47" si="4">LOG(B28+1,2)</f>
        <v>1</v>
      </c>
      <c r="F28" s="1">
        <f t="shared" ref="F28:F47" si="5">D28/E28</f>
        <v>0</v>
      </c>
    </row>
    <row r="29" spans="1:6" x14ac:dyDescent="0.25">
      <c r="A29" s="1" t="s">
        <v>108</v>
      </c>
      <c r="B29" s="1">
        <v>2</v>
      </c>
      <c r="C29" s="1">
        <v>0</v>
      </c>
      <c r="D29" s="1">
        <f t="shared" si="3"/>
        <v>0</v>
      </c>
      <c r="E29" s="1">
        <f t="shared" si="4"/>
        <v>1.5849625007211563</v>
      </c>
      <c r="F29" s="1">
        <f t="shared" si="5"/>
        <v>0</v>
      </c>
    </row>
    <row r="30" spans="1:6" x14ac:dyDescent="0.25">
      <c r="A30" s="1" t="s">
        <v>112</v>
      </c>
      <c r="B30" s="1">
        <v>3</v>
      </c>
      <c r="C30" s="1">
        <v>0</v>
      </c>
      <c r="D30" s="1">
        <f t="shared" si="3"/>
        <v>0</v>
      </c>
      <c r="E30" s="1">
        <f t="shared" si="4"/>
        <v>2</v>
      </c>
      <c r="F30" s="1">
        <f t="shared" si="5"/>
        <v>0</v>
      </c>
    </row>
    <row r="31" spans="1:6" x14ac:dyDescent="0.25">
      <c r="A31" s="3" t="s">
        <v>121</v>
      </c>
      <c r="B31" s="1">
        <v>4</v>
      </c>
      <c r="C31" s="1">
        <v>0</v>
      </c>
      <c r="D31" s="1">
        <f t="shared" si="3"/>
        <v>0</v>
      </c>
      <c r="E31" s="1">
        <f t="shared" si="4"/>
        <v>2.3219280948873622</v>
      </c>
      <c r="F31" s="1">
        <f t="shared" si="5"/>
        <v>0</v>
      </c>
    </row>
    <row r="32" spans="1:6" x14ac:dyDescent="0.25">
      <c r="A32" s="1" t="s">
        <v>124</v>
      </c>
      <c r="B32" s="1">
        <v>5</v>
      </c>
      <c r="C32" s="1">
        <v>0</v>
      </c>
      <c r="D32" s="1">
        <f t="shared" si="3"/>
        <v>0</v>
      </c>
      <c r="E32" s="1">
        <f t="shared" si="4"/>
        <v>2.5849625007211561</v>
      </c>
      <c r="F32" s="1">
        <f t="shared" si="5"/>
        <v>0</v>
      </c>
    </row>
    <row r="33" spans="1:6" x14ac:dyDescent="0.25">
      <c r="A33" s="1" t="s">
        <v>128</v>
      </c>
      <c r="B33" s="1">
        <v>6</v>
      </c>
      <c r="C33" s="1">
        <v>0</v>
      </c>
      <c r="D33" s="1">
        <f t="shared" si="3"/>
        <v>0</v>
      </c>
      <c r="E33" s="1">
        <f t="shared" si="4"/>
        <v>2.8073549220576042</v>
      </c>
      <c r="F33" s="1">
        <f t="shared" si="5"/>
        <v>0</v>
      </c>
    </row>
    <row r="34" spans="1:6" x14ac:dyDescent="0.25">
      <c r="A34" s="1" t="s">
        <v>133</v>
      </c>
      <c r="B34" s="1">
        <v>7</v>
      </c>
      <c r="C34" s="1">
        <v>0</v>
      </c>
      <c r="D34" s="1">
        <f t="shared" si="3"/>
        <v>0</v>
      </c>
      <c r="E34" s="1">
        <f t="shared" si="4"/>
        <v>3</v>
      </c>
      <c r="F34" s="1">
        <f t="shared" si="5"/>
        <v>0</v>
      </c>
    </row>
    <row r="35" spans="1:6" x14ac:dyDescent="0.25">
      <c r="A35" s="1" t="s">
        <v>141</v>
      </c>
      <c r="B35" s="1">
        <v>8</v>
      </c>
      <c r="C35" s="1">
        <v>0</v>
      </c>
      <c r="D35" s="1">
        <f t="shared" si="3"/>
        <v>0</v>
      </c>
      <c r="E35" s="1">
        <f t="shared" si="4"/>
        <v>3.1699250014423126</v>
      </c>
      <c r="F35" s="1">
        <f t="shared" si="5"/>
        <v>0</v>
      </c>
    </row>
    <row r="36" spans="1:6" x14ac:dyDescent="0.25">
      <c r="A36" s="1" t="s">
        <v>144</v>
      </c>
      <c r="B36" s="1">
        <v>9</v>
      </c>
      <c r="C36" s="1">
        <v>0</v>
      </c>
      <c r="D36" s="1">
        <f t="shared" si="3"/>
        <v>0</v>
      </c>
      <c r="E36" s="1">
        <f t="shared" si="4"/>
        <v>3.3219280948873626</v>
      </c>
      <c r="F36" s="1">
        <f t="shared" si="5"/>
        <v>0</v>
      </c>
    </row>
    <row r="37" spans="1:6" x14ac:dyDescent="0.25">
      <c r="A37" s="1" t="s">
        <v>146</v>
      </c>
      <c r="B37" s="1">
        <v>10</v>
      </c>
      <c r="C37" s="1">
        <v>0</v>
      </c>
      <c r="D37" s="1">
        <f t="shared" si="3"/>
        <v>0</v>
      </c>
      <c r="E37" s="1">
        <f t="shared" si="4"/>
        <v>3.4594316186372978</v>
      </c>
      <c r="F37" s="1">
        <f t="shared" si="5"/>
        <v>0</v>
      </c>
    </row>
    <row r="38" spans="1:6" x14ac:dyDescent="0.25">
      <c r="A38" s="1" t="s">
        <v>153</v>
      </c>
      <c r="B38" s="1">
        <v>11</v>
      </c>
      <c r="C38" s="1">
        <v>0</v>
      </c>
      <c r="D38" s="1">
        <f t="shared" si="3"/>
        <v>0</v>
      </c>
      <c r="E38" s="1">
        <f t="shared" si="4"/>
        <v>3.5849625007211565</v>
      </c>
      <c r="F38" s="1">
        <f t="shared" si="5"/>
        <v>0</v>
      </c>
    </row>
    <row r="39" spans="1:6" x14ac:dyDescent="0.25">
      <c r="A39" s="1" t="s">
        <v>161</v>
      </c>
      <c r="B39" s="1">
        <v>12</v>
      </c>
      <c r="C39" s="1">
        <v>0</v>
      </c>
      <c r="D39" s="1">
        <f t="shared" si="3"/>
        <v>0</v>
      </c>
      <c r="E39" s="1">
        <f t="shared" si="4"/>
        <v>3.7004397181410922</v>
      </c>
      <c r="F39" s="1">
        <f t="shared" si="5"/>
        <v>0</v>
      </c>
    </row>
    <row r="40" spans="1:6" x14ac:dyDescent="0.25">
      <c r="A40" s="1" t="s">
        <v>169</v>
      </c>
      <c r="B40" s="1">
        <v>13</v>
      </c>
      <c r="C40" s="1">
        <v>0</v>
      </c>
      <c r="D40" s="1">
        <f t="shared" si="3"/>
        <v>0</v>
      </c>
      <c r="E40" s="1">
        <f t="shared" si="4"/>
        <v>3.8073549220576037</v>
      </c>
      <c r="F40" s="1">
        <f t="shared" si="5"/>
        <v>0</v>
      </c>
    </row>
    <row r="41" spans="1:6" x14ac:dyDescent="0.25">
      <c r="A41" s="1" t="s">
        <v>172</v>
      </c>
      <c r="B41" s="1">
        <v>14</v>
      </c>
      <c r="C41" s="1">
        <v>0</v>
      </c>
      <c r="D41" s="1">
        <f t="shared" si="3"/>
        <v>0</v>
      </c>
      <c r="E41" s="1">
        <f t="shared" si="4"/>
        <v>3.9068905956085187</v>
      </c>
      <c r="F41" s="1">
        <f t="shared" si="5"/>
        <v>0</v>
      </c>
    </row>
    <row r="42" spans="1:6" x14ac:dyDescent="0.25">
      <c r="A42" s="1" t="s">
        <v>180</v>
      </c>
      <c r="B42" s="1">
        <v>15</v>
      </c>
      <c r="C42" s="1">
        <v>0</v>
      </c>
      <c r="D42" s="1">
        <f t="shared" si="3"/>
        <v>0</v>
      </c>
      <c r="E42" s="1">
        <f t="shared" si="4"/>
        <v>4</v>
      </c>
      <c r="F42" s="1">
        <f t="shared" si="5"/>
        <v>0</v>
      </c>
    </row>
    <row r="43" spans="1:6" x14ac:dyDescent="0.25">
      <c r="A43" s="1" t="s">
        <v>184</v>
      </c>
      <c r="B43" s="1">
        <v>16</v>
      </c>
      <c r="C43" s="1">
        <v>0</v>
      </c>
      <c r="D43" s="1">
        <f t="shared" si="3"/>
        <v>0</v>
      </c>
      <c r="E43" s="1">
        <f t="shared" si="4"/>
        <v>4.08746284125034</v>
      </c>
      <c r="F43" s="1">
        <f t="shared" si="5"/>
        <v>0</v>
      </c>
    </row>
    <row r="44" spans="1:6" x14ac:dyDescent="0.25">
      <c r="A44" s="1" t="s">
        <v>188</v>
      </c>
      <c r="B44" s="1">
        <v>17</v>
      </c>
      <c r="C44" s="1">
        <v>0</v>
      </c>
      <c r="D44" s="1">
        <f t="shared" si="3"/>
        <v>0</v>
      </c>
      <c r="E44" s="1">
        <f t="shared" si="4"/>
        <v>4.1699250014423122</v>
      </c>
      <c r="F44" s="1">
        <f t="shared" si="5"/>
        <v>0</v>
      </c>
    </row>
    <row r="45" spans="1:6" x14ac:dyDescent="0.25">
      <c r="A45" s="1" t="s">
        <v>191</v>
      </c>
      <c r="B45" s="1">
        <v>18</v>
      </c>
      <c r="C45" s="1">
        <v>0</v>
      </c>
      <c r="D45" s="1">
        <f t="shared" si="3"/>
        <v>0</v>
      </c>
      <c r="E45" s="1">
        <f t="shared" si="4"/>
        <v>4.2479275134435852</v>
      </c>
      <c r="F45" s="1">
        <f t="shared" si="5"/>
        <v>0</v>
      </c>
    </row>
    <row r="46" spans="1:6" x14ac:dyDescent="0.25">
      <c r="A46" s="1" t="s">
        <v>196</v>
      </c>
      <c r="B46" s="1">
        <v>19</v>
      </c>
      <c r="C46" s="1">
        <v>0</v>
      </c>
      <c r="D46" s="1">
        <f t="shared" si="3"/>
        <v>0</v>
      </c>
      <c r="E46" s="1">
        <f t="shared" si="4"/>
        <v>4.3219280948873626</v>
      </c>
      <c r="F46" s="1">
        <f t="shared" si="5"/>
        <v>0</v>
      </c>
    </row>
    <row r="47" spans="1:6" x14ac:dyDescent="0.25">
      <c r="A47" s="1" t="s">
        <v>200</v>
      </c>
      <c r="B47" s="1">
        <v>20</v>
      </c>
      <c r="C47" s="1">
        <v>0</v>
      </c>
      <c r="D47" s="1">
        <f t="shared" si="3"/>
        <v>0</v>
      </c>
      <c r="E47" s="1">
        <f t="shared" si="4"/>
        <v>4.3923174227787607</v>
      </c>
      <c r="F47" s="1">
        <f t="shared" si="5"/>
        <v>0</v>
      </c>
    </row>
    <row r="48" spans="1:6" x14ac:dyDescent="0.25">
      <c r="A48" s="1"/>
      <c r="E48" s="1"/>
      <c r="F48" s="1"/>
    </row>
    <row r="49" spans="1:6" x14ac:dyDescent="0.25">
      <c r="A49" s="1"/>
      <c r="E49" s="1"/>
      <c r="F49" s="1">
        <f>SUM(F28:F48)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java</vt:lpstr>
      <vt:lpstr>python</vt:lpstr>
      <vt:lpstr>javascript</vt:lpstr>
      <vt:lpstr>php</vt:lpstr>
      <vt:lpstr>html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郭世强</cp:lastModifiedBy>
  <dcterms:modified xsi:type="dcterms:W3CDTF">2015-01-15T03:59:17Z</dcterms:modified>
</cp:coreProperties>
</file>