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ke\Desktop\"/>
    </mc:Choice>
  </mc:AlternateContent>
  <xr:revisionPtr revIDLastSave="0" documentId="13_ncr:1_{BB396AD2-C773-4A2F-8C21-9DEF8963C6C8}" xr6:coauthVersionLast="47" xr6:coauthVersionMax="47" xr10:uidLastSave="{00000000-0000-0000-0000-000000000000}"/>
  <bookViews>
    <workbookView xWindow="-108" yWindow="-108" windowWidth="23256" windowHeight="12456" xr2:uid="{9D068565-F52A-4DDA-BFFB-3E4B9E7F7DCB}"/>
  </bookViews>
  <sheets>
    <sheet name="Summary" sheetId="1" r:id="rId1"/>
    <sheet name="Sablon" sheetId="2" r:id="rId2"/>
    <sheet name="TC_012" sheetId="17" r:id="rId3"/>
    <sheet name="TC_011" sheetId="12" r:id="rId4"/>
    <sheet name="TC_010" sheetId="13" r:id="rId5"/>
    <sheet name="TC_009" sheetId="14" r:id="rId6"/>
    <sheet name="TC_008" sheetId="15" r:id="rId7"/>
    <sheet name="TC_007" sheetId="16" r:id="rId8"/>
    <sheet name="TC_006" sheetId="11" r:id="rId9"/>
    <sheet name="TC_005" sheetId="9" r:id="rId10"/>
    <sheet name="TC_004" sheetId="6" r:id="rId11"/>
    <sheet name="TC_003" sheetId="8" r:id="rId12"/>
    <sheet name="TC_002" sheetId="7" r:id="rId13"/>
    <sheet name="TC_001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 a="1"/>
  <c r="C13" i="1" a="1"/>
  <c r="C12" i="1" a="1"/>
  <c r="B12" i="1" a="1"/>
  <c r="B11" i="1" a="1"/>
  <c r="C11" i="1" a="1"/>
  <c r="B10" i="1" a="1"/>
  <c r="C10" i="1" a="1"/>
  <c r="C9" i="1" a="1"/>
  <c r="B9" i="1" a="1"/>
  <c r="B8" i="1" a="1"/>
  <c r="C8" i="1" a="1"/>
  <c r="B7" i="1" a="1"/>
  <c r="C7" i="1" a="1"/>
  <c r="B6" i="1" a="1"/>
  <c r="C6" i="1" a="1"/>
  <c r="C5" i="1" a="1"/>
  <c r="B5" i="1" a="1"/>
  <c r="C4" i="1" a="1"/>
  <c r="B4" i="1" a="1"/>
  <c r="B3" i="1" a="1"/>
  <c r="C3" i="1" a="1"/>
  <c r="C2" i="1" a="1"/>
  <c r="B2" i="1" a="1"/>
  <c r="C13" i="1" l="1"/>
  <c r="B13" i="1"/>
  <c r="B12" i="1"/>
  <c r="C12" i="1"/>
  <c r="C11" i="1"/>
  <c r="B11" i="1"/>
  <c r="C10" i="1"/>
  <c r="B10" i="1"/>
  <c r="B9" i="1"/>
  <c r="C9" i="1"/>
  <c r="C8" i="1"/>
  <c r="B8" i="1"/>
  <c r="C7" i="1"/>
  <c r="B7" i="1"/>
  <c r="C6" i="1"/>
  <c r="B6" i="1"/>
  <c r="B5" i="1"/>
  <c r="C5" i="1"/>
  <c r="B4" i="1"/>
  <c r="C4" i="1"/>
  <c r="C3" i="1"/>
  <c r="B3" i="1"/>
  <c r="C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<sst xmlns="http://schemas.openxmlformats.org/spreadsheetml/2006/main" count="657" uniqueCount="116">
  <si>
    <t>Project name</t>
  </si>
  <si>
    <t>Test Case ID</t>
  </si>
  <si>
    <t>Created By</t>
  </si>
  <si>
    <t>Conduit</t>
  </si>
  <si>
    <t>Földi Péter</t>
  </si>
  <si>
    <t>SW version</t>
  </si>
  <si>
    <t>1.0</t>
  </si>
  <si>
    <t>Test Case Description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</si>
  <si>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</si>
  <si>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</si>
  <si>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</si>
  <si>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</si>
  <si>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</si>
  <si>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</si>
  <si>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1.</t>
  </si>
  <si>
    <t>2.</t>
  </si>
  <si>
    <t>3.</t>
  </si>
  <si>
    <t>4.</t>
  </si>
  <si>
    <t>Chrome böngészővel a http://localhost:1667/#/ url megnyitása</t>
  </si>
  <si>
    <t>HeidiSQL segítségvel adatbáziskapcsolat létesítése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</si>
  <si>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</si>
  <si>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</si>
  <si>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</si>
  <si>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</si>
  <si>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</si>
  <si>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</si>
  <si>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</si>
  <si>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Test Case Title</t>
  </si>
  <si>
    <t>Test Case Result</t>
  </si>
  <si>
    <t>Defect Description</t>
  </si>
  <si>
    <t>TC_001</t>
  </si>
  <si>
    <t>Konténerek létrehozása és futtatása Docker segítségével</t>
  </si>
  <si>
    <t>TC_</t>
  </si>
  <si>
    <t>Requirement covered</t>
  </si>
  <si>
    <t>Priority</t>
  </si>
  <si>
    <t>RC_</t>
  </si>
  <si>
    <t>Medium</t>
  </si>
  <si>
    <t>Comments</t>
  </si>
  <si>
    <t>Defects</t>
  </si>
  <si>
    <t>RC_001</t>
  </si>
  <si>
    <t>Új felhasználó fiók sikeres létrehozása megfelelő adatok megadásával.</t>
  </si>
  <si>
    <t>Korábbi teszteset futtatása során létrehozott azonos nevű felhasználó eltávolítása az adatbázisból</t>
  </si>
  <si>
    <t>A tesztelő a jobb felső részen található "Sign up" hivatkozásra kattint.</t>
  </si>
  <si>
    <t>Pass</t>
  </si>
  <si>
    <t>Megjelenik a regisztrációs űrlap, ahol három adat (username, email, password) adható meg az új felhasználó létrehozásához.</t>
  </si>
  <si>
    <t>A tesztelő az alábbi tesztadatokkal kitölti az űrlapot:
username: PirosCica23
email: piros_cica23@gmail.com
password: Piroska23</t>
  </si>
  <si>
    <t>Az űrlap megfelelő mezőiben olvasható a felvitt adat, a jelszót helyettesítő karakterek rejtik el.</t>
  </si>
  <si>
    <t>A tesztelő a "Sign up" gombra kattint.</t>
  </si>
  <si>
    <t>Bejelentkezik az újonnan létrehozott fiókkal, megjelenik egy ablak az alábbi üzenettel: "Welcome! Your registration was successful!". A jobb felső sarokban olvasható a felhasználónév. Az adatbázsban megtalálható az újjonnan létrehozott felhasználó a megadott adatokkal.</t>
  </si>
  <si>
    <t>Új felhasználó fiók sikertelen létrehozása hiányos felhasználónév megadásával.</t>
  </si>
  <si>
    <t>Korábbi teszteset futtatása során létrehozott azonos felhasználó eltávolítása az adatbázisból</t>
  </si>
  <si>
    <t>A tesztelő az alábbi tesztadatokkal kitölti az űrlapot:
email: piros_cica23@gmail.com
password: Piroska23</t>
  </si>
  <si>
    <t>Megjelenik egy figyelmeztető üzenet: "Registration failed! Username field required.". Nem történik meg az új fiók létrehozása.</t>
  </si>
  <si>
    <t>TC_002</t>
  </si>
  <si>
    <t>RC_002</t>
  </si>
  <si>
    <t>Új felhasználó fiók sikertelen létrehozása hiányos email cím megadásával.</t>
  </si>
  <si>
    <t>A tesztelő az alábbi tesztadatokkal kitölti az űrlapot:
username: PirosCica23
password: Piroska23</t>
  </si>
  <si>
    <t>Megjelenik egy figyelmeztető üzenet: "Registration failed! Email field required.". Nem történik meg az új fiók létrehozása.</t>
  </si>
  <si>
    <t>Új felhasználó fiók sikertelen létrehozása hiányos jelszó megadásával.</t>
  </si>
  <si>
    <t>TC_003</t>
  </si>
  <si>
    <t>RC_003</t>
  </si>
  <si>
    <t>TC_004</t>
  </si>
  <si>
    <t>High</t>
  </si>
  <si>
    <t>A tesztelő az alábbi tesztadatokkal kitölti az űrlapot:
username: PirosCica23
email: piros_cica23@gmail.com</t>
  </si>
  <si>
    <t>Megjelenik egy figyelmeztető üzenet: "Registration failed! Password field required.". Nem történik meg az új fiók létrehozása.</t>
  </si>
  <si>
    <t>Az űrlap megfelelő mezőiben olvasható a felvitt adat.</t>
  </si>
  <si>
    <t>TC_005</t>
  </si>
  <si>
    <t>Új felhasználó fiók sikertelen létrehozása már regisztrált email cím megadásával.</t>
  </si>
  <si>
    <t>Az adatbázisban már szerepel a piros_cica23@gmail.com email cím.</t>
  </si>
  <si>
    <t>Megjelenik egy figyelmeztető üzenet: "Registration failed! Email already taken.". Nem történik meg az új fiók létrehozása.</t>
  </si>
  <si>
    <t>TC_006</t>
  </si>
  <si>
    <t>Low</t>
  </si>
  <si>
    <t>Tesztelő az 1. pontban leírt tájékoztató alatti "I accept!" gombra kattint.</t>
  </si>
  <si>
    <t>Eltűnik a tájékoztató üzenet.</t>
  </si>
  <si>
    <t>Megjelenik a Conduit kezdőlapja. Az oldal alján egy sávban olvasható az alábbi tájékoztató: "We use cookies to ensure you get the best experience on our website. Learn More... "</t>
  </si>
  <si>
    <t>Adatkezelési tájékoztató sikeres elfogadása.</t>
  </si>
  <si>
    <t>Tesztelő Chrome böngészővel új munkamenet használatával megnyitja a http://localhost:1667/#/ url-t.</t>
  </si>
  <si>
    <t>Test Case state
(Pass / Fail / No run)</t>
  </si>
  <si>
    <t>Pass / Fail /
Not executed</t>
  </si>
  <si>
    <t>Megjelenik a figyelmeztető üzenet: "Registration failed! Username field required.". Nem történik meg az új fiók létrehozása.</t>
  </si>
  <si>
    <t>RC_004</t>
  </si>
  <si>
    <t>RC_005</t>
  </si>
  <si>
    <t>RC_006</t>
  </si>
  <si>
    <t>TC_007</t>
  </si>
  <si>
    <t>RC_007</t>
  </si>
  <si>
    <t>TC_011</t>
  </si>
  <si>
    <t>RC_011</t>
  </si>
  <si>
    <t>TC_008</t>
  </si>
  <si>
    <t>TC_009</t>
  </si>
  <si>
    <t>TC_010</t>
  </si>
  <si>
    <t>Az adatbázisban létezik az alábbi felhasználói fiók: email: piros_cica23@gmail.com password: Piroska23</t>
  </si>
  <si>
    <t>A tesztelő a jobb fent található "Sign in" hivatkozásra kattint.</t>
  </si>
  <si>
    <t>Megjelenik a bejelentkezéshez szükséges űrlap. Két adatbeviteli mező látható: email és password.</t>
  </si>
  <si>
    <t>A beírt adatok olvashatóak az űrlapon. A jelszót helyettesítő karakter mutatja.</t>
  </si>
  <si>
    <t>A tesztelő a "Sign in" gombra kattint.</t>
  </si>
  <si>
    <t>Sikeres a bejelentkezés, a jobb felső sarokban olvasható a felhasználó neve.</t>
  </si>
  <si>
    <t>Korábban regisztrált felhasznói fiókkal történő sikertelen bejelentkezés hibás jelszó miatt.</t>
  </si>
  <si>
    <t>A tesztelő az alábbi tesztadatokkal kitölti az űrlapot:
email: piros_cica23@gmail.com
password: Piroska24</t>
  </si>
  <si>
    <t>Sikertelen a bejelentkezés. Megjenik az alábbi hibaüzenet: "Login failed! Invalid user credentials.".</t>
  </si>
  <si>
    <t>RC_010</t>
  </si>
  <si>
    <t>RC_009</t>
  </si>
  <si>
    <t>Korábban még nem regisztrált felhasznói fiókkal történő sikertelen bejelentkezés.</t>
  </si>
  <si>
    <t>Az adatbázisban nem létezik a tesztadatokkal megadott fiók.</t>
  </si>
  <si>
    <t>A tesztelő az alábbi tesztadatokkal kitölti az űrlapot:
email: piros_cica24@gmail.com
password: Piroska24</t>
  </si>
  <si>
    <t>Korábban regisztrált felhasznói fiókkal történő sikertelen bejelentkezés email cím mező üresen hagyása miatt.</t>
  </si>
  <si>
    <t>Korábban regisztrált felhasznói fiókkal történő sikeres bejelentkezés.</t>
  </si>
  <si>
    <t>RC_008</t>
  </si>
  <si>
    <t>A tesztelő az alábbi tesztadatokkal kitölti az űrlapot:
password: Piroska23</t>
  </si>
  <si>
    <t>Sikertelen a bejelentkezés. Megjenik az alábbi hibaüzenet: "Login failed! Email field required.".</t>
  </si>
  <si>
    <t>Korábban regisztrált felhasznói fiókkal történő sikertelen bejelentkezés jelszó mező üresen hagyása miatt.</t>
  </si>
  <si>
    <t>A tesztelő az alábbi tesztadatokkal kitölti az űrlapot:
email: piros_cica23@gmail.com</t>
  </si>
  <si>
    <t>TC_012</t>
  </si>
  <si>
    <t>RC_012</t>
  </si>
  <si>
    <t>Korábban létrehozott felhasználóval történő bejelentkezés után sikeres kijelentkezés végrehajtása.</t>
  </si>
  <si>
    <t>A tesztelő a jobb fent található "Log out" hivatkozásra kattint.</t>
  </si>
  <si>
    <t>Sikeres a kijelentkezés.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</si>
</sst>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F2F0"/>
        <bgColor indexed="64"/>
      </patternFill>
    </fill>
    <fill>
      <patternFill patternType="solid">
        <fgColor rgb="FF99A7FF"/>
        <bgColor indexed="64"/>
      </patternFill>
    </fill>
    <fill>
      <patternFill patternType="solid">
        <fgColor rgb="FFB3BD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14" fontId="1" fillId="2" borderId="4" xfId="0" applyNumberFormat="1" applyFont="1" applyFill="1" applyBorder="1" applyAlignment="1">
      <alignment horizontal="left" vertical="center"/>
    </xf>
    <xf numFmtId="14" fontId="1" fillId="2" borderId="5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ál" xfId="0" builtinId="0"/>
  </cellStyles>
  <dxfs count="120"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  <dxf>
      <fill>
        <patternFill>
          <bgColor rgb="FFFF70A6"/>
        </patternFill>
      </fill>
    </dxf>
    <dxf>
      <fill>
        <patternFill>
          <bgColor rgb="FF70FF70"/>
        </patternFill>
      </fill>
    </dxf>
    <dxf>
      <fill>
        <patternFill>
          <bgColor rgb="FFFFF870"/>
        </patternFill>
      </fill>
    </dxf>
  </dxfs>
  <tableStyles count="0" defaultTableStyle="TableStyleMedium2" defaultPivotStyle="PivotStyleLight16"/>
  <colors>
    <mruColors>
      <color rgb="FFD9F2F0"/>
      <color rgb="FF99A7FF"/>
      <color rgb="FFB3BDFF"/>
      <color rgb="FF788BFF"/>
      <color rgb="FF5465FF"/>
      <color rgb="FFFFF870"/>
      <color rgb="FF70FF70"/>
      <color rgb="FFFF70A6"/>
      <color rgb="FFB1E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D48F-9BA6-4879-A709-99F76122E30D}">
  <dimension ref="A1:D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12.33203125" style="1" bestFit="1" customWidth="1"/>
    <col min="2" max="2" width="108" style="1" customWidth="1"/>
    <col min="3" max="3" width="16.21875" style="1" bestFit="1" customWidth="1"/>
    <col min="4" max="4" width="45.77734375" style="1" customWidth="1"/>
    <col min="5" max="16384" width="8.88671875" style="1"/>
  </cols>
  <sheetData>
    <row r="1" spans="1:4" x14ac:dyDescent="0.3">
      <c r="A1" s="20" t="s">
        <v>1</v>
      </c>
      <c r="B1" s="20" t="s">
        <v>27</v>
      </c>
      <c r="C1" s="20" t="s">
        <v>28</v>
      </c>
      <c r="D1" s="20" t="s">
        <v>29</v>
      </c>
    </row>
    <row r="2" spans="1:4" ht="59.4" customHeight="1" x14ac:dyDescent="0.3">
      <c r="A2" s="9" t="s">
        <v>30</v>
      </c>
      <c r="B2" s="10" t="str" cm="1">
        <f t="array" aca="1" ref="B2" ca="1">INDIRECT(A2&amp;"!"&amp;"D2")</f>
        <v>Új felhasználó fiók sikertelen létrehozása hiányos felhasználónév megadásával.</v>
      </c>
      <c r="C2" s="9" t="str" cm="1">
        <f t="array" aca="1" ref="C2" ca="1">IF(ISBLANK(INDIRECT(A2&amp;"!"&amp;"J5")),"",INDIRECT(A2&amp;"!"&amp;"J5"))</f>
        <v>Pass</v>
      </c>
      <c r="D2" s="10"/>
    </row>
    <row r="3" spans="1:4" ht="59.4" customHeight="1" x14ac:dyDescent="0.3">
      <c r="A3" s="9" t="s">
        <v>53</v>
      </c>
      <c r="B3" s="10" t="str" cm="1">
        <f t="array" aca="1" ref="B3" ca="1">INDIRECT(A3&amp;"!"&amp;"D2")</f>
        <v>Új felhasználó fiók sikertelen létrehozása hiányos email cím megadásával.</v>
      </c>
      <c r="C3" s="9" t="str" cm="1">
        <f t="array" aca="1" ref="C3" ca="1">IF(ISBLANK(INDIRECT(A3&amp;"!"&amp;"J5")),"",INDIRECT(A3&amp;"!"&amp;"J5"))</f>
        <v>Pass</v>
      </c>
      <c r="D3" s="10"/>
    </row>
    <row r="4" spans="1:4" ht="59.4" customHeight="1" x14ac:dyDescent="0.3">
      <c r="A4" s="9" t="s">
        <v>59</v>
      </c>
      <c r="B4" s="10" t="str" cm="1">
        <f t="array" aca="1" ref="B4" ca="1">INDIRECT(A4&amp;"!"&amp;"D2")</f>
        <v>Új felhasználó fiók sikertelen létrehozása hiányos jelszó megadásával.</v>
      </c>
      <c r="C4" s="9" t="str" cm="1">
        <f t="array" aca="1" ref="C4" ca="1">IF(ISBLANK(INDIRECT(A4&amp;"!"&amp;"J5")),"",INDIRECT(A4&amp;"!"&amp;"J5"))</f>
        <v>Pass</v>
      </c>
      <c r="D4" s="10"/>
    </row>
    <row r="5" spans="1:4" ht="59.4" customHeight="1" x14ac:dyDescent="0.3">
      <c r="A5" s="9" t="s">
        <v>61</v>
      </c>
      <c r="B5" s="10" t="str" cm="1">
        <f t="array" aca="1" ref="B5" ca="1">INDIRECT(A5&amp;"!"&amp;"D2")</f>
        <v>Új felhasználó fiók sikeres létrehozása megfelelő adatok megadásával.</v>
      </c>
      <c r="C5" s="9" t="str" cm="1">
        <f t="array" aca="1" ref="C5" ca="1">IF(ISBLANK(INDIRECT(A5&amp;"!"&amp;"J5")),"",INDIRECT(A5&amp;"!"&amp;"J5"))</f>
        <v>Pass</v>
      </c>
      <c r="D5" s="10"/>
    </row>
    <row r="6" spans="1:4" ht="59.4" customHeight="1" x14ac:dyDescent="0.3">
      <c r="A6" s="9" t="s">
        <v>66</v>
      </c>
      <c r="B6" s="10" t="str" cm="1">
        <f t="array" aca="1" ref="B6" ca="1">INDIRECT(A6&amp;"!"&amp;"D2")</f>
        <v>Új felhasználó fiók sikertelen létrehozása már regisztrált email cím megadásával.</v>
      </c>
      <c r="C6" s="9" t="str" cm="1">
        <f t="array" aca="1" ref="C6" ca="1">IF(ISBLANK(INDIRECT(A6&amp;"!"&amp;"J5")),"",INDIRECT(A6&amp;"!"&amp;"J5"))</f>
        <v>Pass</v>
      </c>
      <c r="D6" s="10"/>
    </row>
    <row r="7" spans="1:4" ht="59.4" customHeight="1" x14ac:dyDescent="0.3">
      <c r="A7" s="9" t="s">
        <v>70</v>
      </c>
      <c r="B7" s="10" t="str" cm="1">
        <f t="array" aca="1" ref="B7" ca="1">INDIRECT(A7&amp;"!"&amp;"D2")</f>
        <v>Adatkezelési tájékoztató sikeres elfogadása.</v>
      </c>
      <c r="C7" s="9" t="str" cm="1">
        <f t="array" aca="1" ref="C7" ca="1">IF(ISBLANK(INDIRECT(A7&amp;"!"&amp;"J5")),"",INDIRECT(A7&amp;"!"&amp;"J5"))</f>
        <v>Pass</v>
      </c>
      <c r="D7" s="10"/>
    </row>
    <row r="8" spans="1:4" ht="59.4" customHeight="1" x14ac:dyDescent="0.3">
      <c r="A8" s="9" t="s">
        <v>83</v>
      </c>
      <c r="B8" s="10" t="str" cm="1">
        <f t="array" aca="1" ref="B8" ca="1">INDIRECT(A8&amp;"!"&amp;"D2")</f>
        <v>Korábban regisztrált felhasznói fiókkal történő sikertelen bejelentkezés jelszó mező üresen hagyása miatt.</v>
      </c>
      <c r="C8" s="9" t="str" cm="1">
        <f t="array" aca="1" ref="C8" ca="1">IF(ISBLANK(INDIRECT(A8&amp;"!"&amp;"J5")),"",INDIRECT(A8&amp;"!"&amp;"J5"))</f>
        <v>Pass</v>
      </c>
      <c r="D8" s="10"/>
    </row>
    <row r="9" spans="1:4" ht="59.4" customHeight="1" x14ac:dyDescent="0.3">
      <c r="A9" s="9" t="s">
        <v>87</v>
      </c>
      <c r="B9" s="10" t="str" cm="1">
        <f t="array" aca="1" ref="B9" ca="1">INDIRECT(A9&amp;"!"&amp;"D2")</f>
        <v>Korábban regisztrált felhasznói fiókkal történő sikertelen bejelentkezés email cím mező üresen hagyása miatt.</v>
      </c>
      <c r="C9" s="9" t="str" cm="1">
        <f t="array" aca="1" ref="C9" ca="1">IF(ISBLANK(INDIRECT(A9&amp;"!"&amp;"J5")),"",INDIRECT(A9&amp;"!"&amp;"J5"))</f>
        <v>Pass</v>
      </c>
      <c r="D9" s="10"/>
    </row>
    <row r="10" spans="1:4" ht="59.4" customHeight="1" x14ac:dyDescent="0.3">
      <c r="A10" s="9" t="s">
        <v>88</v>
      </c>
      <c r="B10" s="10" t="str" cm="1">
        <f t="array" aca="1" ref="B10" ca="1">INDIRECT(A10&amp;"!"&amp;"D2")</f>
        <v>Korábban még nem regisztrált felhasznói fiókkal történő sikertelen bejelentkezés.</v>
      </c>
      <c r="C10" s="9" t="str" cm="1">
        <f t="array" aca="1" ref="C10" ca="1">IF(ISBLANK(INDIRECT(A10&amp;"!"&amp;"J5")),"",INDIRECT(A10&amp;"!"&amp;"J5"))</f>
        <v>Pass</v>
      </c>
      <c r="D10" s="10"/>
    </row>
    <row r="11" spans="1:4" ht="59.4" customHeight="1" x14ac:dyDescent="0.3">
      <c r="A11" s="9" t="s">
        <v>89</v>
      </c>
      <c r="B11" s="10" t="str" cm="1">
        <f t="array" aca="1" ref="B11" ca="1">INDIRECT(A11&amp;"!"&amp;"D2")</f>
        <v>Korábban regisztrált felhasznói fiókkal történő sikertelen bejelentkezés hibás jelszó miatt.</v>
      </c>
      <c r="C11" s="9" t="str" cm="1">
        <f t="array" aca="1" ref="C11" ca="1">IF(ISBLANK(INDIRECT(A11&amp;"!"&amp;"J5")),"",INDIRECT(A11&amp;"!"&amp;"J5"))</f>
        <v>Pass</v>
      </c>
      <c r="D11" s="10"/>
    </row>
    <row r="12" spans="1:4" ht="59.4" customHeight="1" x14ac:dyDescent="0.3">
      <c r="A12" s="9" t="s">
        <v>85</v>
      </c>
      <c r="B12" s="10" t="str" cm="1">
        <f t="array" aca="1" ref="B12" ca="1">INDIRECT(A12&amp;"!"&amp;"D2")</f>
        <v>Korábban regisztrált felhasznói fiókkal történő sikeres bejelentkezés.</v>
      </c>
      <c r="C12" s="9" t="str" cm="1">
        <f t="array" aca="1" ref="C12" ca="1">IF(ISBLANK(INDIRECT(A12&amp;"!"&amp;"J5")),"",INDIRECT(A12&amp;"!"&amp;"J5"))</f>
        <v>Pass</v>
      </c>
      <c r="D12" s="10"/>
    </row>
    <row r="13" spans="1:4" ht="59.4" customHeight="1" x14ac:dyDescent="0.3">
      <c r="A13" s="9" t="s">
        <v>111</v>
      </c>
      <c r="B13" s="10" t="str" cm="1">
        <f t="array" aca="1" ref="B13" ca="1">INDIRECT(A13&amp;"!"&amp;"D2")</f>
        <v>Korábban létrehozott felhasználóval történő bejelentkezés után sikeres kijelentkezés végrehajtása.</v>
      </c>
      <c r="C13" s="9" t="str" cm="1">
        <f t="array" aca="1" ref="C13" ca="1">IF(ISBLANK(INDIRECT(A13&amp;"!"&amp;"J5")),"",INDIRECT(A13&amp;"!"&amp;"J5"))</f>
        <v>Pass</v>
      </c>
      <c r="D13" s="10"/>
    </row>
    <row r="14" spans="1:4" ht="59.4" customHeight="1" x14ac:dyDescent="0.3">
      <c r="A14" s="9"/>
      <c r="B14" s="10"/>
      <c r="C14" s="22"/>
      <c r="D14" s="10"/>
    </row>
    <row r="15" spans="1:4" ht="59.4" customHeight="1" x14ac:dyDescent="0.3">
      <c r="A15" s="9"/>
      <c r="B15" s="10"/>
      <c r="C15" s="22"/>
      <c r="D15" s="10"/>
    </row>
    <row r="16" spans="1:4" ht="59.4" customHeight="1" x14ac:dyDescent="0.3">
      <c r="A16" s="9"/>
      <c r="B16" s="10"/>
      <c r="C16" s="22"/>
      <c r="D16" s="10"/>
    </row>
    <row r="17" spans="1:4" ht="59.4" customHeight="1" x14ac:dyDescent="0.3">
      <c r="A17" s="9"/>
      <c r="B17" s="10"/>
      <c r="C17" s="22"/>
      <c r="D17" s="10"/>
    </row>
    <row r="18" spans="1:4" ht="59.4" customHeight="1" x14ac:dyDescent="0.3">
      <c r="A18" s="9"/>
      <c r="B18" s="10"/>
      <c r="C18" s="22"/>
      <c r="D18" s="10"/>
    </row>
    <row r="19" spans="1:4" ht="59.4" customHeight="1" x14ac:dyDescent="0.3">
      <c r="A19" s="9"/>
      <c r="B19" s="10"/>
      <c r="C19" s="22"/>
      <c r="D19" s="10"/>
    </row>
    <row r="20" spans="1:4" ht="59.4" customHeight="1" x14ac:dyDescent="0.3">
      <c r="A20" s="9"/>
      <c r="B20" s="10"/>
      <c r="C20" s="22"/>
      <c r="D20" s="10"/>
    </row>
    <row r="21" spans="1:4" ht="59.4" customHeight="1" x14ac:dyDescent="0.3">
      <c r="A21" s="9"/>
      <c r="B21" s="10"/>
      <c r="C21" s="22"/>
      <c r="D21" s="10"/>
    </row>
    <row r="22" spans="1:4" ht="59.4" customHeight="1" x14ac:dyDescent="0.3">
      <c r="A22" s="9"/>
      <c r="B22" s="10"/>
      <c r="C22" s="22"/>
      <c r="D22" s="10"/>
    </row>
    <row r="23" spans="1:4" ht="59.4" customHeight="1" x14ac:dyDescent="0.3">
      <c r="A23" s="9"/>
      <c r="B23" s="10"/>
      <c r="C23" s="22"/>
      <c r="D23" s="10"/>
    </row>
    <row r="24" spans="1:4" ht="59.4" customHeight="1" x14ac:dyDescent="0.3">
      <c r="A24" s="9"/>
      <c r="B24" s="10"/>
      <c r="C24" s="22"/>
      <c r="D24" s="10"/>
    </row>
    <row r="25" spans="1:4" ht="59.4" customHeight="1" x14ac:dyDescent="0.3">
      <c r="A25" s="9"/>
      <c r="B25" s="10"/>
      <c r="C25" s="22"/>
      <c r="D25" s="10"/>
    </row>
    <row r="26" spans="1:4" ht="59.4" customHeight="1" x14ac:dyDescent="0.3">
      <c r="A26" s="9"/>
      <c r="B26" s="10"/>
      <c r="C26" s="22"/>
      <c r="D26" s="10"/>
    </row>
    <row r="27" spans="1:4" ht="59.4" customHeight="1" x14ac:dyDescent="0.3">
      <c r="A27" s="9"/>
      <c r="B27" s="10"/>
      <c r="C27" s="22"/>
      <c r="D27" s="10"/>
    </row>
    <row r="28" spans="1:4" ht="59.4" customHeight="1" x14ac:dyDescent="0.3">
      <c r="A28" s="9"/>
      <c r="B28" s="10"/>
      <c r="C28" s="22"/>
      <c r="D28" s="10"/>
    </row>
    <row r="29" spans="1:4" ht="59.4" customHeight="1" x14ac:dyDescent="0.3">
      <c r="A29" s="9"/>
      <c r="B29" s="10"/>
      <c r="C29" s="22"/>
      <c r="D29" s="10"/>
    </row>
    <row r="30" spans="1:4" ht="59.4" customHeight="1" x14ac:dyDescent="0.3">
      <c r="A30" s="9"/>
      <c r="B30" s="10"/>
      <c r="C30" s="22"/>
      <c r="D30" s="10"/>
    </row>
    <row r="31" spans="1:4" ht="59.4" customHeight="1" x14ac:dyDescent="0.3">
      <c r="A31" s="9"/>
      <c r="B31" s="10"/>
      <c r="C31" s="22"/>
      <c r="D31" s="10"/>
    </row>
    <row r="32" spans="1:4" ht="59.4" customHeight="1" x14ac:dyDescent="0.3">
      <c r="A32" s="9"/>
      <c r="B32" s="10"/>
      <c r="C32" s="22"/>
      <c r="D32" s="10"/>
    </row>
    <row r="33" spans="1:4" ht="59.4" customHeight="1" x14ac:dyDescent="0.3">
      <c r="A33" s="9"/>
      <c r="B33" s="10"/>
      <c r="C33" s="22"/>
      <c r="D33" s="10"/>
    </row>
    <row r="34" spans="1:4" ht="59.4" customHeight="1" x14ac:dyDescent="0.3">
      <c r="A34" s="9"/>
      <c r="B34" s="10"/>
      <c r="C34" s="22"/>
      <c r="D34" s="10"/>
    </row>
    <row r="35" spans="1:4" ht="59.4" customHeight="1" x14ac:dyDescent="0.3">
      <c r="A35" s="9"/>
      <c r="B35" s="10"/>
      <c r="C35" s="22"/>
      <c r="D35" s="10"/>
    </row>
    <row r="36" spans="1:4" ht="59.4" customHeight="1" x14ac:dyDescent="0.3">
      <c r="A36" s="9"/>
      <c r="B36" s="10"/>
      <c r="C36" s="22"/>
      <c r="D36" s="10"/>
    </row>
    <row r="37" spans="1:4" ht="59.4" customHeight="1" x14ac:dyDescent="0.3">
      <c r="A37" s="9"/>
      <c r="B37" s="10"/>
      <c r="C37" s="22"/>
      <c r="D37" s="10"/>
    </row>
    <row r="38" spans="1:4" ht="59.4" customHeight="1" x14ac:dyDescent="0.3">
      <c r="A38" s="9"/>
      <c r="B38" s="10"/>
      <c r="C38" s="22"/>
      <c r="D38" s="10"/>
    </row>
    <row r="39" spans="1:4" ht="59.4" customHeight="1" x14ac:dyDescent="0.3">
      <c r="A39" s="9"/>
      <c r="B39" s="10"/>
      <c r="C39" s="22"/>
      <c r="D39" s="10"/>
    </row>
    <row r="40" spans="1:4" ht="59.4" customHeight="1" x14ac:dyDescent="0.3">
      <c r="A40" s="9"/>
      <c r="B40" s="10"/>
      <c r="C40" s="22"/>
      <c r="D40" s="10"/>
    </row>
    <row r="41" spans="1:4" ht="59.4" customHeight="1" x14ac:dyDescent="0.3">
      <c r="A41" s="9"/>
      <c r="B41" s="10"/>
      <c r="C41" s="22"/>
      <c r="D41" s="10"/>
    </row>
  </sheetData>
  <phoneticPr fontId="3" type="noConversion"/>
  <conditionalFormatting sqref="C2:C41">
    <cfRule type="containsText" dxfId="119" priority="1" operator="containsText" text="No run">
      <formula>NOT(ISERROR(SEARCH("No run",C2)))</formula>
    </cfRule>
    <cfRule type="containsText" dxfId="118" priority="2" operator="containsText" text="Pass">
      <formula>NOT(ISERROR(SEARCH("Pass",C2)))</formula>
    </cfRule>
    <cfRule type="containsText" dxfId="117" priority="3" operator="containsText" text="Fail">
      <formula>NOT(ISERROR(SEARCH("Fail",C2)))</formula>
    </cfRule>
  </conditionalFormatting>
  <dataValidations count="1">
    <dataValidation type="list" allowBlank="1" showInputMessage="1" showErrorMessage="1" sqref="C2:C41" xr:uid="{F1B3AC3C-37A5-47E7-9DF0-DD1BA0C5C7B9}">
      <formula1>"Pass,Fail,No run"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21A9-FD16-43BF-A4CF-77BC223F1B95}">
  <dimension ref="A1:K20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32</v>
      </c>
      <c r="C2" s="2" t="s">
        <v>7</v>
      </c>
      <c r="D2" s="47"/>
      <c r="E2" s="48"/>
      <c r="F2" s="48"/>
      <c r="G2" s="48"/>
      <c r="H2" s="49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45"/>
      <c r="E3" s="45"/>
      <c r="F3" s="45"/>
      <c r="G3" s="45"/>
      <c r="H3" s="45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/>
      <c r="C5" s="5" t="s">
        <v>11</v>
      </c>
      <c r="D5" s="41"/>
      <c r="E5" s="41"/>
      <c r="F5" s="41"/>
      <c r="G5" s="41"/>
      <c r="H5" s="41"/>
      <c r="I5" s="6" t="s">
        <v>77</v>
      </c>
      <c r="J5" s="15"/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67" t="s">
        <v>31</v>
      </c>
      <c r="C8" s="67"/>
      <c r="D8" s="67"/>
      <c r="E8" s="18"/>
      <c r="F8" s="24" t="s">
        <v>35</v>
      </c>
      <c r="G8" s="18"/>
      <c r="H8" s="4"/>
    </row>
    <row r="9" spans="1:11" ht="34.200000000000003" customHeight="1" x14ac:dyDescent="0.3">
      <c r="A9" s="15" t="s">
        <v>15</v>
      </c>
      <c r="B9" s="67" t="s">
        <v>18</v>
      </c>
      <c r="C9" s="67"/>
      <c r="D9" s="67"/>
      <c r="E9" s="18"/>
      <c r="F9" s="18"/>
      <c r="G9" s="18"/>
    </row>
    <row r="10" spans="1:11" x14ac:dyDescent="0.3">
      <c r="A10" s="50" t="s">
        <v>16</v>
      </c>
      <c r="B10" s="68" t="s">
        <v>19</v>
      </c>
      <c r="C10" s="69"/>
      <c r="D10" s="70"/>
      <c r="E10" s="7"/>
      <c r="F10" s="23" t="s">
        <v>34</v>
      </c>
      <c r="G10" s="7"/>
      <c r="H10" s="21" t="s">
        <v>38</v>
      </c>
    </row>
    <row r="11" spans="1:11" x14ac:dyDescent="0.3">
      <c r="A11" s="51"/>
      <c r="B11" s="71"/>
      <c r="C11" s="72"/>
      <c r="D11" s="73"/>
      <c r="E11" s="7"/>
      <c r="F11" s="50"/>
      <c r="G11" s="7"/>
      <c r="H11" s="52"/>
    </row>
    <row r="12" spans="1:11" ht="24" customHeight="1" x14ac:dyDescent="0.3">
      <c r="A12" s="15" t="s">
        <v>17</v>
      </c>
      <c r="B12" s="74"/>
      <c r="C12" s="74"/>
      <c r="D12" s="74"/>
      <c r="E12" s="19"/>
      <c r="F12" s="51"/>
      <c r="G12" s="19"/>
      <c r="H12" s="52"/>
    </row>
    <row r="14" spans="1:11" x14ac:dyDescent="0.3">
      <c r="A14" s="43" t="s">
        <v>20</v>
      </c>
      <c r="B14" s="44"/>
    </row>
    <row r="15" spans="1:11" ht="31.2" x14ac:dyDescent="0.3">
      <c r="A15" s="20" t="s">
        <v>21</v>
      </c>
      <c r="B15" s="39" t="s">
        <v>22</v>
      </c>
      <c r="C15" s="39"/>
      <c r="D15" s="39"/>
      <c r="E15" s="33" t="s">
        <v>23</v>
      </c>
      <c r="F15" s="34"/>
      <c r="G15" s="27" t="s">
        <v>24</v>
      </c>
      <c r="H15" s="28"/>
      <c r="I15" s="21" t="s">
        <v>78</v>
      </c>
      <c r="J15" s="27" t="s">
        <v>26</v>
      </c>
      <c r="K15" s="28"/>
    </row>
    <row r="16" spans="1:11" ht="63" customHeight="1" x14ac:dyDescent="0.3">
      <c r="A16" s="9">
        <v>1</v>
      </c>
      <c r="B16" s="37"/>
      <c r="C16" s="37"/>
      <c r="D16" s="37"/>
      <c r="E16" s="25"/>
      <c r="F16" s="26"/>
      <c r="G16" s="29"/>
      <c r="H16" s="30"/>
      <c r="I16" s="9"/>
      <c r="J16" s="38"/>
      <c r="K16" s="38"/>
    </row>
    <row r="17" spans="1:11" ht="63" customHeight="1" x14ac:dyDescent="0.3">
      <c r="A17" s="9">
        <v>2</v>
      </c>
      <c r="B17" s="37"/>
      <c r="C17" s="37"/>
      <c r="D17" s="37"/>
      <c r="E17" s="25"/>
      <c r="F17" s="26"/>
      <c r="G17" s="29"/>
      <c r="H17" s="30"/>
      <c r="I17" s="9"/>
      <c r="J17" s="38"/>
      <c r="K17" s="38"/>
    </row>
    <row r="18" spans="1:11" ht="63" customHeight="1" x14ac:dyDescent="0.3">
      <c r="A18" s="9">
        <v>3</v>
      </c>
      <c r="B18" s="37"/>
      <c r="C18" s="37"/>
      <c r="D18" s="37"/>
      <c r="E18" s="25"/>
      <c r="F18" s="26"/>
      <c r="G18" s="29"/>
      <c r="H18" s="30"/>
      <c r="I18" s="9"/>
      <c r="J18" s="38"/>
      <c r="K18" s="38"/>
    </row>
    <row r="19" spans="1:11" ht="63" customHeight="1" x14ac:dyDescent="0.3">
      <c r="A19" s="9">
        <v>4</v>
      </c>
      <c r="B19" s="37"/>
      <c r="C19" s="37"/>
      <c r="D19" s="37"/>
      <c r="E19" s="35"/>
      <c r="F19" s="36"/>
      <c r="G19" s="31"/>
      <c r="H19" s="32"/>
      <c r="I19" s="9"/>
      <c r="J19" s="38"/>
      <c r="K19" s="38"/>
    </row>
    <row r="20" spans="1:11" ht="63" customHeight="1" x14ac:dyDescent="0.3">
      <c r="A20" s="9">
        <v>5</v>
      </c>
      <c r="B20" s="37"/>
      <c r="C20" s="37"/>
      <c r="D20" s="37"/>
      <c r="E20" s="25"/>
      <c r="F20" s="26"/>
      <c r="G20" s="29"/>
      <c r="H20" s="30"/>
      <c r="I20" s="9"/>
      <c r="J20" s="38"/>
      <c r="K20" s="38"/>
    </row>
  </sheetData>
  <mergeCells count="36">
    <mergeCell ref="F11:F12"/>
    <mergeCell ref="H11:H12"/>
    <mergeCell ref="A10:A11"/>
    <mergeCell ref="B10:D11"/>
    <mergeCell ref="D2:H2"/>
    <mergeCell ref="D3:H3"/>
    <mergeCell ref="D5:H5"/>
    <mergeCell ref="A7:D7"/>
    <mergeCell ref="B8:D8"/>
    <mergeCell ref="B9:D9"/>
    <mergeCell ref="B12:D12"/>
    <mergeCell ref="A14:B14"/>
    <mergeCell ref="B19:D19"/>
    <mergeCell ref="B20:D20"/>
    <mergeCell ref="J15:K15"/>
    <mergeCell ref="J16:K16"/>
    <mergeCell ref="J17:K17"/>
    <mergeCell ref="J18:K18"/>
    <mergeCell ref="J19:K19"/>
    <mergeCell ref="J20:K20"/>
    <mergeCell ref="B15:D15"/>
    <mergeCell ref="B16:D16"/>
    <mergeCell ref="B17:D17"/>
    <mergeCell ref="B18:D18"/>
    <mergeCell ref="E20:F20"/>
    <mergeCell ref="G15:H15"/>
    <mergeCell ref="G16:H16"/>
    <mergeCell ref="G17:H17"/>
    <mergeCell ref="G18:H18"/>
    <mergeCell ref="G19:H19"/>
    <mergeCell ref="G20:H20"/>
    <mergeCell ref="E15:F15"/>
    <mergeCell ref="E16:F16"/>
    <mergeCell ref="E17:F17"/>
    <mergeCell ref="E18:F18"/>
    <mergeCell ref="E19:F19"/>
  </mergeCells>
  <conditionalFormatting sqref="F11">
    <cfRule type="containsText" dxfId="116" priority="1" operator="containsText" text="Medium">
      <formula>NOT(ISERROR(SEARCH("Medium",F11)))</formula>
    </cfRule>
    <cfRule type="containsText" dxfId="115" priority="2" operator="containsText" text="Low">
      <formula>NOT(ISERROR(SEARCH("Low",F11)))</formula>
    </cfRule>
    <cfRule type="containsText" dxfId="114" priority="3" operator="containsText" text="High">
      <formula>NOT(ISERROR(SEARCH("High",F11)))</formula>
    </cfRule>
  </conditionalFormatting>
  <conditionalFormatting sqref="I16:I20">
    <cfRule type="containsText" dxfId="113" priority="4" operator="containsText" text="Not executed">
      <formula>NOT(ISERROR(SEARCH("Not executed",I16)))</formula>
    </cfRule>
    <cfRule type="containsText" dxfId="112" priority="5" operator="containsText" text="Pass">
      <formula>NOT(ISERROR(SEARCH("Pass",I16)))</formula>
    </cfRule>
    <cfRule type="containsText" dxfId="111" priority="6" operator="containsText" text="Fail">
      <formula>NOT(ISERROR(SEARCH("Fail",I16)))</formula>
    </cfRule>
  </conditionalFormatting>
  <conditionalFormatting sqref="J5">
    <cfRule type="containsText" dxfId="110" priority="7" operator="containsText" text="No run">
      <formula>NOT(ISERROR(SEARCH("No run",J5)))</formula>
    </cfRule>
    <cfRule type="containsText" dxfId="109" priority="8" operator="containsText" text="Pass">
      <formula>NOT(ISERROR(SEARCH("Pass",J5)))</formula>
    </cfRule>
    <cfRule type="containsText" dxfId="108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24814AF8-745F-436B-BF30-7FC460C008F6}">
      <formula1>"Pass,Fail,No run"</formula1>
    </dataValidation>
    <dataValidation type="list" allowBlank="1" showInputMessage="1" showErrorMessage="1" sqref="I16:I20" xr:uid="{C5EDCB14-730F-4633-8D19-683ECB40BB2E}">
      <formula1>"Pass,Fail,Not executed"</formula1>
    </dataValidation>
    <dataValidation type="list" allowBlank="1" showInputMessage="1" showErrorMessage="1" sqref="F11" xr:uid="{DF42EC2C-3708-428B-900F-7DA0808512A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202F-F8B0-4DF5-8E90-8A5CB2C05B25}">
  <dimension ref="A1:K19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111</v>
      </c>
      <c r="C2" s="2" t="s">
        <v>7</v>
      </c>
      <c r="D2" s="47" t="s">
        <v>113</v>
      </c>
      <c r="E2" s="48"/>
      <c r="F2" s="48"/>
      <c r="G2" s="48"/>
      <c r="H2" s="49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45"/>
      <c r="E3" s="45"/>
      <c r="F3" s="45"/>
      <c r="G3" s="45"/>
      <c r="H3" s="45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5">
        <v>45011</v>
      </c>
      <c r="E5" s="41"/>
      <c r="F5" s="41"/>
      <c r="G5" s="41"/>
      <c r="H5" s="41"/>
      <c r="I5" s="6" t="s">
        <v>77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67" t="s">
        <v>31</v>
      </c>
      <c r="C8" s="67"/>
      <c r="D8" s="67"/>
      <c r="E8" s="18"/>
      <c r="F8" s="24" t="s">
        <v>112</v>
      </c>
      <c r="G8" s="18"/>
      <c r="H8" s="4"/>
    </row>
    <row r="9" spans="1:11" ht="34.200000000000003" customHeight="1" x14ac:dyDescent="0.3">
      <c r="A9" s="15" t="s">
        <v>15</v>
      </c>
      <c r="B9" s="67" t="s">
        <v>18</v>
      </c>
      <c r="C9" s="67"/>
      <c r="D9" s="67"/>
      <c r="E9" s="18"/>
      <c r="F9" s="18"/>
      <c r="G9" s="18"/>
    </row>
    <row r="10" spans="1:11" x14ac:dyDescent="0.3">
      <c r="A10" s="50" t="s">
        <v>16</v>
      </c>
      <c r="B10" s="68" t="s">
        <v>19</v>
      </c>
      <c r="C10" s="69"/>
      <c r="D10" s="70"/>
      <c r="E10" s="7"/>
      <c r="F10" s="23" t="s">
        <v>34</v>
      </c>
      <c r="G10" s="7"/>
      <c r="H10" s="21" t="s">
        <v>38</v>
      </c>
    </row>
    <row r="11" spans="1:11" x14ac:dyDescent="0.3">
      <c r="A11" s="51"/>
      <c r="B11" s="71"/>
      <c r="C11" s="72"/>
      <c r="D11" s="73"/>
      <c r="E11" s="7"/>
      <c r="F11" s="50" t="s">
        <v>62</v>
      </c>
      <c r="G11" s="7"/>
      <c r="H11" s="52"/>
    </row>
    <row r="12" spans="1:11" ht="33" customHeight="1" x14ac:dyDescent="0.3">
      <c r="A12" s="15" t="s">
        <v>17</v>
      </c>
      <c r="B12" s="79" t="s">
        <v>90</v>
      </c>
      <c r="C12" s="79"/>
      <c r="D12" s="79"/>
      <c r="E12" s="19"/>
      <c r="F12" s="51"/>
      <c r="G12" s="19"/>
      <c r="H12" s="52"/>
    </row>
    <row r="14" spans="1:11" x14ac:dyDescent="0.3">
      <c r="A14" s="43" t="s">
        <v>20</v>
      </c>
      <c r="B14" s="44"/>
    </row>
    <row r="15" spans="1:11" ht="31.2" x14ac:dyDescent="0.3">
      <c r="A15" s="20" t="s">
        <v>21</v>
      </c>
      <c r="B15" s="39" t="s">
        <v>22</v>
      </c>
      <c r="C15" s="39"/>
      <c r="D15" s="39"/>
      <c r="E15" s="33" t="s">
        <v>23</v>
      </c>
      <c r="F15" s="34"/>
      <c r="G15" s="27" t="s">
        <v>24</v>
      </c>
      <c r="H15" s="28"/>
      <c r="I15" s="21" t="s">
        <v>78</v>
      </c>
      <c r="J15" s="27" t="s">
        <v>26</v>
      </c>
      <c r="K15" s="28"/>
    </row>
    <row r="16" spans="1:11" ht="63" customHeight="1" x14ac:dyDescent="0.3">
      <c r="A16" s="9">
        <v>1</v>
      </c>
      <c r="B16" s="37" t="s">
        <v>91</v>
      </c>
      <c r="C16" s="37"/>
      <c r="D16" s="37"/>
      <c r="E16" s="25" t="s">
        <v>92</v>
      </c>
      <c r="F16" s="26"/>
      <c r="G16" s="29" t="s">
        <v>92</v>
      </c>
      <c r="H16" s="30"/>
      <c r="I16" s="9" t="s">
        <v>43</v>
      </c>
      <c r="J16" s="38"/>
      <c r="K16" s="38"/>
    </row>
    <row r="17" spans="1:11" ht="63" customHeight="1" x14ac:dyDescent="0.3">
      <c r="A17" s="9">
        <v>2</v>
      </c>
      <c r="B17" s="37" t="s">
        <v>51</v>
      </c>
      <c r="C17" s="37"/>
      <c r="D17" s="37"/>
      <c r="E17" s="25" t="s">
        <v>93</v>
      </c>
      <c r="F17" s="26"/>
      <c r="G17" s="29" t="s">
        <v>93</v>
      </c>
      <c r="H17" s="30"/>
      <c r="I17" s="9" t="s">
        <v>43</v>
      </c>
      <c r="J17" s="38"/>
      <c r="K17" s="38"/>
    </row>
    <row r="18" spans="1:11" ht="63" customHeight="1" x14ac:dyDescent="0.3">
      <c r="A18" s="9">
        <v>3</v>
      </c>
      <c r="B18" s="37" t="s">
        <v>94</v>
      </c>
      <c r="C18" s="37"/>
      <c r="D18" s="37"/>
      <c r="E18" s="25" t="s">
        <v>95</v>
      </c>
      <c r="F18" s="26"/>
      <c r="G18" s="29" t="s">
        <v>95</v>
      </c>
      <c r="H18" s="30"/>
      <c r="I18" s="9" t="s">
        <v>43</v>
      </c>
      <c r="J18" s="38"/>
      <c r="K18" s="38"/>
    </row>
    <row r="19" spans="1:11" ht="63" customHeight="1" x14ac:dyDescent="0.3">
      <c r="A19" s="9">
        <v>4</v>
      </c>
      <c r="B19" s="37" t="s">
        <v>114</v>
      </c>
      <c r="C19" s="37"/>
      <c r="D19" s="37"/>
      <c r="E19" s="80" t="s">
        <v>115</v>
      </c>
      <c r="F19" s="81"/>
      <c r="G19" s="80" t="s">
        <v>115</v>
      </c>
      <c r="H19" s="81"/>
      <c r="I19" s="9" t="s">
        <v>43</v>
      </c>
      <c r="J19" s="38"/>
      <c r="K19" s="38"/>
    </row>
  </sheetData>
  <mergeCells count="32">
    <mergeCell ref="B19:D19"/>
    <mergeCell ref="E19:F19"/>
    <mergeCell ref="G19:H19"/>
    <mergeCell ref="J19:K19"/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107" priority="1" operator="containsText" text="Medium">
      <formula>NOT(ISERROR(SEARCH("Medium",F11)))</formula>
    </cfRule>
    <cfRule type="containsText" dxfId="106" priority="2" operator="containsText" text="Low">
      <formula>NOT(ISERROR(SEARCH("Low",F11)))</formula>
    </cfRule>
    <cfRule type="containsText" dxfId="105" priority="3" operator="containsText" text="High">
      <formula>NOT(ISERROR(SEARCH("High",F11)))</formula>
    </cfRule>
  </conditionalFormatting>
  <conditionalFormatting sqref="I16:I19">
    <cfRule type="containsText" dxfId="104" priority="4" operator="containsText" text="Not executed">
      <formula>NOT(ISERROR(SEARCH("Not executed",I16)))</formula>
    </cfRule>
    <cfRule type="containsText" dxfId="103" priority="5" operator="containsText" text="Pass">
      <formula>NOT(ISERROR(SEARCH("Pass",I16)))</formula>
    </cfRule>
    <cfRule type="containsText" dxfId="102" priority="6" operator="containsText" text="Fail">
      <formula>NOT(ISERROR(SEARCH("Fail",I16)))</formula>
    </cfRule>
  </conditionalFormatting>
  <conditionalFormatting sqref="J5">
    <cfRule type="containsText" dxfId="101" priority="7" operator="containsText" text="No run">
      <formula>NOT(ISERROR(SEARCH("No run",J5)))</formula>
    </cfRule>
    <cfRule type="containsText" dxfId="100" priority="8" operator="containsText" text="Pass">
      <formula>NOT(ISERROR(SEARCH("Pass",J5)))</formula>
    </cfRule>
    <cfRule type="containsText" dxfId="99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B9D6CD11-17C8-4202-97C8-38C88F4C43EB}">
      <formula1>"Low,Medium,High"</formula1>
    </dataValidation>
    <dataValidation type="list" allowBlank="1" showInputMessage="1" showErrorMessage="1" sqref="I16:I19" xr:uid="{577AF715-C586-4B63-BA44-C6E937C449E4}">
      <formula1>"Pass,Fail,Not executed"</formula1>
    </dataValidation>
    <dataValidation type="list" allowBlank="1" showInputMessage="1" showErrorMessage="1" sqref="J5" xr:uid="{EFD39267-E027-4CE0-A7CB-2ABAC3C6D0C5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0FFE-ADCD-4CF4-8907-CDAB1200F5C9}">
  <dimension ref="A1:K18"/>
  <sheetViews>
    <sheetView topLeftCell="A9" workbookViewId="0">
      <selection activeCell="B16" sqref="B16:H18"/>
    </sheetView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85</v>
      </c>
      <c r="C2" s="2" t="s">
        <v>7</v>
      </c>
      <c r="D2" s="47" t="s">
        <v>105</v>
      </c>
      <c r="E2" s="48"/>
      <c r="F2" s="48"/>
      <c r="G2" s="48"/>
      <c r="H2" s="49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45"/>
      <c r="E3" s="45"/>
      <c r="F3" s="45"/>
      <c r="G3" s="45"/>
      <c r="H3" s="45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6">
        <v>45011</v>
      </c>
      <c r="E5" s="77"/>
      <c r="F5" s="77"/>
      <c r="G5" s="77"/>
      <c r="H5" s="78"/>
      <c r="I5" s="6" t="s">
        <v>77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40" t="s">
        <v>31</v>
      </c>
      <c r="C8" s="40"/>
      <c r="D8" s="40"/>
      <c r="E8" s="18"/>
      <c r="F8" s="24" t="s">
        <v>86</v>
      </c>
      <c r="G8" s="18"/>
      <c r="H8" s="4"/>
    </row>
    <row r="9" spans="1:11" ht="34.200000000000003" customHeight="1" x14ac:dyDescent="0.3">
      <c r="A9" s="15" t="s">
        <v>15</v>
      </c>
      <c r="B9" s="40" t="s">
        <v>18</v>
      </c>
      <c r="C9" s="40"/>
      <c r="D9" s="40"/>
      <c r="E9" s="18"/>
      <c r="F9" s="18"/>
      <c r="G9" s="18"/>
    </row>
    <row r="10" spans="1:11" x14ac:dyDescent="0.3">
      <c r="A10" s="50" t="s">
        <v>16</v>
      </c>
      <c r="B10" s="59" t="s">
        <v>19</v>
      </c>
      <c r="C10" s="60"/>
      <c r="D10" s="61"/>
      <c r="E10" s="7"/>
      <c r="F10" s="23" t="s">
        <v>34</v>
      </c>
      <c r="G10" s="7"/>
      <c r="H10" s="21" t="s">
        <v>38</v>
      </c>
    </row>
    <row r="11" spans="1:11" x14ac:dyDescent="0.3">
      <c r="A11" s="51"/>
      <c r="B11" s="62"/>
      <c r="C11" s="63"/>
      <c r="D11" s="64"/>
      <c r="E11" s="7"/>
      <c r="F11" s="50" t="s">
        <v>62</v>
      </c>
      <c r="G11" s="7"/>
      <c r="H11" s="52"/>
    </row>
    <row r="12" spans="1:11" ht="30.6" customHeight="1" x14ac:dyDescent="0.3">
      <c r="A12" s="15" t="s">
        <v>17</v>
      </c>
      <c r="B12" s="65" t="s">
        <v>90</v>
      </c>
      <c r="C12" s="66"/>
      <c r="D12" s="66"/>
      <c r="E12" s="19"/>
      <c r="F12" s="51"/>
      <c r="G12" s="19"/>
      <c r="H12" s="52"/>
    </row>
    <row r="14" spans="1:11" x14ac:dyDescent="0.3">
      <c r="A14" s="43" t="s">
        <v>20</v>
      </c>
      <c r="B14" s="44"/>
    </row>
    <row r="15" spans="1:11" ht="31.2" x14ac:dyDescent="0.3">
      <c r="A15" s="20" t="s">
        <v>21</v>
      </c>
      <c r="B15" s="39" t="s">
        <v>22</v>
      </c>
      <c r="C15" s="39"/>
      <c r="D15" s="39"/>
      <c r="E15" s="33" t="s">
        <v>23</v>
      </c>
      <c r="F15" s="34"/>
      <c r="G15" s="27" t="s">
        <v>24</v>
      </c>
      <c r="H15" s="28"/>
      <c r="I15" s="21" t="s">
        <v>78</v>
      </c>
      <c r="J15" s="27" t="s">
        <v>26</v>
      </c>
      <c r="K15" s="28"/>
    </row>
    <row r="16" spans="1:11" ht="63" customHeight="1" x14ac:dyDescent="0.3">
      <c r="A16" s="9">
        <v>1</v>
      </c>
      <c r="B16" s="37" t="s">
        <v>91</v>
      </c>
      <c r="C16" s="37"/>
      <c r="D16" s="37"/>
      <c r="E16" s="25" t="s">
        <v>92</v>
      </c>
      <c r="F16" s="26"/>
      <c r="G16" s="29" t="s">
        <v>92</v>
      </c>
      <c r="H16" s="30"/>
      <c r="I16" s="9" t="s">
        <v>43</v>
      </c>
      <c r="J16" s="38"/>
      <c r="K16" s="38"/>
    </row>
    <row r="17" spans="1:11" ht="63" customHeight="1" x14ac:dyDescent="0.3">
      <c r="A17" s="9">
        <v>2</v>
      </c>
      <c r="B17" s="37" t="s">
        <v>51</v>
      </c>
      <c r="C17" s="37"/>
      <c r="D17" s="37"/>
      <c r="E17" s="25" t="s">
        <v>93</v>
      </c>
      <c r="F17" s="26"/>
      <c r="G17" s="29" t="s">
        <v>93</v>
      </c>
      <c r="H17" s="30"/>
      <c r="I17" s="9" t="s">
        <v>43</v>
      </c>
      <c r="J17" s="38"/>
      <c r="K17" s="38"/>
    </row>
    <row r="18" spans="1:11" ht="63" customHeight="1" x14ac:dyDescent="0.3">
      <c r="A18" s="9">
        <v>3</v>
      </c>
      <c r="B18" s="37" t="s">
        <v>94</v>
      </c>
      <c r="C18" s="37"/>
      <c r="D18" s="37"/>
      <c r="E18" s="25" t="s">
        <v>95</v>
      </c>
      <c r="F18" s="26"/>
      <c r="G18" s="29" t="s">
        <v>95</v>
      </c>
      <c r="H18" s="30"/>
      <c r="I18" s="9" t="s">
        <v>43</v>
      </c>
      <c r="J18" s="38"/>
      <c r="K18" s="38"/>
    </row>
  </sheetData>
  <mergeCells count="28"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98" priority="1" operator="containsText" text="Medium">
      <formula>NOT(ISERROR(SEARCH("Medium",F11)))</formula>
    </cfRule>
    <cfRule type="containsText" dxfId="97" priority="2" operator="containsText" text="Low">
      <formula>NOT(ISERROR(SEARCH("Low",F11)))</formula>
    </cfRule>
    <cfRule type="containsText" dxfId="96" priority="3" operator="containsText" text="High">
      <formula>NOT(ISERROR(SEARCH("High",F11)))</formula>
    </cfRule>
  </conditionalFormatting>
  <conditionalFormatting sqref="I16:I18">
    <cfRule type="containsText" dxfId="95" priority="4" operator="containsText" text="Not executed">
      <formula>NOT(ISERROR(SEARCH("Not executed",I16)))</formula>
    </cfRule>
    <cfRule type="containsText" dxfId="94" priority="5" operator="containsText" text="Pass">
      <formula>NOT(ISERROR(SEARCH("Pass",I16)))</formula>
    </cfRule>
    <cfRule type="containsText" dxfId="93" priority="6" operator="containsText" text="Fail">
      <formula>NOT(ISERROR(SEARCH("Fail",I16)))</formula>
    </cfRule>
  </conditionalFormatting>
  <conditionalFormatting sqref="J5">
    <cfRule type="containsText" dxfId="92" priority="7" operator="containsText" text="No run">
      <formula>NOT(ISERROR(SEARCH("No run",J5)))</formula>
    </cfRule>
    <cfRule type="containsText" dxfId="91" priority="8" operator="containsText" text="Pass">
      <formula>NOT(ISERROR(SEARCH("Pass",J5)))</formula>
    </cfRule>
    <cfRule type="containsText" dxfId="90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99CD55F5-3D62-4F4D-B895-421F89F9B400}">
      <formula1>"Low,Medium,High"</formula1>
    </dataValidation>
    <dataValidation type="list" allowBlank="1" showInputMessage="1" showErrorMessage="1" sqref="I16:I18" xr:uid="{450A33CB-A7C3-4CF0-8184-7C570CA5492C}">
      <formula1>"Pass,Fail,Not executed"</formula1>
    </dataValidation>
    <dataValidation type="list" allowBlank="1" showInputMessage="1" showErrorMessage="1" sqref="J5" xr:uid="{524047CC-2C75-4852-B57B-1962B92BE8F7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19D6-8697-4004-AC81-7CBB68AB905A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89</v>
      </c>
      <c r="C2" s="2" t="s">
        <v>7</v>
      </c>
      <c r="D2" s="47" t="s">
        <v>96</v>
      </c>
      <c r="E2" s="48"/>
      <c r="F2" s="48"/>
      <c r="G2" s="48"/>
      <c r="H2" s="49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45"/>
      <c r="E3" s="45"/>
      <c r="F3" s="45"/>
      <c r="G3" s="45"/>
      <c r="H3" s="45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6">
        <v>45011</v>
      </c>
      <c r="E5" s="77"/>
      <c r="F5" s="77"/>
      <c r="G5" s="77"/>
      <c r="H5" s="78"/>
      <c r="I5" s="6" t="s">
        <v>77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40" t="s">
        <v>31</v>
      </c>
      <c r="C8" s="40"/>
      <c r="D8" s="40"/>
      <c r="E8" s="18"/>
      <c r="F8" s="24" t="s">
        <v>99</v>
      </c>
      <c r="G8" s="18"/>
      <c r="H8" s="4"/>
    </row>
    <row r="9" spans="1:11" ht="34.200000000000003" customHeight="1" x14ac:dyDescent="0.3">
      <c r="A9" s="15" t="s">
        <v>15</v>
      </c>
      <c r="B9" s="40" t="s">
        <v>18</v>
      </c>
      <c r="C9" s="40"/>
      <c r="D9" s="40"/>
      <c r="E9" s="18"/>
      <c r="F9" s="18"/>
      <c r="G9" s="18"/>
    </row>
    <row r="10" spans="1:11" x14ac:dyDescent="0.3">
      <c r="A10" s="50" t="s">
        <v>16</v>
      </c>
      <c r="B10" s="59" t="s">
        <v>19</v>
      </c>
      <c r="C10" s="60"/>
      <c r="D10" s="61"/>
      <c r="E10" s="7"/>
      <c r="F10" s="23" t="s">
        <v>34</v>
      </c>
      <c r="G10" s="7"/>
      <c r="H10" s="21" t="s">
        <v>38</v>
      </c>
    </row>
    <row r="11" spans="1:11" x14ac:dyDescent="0.3">
      <c r="A11" s="51"/>
      <c r="B11" s="62"/>
      <c r="C11" s="63"/>
      <c r="D11" s="64"/>
      <c r="E11" s="7"/>
      <c r="F11" s="50" t="s">
        <v>36</v>
      </c>
      <c r="G11" s="7"/>
      <c r="H11" s="52"/>
    </row>
    <row r="12" spans="1:11" ht="30.6" customHeight="1" x14ac:dyDescent="0.3">
      <c r="A12" s="15" t="s">
        <v>17</v>
      </c>
      <c r="B12" s="65" t="s">
        <v>90</v>
      </c>
      <c r="C12" s="66"/>
      <c r="D12" s="66"/>
      <c r="E12" s="19"/>
      <c r="F12" s="51"/>
      <c r="G12" s="19"/>
      <c r="H12" s="52"/>
    </row>
    <row r="14" spans="1:11" x14ac:dyDescent="0.3">
      <c r="A14" s="43" t="s">
        <v>20</v>
      </c>
      <c r="B14" s="44"/>
    </row>
    <row r="15" spans="1:11" ht="31.2" x14ac:dyDescent="0.3">
      <c r="A15" s="20" t="s">
        <v>21</v>
      </c>
      <c r="B15" s="39" t="s">
        <v>22</v>
      </c>
      <c r="C15" s="39"/>
      <c r="D15" s="39"/>
      <c r="E15" s="33" t="s">
        <v>23</v>
      </c>
      <c r="F15" s="34"/>
      <c r="G15" s="27" t="s">
        <v>24</v>
      </c>
      <c r="H15" s="28"/>
      <c r="I15" s="21" t="s">
        <v>78</v>
      </c>
      <c r="J15" s="27" t="s">
        <v>26</v>
      </c>
      <c r="K15" s="28"/>
    </row>
    <row r="16" spans="1:11" ht="63" customHeight="1" x14ac:dyDescent="0.3">
      <c r="A16" s="9">
        <v>1</v>
      </c>
      <c r="B16" s="37" t="s">
        <v>91</v>
      </c>
      <c r="C16" s="37"/>
      <c r="D16" s="37"/>
      <c r="E16" s="25" t="s">
        <v>92</v>
      </c>
      <c r="F16" s="26"/>
      <c r="G16" s="29" t="s">
        <v>92</v>
      </c>
      <c r="H16" s="30"/>
      <c r="I16" s="9" t="s">
        <v>43</v>
      </c>
      <c r="J16" s="38"/>
      <c r="K16" s="38"/>
    </row>
    <row r="17" spans="1:11" ht="63" customHeight="1" x14ac:dyDescent="0.3">
      <c r="A17" s="9">
        <v>2</v>
      </c>
      <c r="B17" s="37" t="s">
        <v>97</v>
      </c>
      <c r="C17" s="37"/>
      <c r="D17" s="37"/>
      <c r="E17" s="25" t="s">
        <v>93</v>
      </c>
      <c r="F17" s="26"/>
      <c r="G17" s="29" t="s">
        <v>93</v>
      </c>
      <c r="H17" s="30"/>
      <c r="I17" s="9" t="s">
        <v>43</v>
      </c>
      <c r="J17" s="38"/>
      <c r="K17" s="38"/>
    </row>
    <row r="18" spans="1:11" ht="63" customHeight="1" x14ac:dyDescent="0.3">
      <c r="A18" s="9">
        <v>3</v>
      </c>
      <c r="B18" s="37" t="s">
        <v>94</v>
      </c>
      <c r="C18" s="37"/>
      <c r="D18" s="37"/>
      <c r="E18" s="25" t="s">
        <v>98</v>
      </c>
      <c r="F18" s="26"/>
      <c r="G18" s="29" t="s">
        <v>98</v>
      </c>
      <c r="H18" s="30"/>
      <c r="I18" s="9" t="s">
        <v>43</v>
      </c>
      <c r="J18" s="38"/>
      <c r="K18" s="38"/>
    </row>
  </sheetData>
  <mergeCells count="28"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89" priority="1" operator="containsText" text="Medium">
      <formula>NOT(ISERROR(SEARCH("Medium",F11)))</formula>
    </cfRule>
    <cfRule type="containsText" dxfId="88" priority="2" operator="containsText" text="Low">
      <formula>NOT(ISERROR(SEARCH("Low",F11)))</formula>
    </cfRule>
    <cfRule type="containsText" dxfId="87" priority="3" operator="containsText" text="High">
      <formula>NOT(ISERROR(SEARCH("High",F11)))</formula>
    </cfRule>
  </conditionalFormatting>
  <conditionalFormatting sqref="I16:I18">
    <cfRule type="containsText" dxfId="86" priority="4" operator="containsText" text="Not executed">
      <formula>NOT(ISERROR(SEARCH("Not executed",I16)))</formula>
    </cfRule>
    <cfRule type="containsText" dxfId="85" priority="5" operator="containsText" text="Pass">
      <formula>NOT(ISERROR(SEARCH("Pass",I16)))</formula>
    </cfRule>
    <cfRule type="containsText" dxfId="84" priority="6" operator="containsText" text="Fail">
      <formula>NOT(ISERROR(SEARCH("Fail",I16)))</formula>
    </cfRule>
  </conditionalFormatting>
  <conditionalFormatting sqref="J5">
    <cfRule type="containsText" dxfId="83" priority="7" operator="containsText" text="No run">
      <formula>NOT(ISERROR(SEARCH("No run",J5)))</formula>
    </cfRule>
    <cfRule type="containsText" dxfId="82" priority="8" operator="containsText" text="Pass">
      <formula>NOT(ISERROR(SEARCH("Pass",J5)))</formula>
    </cfRule>
    <cfRule type="containsText" dxfId="81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9894AD4C-4263-443F-85F2-F26CFB1D4C29}">
      <formula1>"Pass,Fail,No run"</formula1>
    </dataValidation>
    <dataValidation type="list" allowBlank="1" showInputMessage="1" showErrorMessage="1" sqref="I16:I18" xr:uid="{D9FE36BF-08F1-466E-8755-57B16A68B859}">
      <formula1>"Pass,Fail,Not executed"</formula1>
    </dataValidation>
    <dataValidation type="list" allowBlank="1" showInputMessage="1" showErrorMessage="1" sqref="F11" xr:uid="{E85A12C3-4AE3-430A-B18A-ADEA6789266E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606B-535A-4C0D-BE3A-0DB7CDC73E3A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88</v>
      </c>
      <c r="C2" s="2" t="s">
        <v>7</v>
      </c>
      <c r="D2" s="47" t="s">
        <v>101</v>
      </c>
      <c r="E2" s="48"/>
      <c r="F2" s="48"/>
      <c r="G2" s="48"/>
      <c r="H2" s="49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45"/>
      <c r="E3" s="45"/>
      <c r="F3" s="45"/>
      <c r="G3" s="45"/>
      <c r="H3" s="45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6">
        <v>45011</v>
      </c>
      <c r="E5" s="77"/>
      <c r="F5" s="77"/>
      <c r="G5" s="77"/>
      <c r="H5" s="78"/>
      <c r="I5" s="6" t="s">
        <v>77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40" t="s">
        <v>31</v>
      </c>
      <c r="C8" s="40"/>
      <c r="D8" s="40"/>
      <c r="E8" s="18"/>
      <c r="F8" s="24" t="s">
        <v>100</v>
      </c>
      <c r="G8" s="18"/>
      <c r="H8" s="4"/>
    </row>
    <row r="9" spans="1:11" ht="34.200000000000003" customHeight="1" x14ac:dyDescent="0.3">
      <c r="A9" s="15" t="s">
        <v>15</v>
      </c>
      <c r="B9" s="40" t="s">
        <v>18</v>
      </c>
      <c r="C9" s="40"/>
      <c r="D9" s="40"/>
      <c r="E9" s="18"/>
      <c r="F9" s="18"/>
      <c r="G9" s="18"/>
    </row>
    <row r="10" spans="1:11" x14ac:dyDescent="0.3">
      <c r="A10" s="50" t="s">
        <v>16</v>
      </c>
      <c r="B10" s="59" t="s">
        <v>19</v>
      </c>
      <c r="C10" s="60"/>
      <c r="D10" s="61"/>
      <c r="E10" s="7"/>
      <c r="F10" s="23" t="s">
        <v>34</v>
      </c>
      <c r="G10" s="7"/>
      <c r="H10" s="21" t="s">
        <v>38</v>
      </c>
    </row>
    <row r="11" spans="1:11" x14ac:dyDescent="0.3">
      <c r="A11" s="51"/>
      <c r="B11" s="62"/>
      <c r="C11" s="63"/>
      <c r="D11" s="64"/>
      <c r="E11" s="7"/>
      <c r="F11" s="50" t="s">
        <v>36</v>
      </c>
      <c r="G11" s="7"/>
      <c r="H11" s="52"/>
    </row>
    <row r="12" spans="1:11" ht="30.6" customHeight="1" x14ac:dyDescent="0.3">
      <c r="A12" s="15" t="s">
        <v>17</v>
      </c>
      <c r="B12" s="65" t="s">
        <v>102</v>
      </c>
      <c r="C12" s="66"/>
      <c r="D12" s="66"/>
      <c r="E12" s="19"/>
      <c r="F12" s="51"/>
      <c r="G12" s="19"/>
      <c r="H12" s="52"/>
    </row>
    <row r="14" spans="1:11" x14ac:dyDescent="0.3">
      <c r="A14" s="43" t="s">
        <v>20</v>
      </c>
      <c r="B14" s="44"/>
    </row>
    <row r="15" spans="1:11" ht="31.2" x14ac:dyDescent="0.3">
      <c r="A15" s="20" t="s">
        <v>21</v>
      </c>
      <c r="B15" s="39" t="s">
        <v>22</v>
      </c>
      <c r="C15" s="39"/>
      <c r="D15" s="39"/>
      <c r="E15" s="33" t="s">
        <v>23</v>
      </c>
      <c r="F15" s="34"/>
      <c r="G15" s="27" t="s">
        <v>24</v>
      </c>
      <c r="H15" s="28"/>
      <c r="I15" s="21" t="s">
        <v>78</v>
      </c>
      <c r="J15" s="27" t="s">
        <v>26</v>
      </c>
      <c r="K15" s="28"/>
    </row>
    <row r="16" spans="1:11" ht="63" customHeight="1" x14ac:dyDescent="0.3">
      <c r="A16" s="9">
        <v>1</v>
      </c>
      <c r="B16" s="37" t="s">
        <v>91</v>
      </c>
      <c r="C16" s="37"/>
      <c r="D16" s="37"/>
      <c r="E16" s="25" t="s">
        <v>92</v>
      </c>
      <c r="F16" s="26"/>
      <c r="G16" s="29" t="s">
        <v>92</v>
      </c>
      <c r="H16" s="30"/>
      <c r="I16" s="9" t="s">
        <v>43</v>
      </c>
      <c r="J16" s="38"/>
      <c r="K16" s="38"/>
    </row>
    <row r="17" spans="1:11" ht="63" customHeight="1" x14ac:dyDescent="0.3">
      <c r="A17" s="9">
        <v>2</v>
      </c>
      <c r="B17" s="37" t="s">
        <v>103</v>
      </c>
      <c r="C17" s="37"/>
      <c r="D17" s="37"/>
      <c r="E17" s="25" t="s">
        <v>93</v>
      </c>
      <c r="F17" s="26"/>
      <c r="G17" s="29" t="s">
        <v>93</v>
      </c>
      <c r="H17" s="30"/>
      <c r="I17" s="9" t="s">
        <v>43</v>
      </c>
      <c r="J17" s="38"/>
      <c r="K17" s="38"/>
    </row>
    <row r="18" spans="1:11" ht="63" customHeight="1" x14ac:dyDescent="0.3">
      <c r="A18" s="9">
        <v>3</v>
      </c>
      <c r="B18" s="37" t="s">
        <v>94</v>
      </c>
      <c r="C18" s="37"/>
      <c r="D18" s="37"/>
      <c r="E18" s="25" t="s">
        <v>98</v>
      </c>
      <c r="F18" s="26"/>
      <c r="G18" s="29" t="s">
        <v>98</v>
      </c>
      <c r="H18" s="30"/>
      <c r="I18" s="9" t="s">
        <v>43</v>
      </c>
      <c r="J18" s="38"/>
      <c r="K18" s="38"/>
    </row>
  </sheetData>
  <mergeCells count="28"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80" priority="1" operator="containsText" text="Medium">
      <formula>NOT(ISERROR(SEARCH("Medium",F11)))</formula>
    </cfRule>
    <cfRule type="containsText" dxfId="79" priority="2" operator="containsText" text="Low">
      <formula>NOT(ISERROR(SEARCH("Low",F11)))</formula>
    </cfRule>
    <cfRule type="containsText" dxfId="78" priority="3" operator="containsText" text="High">
      <formula>NOT(ISERROR(SEARCH("High",F11)))</formula>
    </cfRule>
  </conditionalFormatting>
  <conditionalFormatting sqref="I16:I18">
    <cfRule type="containsText" dxfId="77" priority="4" operator="containsText" text="Not executed">
      <formula>NOT(ISERROR(SEARCH("Not executed",I16)))</formula>
    </cfRule>
    <cfRule type="containsText" dxfId="76" priority="5" operator="containsText" text="Pass">
      <formula>NOT(ISERROR(SEARCH("Pass",I16)))</formula>
    </cfRule>
    <cfRule type="containsText" dxfId="75" priority="6" operator="containsText" text="Fail">
      <formula>NOT(ISERROR(SEARCH("Fail",I16)))</formula>
    </cfRule>
  </conditionalFormatting>
  <conditionalFormatting sqref="J5">
    <cfRule type="containsText" dxfId="74" priority="7" operator="containsText" text="No run">
      <formula>NOT(ISERROR(SEARCH("No run",J5)))</formula>
    </cfRule>
    <cfRule type="containsText" dxfId="73" priority="8" operator="containsText" text="Pass">
      <formula>NOT(ISERROR(SEARCH("Pass",J5)))</formula>
    </cfRule>
    <cfRule type="containsText" dxfId="72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68822C16-809C-49EA-974C-29884F35F792}">
      <formula1>"Low,Medium,High"</formula1>
    </dataValidation>
    <dataValidation type="list" allowBlank="1" showInputMessage="1" showErrorMessage="1" sqref="I16:I18" xr:uid="{2AF74762-2C24-4671-8BC2-B477B41152A1}">
      <formula1>"Pass,Fail,Not executed"</formula1>
    </dataValidation>
    <dataValidation type="list" allowBlank="1" showInputMessage="1" showErrorMessage="1" sqref="J5" xr:uid="{99D674EA-83CB-46E9-B3AC-2D56E6C89772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ED9E-EFC4-4534-9444-182D8CF7FAC7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87</v>
      </c>
      <c r="C2" s="2" t="s">
        <v>7</v>
      </c>
      <c r="D2" s="47" t="s">
        <v>104</v>
      </c>
      <c r="E2" s="48"/>
      <c r="F2" s="48"/>
      <c r="G2" s="48"/>
      <c r="H2" s="49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45"/>
      <c r="E3" s="45"/>
      <c r="F3" s="45"/>
      <c r="G3" s="45"/>
      <c r="H3" s="45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6">
        <v>45011</v>
      </c>
      <c r="E5" s="77"/>
      <c r="F5" s="77"/>
      <c r="G5" s="77"/>
      <c r="H5" s="78"/>
      <c r="I5" s="6" t="s">
        <v>77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40" t="s">
        <v>31</v>
      </c>
      <c r="C8" s="40"/>
      <c r="D8" s="40"/>
      <c r="E8" s="18"/>
      <c r="F8" s="24" t="s">
        <v>106</v>
      </c>
      <c r="G8" s="18"/>
      <c r="H8" s="4"/>
    </row>
    <row r="9" spans="1:11" ht="34.200000000000003" customHeight="1" x14ac:dyDescent="0.3">
      <c r="A9" s="15" t="s">
        <v>15</v>
      </c>
      <c r="B9" s="40" t="s">
        <v>18</v>
      </c>
      <c r="C9" s="40"/>
      <c r="D9" s="40"/>
      <c r="E9" s="18"/>
      <c r="F9" s="18"/>
      <c r="G9" s="18"/>
    </row>
    <row r="10" spans="1:11" x14ac:dyDescent="0.3">
      <c r="A10" s="50" t="s">
        <v>16</v>
      </c>
      <c r="B10" s="59" t="s">
        <v>19</v>
      </c>
      <c r="C10" s="60"/>
      <c r="D10" s="61"/>
      <c r="E10" s="7"/>
      <c r="F10" s="23" t="s">
        <v>34</v>
      </c>
      <c r="G10" s="7"/>
      <c r="H10" s="21" t="s">
        <v>38</v>
      </c>
    </row>
    <row r="11" spans="1:11" x14ac:dyDescent="0.3">
      <c r="A11" s="51"/>
      <c r="B11" s="62"/>
      <c r="C11" s="63"/>
      <c r="D11" s="64"/>
      <c r="E11" s="7"/>
      <c r="F11" s="50" t="s">
        <v>71</v>
      </c>
      <c r="G11" s="7"/>
      <c r="H11" s="52"/>
    </row>
    <row r="12" spans="1:11" ht="30.6" customHeight="1" x14ac:dyDescent="0.3">
      <c r="A12" s="15" t="s">
        <v>17</v>
      </c>
      <c r="B12" s="65" t="s">
        <v>90</v>
      </c>
      <c r="C12" s="66"/>
      <c r="D12" s="66"/>
      <c r="E12" s="19"/>
      <c r="F12" s="51"/>
      <c r="G12" s="19"/>
      <c r="H12" s="52"/>
    </row>
    <row r="14" spans="1:11" x14ac:dyDescent="0.3">
      <c r="A14" s="43" t="s">
        <v>20</v>
      </c>
      <c r="B14" s="44"/>
    </row>
    <row r="15" spans="1:11" ht="31.2" x14ac:dyDescent="0.3">
      <c r="A15" s="20" t="s">
        <v>21</v>
      </c>
      <c r="B15" s="39" t="s">
        <v>22</v>
      </c>
      <c r="C15" s="39"/>
      <c r="D15" s="39"/>
      <c r="E15" s="33" t="s">
        <v>23</v>
      </c>
      <c r="F15" s="34"/>
      <c r="G15" s="27" t="s">
        <v>24</v>
      </c>
      <c r="H15" s="28"/>
      <c r="I15" s="21" t="s">
        <v>78</v>
      </c>
      <c r="J15" s="27" t="s">
        <v>26</v>
      </c>
      <c r="K15" s="28"/>
    </row>
    <row r="16" spans="1:11" ht="63" customHeight="1" x14ac:dyDescent="0.3">
      <c r="A16" s="9">
        <v>1</v>
      </c>
      <c r="B16" s="37" t="s">
        <v>91</v>
      </c>
      <c r="C16" s="37"/>
      <c r="D16" s="37"/>
      <c r="E16" s="25" t="s">
        <v>92</v>
      </c>
      <c r="F16" s="26"/>
      <c r="G16" s="29" t="s">
        <v>92</v>
      </c>
      <c r="H16" s="30"/>
      <c r="I16" s="9" t="s">
        <v>43</v>
      </c>
      <c r="J16" s="38"/>
      <c r="K16" s="38"/>
    </row>
    <row r="17" spans="1:11" ht="63" customHeight="1" x14ac:dyDescent="0.3">
      <c r="A17" s="9">
        <v>2</v>
      </c>
      <c r="B17" s="37" t="s">
        <v>107</v>
      </c>
      <c r="C17" s="37"/>
      <c r="D17" s="37"/>
      <c r="E17" s="25" t="s">
        <v>93</v>
      </c>
      <c r="F17" s="26"/>
      <c r="G17" s="29" t="s">
        <v>93</v>
      </c>
      <c r="H17" s="30"/>
      <c r="I17" s="9" t="s">
        <v>43</v>
      </c>
      <c r="J17" s="38"/>
      <c r="K17" s="38"/>
    </row>
    <row r="18" spans="1:11" ht="63" customHeight="1" x14ac:dyDescent="0.3">
      <c r="A18" s="9">
        <v>3</v>
      </c>
      <c r="B18" s="37" t="s">
        <v>94</v>
      </c>
      <c r="C18" s="37"/>
      <c r="D18" s="37"/>
      <c r="E18" s="25" t="s">
        <v>108</v>
      </c>
      <c r="F18" s="26"/>
      <c r="G18" s="29" t="s">
        <v>108</v>
      </c>
      <c r="H18" s="30"/>
      <c r="I18" s="9" t="s">
        <v>43</v>
      </c>
      <c r="J18" s="38"/>
      <c r="K18" s="38"/>
    </row>
  </sheetData>
  <mergeCells count="28"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71" priority="1" operator="containsText" text="Medium">
      <formula>NOT(ISERROR(SEARCH("Medium",F11)))</formula>
    </cfRule>
    <cfRule type="containsText" dxfId="70" priority="2" operator="containsText" text="Low">
      <formula>NOT(ISERROR(SEARCH("Low",F11)))</formula>
    </cfRule>
    <cfRule type="containsText" dxfId="69" priority="3" operator="containsText" text="High">
      <formula>NOT(ISERROR(SEARCH("High",F11)))</formula>
    </cfRule>
  </conditionalFormatting>
  <conditionalFormatting sqref="I16:I18">
    <cfRule type="containsText" dxfId="68" priority="4" operator="containsText" text="Not executed">
      <formula>NOT(ISERROR(SEARCH("Not executed",I16)))</formula>
    </cfRule>
    <cfRule type="containsText" dxfId="67" priority="5" operator="containsText" text="Pass">
      <formula>NOT(ISERROR(SEARCH("Pass",I16)))</formula>
    </cfRule>
    <cfRule type="containsText" dxfId="66" priority="6" operator="containsText" text="Fail">
      <formula>NOT(ISERROR(SEARCH("Fail",I16)))</formula>
    </cfRule>
  </conditionalFormatting>
  <conditionalFormatting sqref="J5">
    <cfRule type="containsText" dxfId="65" priority="7" operator="containsText" text="No run">
      <formula>NOT(ISERROR(SEARCH("No run",J5)))</formula>
    </cfRule>
    <cfRule type="containsText" dxfId="64" priority="8" operator="containsText" text="Pass">
      <formula>NOT(ISERROR(SEARCH("Pass",J5)))</formula>
    </cfRule>
    <cfRule type="containsText" dxfId="63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5204CFA2-4EED-4914-91C1-1082237F3946}">
      <formula1>"Pass,Fail,No run"</formula1>
    </dataValidation>
    <dataValidation type="list" allowBlank="1" showInputMessage="1" showErrorMessage="1" sqref="I16:I18" xr:uid="{D9165B36-929D-4926-89E6-46E7344C48B7}">
      <formula1>"Pass,Fail,Not executed"</formula1>
    </dataValidation>
    <dataValidation type="list" allowBlank="1" showInputMessage="1" showErrorMessage="1" sqref="F11" xr:uid="{2E606427-501B-468F-B09E-7BB3ED08406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D584-8F42-4990-903D-1DD4EEE39202}">
  <dimension ref="A1:K18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20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83</v>
      </c>
      <c r="C2" s="2" t="s">
        <v>7</v>
      </c>
      <c r="D2" s="47" t="s">
        <v>109</v>
      </c>
      <c r="E2" s="48"/>
      <c r="F2" s="48"/>
      <c r="G2" s="48"/>
      <c r="H2" s="49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45"/>
      <c r="E3" s="45"/>
      <c r="F3" s="45"/>
      <c r="G3" s="45"/>
      <c r="H3" s="45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6">
        <v>45011</v>
      </c>
      <c r="E5" s="77"/>
      <c r="F5" s="77"/>
      <c r="G5" s="77"/>
      <c r="H5" s="78"/>
      <c r="I5" s="6" t="s">
        <v>77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40" t="s">
        <v>31</v>
      </c>
      <c r="C8" s="40"/>
      <c r="D8" s="40"/>
      <c r="E8" s="18"/>
      <c r="F8" s="24" t="s">
        <v>84</v>
      </c>
      <c r="G8" s="18"/>
      <c r="H8" s="4"/>
    </row>
    <row r="9" spans="1:11" ht="34.200000000000003" customHeight="1" x14ac:dyDescent="0.3">
      <c r="A9" s="15" t="s">
        <v>15</v>
      </c>
      <c r="B9" s="40" t="s">
        <v>18</v>
      </c>
      <c r="C9" s="40"/>
      <c r="D9" s="40"/>
      <c r="E9" s="18"/>
      <c r="F9" s="18"/>
      <c r="G9" s="18"/>
    </row>
    <row r="10" spans="1:11" x14ac:dyDescent="0.3">
      <c r="A10" s="50" t="s">
        <v>16</v>
      </c>
      <c r="B10" s="59" t="s">
        <v>19</v>
      </c>
      <c r="C10" s="60"/>
      <c r="D10" s="61"/>
      <c r="E10" s="7"/>
      <c r="F10" s="23" t="s">
        <v>34</v>
      </c>
      <c r="G10" s="7"/>
      <c r="H10" s="21" t="s">
        <v>38</v>
      </c>
    </row>
    <row r="11" spans="1:11" x14ac:dyDescent="0.3">
      <c r="A11" s="51"/>
      <c r="B11" s="62"/>
      <c r="C11" s="63"/>
      <c r="D11" s="64"/>
      <c r="E11" s="7"/>
      <c r="F11" s="50" t="s">
        <v>71</v>
      </c>
      <c r="G11" s="7"/>
      <c r="H11" s="52"/>
    </row>
    <row r="12" spans="1:11" ht="30.6" customHeight="1" x14ac:dyDescent="0.3">
      <c r="A12" s="15" t="s">
        <v>17</v>
      </c>
      <c r="B12" s="65" t="s">
        <v>90</v>
      </c>
      <c r="C12" s="66"/>
      <c r="D12" s="66"/>
      <c r="E12" s="19"/>
      <c r="F12" s="51"/>
      <c r="G12" s="19"/>
      <c r="H12" s="52"/>
    </row>
    <row r="14" spans="1:11" x14ac:dyDescent="0.3">
      <c r="A14" s="43" t="s">
        <v>20</v>
      </c>
      <c r="B14" s="44"/>
    </row>
    <row r="15" spans="1:11" ht="31.2" x14ac:dyDescent="0.3">
      <c r="A15" s="20" t="s">
        <v>21</v>
      </c>
      <c r="B15" s="39" t="s">
        <v>22</v>
      </c>
      <c r="C15" s="39"/>
      <c r="D15" s="39"/>
      <c r="E15" s="33" t="s">
        <v>23</v>
      </c>
      <c r="F15" s="34"/>
      <c r="G15" s="27" t="s">
        <v>24</v>
      </c>
      <c r="H15" s="28"/>
      <c r="I15" s="21" t="s">
        <v>78</v>
      </c>
      <c r="J15" s="27" t="s">
        <v>26</v>
      </c>
      <c r="K15" s="28"/>
    </row>
    <row r="16" spans="1:11" ht="63" customHeight="1" x14ac:dyDescent="0.3">
      <c r="A16" s="9">
        <v>1</v>
      </c>
      <c r="B16" s="37" t="s">
        <v>91</v>
      </c>
      <c r="C16" s="37"/>
      <c r="D16" s="37"/>
      <c r="E16" s="25" t="s">
        <v>92</v>
      </c>
      <c r="F16" s="26"/>
      <c r="G16" s="29" t="s">
        <v>92</v>
      </c>
      <c r="H16" s="30"/>
      <c r="I16" s="9" t="s">
        <v>43</v>
      </c>
      <c r="J16" s="38"/>
      <c r="K16" s="38"/>
    </row>
    <row r="17" spans="1:11" ht="63" customHeight="1" x14ac:dyDescent="0.3">
      <c r="A17" s="9">
        <v>2</v>
      </c>
      <c r="B17" s="37" t="s">
        <v>110</v>
      </c>
      <c r="C17" s="37"/>
      <c r="D17" s="37"/>
      <c r="E17" s="25" t="s">
        <v>93</v>
      </c>
      <c r="F17" s="26"/>
      <c r="G17" s="29" t="s">
        <v>93</v>
      </c>
      <c r="H17" s="30"/>
      <c r="I17" s="9" t="s">
        <v>43</v>
      </c>
      <c r="J17" s="38"/>
      <c r="K17" s="38"/>
    </row>
    <row r="18" spans="1:11" ht="63" customHeight="1" x14ac:dyDescent="0.3">
      <c r="A18" s="9">
        <v>3</v>
      </c>
      <c r="B18" s="37" t="s">
        <v>94</v>
      </c>
      <c r="C18" s="37"/>
      <c r="D18" s="37"/>
      <c r="E18" s="25" t="s">
        <v>108</v>
      </c>
      <c r="F18" s="26"/>
      <c r="G18" s="29" t="s">
        <v>108</v>
      </c>
      <c r="H18" s="30"/>
      <c r="I18" s="9" t="s">
        <v>43</v>
      </c>
      <c r="J18" s="38"/>
      <c r="K18" s="38"/>
    </row>
  </sheetData>
  <mergeCells count="28">
    <mergeCell ref="B17:D17"/>
    <mergeCell ref="E17:F17"/>
    <mergeCell ref="G17:H17"/>
    <mergeCell ref="J17:K17"/>
    <mergeCell ref="B18:D18"/>
    <mergeCell ref="E18:F18"/>
    <mergeCell ref="G18:H18"/>
    <mergeCell ref="J18:K18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62" priority="1" operator="containsText" text="Medium">
      <formula>NOT(ISERROR(SEARCH("Medium",F11)))</formula>
    </cfRule>
    <cfRule type="containsText" dxfId="61" priority="2" operator="containsText" text="Low">
      <formula>NOT(ISERROR(SEARCH("Low",F11)))</formula>
    </cfRule>
    <cfRule type="containsText" dxfId="60" priority="3" operator="containsText" text="High">
      <formula>NOT(ISERROR(SEARCH("High",F11)))</formula>
    </cfRule>
  </conditionalFormatting>
  <conditionalFormatting sqref="I16:I18">
    <cfRule type="containsText" dxfId="59" priority="4" operator="containsText" text="Not executed">
      <formula>NOT(ISERROR(SEARCH("Not executed",I16)))</formula>
    </cfRule>
    <cfRule type="containsText" dxfId="58" priority="5" operator="containsText" text="Pass">
      <formula>NOT(ISERROR(SEARCH("Pass",I16)))</formula>
    </cfRule>
    <cfRule type="containsText" dxfId="57" priority="6" operator="containsText" text="Fail">
      <formula>NOT(ISERROR(SEARCH("Fail",I16)))</formula>
    </cfRule>
  </conditionalFormatting>
  <conditionalFormatting sqref="J5">
    <cfRule type="containsText" dxfId="56" priority="7" operator="containsText" text="No run">
      <formula>NOT(ISERROR(SEARCH("No run",J5)))</formula>
    </cfRule>
    <cfRule type="containsText" dxfId="55" priority="8" operator="containsText" text="Pass">
      <formula>NOT(ISERROR(SEARCH("Pass",J5)))</formula>
    </cfRule>
    <cfRule type="containsText" dxfId="54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A73BD3A3-3C39-4A37-A8F5-D93C6465BF59}">
      <formula1>"Low,Medium,High"</formula1>
    </dataValidation>
    <dataValidation type="list" allowBlank="1" showInputMessage="1" showErrorMessage="1" sqref="I16:I18" xr:uid="{BA2E2E86-314A-4F58-B745-A1F51B619255}">
      <formula1>"Pass,Fail,Not executed"</formula1>
    </dataValidation>
    <dataValidation type="list" allowBlank="1" showInputMessage="1" showErrorMessage="1" sqref="J5" xr:uid="{2610CC38-951F-4CD4-9DDE-DD62F4512F67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3982-FE42-480E-A583-94768EED398F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1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70</v>
      </c>
      <c r="C2" s="2" t="s">
        <v>7</v>
      </c>
      <c r="D2" s="47" t="s">
        <v>75</v>
      </c>
      <c r="E2" s="48"/>
      <c r="F2" s="48"/>
      <c r="G2" s="48"/>
      <c r="H2" s="49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45"/>
      <c r="E3" s="45"/>
      <c r="F3" s="45"/>
      <c r="G3" s="45"/>
      <c r="H3" s="45"/>
      <c r="I3" s="5" t="s">
        <v>9</v>
      </c>
      <c r="J3" s="11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6">
        <v>45011</v>
      </c>
      <c r="E5" s="77"/>
      <c r="F5" s="77"/>
      <c r="G5" s="77"/>
      <c r="H5" s="78"/>
      <c r="I5" s="6" t="s">
        <v>12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40" t="s">
        <v>31</v>
      </c>
      <c r="C8" s="40"/>
      <c r="D8" s="40"/>
      <c r="E8" s="18"/>
      <c r="F8" s="24" t="s">
        <v>82</v>
      </c>
      <c r="G8" s="18"/>
      <c r="H8" s="4"/>
    </row>
    <row r="9" spans="1:11" ht="34.200000000000003" customHeight="1" x14ac:dyDescent="0.3">
      <c r="A9" s="15" t="s">
        <v>15</v>
      </c>
      <c r="B9" s="40"/>
      <c r="C9" s="40"/>
      <c r="D9" s="40"/>
      <c r="E9" s="18"/>
      <c r="F9" s="18"/>
      <c r="G9" s="18"/>
    </row>
    <row r="10" spans="1:11" x14ac:dyDescent="0.3">
      <c r="A10" s="50" t="s">
        <v>16</v>
      </c>
      <c r="B10" s="53"/>
      <c r="C10" s="54"/>
      <c r="D10" s="55"/>
      <c r="E10" s="7"/>
      <c r="F10" s="23" t="s">
        <v>34</v>
      </c>
      <c r="G10" s="7"/>
      <c r="H10" s="21" t="s">
        <v>38</v>
      </c>
    </row>
    <row r="11" spans="1:11" x14ac:dyDescent="0.3">
      <c r="A11" s="51"/>
      <c r="B11" s="56"/>
      <c r="C11" s="57"/>
      <c r="D11" s="58"/>
      <c r="E11" s="7"/>
      <c r="F11" s="50" t="s">
        <v>71</v>
      </c>
      <c r="G11" s="7"/>
      <c r="H11" s="52"/>
    </row>
    <row r="12" spans="1:11" ht="24" customHeight="1" x14ac:dyDescent="0.3">
      <c r="A12" s="15" t="s">
        <v>17</v>
      </c>
      <c r="B12" s="42"/>
      <c r="C12" s="42"/>
      <c r="D12" s="42"/>
      <c r="E12" s="19"/>
      <c r="F12" s="51"/>
      <c r="G12" s="19"/>
      <c r="H12" s="52"/>
    </row>
    <row r="14" spans="1:11" x14ac:dyDescent="0.3">
      <c r="A14" s="43" t="s">
        <v>20</v>
      </c>
      <c r="B14" s="44"/>
    </row>
    <row r="15" spans="1:11" ht="31.2" x14ac:dyDescent="0.3">
      <c r="A15" s="20" t="s">
        <v>21</v>
      </c>
      <c r="B15" s="39" t="s">
        <v>22</v>
      </c>
      <c r="C15" s="39"/>
      <c r="D15" s="39"/>
      <c r="E15" s="33" t="s">
        <v>23</v>
      </c>
      <c r="F15" s="34"/>
      <c r="G15" s="27" t="s">
        <v>24</v>
      </c>
      <c r="H15" s="28"/>
      <c r="I15" s="21" t="s">
        <v>25</v>
      </c>
      <c r="J15" s="27" t="s">
        <v>26</v>
      </c>
      <c r="K15" s="28"/>
    </row>
    <row r="16" spans="1:11" ht="70.2" customHeight="1" x14ac:dyDescent="0.3">
      <c r="A16" s="9">
        <v>1</v>
      </c>
      <c r="B16" s="37" t="s">
        <v>76</v>
      </c>
      <c r="C16" s="37"/>
      <c r="D16" s="37"/>
      <c r="E16" s="25" t="s">
        <v>74</v>
      </c>
      <c r="F16" s="26"/>
      <c r="G16" s="29"/>
      <c r="H16" s="30"/>
      <c r="I16" s="9" t="s">
        <v>43</v>
      </c>
      <c r="J16" s="38"/>
      <c r="K16" s="38"/>
    </row>
    <row r="17" spans="1:11" ht="63" customHeight="1" x14ac:dyDescent="0.3">
      <c r="A17" s="9">
        <v>2</v>
      </c>
      <c r="B17" s="37" t="s">
        <v>72</v>
      </c>
      <c r="C17" s="37"/>
      <c r="D17" s="37"/>
      <c r="E17" s="25" t="s">
        <v>73</v>
      </c>
      <c r="F17" s="26"/>
      <c r="G17" s="29"/>
      <c r="H17" s="30"/>
      <c r="I17" s="9" t="s">
        <v>43</v>
      </c>
      <c r="J17" s="38"/>
      <c r="K17" s="38"/>
    </row>
  </sheetData>
  <mergeCells count="24">
    <mergeCell ref="B17:D17"/>
    <mergeCell ref="E17:F17"/>
    <mergeCell ref="G17:H17"/>
    <mergeCell ref="J17:K17"/>
    <mergeCell ref="B15:D15"/>
    <mergeCell ref="E15:F15"/>
    <mergeCell ref="G15:H15"/>
    <mergeCell ref="J15:K15"/>
    <mergeCell ref="B16:D16"/>
    <mergeCell ref="E16:F16"/>
    <mergeCell ref="G16:H16"/>
    <mergeCell ref="J16:K16"/>
    <mergeCell ref="A10:A11"/>
    <mergeCell ref="B10:D11"/>
    <mergeCell ref="F11:F12"/>
    <mergeCell ref="H11:H12"/>
    <mergeCell ref="B12:D12"/>
    <mergeCell ref="A14:B14"/>
    <mergeCell ref="D2:H2"/>
    <mergeCell ref="D3:H3"/>
    <mergeCell ref="D5:H5"/>
    <mergeCell ref="A7:D7"/>
    <mergeCell ref="B8:D8"/>
    <mergeCell ref="B9:D9"/>
  </mergeCells>
  <conditionalFormatting sqref="F11">
    <cfRule type="containsText" dxfId="53" priority="1" operator="containsText" text="Medium">
      <formula>NOT(ISERROR(SEARCH("Medium",F11)))</formula>
    </cfRule>
    <cfRule type="containsText" dxfId="52" priority="2" operator="containsText" text="Low">
      <formula>NOT(ISERROR(SEARCH("Low",F11)))</formula>
    </cfRule>
    <cfRule type="containsText" dxfId="51" priority="3" operator="containsText" text="High">
      <formula>NOT(ISERROR(SEARCH("High",F11)))</formula>
    </cfRule>
  </conditionalFormatting>
  <conditionalFormatting sqref="I16:I17">
    <cfRule type="containsText" dxfId="50" priority="4" operator="containsText" text="Not executed">
      <formula>NOT(ISERROR(SEARCH("Not executed",I16)))</formula>
    </cfRule>
    <cfRule type="containsText" dxfId="49" priority="5" operator="containsText" text="Pass">
      <formula>NOT(ISERROR(SEARCH("Pass",I16)))</formula>
    </cfRule>
    <cfRule type="containsText" dxfId="48" priority="6" operator="containsText" text="Fail">
      <formula>NOT(ISERROR(SEARCH("Fail",I16)))</formula>
    </cfRule>
  </conditionalFormatting>
  <conditionalFormatting sqref="J5">
    <cfRule type="containsText" dxfId="47" priority="7" operator="containsText" text="No run">
      <formula>NOT(ISERROR(SEARCH("No run",J5)))</formula>
    </cfRule>
    <cfRule type="containsText" dxfId="46" priority="8" operator="containsText" text="Pass">
      <formula>NOT(ISERROR(SEARCH("Pass",J5)))</formula>
    </cfRule>
    <cfRule type="containsText" dxfId="45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35B59CD4-13B9-4822-A32F-5F46B39A4B94}">
      <formula1>"Low,Medium,High"</formula1>
    </dataValidation>
    <dataValidation type="list" allowBlank="1" showInputMessage="1" showErrorMessage="1" sqref="I16:I17" xr:uid="{1E609DC3-36A5-4E75-8BEF-C14BA020254A}">
      <formula1>"Pass,Fail,Not executed"</formula1>
    </dataValidation>
    <dataValidation type="list" allowBlank="1" showInputMessage="1" showErrorMessage="1" sqref="J5" xr:uid="{BF2A8A0E-7172-4BD0-8788-9C4E303D9D15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BB2C-6F1E-4C36-B442-C87B53B60D2E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4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66</v>
      </c>
      <c r="C2" s="2" t="s">
        <v>7</v>
      </c>
      <c r="D2" s="47" t="s">
        <v>67</v>
      </c>
      <c r="E2" s="48"/>
      <c r="F2" s="48"/>
      <c r="G2" s="48"/>
      <c r="H2" s="49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45"/>
      <c r="E3" s="45"/>
      <c r="F3" s="45"/>
      <c r="G3" s="45"/>
      <c r="H3" s="45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6">
        <v>45011</v>
      </c>
      <c r="E5" s="77"/>
      <c r="F5" s="77"/>
      <c r="G5" s="77"/>
      <c r="H5" s="78"/>
      <c r="I5" s="6" t="s">
        <v>12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40" t="s">
        <v>31</v>
      </c>
      <c r="C8" s="40"/>
      <c r="D8" s="40"/>
      <c r="E8" s="18"/>
      <c r="F8" s="24" t="s">
        <v>81</v>
      </c>
      <c r="G8" s="18"/>
      <c r="H8" s="4"/>
    </row>
    <row r="9" spans="1:11" ht="34.200000000000003" customHeight="1" x14ac:dyDescent="0.3">
      <c r="A9" s="15" t="s">
        <v>15</v>
      </c>
      <c r="B9" s="40" t="s">
        <v>18</v>
      </c>
      <c r="C9" s="40"/>
      <c r="D9" s="40"/>
      <c r="E9" s="18"/>
      <c r="F9" s="18"/>
      <c r="G9" s="18"/>
    </row>
    <row r="10" spans="1:11" x14ac:dyDescent="0.3">
      <c r="A10" s="15" t="s">
        <v>16</v>
      </c>
      <c r="B10" s="41" t="s">
        <v>19</v>
      </c>
      <c r="C10" s="41"/>
      <c r="D10" s="41"/>
      <c r="E10" s="7"/>
      <c r="F10" s="23" t="s">
        <v>34</v>
      </c>
      <c r="G10" s="7"/>
      <c r="H10" s="21" t="s">
        <v>38</v>
      </c>
    </row>
    <row r="11" spans="1:11" ht="32.4" customHeight="1" x14ac:dyDescent="0.3">
      <c r="A11" s="15" t="s">
        <v>17</v>
      </c>
      <c r="B11" s="40" t="s">
        <v>68</v>
      </c>
      <c r="C11" s="40"/>
      <c r="D11" s="40"/>
      <c r="E11" s="19"/>
      <c r="F11" s="15" t="s">
        <v>36</v>
      </c>
      <c r="G11" s="19"/>
      <c r="H11" s="4"/>
    </row>
    <row r="13" spans="1:11" x14ac:dyDescent="0.3">
      <c r="A13" s="43" t="s">
        <v>20</v>
      </c>
      <c r="B13" s="44"/>
    </row>
    <row r="14" spans="1:11" ht="31.2" x14ac:dyDescent="0.3">
      <c r="A14" s="20" t="s">
        <v>21</v>
      </c>
      <c r="B14" s="39" t="s">
        <v>22</v>
      </c>
      <c r="C14" s="39"/>
      <c r="D14" s="39"/>
      <c r="E14" s="33" t="s">
        <v>23</v>
      </c>
      <c r="F14" s="34"/>
      <c r="G14" s="27" t="s">
        <v>24</v>
      </c>
      <c r="H14" s="28"/>
      <c r="I14" s="21" t="s">
        <v>25</v>
      </c>
      <c r="J14" s="27" t="s">
        <v>26</v>
      </c>
      <c r="K14" s="28"/>
    </row>
    <row r="15" spans="1:11" ht="63" customHeight="1" x14ac:dyDescent="0.3">
      <c r="A15" s="9">
        <v>1</v>
      </c>
      <c r="B15" s="37" t="s">
        <v>42</v>
      </c>
      <c r="C15" s="37"/>
      <c r="D15" s="37"/>
      <c r="E15" s="25" t="s">
        <v>44</v>
      </c>
      <c r="F15" s="26"/>
      <c r="G15" s="29" t="s">
        <v>44</v>
      </c>
      <c r="H15" s="30"/>
      <c r="I15" s="9" t="s">
        <v>43</v>
      </c>
      <c r="J15" s="38"/>
      <c r="K15" s="38"/>
    </row>
    <row r="16" spans="1:11" ht="70.2" customHeight="1" x14ac:dyDescent="0.3">
      <c r="A16" s="9">
        <v>2</v>
      </c>
      <c r="B16" s="37" t="s">
        <v>45</v>
      </c>
      <c r="C16" s="37"/>
      <c r="D16" s="37"/>
      <c r="E16" s="25" t="s">
        <v>46</v>
      </c>
      <c r="F16" s="26"/>
      <c r="G16" s="29" t="s">
        <v>46</v>
      </c>
      <c r="H16" s="30"/>
      <c r="I16" s="9" t="s">
        <v>43</v>
      </c>
      <c r="J16" s="38"/>
      <c r="K16" s="38"/>
    </row>
    <row r="17" spans="1:11" ht="60" customHeight="1" x14ac:dyDescent="0.3">
      <c r="A17" s="9">
        <v>3</v>
      </c>
      <c r="B17" s="37" t="s">
        <v>47</v>
      </c>
      <c r="C17" s="37"/>
      <c r="D17" s="37"/>
      <c r="E17" s="25" t="s">
        <v>69</v>
      </c>
      <c r="F17" s="26"/>
      <c r="G17" s="29" t="s">
        <v>69</v>
      </c>
      <c r="H17" s="30"/>
      <c r="I17" s="9" t="s">
        <v>43</v>
      </c>
      <c r="J17" s="38"/>
      <c r="K17" s="38"/>
    </row>
  </sheetData>
  <mergeCells count="25"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D2:H2"/>
    <mergeCell ref="D3:H3"/>
    <mergeCell ref="D5:H5"/>
    <mergeCell ref="A7:D7"/>
    <mergeCell ref="B8:D8"/>
    <mergeCell ref="B9:D9"/>
  </mergeCells>
  <conditionalFormatting sqref="F11">
    <cfRule type="containsText" dxfId="44" priority="1" operator="containsText" text="Medium">
      <formula>NOT(ISERROR(SEARCH("Medium",F11)))</formula>
    </cfRule>
    <cfRule type="containsText" dxfId="43" priority="2" operator="containsText" text="Low">
      <formula>NOT(ISERROR(SEARCH("Low",F11)))</formula>
    </cfRule>
    <cfRule type="containsText" dxfId="42" priority="3" operator="containsText" text="High">
      <formula>NOT(ISERROR(SEARCH("High",F11)))</formula>
    </cfRule>
  </conditionalFormatting>
  <conditionalFormatting sqref="I15:I17">
    <cfRule type="containsText" dxfId="41" priority="4" operator="containsText" text="Not executed">
      <formula>NOT(ISERROR(SEARCH("Not executed",I15)))</formula>
    </cfRule>
    <cfRule type="containsText" dxfId="40" priority="5" operator="containsText" text="Pass">
      <formula>NOT(ISERROR(SEARCH("Pass",I15)))</formula>
    </cfRule>
    <cfRule type="containsText" dxfId="39" priority="6" operator="containsText" text="Fail">
      <formula>NOT(ISERROR(SEARCH("Fail",I15)))</formula>
    </cfRule>
  </conditionalFormatting>
  <conditionalFormatting sqref="J5">
    <cfRule type="containsText" dxfId="38" priority="7" operator="containsText" text="No run">
      <formula>NOT(ISERROR(SEARCH("No run",J5)))</formula>
    </cfRule>
    <cfRule type="containsText" dxfId="37" priority="8" operator="containsText" text="Pass">
      <formula>NOT(ISERROR(SEARCH("Pass",J5)))</formula>
    </cfRule>
    <cfRule type="containsText" dxfId="36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627F91F5-252E-43DB-87BE-DB9E0DA8F94F}">
      <formula1>"Low,Medium,High"</formula1>
    </dataValidation>
    <dataValidation type="list" allowBlank="1" showInputMessage="1" showErrorMessage="1" sqref="I15:I17" xr:uid="{08E2BC43-545E-43C2-BD6B-62CB4B4CA0A2}">
      <formula1>"Pass,Fail,Not executed"</formula1>
    </dataValidation>
    <dataValidation type="list" allowBlank="1" showInputMessage="1" showErrorMessage="1" sqref="J5" xr:uid="{5A3924C7-5A1A-4CDF-8A92-ADFA9DE77DAA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E3AA-DAD9-43B5-B107-02F23852DECB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4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61</v>
      </c>
      <c r="C2" s="2" t="s">
        <v>7</v>
      </c>
      <c r="D2" s="47" t="s">
        <v>40</v>
      </c>
      <c r="E2" s="48"/>
      <c r="F2" s="48"/>
      <c r="G2" s="48"/>
      <c r="H2" s="49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45"/>
      <c r="E3" s="45"/>
      <c r="F3" s="45"/>
      <c r="G3" s="45"/>
      <c r="H3" s="45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6">
        <v>45011</v>
      </c>
      <c r="E5" s="77"/>
      <c r="F5" s="77"/>
      <c r="G5" s="77"/>
      <c r="H5" s="78"/>
      <c r="I5" s="6" t="s">
        <v>12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40" t="s">
        <v>31</v>
      </c>
      <c r="C8" s="40"/>
      <c r="D8" s="40"/>
      <c r="E8" s="18"/>
      <c r="F8" s="24" t="s">
        <v>80</v>
      </c>
      <c r="G8" s="18"/>
      <c r="H8" s="4"/>
    </row>
    <row r="9" spans="1:11" ht="34.200000000000003" customHeight="1" x14ac:dyDescent="0.3">
      <c r="A9" s="15" t="s">
        <v>15</v>
      </c>
      <c r="B9" s="40" t="s">
        <v>18</v>
      </c>
      <c r="C9" s="40"/>
      <c r="D9" s="40"/>
      <c r="E9" s="18"/>
      <c r="F9" s="18"/>
      <c r="G9" s="18"/>
    </row>
    <row r="10" spans="1:11" x14ac:dyDescent="0.3">
      <c r="A10" s="15" t="s">
        <v>16</v>
      </c>
      <c r="B10" s="41" t="s">
        <v>19</v>
      </c>
      <c r="C10" s="41"/>
      <c r="D10" s="41"/>
      <c r="E10" s="7"/>
      <c r="F10" s="23" t="s">
        <v>34</v>
      </c>
      <c r="G10" s="7"/>
      <c r="H10" s="21" t="s">
        <v>38</v>
      </c>
    </row>
    <row r="11" spans="1:11" ht="28.2" customHeight="1" x14ac:dyDescent="0.3">
      <c r="A11" s="15" t="s">
        <v>17</v>
      </c>
      <c r="B11" s="40" t="s">
        <v>41</v>
      </c>
      <c r="C11" s="40"/>
      <c r="D11" s="40"/>
      <c r="E11" s="19"/>
      <c r="F11" s="15" t="s">
        <v>62</v>
      </c>
      <c r="G11" s="19"/>
      <c r="H11" s="4"/>
    </row>
    <row r="13" spans="1:11" x14ac:dyDescent="0.3">
      <c r="A13" s="43" t="s">
        <v>20</v>
      </c>
      <c r="B13" s="44"/>
    </row>
    <row r="14" spans="1:11" ht="31.2" x14ac:dyDescent="0.3">
      <c r="A14" s="20" t="s">
        <v>21</v>
      </c>
      <c r="B14" s="39" t="s">
        <v>22</v>
      </c>
      <c r="C14" s="39"/>
      <c r="D14" s="39"/>
      <c r="E14" s="33" t="s">
        <v>23</v>
      </c>
      <c r="F14" s="34"/>
      <c r="G14" s="27" t="s">
        <v>24</v>
      </c>
      <c r="H14" s="28"/>
      <c r="I14" s="21" t="s">
        <v>25</v>
      </c>
      <c r="J14" s="27" t="s">
        <v>26</v>
      </c>
      <c r="K14" s="28"/>
    </row>
    <row r="15" spans="1:11" ht="63" customHeight="1" x14ac:dyDescent="0.3">
      <c r="A15" s="9">
        <v>1</v>
      </c>
      <c r="B15" s="37" t="s">
        <v>42</v>
      </c>
      <c r="C15" s="37"/>
      <c r="D15" s="37"/>
      <c r="E15" s="25" t="s">
        <v>44</v>
      </c>
      <c r="F15" s="26"/>
      <c r="G15" s="29" t="s">
        <v>44</v>
      </c>
      <c r="H15" s="30"/>
      <c r="I15" s="9" t="s">
        <v>43</v>
      </c>
      <c r="J15" s="38"/>
      <c r="K15" s="38"/>
    </row>
    <row r="16" spans="1:11" ht="70.2" customHeight="1" x14ac:dyDescent="0.3">
      <c r="A16" s="9">
        <v>2</v>
      </c>
      <c r="B16" s="37" t="s">
        <v>45</v>
      </c>
      <c r="C16" s="37"/>
      <c r="D16" s="37"/>
      <c r="E16" s="25" t="s">
        <v>46</v>
      </c>
      <c r="F16" s="26"/>
      <c r="G16" s="29" t="s">
        <v>46</v>
      </c>
      <c r="H16" s="30"/>
      <c r="I16" s="9" t="s">
        <v>43</v>
      </c>
      <c r="J16" s="38"/>
      <c r="K16" s="38"/>
    </row>
    <row r="17" spans="1:11" ht="108" customHeight="1" x14ac:dyDescent="0.3">
      <c r="A17" s="9">
        <v>3</v>
      </c>
      <c r="B17" s="37" t="s">
        <v>47</v>
      </c>
      <c r="C17" s="37"/>
      <c r="D17" s="37"/>
      <c r="E17" s="25" t="s">
        <v>48</v>
      </c>
      <c r="F17" s="26"/>
      <c r="G17" s="29" t="s">
        <v>48</v>
      </c>
      <c r="H17" s="30"/>
      <c r="I17" s="9" t="s">
        <v>43</v>
      </c>
      <c r="J17" s="38"/>
      <c r="K17" s="38"/>
    </row>
  </sheetData>
  <mergeCells count="25"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D2:H2"/>
    <mergeCell ref="D3:H3"/>
    <mergeCell ref="D5:H5"/>
    <mergeCell ref="A7:D7"/>
    <mergeCell ref="B8:D8"/>
    <mergeCell ref="B9:D9"/>
  </mergeCells>
  <conditionalFormatting sqref="F11">
    <cfRule type="containsText" dxfId="35" priority="1" operator="containsText" text="Medium">
      <formula>NOT(ISERROR(SEARCH("Medium",F11)))</formula>
    </cfRule>
    <cfRule type="containsText" dxfId="34" priority="2" operator="containsText" text="Low">
      <formula>NOT(ISERROR(SEARCH("Low",F11)))</formula>
    </cfRule>
    <cfRule type="containsText" dxfId="33" priority="3" operator="containsText" text="High">
      <formula>NOT(ISERROR(SEARCH("High",F11)))</formula>
    </cfRule>
  </conditionalFormatting>
  <conditionalFormatting sqref="I15:I17">
    <cfRule type="containsText" dxfId="32" priority="4" operator="containsText" text="Not executed">
      <formula>NOT(ISERROR(SEARCH("Not executed",I15)))</formula>
    </cfRule>
    <cfRule type="containsText" dxfId="31" priority="5" operator="containsText" text="Pass">
      <formula>NOT(ISERROR(SEARCH("Pass",I15)))</formula>
    </cfRule>
    <cfRule type="containsText" dxfId="30" priority="6" operator="containsText" text="Fail">
      <formula>NOT(ISERROR(SEARCH("Fail",I15)))</formula>
    </cfRule>
  </conditionalFormatting>
  <conditionalFormatting sqref="J5">
    <cfRule type="containsText" dxfId="29" priority="7" operator="containsText" text="No run">
      <formula>NOT(ISERROR(SEARCH("No run",J5)))</formula>
    </cfRule>
    <cfRule type="containsText" dxfId="28" priority="8" operator="containsText" text="Pass">
      <formula>NOT(ISERROR(SEARCH("Pass",J5)))</formula>
    </cfRule>
    <cfRule type="containsText" dxfId="27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17A57250-AAD6-4C01-821B-384F1D37E0C4}">
      <formula1>"Pass,Fail,No run"</formula1>
    </dataValidation>
    <dataValidation type="list" allowBlank="1" showInputMessage="1" showErrorMessage="1" sqref="I15:I17" xr:uid="{D2A5FAA0-1F28-444C-A615-C71375FEDB7E}">
      <formula1>"Pass,Fail,Not executed"</formula1>
    </dataValidation>
    <dataValidation type="list" allowBlank="1" showInputMessage="1" showErrorMessage="1" sqref="F11" xr:uid="{AC17CFBD-06A9-48CF-8103-AD75E34F8A15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9DF8-EDEB-4163-B5ED-4F3D290B0ADA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4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59</v>
      </c>
      <c r="C2" s="2" t="s">
        <v>7</v>
      </c>
      <c r="D2" s="47" t="s">
        <v>58</v>
      </c>
      <c r="E2" s="48"/>
      <c r="F2" s="48"/>
      <c r="G2" s="48"/>
      <c r="H2" s="49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45"/>
      <c r="E3" s="45"/>
      <c r="F3" s="45"/>
      <c r="G3" s="45"/>
      <c r="H3" s="45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6">
        <v>45011</v>
      </c>
      <c r="E5" s="77"/>
      <c r="F5" s="77"/>
      <c r="G5" s="77"/>
      <c r="H5" s="78"/>
      <c r="I5" s="6" t="s">
        <v>12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40" t="s">
        <v>31</v>
      </c>
      <c r="C8" s="40"/>
      <c r="D8" s="40"/>
      <c r="E8" s="18"/>
      <c r="F8" s="24" t="s">
        <v>60</v>
      </c>
      <c r="G8" s="18"/>
      <c r="H8" s="4"/>
    </row>
    <row r="9" spans="1:11" ht="34.200000000000003" customHeight="1" x14ac:dyDescent="0.3">
      <c r="A9" s="15" t="s">
        <v>15</v>
      </c>
      <c r="B9" s="40" t="s">
        <v>18</v>
      </c>
      <c r="C9" s="40"/>
      <c r="D9" s="40"/>
      <c r="E9" s="18"/>
      <c r="F9" s="18"/>
      <c r="G9" s="18"/>
    </row>
    <row r="10" spans="1:11" x14ac:dyDescent="0.3">
      <c r="A10" s="15" t="s">
        <v>16</v>
      </c>
      <c r="B10" s="41" t="s">
        <v>19</v>
      </c>
      <c r="C10" s="41"/>
      <c r="D10" s="41"/>
      <c r="E10" s="7"/>
      <c r="F10" s="23" t="s">
        <v>34</v>
      </c>
      <c r="G10" s="7"/>
      <c r="H10" s="21" t="s">
        <v>38</v>
      </c>
    </row>
    <row r="11" spans="1:11" ht="28.2" customHeight="1" x14ac:dyDescent="0.3">
      <c r="A11" s="15" t="s">
        <v>17</v>
      </c>
      <c r="B11" s="40" t="s">
        <v>50</v>
      </c>
      <c r="C11" s="40"/>
      <c r="D11" s="40"/>
      <c r="E11" s="19"/>
      <c r="F11" s="15" t="s">
        <v>36</v>
      </c>
      <c r="G11" s="19"/>
      <c r="H11" s="4"/>
    </row>
    <row r="13" spans="1:11" x14ac:dyDescent="0.3">
      <c r="A13" s="43" t="s">
        <v>20</v>
      </c>
      <c r="B13" s="44"/>
    </row>
    <row r="14" spans="1:11" ht="31.2" x14ac:dyDescent="0.3">
      <c r="A14" s="20" t="s">
        <v>21</v>
      </c>
      <c r="B14" s="39" t="s">
        <v>22</v>
      </c>
      <c r="C14" s="39"/>
      <c r="D14" s="39"/>
      <c r="E14" s="33" t="s">
        <v>23</v>
      </c>
      <c r="F14" s="34"/>
      <c r="G14" s="27" t="s">
        <v>24</v>
      </c>
      <c r="H14" s="28"/>
      <c r="I14" s="21" t="s">
        <v>25</v>
      </c>
      <c r="J14" s="27" t="s">
        <v>26</v>
      </c>
      <c r="K14" s="28"/>
    </row>
    <row r="15" spans="1:11" ht="63" customHeight="1" x14ac:dyDescent="0.3">
      <c r="A15" s="9">
        <v>1</v>
      </c>
      <c r="B15" s="37" t="s">
        <v>42</v>
      </c>
      <c r="C15" s="37"/>
      <c r="D15" s="37"/>
      <c r="E15" s="25" t="s">
        <v>44</v>
      </c>
      <c r="F15" s="26"/>
      <c r="G15" s="29" t="s">
        <v>44</v>
      </c>
      <c r="H15" s="30"/>
      <c r="I15" s="9" t="s">
        <v>43</v>
      </c>
      <c r="J15" s="38"/>
      <c r="K15" s="38"/>
    </row>
    <row r="16" spans="1:11" ht="70.2" customHeight="1" x14ac:dyDescent="0.3">
      <c r="A16" s="9">
        <v>2</v>
      </c>
      <c r="B16" s="37" t="s">
        <v>63</v>
      </c>
      <c r="C16" s="37"/>
      <c r="D16" s="37"/>
      <c r="E16" s="25" t="s">
        <v>65</v>
      </c>
      <c r="F16" s="26"/>
      <c r="G16" s="29" t="s">
        <v>65</v>
      </c>
      <c r="H16" s="30"/>
      <c r="I16" s="9" t="s">
        <v>43</v>
      </c>
      <c r="J16" s="38"/>
      <c r="K16" s="38"/>
    </row>
    <row r="17" spans="1:11" ht="60.6" customHeight="1" x14ac:dyDescent="0.3">
      <c r="A17" s="9">
        <v>3</v>
      </c>
      <c r="B17" s="37" t="s">
        <v>47</v>
      </c>
      <c r="C17" s="37"/>
      <c r="D17" s="37"/>
      <c r="E17" s="25" t="s">
        <v>64</v>
      </c>
      <c r="F17" s="26"/>
      <c r="G17" s="29" t="s">
        <v>64</v>
      </c>
      <c r="H17" s="30"/>
      <c r="I17" s="9" t="s">
        <v>43</v>
      </c>
      <c r="J17" s="38"/>
      <c r="K17" s="38"/>
    </row>
  </sheetData>
  <mergeCells count="25"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D2:H2"/>
    <mergeCell ref="D3:H3"/>
    <mergeCell ref="D5:H5"/>
    <mergeCell ref="A7:D7"/>
    <mergeCell ref="B8:D8"/>
    <mergeCell ref="B9:D9"/>
  </mergeCells>
  <conditionalFormatting sqref="F11">
    <cfRule type="containsText" dxfId="26" priority="1" operator="containsText" text="Medium">
      <formula>NOT(ISERROR(SEARCH("Medium",F11)))</formula>
    </cfRule>
    <cfRule type="containsText" dxfId="25" priority="2" operator="containsText" text="Low">
      <formula>NOT(ISERROR(SEARCH("Low",F11)))</formula>
    </cfRule>
    <cfRule type="containsText" dxfId="24" priority="3" operator="containsText" text="High">
      <formula>NOT(ISERROR(SEARCH("High",F11)))</formula>
    </cfRule>
  </conditionalFormatting>
  <conditionalFormatting sqref="I15:I17">
    <cfRule type="containsText" dxfId="23" priority="4" operator="containsText" text="Not executed">
      <formula>NOT(ISERROR(SEARCH("Not executed",I15)))</formula>
    </cfRule>
    <cfRule type="containsText" dxfId="22" priority="5" operator="containsText" text="Pass">
      <formula>NOT(ISERROR(SEARCH("Pass",I15)))</formula>
    </cfRule>
    <cfRule type="containsText" dxfId="21" priority="6" operator="containsText" text="Fail">
      <formula>NOT(ISERROR(SEARCH("Fail",I15)))</formula>
    </cfRule>
  </conditionalFormatting>
  <conditionalFormatting sqref="J5">
    <cfRule type="containsText" dxfId="20" priority="7" operator="containsText" text="No run">
      <formula>NOT(ISERROR(SEARCH("No run",J5)))</formula>
    </cfRule>
    <cfRule type="containsText" dxfId="19" priority="8" operator="containsText" text="Pass">
      <formula>NOT(ISERROR(SEARCH("Pass",J5)))</formula>
    </cfRule>
    <cfRule type="containsText" dxfId="18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9CF33E6D-C1B0-456E-A424-77EF3C060545}">
      <formula1>"Low,Medium,High"</formula1>
    </dataValidation>
    <dataValidation type="list" allowBlank="1" showInputMessage="1" showErrorMessage="1" sqref="I15:I17" xr:uid="{EF4E96E4-3A46-4AC8-B511-1DC4F067F739}">
      <formula1>"Pass,Fail,Not executed"</formula1>
    </dataValidation>
    <dataValidation type="list" allowBlank="1" showInputMessage="1" showErrorMessage="1" sqref="J5" xr:uid="{60C208D9-A64A-4795-B855-8A65DC6A35A2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FD64-2456-4109-BAD3-26EC6494DF1B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4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53</v>
      </c>
      <c r="C2" s="2" t="s">
        <v>7</v>
      </c>
      <c r="D2" s="47" t="s">
        <v>55</v>
      </c>
      <c r="E2" s="48"/>
      <c r="F2" s="48"/>
      <c r="G2" s="48"/>
      <c r="H2" s="49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45"/>
      <c r="E3" s="45"/>
      <c r="F3" s="45"/>
      <c r="G3" s="45"/>
      <c r="H3" s="45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6">
        <v>45011</v>
      </c>
      <c r="E5" s="77"/>
      <c r="F5" s="77"/>
      <c r="G5" s="77"/>
      <c r="H5" s="78"/>
      <c r="I5" s="6" t="s">
        <v>12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40" t="s">
        <v>31</v>
      </c>
      <c r="C8" s="40"/>
      <c r="D8" s="40"/>
      <c r="E8" s="18"/>
      <c r="F8" s="24" t="s">
        <v>54</v>
      </c>
      <c r="G8" s="18"/>
      <c r="H8" s="4"/>
    </row>
    <row r="9" spans="1:11" ht="34.200000000000003" customHeight="1" x14ac:dyDescent="0.3">
      <c r="A9" s="15" t="s">
        <v>15</v>
      </c>
      <c r="B9" s="40" t="s">
        <v>18</v>
      </c>
      <c r="C9" s="40"/>
      <c r="D9" s="40"/>
      <c r="E9" s="18"/>
      <c r="F9" s="18"/>
      <c r="G9" s="18"/>
    </row>
    <row r="10" spans="1:11" x14ac:dyDescent="0.3">
      <c r="A10" s="15" t="s">
        <v>16</v>
      </c>
      <c r="B10" s="41" t="s">
        <v>19</v>
      </c>
      <c r="C10" s="41"/>
      <c r="D10" s="41"/>
      <c r="E10" s="7"/>
      <c r="F10" s="23" t="s">
        <v>34</v>
      </c>
      <c r="G10" s="7"/>
      <c r="H10" s="21" t="s">
        <v>38</v>
      </c>
    </row>
    <row r="11" spans="1:11" ht="28.2" customHeight="1" x14ac:dyDescent="0.3">
      <c r="A11" s="15" t="s">
        <v>17</v>
      </c>
      <c r="B11" s="40" t="s">
        <v>50</v>
      </c>
      <c r="C11" s="40"/>
      <c r="D11" s="40"/>
      <c r="E11" s="19"/>
      <c r="F11" s="15" t="s">
        <v>36</v>
      </c>
      <c r="G11" s="19"/>
      <c r="H11" s="4"/>
    </row>
    <row r="13" spans="1:11" x14ac:dyDescent="0.3">
      <c r="A13" s="43" t="s">
        <v>20</v>
      </c>
      <c r="B13" s="44"/>
    </row>
    <row r="14" spans="1:11" ht="31.2" x14ac:dyDescent="0.3">
      <c r="A14" s="20" t="s">
        <v>21</v>
      </c>
      <c r="B14" s="39" t="s">
        <v>22</v>
      </c>
      <c r="C14" s="39"/>
      <c r="D14" s="39"/>
      <c r="E14" s="33" t="s">
        <v>23</v>
      </c>
      <c r="F14" s="34"/>
      <c r="G14" s="27" t="s">
        <v>24</v>
      </c>
      <c r="H14" s="28"/>
      <c r="I14" s="21" t="s">
        <v>25</v>
      </c>
      <c r="J14" s="27" t="s">
        <v>26</v>
      </c>
      <c r="K14" s="28"/>
    </row>
    <row r="15" spans="1:11" ht="63" customHeight="1" x14ac:dyDescent="0.3">
      <c r="A15" s="9">
        <v>1</v>
      </c>
      <c r="B15" s="37" t="s">
        <v>42</v>
      </c>
      <c r="C15" s="37"/>
      <c r="D15" s="37"/>
      <c r="E15" s="25" t="s">
        <v>44</v>
      </c>
      <c r="F15" s="26"/>
      <c r="G15" s="29" t="s">
        <v>44</v>
      </c>
      <c r="H15" s="30"/>
      <c r="I15" s="9" t="s">
        <v>43</v>
      </c>
      <c r="J15" s="38"/>
      <c r="K15" s="38"/>
    </row>
    <row r="16" spans="1:11" ht="70.2" customHeight="1" x14ac:dyDescent="0.3">
      <c r="A16" s="9">
        <v>2</v>
      </c>
      <c r="B16" s="37" t="s">
        <v>56</v>
      </c>
      <c r="C16" s="37"/>
      <c r="D16" s="37"/>
      <c r="E16" s="25" t="s">
        <v>46</v>
      </c>
      <c r="F16" s="26"/>
      <c r="G16" s="29" t="s">
        <v>46</v>
      </c>
      <c r="H16" s="30"/>
      <c r="I16" s="9" t="s">
        <v>43</v>
      </c>
      <c r="J16" s="38"/>
      <c r="K16" s="38"/>
    </row>
    <row r="17" spans="1:11" ht="64.8" customHeight="1" x14ac:dyDescent="0.3">
      <c r="A17" s="9">
        <v>3</v>
      </c>
      <c r="B17" s="37" t="s">
        <v>47</v>
      </c>
      <c r="C17" s="37"/>
      <c r="D17" s="37"/>
      <c r="E17" s="25" t="s">
        <v>57</v>
      </c>
      <c r="F17" s="26"/>
      <c r="G17" s="29" t="s">
        <v>57</v>
      </c>
      <c r="H17" s="30"/>
      <c r="I17" s="9" t="s">
        <v>43</v>
      </c>
      <c r="J17" s="38"/>
      <c r="K17" s="38"/>
    </row>
  </sheetData>
  <mergeCells count="25">
    <mergeCell ref="B17:D17"/>
    <mergeCell ref="E17:F17"/>
    <mergeCell ref="G17:H17"/>
    <mergeCell ref="J17:K17"/>
    <mergeCell ref="J14:K14"/>
    <mergeCell ref="B15:D15"/>
    <mergeCell ref="E15:F15"/>
    <mergeCell ref="G15:H15"/>
    <mergeCell ref="J15:K15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D2:H2"/>
    <mergeCell ref="D3:H3"/>
    <mergeCell ref="D5:H5"/>
    <mergeCell ref="A7:D7"/>
    <mergeCell ref="B8:D8"/>
    <mergeCell ref="B9:D9"/>
  </mergeCells>
  <conditionalFormatting sqref="F11">
    <cfRule type="containsText" dxfId="17" priority="1" operator="containsText" text="Medium">
      <formula>NOT(ISERROR(SEARCH("Medium",F11)))</formula>
    </cfRule>
    <cfRule type="containsText" dxfId="16" priority="2" operator="containsText" text="Low">
      <formula>NOT(ISERROR(SEARCH("Low",F11)))</formula>
    </cfRule>
    <cfRule type="containsText" dxfId="15" priority="3" operator="containsText" text="High">
      <formula>NOT(ISERROR(SEARCH("High",F11)))</formula>
    </cfRule>
  </conditionalFormatting>
  <conditionalFormatting sqref="I15:I17">
    <cfRule type="containsText" dxfId="14" priority="4" operator="containsText" text="Not executed">
      <formula>NOT(ISERROR(SEARCH("Not executed",I15)))</formula>
    </cfRule>
    <cfRule type="containsText" dxfId="13" priority="5" operator="containsText" text="Pass">
      <formula>NOT(ISERROR(SEARCH("Pass",I15)))</formula>
    </cfRule>
    <cfRule type="containsText" dxfId="12" priority="6" operator="containsText" text="Fail">
      <formula>NOT(ISERROR(SEARCH("Fail",I15)))</formula>
    </cfRule>
  </conditionalFormatting>
  <conditionalFormatting sqref="J5">
    <cfRule type="containsText" dxfId="11" priority="7" operator="containsText" text="No run">
      <formula>NOT(ISERROR(SEARCH("No run",J5)))</formula>
    </cfRule>
    <cfRule type="containsText" dxfId="10" priority="8" operator="containsText" text="Pass">
      <formula>NOT(ISERROR(SEARCH("Pass",J5)))</formula>
    </cfRule>
    <cfRule type="containsText" dxfId="9" priority="9" operator="containsText" text="Fail">
      <formula>NOT(ISERROR(SEARCH("Fail",J5)))</formula>
    </cfRule>
  </conditionalFormatting>
  <dataValidations count="3">
    <dataValidation type="list" allowBlank="1" showInputMessage="1" showErrorMessage="1" sqref="J5" xr:uid="{6B72D3D5-15C6-4A4C-82E6-606DD68E6039}">
      <formula1>"Pass,Fail,No run"</formula1>
    </dataValidation>
    <dataValidation type="list" allowBlank="1" showInputMessage="1" showErrorMessage="1" sqref="I15:I17" xr:uid="{5BA386B3-C33A-4ECB-9E92-189ACE73D263}">
      <formula1>"Pass,Fail,Not executed"</formula1>
    </dataValidation>
    <dataValidation type="list" allowBlank="1" showInputMessage="1" showErrorMessage="1" sqref="F11" xr:uid="{DB856C46-2525-4FA7-87C4-BBB4DADCF7E1}">
      <formula1>"Low,Medium,High"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924D-DA28-4CDE-94A1-3B8682753796}">
  <dimension ref="A1:K17"/>
  <sheetViews>
    <sheetView workbookViewId="0"/>
  </sheetViews>
  <sheetFormatPr defaultRowHeight="15.6" x14ac:dyDescent="0.3"/>
  <cols>
    <col min="1" max="1" width="13.33203125" style="1" bestFit="1" customWidth="1"/>
    <col min="2" max="2" width="12.88671875" style="1" customWidth="1"/>
    <col min="3" max="3" width="21.109375" style="1" bestFit="1" customWidth="1"/>
    <col min="4" max="5" width="19.44140625" style="1" customWidth="1"/>
    <col min="6" max="6" width="26.109375" style="1" customWidth="1"/>
    <col min="7" max="7" width="15.6640625" style="1" customWidth="1"/>
    <col min="8" max="8" width="28.88671875" style="1" customWidth="1"/>
    <col min="9" max="9" width="18.21875" style="1" customWidth="1"/>
    <col min="10" max="10" width="11.21875" style="1" customWidth="1"/>
    <col min="11" max="11" width="18.77734375" style="1" customWidth="1"/>
    <col min="12" max="16384" width="8.88671875" style="1"/>
  </cols>
  <sheetData>
    <row r="1" spans="1:11" x14ac:dyDescent="0.3">
      <c r="A1" s="12" t="s">
        <v>0</v>
      </c>
      <c r="B1" s="13" t="s">
        <v>3</v>
      </c>
      <c r="C1" s="12" t="s">
        <v>5</v>
      </c>
      <c r="D1" s="14" t="s">
        <v>6</v>
      </c>
      <c r="E1" s="46"/>
      <c r="F1" s="8"/>
      <c r="G1" s="8"/>
      <c r="H1" s="8"/>
      <c r="I1" s="7"/>
      <c r="J1" s="7"/>
      <c r="K1" s="8"/>
    </row>
    <row r="2" spans="1:11" ht="31.8" customHeight="1" x14ac:dyDescent="0.3">
      <c r="A2" s="2" t="s">
        <v>1</v>
      </c>
      <c r="B2" s="3" t="s">
        <v>30</v>
      </c>
      <c r="C2" s="2" t="s">
        <v>7</v>
      </c>
      <c r="D2" s="47" t="s">
        <v>49</v>
      </c>
      <c r="E2" s="48"/>
      <c r="F2" s="48"/>
      <c r="G2" s="48"/>
      <c r="H2" s="49"/>
      <c r="I2" s="7"/>
      <c r="J2" s="7"/>
      <c r="K2" s="8"/>
    </row>
    <row r="3" spans="1:11" x14ac:dyDescent="0.3">
      <c r="A3" s="2" t="s">
        <v>2</v>
      </c>
      <c r="B3" s="3" t="s">
        <v>4</v>
      </c>
      <c r="C3" s="5" t="s">
        <v>8</v>
      </c>
      <c r="D3" s="45"/>
      <c r="E3" s="45"/>
      <c r="F3" s="45"/>
      <c r="G3" s="45"/>
      <c r="H3" s="45"/>
      <c r="I3" s="5" t="s">
        <v>9</v>
      </c>
      <c r="J3" s="15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46.8" x14ac:dyDescent="0.3">
      <c r="A5" s="5" t="s">
        <v>10</v>
      </c>
      <c r="B5" s="3" t="s">
        <v>4</v>
      </c>
      <c r="C5" s="5" t="s">
        <v>11</v>
      </c>
      <c r="D5" s="76">
        <v>45011</v>
      </c>
      <c r="E5" s="77"/>
      <c r="F5" s="77"/>
      <c r="G5" s="77"/>
      <c r="H5" s="78"/>
      <c r="I5" s="6" t="s">
        <v>12</v>
      </c>
      <c r="J5" s="15" t="s">
        <v>43</v>
      </c>
    </row>
    <row r="7" spans="1:11" x14ac:dyDescent="0.3">
      <c r="A7" s="39" t="s">
        <v>13</v>
      </c>
      <c r="B7" s="39"/>
      <c r="C7" s="39"/>
      <c r="D7" s="39"/>
      <c r="E7" s="17"/>
      <c r="F7" s="23" t="s">
        <v>33</v>
      </c>
      <c r="G7" s="17"/>
      <c r="H7" s="21" t="s">
        <v>37</v>
      </c>
    </row>
    <row r="8" spans="1:11" ht="28.2" customHeight="1" x14ac:dyDescent="0.3">
      <c r="A8" s="15" t="s">
        <v>14</v>
      </c>
      <c r="B8" s="40" t="s">
        <v>31</v>
      </c>
      <c r="C8" s="40"/>
      <c r="D8" s="40"/>
      <c r="E8" s="18"/>
      <c r="F8" s="24" t="s">
        <v>39</v>
      </c>
      <c r="G8" s="18"/>
      <c r="H8" s="4"/>
    </row>
    <row r="9" spans="1:11" ht="34.200000000000003" customHeight="1" x14ac:dyDescent="0.3">
      <c r="A9" s="15" t="s">
        <v>15</v>
      </c>
      <c r="B9" s="40" t="s">
        <v>18</v>
      </c>
      <c r="C9" s="40"/>
      <c r="D9" s="40"/>
      <c r="E9" s="18"/>
      <c r="F9" s="18"/>
      <c r="G9" s="18"/>
    </row>
    <row r="10" spans="1:11" x14ac:dyDescent="0.3">
      <c r="A10" s="15" t="s">
        <v>16</v>
      </c>
      <c r="B10" s="41" t="s">
        <v>19</v>
      </c>
      <c r="C10" s="41"/>
      <c r="D10" s="41"/>
      <c r="E10" s="7"/>
      <c r="F10" s="23" t="s">
        <v>34</v>
      </c>
      <c r="G10" s="7"/>
      <c r="H10" s="21" t="s">
        <v>38</v>
      </c>
    </row>
    <row r="11" spans="1:11" ht="28.2" customHeight="1" x14ac:dyDescent="0.3">
      <c r="A11" s="15" t="s">
        <v>17</v>
      </c>
      <c r="B11" s="40" t="s">
        <v>50</v>
      </c>
      <c r="C11" s="40"/>
      <c r="D11" s="40"/>
      <c r="E11" s="19"/>
      <c r="F11" s="15" t="s">
        <v>36</v>
      </c>
      <c r="G11" s="19"/>
      <c r="H11" s="4"/>
    </row>
    <row r="13" spans="1:11" x14ac:dyDescent="0.3">
      <c r="A13" s="43" t="s">
        <v>20</v>
      </c>
      <c r="B13" s="44"/>
    </row>
    <row r="14" spans="1:11" ht="31.2" x14ac:dyDescent="0.3">
      <c r="A14" s="20" t="s">
        <v>21</v>
      </c>
      <c r="B14" s="39" t="s">
        <v>22</v>
      </c>
      <c r="C14" s="39"/>
      <c r="D14" s="39"/>
      <c r="E14" s="33" t="s">
        <v>23</v>
      </c>
      <c r="F14" s="34"/>
      <c r="G14" s="27" t="s">
        <v>24</v>
      </c>
      <c r="H14" s="28"/>
      <c r="I14" s="21" t="s">
        <v>25</v>
      </c>
      <c r="J14" s="27" t="s">
        <v>26</v>
      </c>
      <c r="K14" s="28"/>
    </row>
    <row r="15" spans="1:11" ht="63" customHeight="1" x14ac:dyDescent="0.3">
      <c r="A15" s="9">
        <v>1</v>
      </c>
      <c r="B15" s="37" t="s">
        <v>42</v>
      </c>
      <c r="C15" s="37"/>
      <c r="D15" s="37"/>
      <c r="E15" s="25" t="s">
        <v>44</v>
      </c>
      <c r="F15" s="26"/>
      <c r="G15" s="29" t="s">
        <v>44</v>
      </c>
      <c r="H15" s="30"/>
      <c r="I15" s="9" t="s">
        <v>43</v>
      </c>
      <c r="J15" s="38"/>
      <c r="K15" s="38"/>
    </row>
    <row r="16" spans="1:11" ht="70.2" customHeight="1" x14ac:dyDescent="0.3">
      <c r="A16" s="9">
        <v>2</v>
      </c>
      <c r="B16" s="37" t="s">
        <v>51</v>
      </c>
      <c r="C16" s="37"/>
      <c r="D16" s="37"/>
      <c r="E16" s="25" t="s">
        <v>46</v>
      </c>
      <c r="F16" s="26"/>
      <c r="G16" s="29" t="s">
        <v>46</v>
      </c>
      <c r="H16" s="30"/>
      <c r="I16" s="9" t="s">
        <v>43</v>
      </c>
      <c r="J16" s="38"/>
      <c r="K16" s="38"/>
    </row>
    <row r="17" spans="1:11" ht="70.2" customHeight="1" x14ac:dyDescent="0.3">
      <c r="A17" s="9">
        <v>3</v>
      </c>
      <c r="B17" s="37" t="s">
        <v>47</v>
      </c>
      <c r="C17" s="37"/>
      <c r="D17" s="37"/>
      <c r="E17" s="25" t="s">
        <v>52</v>
      </c>
      <c r="F17" s="26"/>
      <c r="G17" s="29" t="s">
        <v>79</v>
      </c>
      <c r="H17" s="30"/>
      <c r="I17" s="9" t="s">
        <v>43</v>
      </c>
      <c r="J17" s="38"/>
      <c r="K17" s="38"/>
    </row>
  </sheetData>
  <mergeCells count="25">
    <mergeCell ref="B9:D9"/>
    <mergeCell ref="D2:H2"/>
    <mergeCell ref="D3:H3"/>
    <mergeCell ref="D5:H5"/>
    <mergeCell ref="A7:D7"/>
    <mergeCell ref="B8:D8"/>
    <mergeCell ref="B16:D16"/>
    <mergeCell ref="E16:F16"/>
    <mergeCell ref="G16:H16"/>
    <mergeCell ref="J16:K16"/>
    <mergeCell ref="B10:D10"/>
    <mergeCell ref="B11:D11"/>
    <mergeCell ref="A13:B13"/>
    <mergeCell ref="B14:D14"/>
    <mergeCell ref="E14:F14"/>
    <mergeCell ref="G14:H14"/>
    <mergeCell ref="J14:K14"/>
    <mergeCell ref="B15:D15"/>
    <mergeCell ref="E15:F15"/>
    <mergeCell ref="G15:H15"/>
    <mergeCell ref="J15:K15"/>
    <mergeCell ref="B17:D17"/>
    <mergeCell ref="E17:F17"/>
    <mergeCell ref="G17:H17"/>
    <mergeCell ref="J17:K17"/>
  </mergeCells>
  <conditionalFormatting sqref="F11">
    <cfRule type="containsText" dxfId="8" priority="1" operator="containsText" text="Medium">
      <formula>NOT(ISERROR(SEARCH("Medium",F11)))</formula>
    </cfRule>
    <cfRule type="containsText" dxfId="7" priority="2" operator="containsText" text="Low">
      <formula>NOT(ISERROR(SEARCH("Low",F11)))</formula>
    </cfRule>
    <cfRule type="containsText" dxfId="6" priority="3" operator="containsText" text="High">
      <formula>NOT(ISERROR(SEARCH("High",F11)))</formula>
    </cfRule>
  </conditionalFormatting>
  <conditionalFormatting sqref="I15:I17">
    <cfRule type="containsText" dxfId="5" priority="4" operator="containsText" text="Not executed">
      <formula>NOT(ISERROR(SEARCH("Not executed",I15)))</formula>
    </cfRule>
    <cfRule type="containsText" dxfId="4" priority="5" operator="containsText" text="Pass">
      <formula>NOT(ISERROR(SEARCH("Pass",I15)))</formula>
    </cfRule>
    <cfRule type="containsText" dxfId="3" priority="6" operator="containsText" text="Fail">
      <formula>NOT(ISERROR(SEARCH("Fail",I15)))</formula>
    </cfRule>
  </conditionalFormatting>
  <conditionalFormatting sqref="J5">
    <cfRule type="containsText" dxfId="2" priority="7" operator="containsText" text="No run">
      <formula>NOT(ISERROR(SEARCH("No run",J5)))</formula>
    </cfRule>
    <cfRule type="containsText" dxfId="1" priority="8" operator="containsText" text="Pass">
      <formula>NOT(ISERROR(SEARCH("Pass",J5)))</formula>
    </cfRule>
    <cfRule type="containsText" dxfId="0" priority="9" operator="containsText" text="Fail">
      <formula>NOT(ISERROR(SEARCH("Fail",J5)))</formula>
    </cfRule>
  </conditionalFormatting>
  <dataValidations count="3">
    <dataValidation type="list" allowBlank="1" showInputMessage="1" showErrorMessage="1" sqref="F11" xr:uid="{DCEE6817-A9AD-44A8-8678-37119F6EE870}">
      <formula1>"Low,Medium,High"</formula1>
    </dataValidation>
    <dataValidation type="list" allowBlank="1" showInputMessage="1" showErrorMessage="1" sqref="I15:I17" xr:uid="{9FFF4266-85BD-49DE-B8B7-329B621AC2EC}">
      <formula1>"Pass,Fail,Not executed"</formula1>
    </dataValidation>
    <dataValidation type="list" allowBlank="1" showInputMessage="1" showErrorMessage="1" sqref="J5" xr:uid="{4BC977E5-C4BD-4EEF-9C0B-22299656F7AA}">
      <formula1>"Pass,Fail,No run"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14</vt:i4>
      </vt:variant>
    </vt:vector>
  </HeadingPairs>
  <TitlesOfParts>
    <vt:vector size="14" baseType="lpstr">
      <vt:lpstr>Summary</vt:lpstr>
      <vt:lpstr>Sablon</vt:lpstr>
      <vt:lpstr>TC_012</vt:lpstr>
      <vt:lpstr>TC_011</vt:lpstr>
      <vt:lpstr>TC_010</vt:lpstr>
      <vt:lpstr>TC_009</vt:lpstr>
      <vt:lpstr>TC_008</vt:lpstr>
      <vt:lpstr>TC_007</vt:lpstr>
      <vt:lpstr>TC_006</vt:lpstr>
      <vt:lpstr>TC_005</vt:lpstr>
      <vt:lpstr>TC_004</vt:lpstr>
      <vt:lpstr>TC_003</vt:lpstr>
      <vt:lpstr>TC_002</vt:lpstr>
      <vt:lpstr>TC_001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Földi Péter</dc:creator>
  <cp:lastModifiedBy>Földi Péter</cp:lastModifiedBy>
  <dcterms:created xsi:type="dcterms:W3CDTF">2023-03-26T12:00:18Z</dcterms:created>
  <dcterms:modified xsi:type="dcterms:W3CDTF">2023-03-26T15:05:28Z</dcterms:modified>
</cp:coreProperties>
</file>