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3年项目\Z21线激光导航压缩机上线（修订版）\"/>
    </mc:Choice>
  </mc:AlternateContent>
  <bookViews>
    <workbookView xWindow="0" yWindow="0" windowWidth="15330" windowHeight="6405" activeTab="2"/>
  </bookViews>
  <sheets>
    <sheet name="PLC Tags" sheetId="1" r:id="rId1"/>
    <sheet name="PLC Tags (2)" sheetId="2" r:id="rId2"/>
    <sheet name="Sheet1" sheetId="3" r:id="rId3"/>
  </sheets>
  <definedNames>
    <definedName name="_xlnm.Print_Area" localSheetId="0">'PLC Tags'!$A$1:$K$43</definedName>
    <definedName name="_xlnm.Print_Area" localSheetId="1">'PLC Tags (2)'!$A$1:$K$43</definedName>
  </definedNames>
  <calcPr calcId="152511"/>
</workbook>
</file>

<file path=xl/calcChain.xml><?xml version="1.0" encoding="utf-8"?>
<calcChain xmlns="http://schemas.openxmlformats.org/spreadsheetml/2006/main">
  <c r="L20" i="2" l="1"/>
  <c r="L5" i="2"/>
  <c r="L4" i="2"/>
  <c r="L39" i="2"/>
  <c r="L40" i="2"/>
  <c r="L41" i="2"/>
  <c r="L42" i="2"/>
  <c r="L43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1" i="2"/>
  <c r="L22" i="2"/>
  <c r="L23" i="2"/>
  <c r="L24" i="2"/>
</calcChain>
</file>

<file path=xl/sharedStrings.xml><?xml version="1.0" encoding="utf-8"?>
<sst xmlns="http://schemas.openxmlformats.org/spreadsheetml/2006/main" count="353" uniqueCount="139">
  <si>
    <t>序号</t>
    <phoneticPr fontId="2" type="noConversion"/>
  </si>
  <si>
    <t>总装线体</t>
    <phoneticPr fontId="2" type="noConversion"/>
  </si>
  <si>
    <t>物资库线体</t>
    <phoneticPr fontId="2" type="noConversion"/>
  </si>
  <si>
    <r>
      <t>I</t>
    </r>
    <r>
      <rPr>
        <sz val="11"/>
        <rFont val="Calibri"/>
        <family val="2"/>
      </rPr>
      <t>0.0</t>
    </r>
    <phoneticPr fontId="2" type="noConversion"/>
  </si>
  <si>
    <r>
      <t>I</t>
    </r>
    <r>
      <rPr>
        <sz val="11"/>
        <rFont val="Calibri"/>
        <family val="2"/>
      </rPr>
      <t>0.1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</si>
  <si>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sz val="11"/>
        <rFont val="Calibri"/>
        <family val="2"/>
      </rPr>
      <t>0.2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</si>
  <si>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sz val="11"/>
        <rFont val="Calibri"/>
        <family val="2"/>
      </rPr>
      <t>0.3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</si>
  <si>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sz val="11"/>
        <rFont val="Calibri"/>
        <family val="2"/>
      </rPr>
      <t>0.4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</si>
  <si>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sz val="11"/>
        <rFont val="Calibri"/>
        <family val="2"/>
      </rPr>
      <t>0.5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</si>
  <si>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sz val="11"/>
        <rFont val="Calibri"/>
        <family val="2"/>
      </rPr>
      <t>0.6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</si>
  <si>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sz val="11"/>
        <rFont val="Calibri"/>
        <family val="2"/>
      </rPr>
      <t>0.7</t>
    </r>
    <r>
      <rPr>
        <sz val="11"/>
        <color theme="1"/>
        <rFont val="宋体"/>
        <family val="2"/>
        <charset val="134"/>
        <scheme val="minor"/>
      </rPr>
      <t/>
    </r>
  </si>
  <si>
    <t>物理地址</t>
    <phoneticPr fontId="2" type="noConversion"/>
  </si>
  <si>
    <r>
      <t>X</t>
    </r>
    <r>
      <rPr>
        <sz val="11"/>
        <rFont val="Calibri"/>
        <family val="2"/>
      </rPr>
      <t>0</t>
    </r>
    <phoneticPr fontId="2" type="noConversion"/>
  </si>
  <si>
    <r>
      <t>X</t>
    </r>
    <r>
      <rPr>
        <sz val="11"/>
        <rFont val="Calibri"/>
        <family val="2"/>
      </rPr>
      <t>1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</si>
  <si>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rFont val="Calibri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</si>
  <si>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rFont val="Calibri"/>
        <family val="2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</si>
  <si>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rFont val="Calibri"/>
        <family val="2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</si>
  <si>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rFont val="Calibri"/>
        <family val="2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</si>
  <si>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rFont val="Calibri"/>
        <family val="2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</si>
  <si>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rFont val="Calibri"/>
        <family val="2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</si>
  <si>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信号</t>
    <phoneticPr fontId="2" type="noConversion"/>
  </si>
  <si>
    <r>
      <t>Z21</t>
    </r>
    <r>
      <rPr>
        <b/>
        <sz val="16"/>
        <rFont val="宋体"/>
        <family val="3"/>
        <charset val="134"/>
      </rPr>
      <t>线压缩机上线项目</t>
    </r>
    <r>
      <rPr>
        <b/>
        <sz val="16"/>
        <rFont val="Calibri"/>
        <family val="2"/>
      </rPr>
      <t>IO</t>
    </r>
    <r>
      <rPr>
        <b/>
        <sz val="16"/>
        <rFont val="宋体"/>
        <family val="3"/>
        <charset val="134"/>
      </rPr>
      <t>分配表</t>
    </r>
    <phoneticPr fontId="2" type="noConversion"/>
  </si>
  <si>
    <t>备注</t>
    <phoneticPr fontId="2" type="noConversion"/>
  </si>
  <si>
    <t>映射</t>
    <phoneticPr fontId="2" type="noConversion"/>
  </si>
  <si>
    <r>
      <t>I</t>
    </r>
    <r>
      <rPr>
        <sz val="11"/>
        <rFont val="Calibri"/>
        <family val="2"/>
      </rPr>
      <t>1.0</t>
    </r>
    <phoneticPr fontId="2" type="noConversion"/>
  </si>
  <si>
    <r>
      <t>I</t>
    </r>
    <r>
      <rPr>
        <sz val="11"/>
        <rFont val="Calibri"/>
        <family val="2"/>
      </rPr>
      <t>1.1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</si>
  <si>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sz val="11"/>
        <rFont val="Calibri"/>
        <family val="2"/>
      </rPr>
      <t>1.2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</si>
  <si>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sz val="11"/>
        <rFont val="Calibri"/>
        <family val="2"/>
      </rPr>
      <t>1.3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</si>
  <si>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sz val="11"/>
        <rFont val="Calibri"/>
        <family val="2"/>
      </rPr>
      <t>1.4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</si>
  <si>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sz val="11"/>
        <rFont val="Calibri"/>
        <family val="2"/>
      </rPr>
      <t>1.5</t>
    </r>
    <r>
      <rPr>
        <sz val="11"/>
        <color theme="1"/>
        <rFont val="宋体"/>
        <family val="2"/>
        <charset val="134"/>
        <scheme val="minor"/>
      </rPr>
      <t/>
    </r>
  </si>
  <si>
    <t>I8.0</t>
    <phoneticPr fontId="2" type="noConversion"/>
  </si>
  <si>
    <t>I8.2</t>
  </si>
  <si>
    <t>I8.3</t>
  </si>
  <si>
    <t>I8.4</t>
  </si>
  <si>
    <t>I8.5</t>
  </si>
  <si>
    <t>I8.6</t>
  </si>
  <si>
    <t>I8.7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</si>
  <si>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</si>
  <si>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</si>
  <si>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</si>
  <si>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</si>
  <si>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</si>
  <si>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</si>
  <si>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</si>
  <si>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</si>
  <si>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输
入
信
号</t>
    <phoneticPr fontId="2" type="noConversion"/>
  </si>
  <si>
    <t>输
出
信
号</t>
    <phoneticPr fontId="2" type="noConversion"/>
  </si>
  <si>
    <r>
      <t>C</t>
    </r>
    <r>
      <rPr>
        <sz val="11"/>
        <rFont val="宋体"/>
        <family val="3"/>
        <charset val="134"/>
      </rPr>
      <t>区顶升上极限</t>
    </r>
    <phoneticPr fontId="2" type="noConversion"/>
  </si>
  <si>
    <r>
      <t>C</t>
    </r>
    <r>
      <rPr>
        <sz val="11"/>
        <rFont val="宋体"/>
        <family val="3"/>
        <charset val="134"/>
      </rPr>
      <t>区顶升下极限</t>
    </r>
    <phoneticPr fontId="2" type="noConversion"/>
  </si>
  <si>
    <r>
      <t>D</t>
    </r>
    <r>
      <rPr>
        <sz val="11"/>
        <rFont val="宋体"/>
        <family val="3"/>
        <charset val="134"/>
      </rPr>
      <t>区顶升下极限</t>
    </r>
    <phoneticPr fontId="2" type="noConversion"/>
  </si>
  <si>
    <r>
      <t>D</t>
    </r>
    <r>
      <rPr>
        <sz val="11"/>
        <rFont val="宋体"/>
        <family val="3"/>
        <charset val="134"/>
      </rPr>
      <t>区顶升上极限</t>
    </r>
    <phoneticPr fontId="2" type="noConversion"/>
  </si>
  <si>
    <r>
      <t>A</t>
    </r>
    <r>
      <rPr>
        <sz val="11"/>
        <rFont val="宋体"/>
        <family val="3"/>
        <charset val="134"/>
      </rPr>
      <t>出光电</t>
    </r>
    <phoneticPr fontId="2" type="noConversion"/>
  </si>
  <si>
    <r>
      <t>A</t>
    </r>
    <r>
      <rPr>
        <sz val="11"/>
        <rFont val="宋体"/>
        <family val="3"/>
        <charset val="134"/>
      </rPr>
      <t>进光电</t>
    </r>
    <phoneticPr fontId="2" type="noConversion"/>
  </si>
  <si>
    <r>
      <t>B</t>
    </r>
    <r>
      <rPr>
        <sz val="11"/>
        <rFont val="宋体"/>
        <family val="3"/>
        <charset val="134"/>
      </rPr>
      <t>进光电</t>
    </r>
    <phoneticPr fontId="2" type="noConversion"/>
  </si>
  <si>
    <r>
      <t>B</t>
    </r>
    <r>
      <rPr>
        <sz val="11"/>
        <rFont val="宋体"/>
        <family val="3"/>
        <charset val="134"/>
      </rPr>
      <t>出光电</t>
    </r>
    <phoneticPr fontId="2" type="noConversion"/>
  </si>
  <si>
    <r>
      <t>D</t>
    </r>
    <r>
      <rPr>
        <sz val="11"/>
        <rFont val="宋体"/>
        <family val="3"/>
        <charset val="134"/>
      </rPr>
      <t>区伺服准备好</t>
    </r>
    <phoneticPr fontId="2" type="noConversion"/>
  </si>
  <si>
    <r>
      <t>C</t>
    </r>
    <r>
      <rPr>
        <sz val="11"/>
        <rFont val="宋体"/>
        <family val="3"/>
        <charset val="134"/>
      </rPr>
      <t>区伺服准备好</t>
    </r>
    <phoneticPr fontId="2" type="noConversion"/>
  </si>
  <si>
    <r>
      <t>D</t>
    </r>
    <r>
      <rPr>
        <sz val="11"/>
        <rFont val="宋体"/>
        <family val="3"/>
        <charset val="134"/>
      </rPr>
      <t>区伺服</t>
    </r>
    <r>
      <rPr>
        <sz val="11"/>
        <rFont val="Calibri"/>
        <family val="2"/>
      </rPr>
      <t>ALM</t>
    </r>
    <phoneticPr fontId="2" type="noConversion"/>
  </si>
  <si>
    <t>I8.1</t>
    <phoneticPr fontId="2" type="noConversion"/>
  </si>
  <si>
    <r>
      <t>C</t>
    </r>
    <r>
      <rPr>
        <sz val="11"/>
        <rFont val="宋体"/>
        <family val="3"/>
        <charset val="134"/>
      </rPr>
      <t>区出光电</t>
    </r>
    <phoneticPr fontId="2" type="noConversion"/>
  </si>
  <si>
    <r>
      <t>C</t>
    </r>
    <r>
      <rPr>
        <sz val="11"/>
        <rFont val="宋体"/>
        <family val="3"/>
        <charset val="134"/>
      </rPr>
      <t>区进光电</t>
    </r>
    <phoneticPr fontId="2" type="noConversion"/>
  </si>
  <si>
    <r>
      <t>C</t>
    </r>
    <r>
      <rPr>
        <sz val="11"/>
        <rFont val="宋体"/>
        <family val="3"/>
        <charset val="134"/>
      </rPr>
      <t>区伺服</t>
    </r>
    <r>
      <rPr>
        <sz val="11"/>
        <rFont val="Calibri"/>
        <family val="2"/>
      </rPr>
      <t>ALM</t>
    </r>
    <phoneticPr fontId="2" type="noConversion"/>
  </si>
  <si>
    <r>
      <t>E</t>
    </r>
    <r>
      <rPr>
        <sz val="11"/>
        <rFont val="宋体"/>
        <family val="3"/>
        <charset val="134"/>
      </rPr>
      <t>进光电</t>
    </r>
    <phoneticPr fontId="2" type="noConversion"/>
  </si>
  <si>
    <r>
      <t>E</t>
    </r>
    <r>
      <rPr>
        <sz val="11"/>
        <rFont val="宋体"/>
        <family val="3"/>
        <charset val="134"/>
      </rPr>
      <t>出光电</t>
    </r>
    <phoneticPr fontId="2" type="noConversion"/>
  </si>
  <si>
    <r>
      <t>F</t>
    </r>
    <r>
      <rPr>
        <sz val="11"/>
        <rFont val="宋体"/>
        <family val="3"/>
        <charset val="134"/>
      </rPr>
      <t>进光电</t>
    </r>
    <phoneticPr fontId="2" type="noConversion"/>
  </si>
  <si>
    <r>
      <t>F</t>
    </r>
    <r>
      <rPr>
        <sz val="11"/>
        <rFont val="宋体"/>
        <family val="3"/>
        <charset val="134"/>
      </rPr>
      <t>出光电</t>
    </r>
    <phoneticPr fontId="2" type="noConversion"/>
  </si>
  <si>
    <t>急停按钮</t>
    <phoneticPr fontId="2" type="noConversion"/>
  </si>
  <si>
    <t>复位按钮</t>
    <phoneticPr fontId="2" type="noConversion"/>
  </si>
  <si>
    <t>Q0.0</t>
    <phoneticPr fontId="2" type="noConversion"/>
  </si>
  <si>
    <t>Q0.1</t>
  </si>
  <si>
    <t>Q0.2</t>
  </si>
  <si>
    <t>Q0.3</t>
  </si>
  <si>
    <t>Q0.4</t>
  </si>
  <si>
    <t>Q0.5</t>
  </si>
  <si>
    <t>Q0.6</t>
  </si>
  <si>
    <t>Q0.7</t>
  </si>
  <si>
    <t>Q8.0</t>
    <phoneticPr fontId="2" type="noConversion"/>
  </si>
  <si>
    <t>Q8.1</t>
  </si>
  <si>
    <t>Q8.2</t>
  </si>
  <si>
    <t>Q8.3</t>
  </si>
  <si>
    <t>Q8.4</t>
  </si>
  <si>
    <r>
      <t>D</t>
    </r>
    <r>
      <rPr>
        <sz val="11"/>
        <rFont val="宋体"/>
        <family val="3"/>
        <charset val="134"/>
      </rPr>
      <t>区伺服方向</t>
    </r>
    <phoneticPr fontId="2" type="noConversion"/>
  </si>
  <si>
    <r>
      <t>C</t>
    </r>
    <r>
      <rPr>
        <sz val="11"/>
        <rFont val="宋体"/>
        <family val="3"/>
        <charset val="134"/>
      </rPr>
      <t>区伺服方向</t>
    </r>
    <phoneticPr fontId="2" type="noConversion"/>
  </si>
  <si>
    <r>
      <t>D</t>
    </r>
    <r>
      <rPr>
        <sz val="11"/>
        <rFont val="宋体"/>
        <family val="3"/>
        <charset val="134"/>
      </rPr>
      <t>区电机</t>
    </r>
    <phoneticPr fontId="2" type="noConversion"/>
  </si>
  <si>
    <r>
      <t>D</t>
    </r>
    <r>
      <rPr>
        <sz val="11"/>
        <rFont val="宋体"/>
        <family val="3"/>
        <charset val="134"/>
      </rPr>
      <t>区电机</t>
    </r>
    <phoneticPr fontId="2" type="noConversion"/>
  </si>
  <si>
    <r>
      <t>D</t>
    </r>
    <r>
      <rPr>
        <sz val="11"/>
        <rFont val="宋体"/>
        <family val="3"/>
        <charset val="134"/>
      </rPr>
      <t>区伺服上使能</t>
    </r>
    <phoneticPr fontId="2" type="noConversion"/>
  </si>
  <si>
    <r>
      <t>C</t>
    </r>
    <r>
      <rPr>
        <sz val="11"/>
        <rFont val="宋体"/>
        <family val="3"/>
        <charset val="134"/>
      </rPr>
      <t>区伺服上使能</t>
    </r>
    <phoneticPr fontId="2" type="noConversion"/>
  </si>
  <si>
    <r>
      <t>A</t>
    </r>
    <r>
      <rPr>
        <sz val="11"/>
        <rFont val="宋体"/>
        <family val="3"/>
        <charset val="134"/>
      </rPr>
      <t>区电机</t>
    </r>
    <phoneticPr fontId="2" type="noConversion"/>
  </si>
  <si>
    <r>
      <t>B</t>
    </r>
    <r>
      <rPr>
        <sz val="11"/>
        <rFont val="宋体"/>
        <family val="3"/>
        <charset val="134"/>
      </rPr>
      <t>区电机</t>
    </r>
    <phoneticPr fontId="2" type="noConversion"/>
  </si>
  <si>
    <r>
      <t>E</t>
    </r>
    <r>
      <rPr>
        <sz val="11"/>
        <rFont val="宋体"/>
        <family val="3"/>
        <charset val="134"/>
      </rPr>
      <t>区电机</t>
    </r>
    <phoneticPr fontId="2" type="noConversion"/>
  </si>
  <si>
    <t>Q1.0</t>
    <phoneticPr fontId="2" type="noConversion"/>
  </si>
  <si>
    <t>Q1.1</t>
  </si>
  <si>
    <t>C区电机</t>
    <phoneticPr fontId="2" type="noConversion"/>
  </si>
  <si>
    <t>平移电机D</t>
    <phoneticPr fontId="2" type="noConversion"/>
  </si>
  <si>
    <t>平移电机C</t>
    <phoneticPr fontId="2" type="noConversion"/>
  </si>
  <si>
    <t>Q8.5</t>
    <phoneticPr fontId="2" type="noConversion"/>
  </si>
  <si>
    <r>
      <t>F</t>
    </r>
    <r>
      <rPr>
        <sz val="11"/>
        <rFont val="宋体"/>
        <family val="3"/>
        <charset val="134"/>
      </rPr>
      <t>区电机</t>
    </r>
    <phoneticPr fontId="2" type="noConversion"/>
  </si>
  <si>
    <r>
      <t>C</t>
    </r>
    <r>
      <rPr>
        <sz val="11"/>
        <rFont val="宋体"/>
        <family val="3"/>
        <charset val="134"/>
      </rPr>
      <t>进光电</t>
    </r>
    <phoneticPr fontId="2" type="noConversion"/>
  </si>
  <si>
    <r>
      <t>C</t>
    </r>
    <r>
      <rPr>
        <sz val="11"/>
        <rFont val="宋体"/>
        <family val="3"/>
        <charset val="134"/>
      </rPr>
      <t>出光电</t>
    </r>
    <phoneticPr fontId="2" type="noConversion"/>
  </si>
  <si>
    <r>
      <t>D</t>
    </r>
    <r>
      <rPr>
        <sz val="11"/>
        <rFont val="宋体"/>
        <family val="3"/>
        <charset val="134"/>
      </rPr>
      <t>进光电</t>
    </r>
    <phoneticPr fontId="2" type="noConversion"/>
  </si>
  <si>
    <r>
      <t>D</t>
    </r>
    <r>
      <rPr>
        <sz val="11"/>
        <rFont val="宋体"/>
        <family val="3"/>
        <charset val="134"/>
      </rPr>
      <t>出光电</t>
    </r>
    <phoneticPr fontId="2" type="noConversion"/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</si>
  <si>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</si>
  <si>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</si>
  <si>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</si>
  <si>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</si>
  <si>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</si>
  <si>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</si>
  <si>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</si>
  <si>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</si>
  <si>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r>
      <t>A</t>
    </r>
    <r>
      <rPr>
        <sz val="11"/>
        <rFont val="宋体"/>
        <family val="3"/>
        <charset val="134"/>
      </rPr>
      <t>区</t>
    </r>
    <r>
      <rPr>
        <sz val="11"/>
        <rFont val="Calibri"/>
        <family val="2"/>
      </rPr>
      <t>AGV</t>
    </r>
    <r>
      <rPr>
        <sz val="11"/>
        <rFont val="宋体"/>
        <family val="3"/>
        <charset val="134"/>
      </rPr>
      <t>到限位</t>
    </r>
    <phoneticPr fontId="2" type="noConversion"/>
  </si>
  <si>
    <r>
      <t>E</t>
    </r>
    <r>
      <rPr>
        <sz val="11"/>
        <rFont val="宋体"/>
        <family val="3"/>
        <charset val="134"/>
      </rPr>
      <t>区</t>
    </r>
    <r>
      <rPr>
        <sz val="11"/>
        <rFont val="Calibri"/>
        <family val="2"/>
      </rPr>
      <t>AGV</t>
    </r>
    <r>
      <rPr>
        <sz val="11"/>
        <rFont val="宋体"/>
        <family val="3"/>
        <charset val="134"/>
      </rPr>
      <t>到限位</t>
    </r>
    <phoneticPr fontId="2" type="noConversion"/>
  </si>
  <si>
    <r>
      <t>D</t>
    </r>
    <r>
      <rPr>
        <sz val="11"/>
        <rFont val="宋体"/>
        <family val="3"/>
        <charset val="134"/>
      </rPr>
      <t>区物料检测</t>
    </r>
    <phoneticPr fontId="2" type="noConversion"/>
  </si>
  <si>
    <r>
      <t>C</t>
    </r>
    <r>
      <rPr>
        <sz val="11"/>
        <rFont val="宋体"/>
        <family val="3"/>
        <charset val="134"/>
      </rPr>
      <t>区电机</t>
    </r>
    <phoneticPr fontId="2" type="noConversion"/>
  </si>
  <si>
    <t>I9.0</t>
    <phoneticPr fontId="2" type="noConversion"/>
  </si>
  <si>
    <t>I9.1</t>
  </si>
  <si>
    <t>停止按钮</t>
    <phoneticPr fontId="2" type="noConversion"/>
  </si>
  <si>
    <t>启动按钮</t>
    <phoneticPr fontId="2" type="noConversion"/>
  </si>
  <si>
    <r>
      <t>D</t>
    </r>
    <r>
      <rPr>
        <sz val="11"/>
        <rFont val="宋体"/>
        <family val="3"/>
        <charset val="134"/>
      </rPr>
      <t>区进光电</t>
    </r>
    <phoneticPr fontId="2" type="noConversion"/>
  </si>
  <si>
    <r>
      <t>D</t>
    </r>
    <r>
      <rPr>
        <sz val="11"/>
        <rFont val="宋体"/>
        <family val="3"/>
        <charset val="134"/>
      </rPr>
      <t>区出光电</t>
    </r>
    <phoneticPr fontId="2" type="noConversion"/>
  </si>
  <si>
    <r>
      <t>D</t>
    </r>
    <r>
      <rPr>
        <sz val="11"/>
        <rFont val="宋体"/>
        <family val="3"/>
        <charset val="134"/>
      </rPr>
      <t>区伺服脉冲</t>
    </r>
    <phoneticPr fontId="2" type="noConversion"/>
  </si>
  <si>
    <r>
      <t>C</t>
    </r>
    <r>
      <rPr>
        <sz val="11"/>
        <rFont val="宋体"/>
        <family val="3"/>
        <charset val="134"/>
      </rPr>
      <t>区伺服脉冲</t>
    </r>
    <phoneticPr fontId="2" type="noConversion"/>
  </si>
  <si>
    <r>
      <t>D</t>
    </r>
    <r>
      <rPr>
        <sz val="11"/>
        <rFont val="宋体"/>
        <family val="3"/>
        <charset val="134"/>
      </rPr>
      <t>区伺服报警复位</t>
    </r>
    <phoneticPr fontId="2" type="noConversion"/>
  </si>
  <si>
    <t>报警页面</t>
    <phoneticPr fontId="2" type="noConversion"/>
  </si>
  <si>
    <t>16#7000</t>
  </si>
  <si>
    <t>16#8001</t>
  </si>
  <si>
    <t>16#8002</t>
  </si>
  <si>
    <t>16#9001</t>
  </si>
  <si>
    <t>DW10</t>
  </si>
  <si>
    <t>DW10</t>
    <phoneticPr fontId="2" type="noConversion"/>
  </si>
  <si>
    <t>DB1</t>
    <phoneticPr fontId="2" type="noConversion"/>
  </si>
  <si>
    <t>上料正常运行</t>
    <phoneticPr fontId="2" type="noConversion"/>
  </si>
  <si>
    <t>下料正常运行</t>
    <phoneticPr fontId="2" type="noConversion"/>
  </si>
  <si>
    <t>超时异常</t>
    <phoneticPr fontId="2" type="noConversion"/>
  </si>
  <si>
    <t>手动正常运行</t>
    <phoneticPr fontId="2" type="noConversion"/>
  </si>
  <si>
    <t>DW20</t>
    <phoneticPr fontId="2" type="noConversion"/>
  </si>
  <si>
    <t>DW30</t>
    <phoneticPr fontId="2" type="noConversion"/>
  </si>
  <si>
    <t>DW50</t>
    <phoneticPr fontId="2" type="noConversion"/>
  </si>
  <si>
    <t>DW40</t>
    <phoneticPr fontId="2" type="noConversion"/>
  </si>
  <si>
    <t>DW60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</si>
</sst>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name val="Calibri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  <font>
      <b/>
      <sz val="16"/>
      <name val="Calibri"/>
      <family val="2"/>
    </font>
    <font>
      <b/>
      <sz val="16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Calibri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4" xfId="0" applyBorder="1" applyAlignment="1"/>
    <xf numFmtId="0" fontId="0" fillId="0" borderId="15" xfId="0" applyBorder="1" applyAlignment="1"/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 applyAlignment="1"/>
    <xf numFmtId="0" fontId="0" fillId="0" borderId="16" xfId="0" applyBorder="1" applyAlignment="1"/>
    <xf numFmtId="0" fontId="3" fillId="0" borderId="14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zoomScale="85" zoomScaleNormal="85" zoomScaleSheetLayoutView="55" workbookViewId="0">
      <selection activeCell="Q9" sqref="Q9"/>
    </sheetView>
  </sheetViews>
  <sheetFormatPr defaultRowHeight="15"/>
  <cols>
    <col min="1" max="1" width="10" customWidth="1"/>
    <col min="2" max="2" width="5.7109375" customWidth="1"/>
    <col min="3" max="3" width="10" customWidth="1"/>
    <col min="4" max="4" width="20" style="16" customWidth="1"/>
    <col min="5" max="6" width="10" customWidth="1"/>
    <col min="7" max="7" width="5.140625" customWidth="1"/>
    <col min="8" max="8" width="10" customWidth="1"/>
    <col min="9" max="9" width="19.85546875" customWidth="1"/>
    <col min="10" max="10" width="10" customWidth="1"/>
    <col min="11" max="11" width="19.7109375" customWidth="1"/>
  </cols>
  <sheetData>
    <row r="1" spans="1:11" ht="40.5" customHeight="1">
      <c r="A1" s="26" t="s">
        <v>21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1" ht="30.75" customHeight="1">
      <c r="A2" s="5" t="s">
        <v>0</v>
      </c>
      <c r="B2" s="29" t="s">
        <v>1</v>
      </c>
      <c r="C2" s="30"/>
      <c r="D2" s="30"/>
      <c r="E2" s="30"/>
      <c r="F2" s="31"/>
      <c r="G2" s="29" t="s">
        <v>2</v>
      </c>
      <c r="H2" s="30"/>
      <c r="I2" s="30"/>
      <c r="J2" s="30"/>
      <c r="K2" s="32"/>
    </row>
    <row r="3" spans="1:11" ht="36.75" customHeight="1">
      <c r="A3" s="5"/>
      <c r="B3" s="3"/>
      <c r="C3" s="3" t="s">
        <v>11</v>
      </c>
      <c r="D3" s="3" t="s">
        <v>20</v>
      </c>
      <c r="E3" s="3" t="s">
        <v>22</v>
      </c>
      <c r="F3" s="3" t="s">
        <v>23</v>
      </c>
      <c r="G3" s="3"/>
      <c r="H3" s="3" t="s">
        <v>11</v>
      </c>
      <c r="I3" s="3" t="s">
        <v>20</v>
      </c>
      <c r="J3" s="3" t="s">
        <v>22</v>
      </c>
      <c r="K3" s="6" t="s">
        <v>23</v>
      </c>
    </row>
    <row r="4" spans="1:11" ht="24.75" customHeight="1">
      <c r="A4" s="7">
        <v>1</v>
      </c>
      <c r="B4" s="25" t="s">
        <v>45</v>
      </c>
      <c r="C4" s="4" t="s">
        <v>3</v>
      </c>
      <c r="D4" s="15" t="s">
        <v>47</v>
      </c>
      <c r="E4" s="2"/>
      <c r="F4" s="2"/>
      <c r="G4" s="22" t="s">
        <v>45</v>
      </c>
      <c r="H4" s="4" t="s">
        <v>12</v>
      </c>
      <c r="I4" s="4" t="s">
        <v>52</v>
      </c>
      <c r="J4" s="2"/>
      <c r="K4" s="8"/>
    </row>
    <row r="5" spans="1:11" ht="24.75" customHeight="1">
      <c r="A5" s="7">
        <v>2</v>
      </c>
      <c r="B5" s="25"/>
      <c r="C5" s="4" t="s">
        <v>4</v>
      </c>
      <c r="D5" s="15" t="s">
        <v>48</v>
      </c>
      <c r="E5" s="2"/>
      <c r="F5" s="2"/>
      <c r="G5" s="23"/>
      <c r="H5" s="4" t="s">
        <v>13</v>
      </c>
      <c r="I5" s="4" t="s">
        <v>51</v>
      </c>
      <c r="J5" s="2"/>
      <c r="K5" s="8"/>
    </row>
    <row r="6" spans="1:11" ht="24.75" customHeight="1">
      <c r="A6" s="7">
        <v>3</v>
      </c>
      <c r="B6" s="25"/>
      <c r="C6" s="4" t="s">
        <v>5</v>
      </c>
      <c r="D6" s="15" t="s">
        <v>49</v>
      </c>
      <c r="E6" s="2"/>
      <c r="F6" s="2"/>
      <c r="G6" s="23"/>
      <c r="H6" s="4" t="s">
        <v>14</v>
      </c>
      <c r="I6" s="4" t="s">
        <v>53</v>
      </c>
      <c r="J6" s="2"/>
      <c r="K6" s="8"/>
    </row>
    <row r="7" spans="1:11" ht="24.75" customHeight="1">
      <c r="A7" s="7">
        <v>4</v>
      </c>
      <c r="B7" s="25"/>
      <c r="C7" s="4" t="s">
        <v>6</v>
      </c>
      <c r="D7" s="15" t="s">
        <v>50</v>
      </c>
      <c r="E7" s="2"/>
      <c r="F7" s="2"/>
      <c r="G7" s="23"/>
      <c r="H7" s="4" t="s">
        <v>15</v>
      </c>
      <c r="I7" s="4" t="s">
        <v>54</v>
      </c>
      <c r="J7" s="2"/>
      <c r="K7" s="8"/>
    </row>
    <row r="8" spans="1:11" ht="24.75" customHeight="1">
      <c r="A8" s="7">
        <v>5</v>
      </c>
      <c r="B8" s="25"/>
      <c r="C8" s="4" t="s">
        <v>7</v>
      </c>
      <c r="D8" s="15" t="s">
        <v>51</v>
      </c>
      <c r="E8" s="2"/>
      <c r="F8" s="2"/>
      <c r="G8" s="23"/>
      <c r="H8" s="4" t="s">
        <v>16</v>
      </c>
      <c r="I8" s="4" t="s">
        <v>97</v>
      </c>
      <c r="J8" s="2"/>
      <c r="K8" s="8"/>
    </row>
    <row r="9" spans="1:11" ht="24.75" customHeight="1">
      <c r="A9" s="7">
        <v>6</v>
      </c>
      <c r="B9" s="25"/>
      <c r="C9" s="4" t="s">
        <v>8</v>
      </c>
      <c r="D9" s="15" t="s">
        <v>52</v>
      </c>
      <c r="E9" s="2"/>
      <c r="F9" s="2"/>
      <c r="G9" s="23"/>
      <c r="H9" s="4" t="s">
        <v>17</v>
      </c>
      <c r="I9" s="4" t="s">
        <v>98</v>
      </c>
      <c r="J9" s="2"/>
      <c r="K9" s="8"/>
    </row>
    <row r="10" spans="1:11" ht="24.75" customHeight="1">
      <c r="A10" s="7">
        <v>7</v>
      </c>
      <c r="B10" s="25"/>
      <c r="C10" s="4" t="s">
        <v>9</v>
      </c>
      <c r="D10" s="15" t="s">
        <v>53</v>
      </c>
      <c r="E10" s="2"/>
      <c r="F10" s="2"/>
      <c r="G10" s="23"/>
      <c r="H10" s="4" t="s">
        <v>18</v>
      </c>
      <c r="I10" s="4" t="s">
        <v>99</v>
      </c>
      <c r="J10" s="2"/>
      <c r="K10" s="8"/>
    </row>
    <row r="11" spans="1:11" ht="24.75" customHeight="1">
      <c r="A11" s="7">
        <v>8</v>
      </c>
      <c r="B11" s="25"/>
      <c r="C11" s="4" t="s">
        <v>10</v>
      </c>
      <c r="D11" s="15" t="s">
        <v>54</v>
      </c>
      <c r="E11" s="2"/>
      <c r="F11" s="2"/>
      <c r="G11" s="23"/>
      <c r="H11" s="4" t="s">
        <v>19</v>
      </c>
      <c r="I11" s="4" t="s">
        <v>100</v>
      </c>
      <c r="J11" s="2"/>
      <c r="K11" s="8"/>
    </row>
    <row r="12" spans="1:11" ht="24.75" customHeight="1">
      <c r="A12" s="7">
        <v>9</v>
      </c>
      <c r="B12" s="25"/>
      <c r="C12" s="4" t="s">
        <v>24</v>
      </c>
      <c r="D12" s="15" t="s">
        <v>55</v>
      </c>
      <c r="E12" s="2"/>
      <c r="F12" s="2"/>
      <c r="G12" s="23"/>
      <c r="H12" s="4" t="s">
        <v>101</v>
      </c>
      <c r="I12" s="4" t="s">
        <v>62</v>
      </c>
      <c r="J12" s="2"/>
      <c r="K12" s="8"/>
    </row>
    <row r="13" spans="1:11" ht="24.75" customHeight="1">
      <c r="A13" s="7">
        <v>10</v>
      </c>
      <c r="B13" s="25"/>
      <c r="C13" s="4" t="s">
        <v>25</v>
      </c>
      <c r="D13" s="15" t="s">
        <v>56</v>
      </c>
      <c r="E13" s="2"/>
      <c r="F13" s="2"/>
      <c r="G13" s="23"/>
      <c r="H13" s="4" t="s">
        <v>102</v>
      </c>
      <c r="I13" s="4" t="s">
        <v>63</v>
      </c>
      <c r="J13" s="2"/>
      <c r="K13" s="8"/>
    </row>
    <row r="14" spans="1:11" ht="24.75" customHeight="1">
      <c r="A14" s="7">
        <v>11</v>
      </c>
      <c r="B14" s="25"/>
      <c r="C14" s="4" t="s">
        <v>26</v>
      </c>
      <c r="D14" s="15" t="s">
        <v>57</v>
      </c>
      <c r="E14" s="2"/>
      <c r="F14" s="2"/>
      <c r="G14" s="23"/>
      <c r="H14" s="4" t="s">
        <v>103</v>
      </c>
      <c r="I14" s="4" t="s">
        <v>109</v>
      </c>
      <c r="J14" s="2"/>
      <c r="K14" s="8"/>
    </row>
    <row r="15" spans="1:11" ht="24.75" customHeight="1">
      <c r="A15" s="7">
        <v>12</v>
      </c>
      <c r="B15" s="25"/>
      <c r="C15" s="4" t="s">
        <v>27</v>
      </c>
      <c r="D15" s="15" t="s">
        <v>61</v>
      </c>
      <c r="E15" s="2"/>
      <c r="F15" s="2"/>
      <c r="G15" s="23"/>
      <c r="H15" s="4" t="s">
        <v>104</v>
      </c>
      <c r="I15" s="4" t="s">
        <v>110</v>
      </c>
      <c r="J15" s="2"/>
      <c r="K15" s="8"/>
    </row>
    <row r="16" spans="1:11" ht="24.75" customHeight="1">
      <c r="A16" s="7">
        <v>13</v>
      </c>
      <c r="B16" s="25"/>
      <c r="C16" s="4" t="s">
        <v>28</v>
      </c>
      <c r="D16" s="15" t="s">
        <v>59</v>
      </c>
      <c r="E16" s="2"/>
      <c r="F16" s="2"/>
      <c r="G16" s="23"/>
      <c r="H16" s="4" t="s">
        <v>105</v>
      </c>
      <c r="I16" s="4" t="s">
        <v>111</v>
      </c>
      <c r="J16" s="2"/>
      <c r="K16" s="8"/>
    </row>
    <row r="17" spans="1:11" ht="24.75" customHeight="1">
      <c r="A17" s="7">
        <v>14</v>
      </c>
      <c r="B17" s="25"/>
      <c r="C17" s="4" t="s">
        <v>29</v>
      </c>
      <c r="D17" s="15" t="s">
        <v>60</v>
      </c>
      <c r="E17" s="2"/>
      <c r="F17" s="2"/>
      <c r="G17" s="23"/>
      <c r="H17" s="4" t="s">
        <v>106</v>
      </c>
      <c r="I17" s="4"/>
      <c r="J17" s="2"/>
      <c r="K17" s="8"/>
    </row>
    <row r="18" spans="1:11" ht="24.75" customHeight="1">
      <c r="A18" s="7">
        <v>15</v>
      </c>
      <c r="B18" s="25"/>
      <c r="C18" s="4" t="s">
        <v>30</v>
      </c>
      <c r="D18" s="15" t="s">
        <v>62</v>
      </c>
      <c r="E18" s="2"/>
      <c r="F18" s="2"/>
      <c r="G18" s="23"/>
      <c r="H18" s="4" t="s">
        <v>107</v>
      </c>
      <c r="I18" s="4"/>
      <c r="J18" s="2"/>
      <c r="K18" s="8"/>
    </row>
    <row r="19" spans="1:11" ht="24.75" customHeight="1">
      <c r="A19" s="7">
        <v>16</v>
      </c>
      <c r="B19" s="25"/>
      <c r="C19" s="4" t="s">
        <v>58</v>
      </c>
      <c r="D19" s="15" t="s">
        <v>63</v>
      </c>
      <c r="E19" s="2"/>
      <c r="F19" s="2"/>
      <c r="G19" s="24"/>
      <c r="H19" s="4" t="s">
        <v>108</v>
      </c>
      <c r="I19" s="4"/>
      <c r="J19" s="2"/>
      <c r="K19" s="8"/>
    </row>
    <row r="20" spans="1:11" ht="24.75" customHeight="1">
      <c r="A20" s="7">
        <v>17</v>
      </c>
      <c r="B20" s="25"/>
      <c r="C20" s="4" t="s">
        <v>31</v>
      </c>
      <c r="D20" s="15" t="s">
        <v>64</v>
      </c>
      <c r="E20" s="2"/>
      <c r="F20" s="2"/>
      <c r="G20" s="25" t="s">
        <v>46</v>
      </c>
      <c r="H20" s="4" t="s">
        <v>37</v>
      </c>
      <c r="I20" s="4" t="s">
        <v>112</v>
      </c>
      <c r="J20" s="2"/>
      <c r="K20" s="8"/>
    </row>
    <row r="21" spans="1:11" ht="24.75" customHeight="1">
      <c r="A21" s="7">
        <v>18</v>
      </c>
      <c r="B21" s="25"/>
      <c r="C21" s="4" t="s">
        <v>32</v>
      </c>
      <c r="D21" s="15" t="s">
        <v>65</v>
      </c>
      <c r="E21" s="2"/>
      <c r="F21" s="2"/>
      <c r="G21" s="33"/>
      <c r="H21" s="4" t="s">
        <v>38</v>
      </c>
      <c r="I21" s="4" t="s">
        <v>83</v>
      </c>
      <c r="J21" s="2"/>
      <c r="K21" s="8"/>
    </row>
    <row r="22" spans="1:11" ht="24.75" customHeight="1">
      <c r="A22" s="7">
        <v>19</v>
      </c>
      <c r="B22" s="25"/>
      <c r="C22" s="4" t="s">
        <v>33</v>
      </c>
      <c r="D22" s="14" t="s">
        <v>66</v>
      </c>
      <c r="E22" s="2"/>
      <c r="F22" s="2"/>
      <c r="G22" s="33"/>
      <c r="H22" s="4" t="s">
        <v>39</v>
      </c>
      <c r="I22" s="4" t="s">
        <v>89</v>
      </c>
      <c r="J22" s="2"/>
      <c r="K22" s="8"/>
    </row>
    <row r="23" spans="1:11" ht="24.75" customHeight="1">
      <c r="A23" s="7">
        <v>20</v>
      </c>
      <c r="B23" s="25"/>
      <c r="C23" s="4" t="s">
        <v>34</v>
      </c>
      <c r="D23" s="14" t="s">
        <v>67</v>
      </c>
      <c r="E23" s="2"/>
      <c r="F23" s="2"/>
      <c r="G23" s="33"/>
      <c r="H23" s="4" t="s">
        <v>40</v>
      </c>
      <c r="I23" s="4"/>
      <c r="J23" s="2"/>
      <c r="K23" s="8"/>
    </row>
    <row r="24" spans="1:11" ht="24.75" customHeight="1">
      <c r="A24" s="7">
        <v>21</v>
      </c>
      <c r="B24" s="25"/>
      <c r="C24" s="4" t="s">
        <v>35</v>
      </c>
      <c r="D24" s="14" t="s">
        <v>115</v>
      </c>
      <c r="E24" s="4"/>
      <c r="F24" s="4"/>
      <c r="G24" s="33"/>
      <c r="H24" s="4" t="s">
        <v>41</v>
      </c>
      <c r="I24" s="4" t="s">
        <v>88</v>
      </c>
      <c r="J24" s="2"/>
      <c r="K24" s="8"/>
    </row>
    <row r="25" spans="1:11" ht="24.75" customHeight="1">
      <c r="A25" s="7">
        <v>22</v>
      </c>
      <c r="B25" s="25"/>
      <c r="C25" s="4" t="s">
        <v>36</v>
      </c>
      <c r="D25" s="14" t="s">
        <v>116</v>
      </c>
      <c r="E25" s="4"/>
      <c r="F25" s="4"/>
      <c r="G25" s="33"/>
      <c r="H25" s="4" t="s">
        <v>42</v>
      </c>
      <c r="I25" s="4" t="s">
        <v>87</v>
      </c>
      <c r="J25" s="2"/>
      <c r="K25" s="8"/>
    </row>
    <row r="26" spans="1:11" ht="24.75" customHeight="1">
      <c r="A26" s="7">
        <v>23</v>
      </c>
      <c r="B26" s="25"/>
      <c r="C26" s="4" t="s">
        <v>113</v>
      </c>
      <c r="D26" s="14" t="s">
        <v>117</v>
      </c>
      <c r="E26" s="4"/>
      <c r="F26" s="4"/>
      <c r="G26" s="33"/>
      <c r="H26" s="4" t="s">
        <v>43</v>
      </c>
      <c r="I26" s="4"/>
      <c r="J26" s="2"/>
      <c r="K26" s="8"/>
    </row>
    <row r="27" spans="1:11" ht="24.75" customHeight="1">
      <c r="A27" s="7">
        <v>24</v>
      </c>
      <c r="B27" s="25"/>
      <c r="C27" s="4" t="s">
        <v>114</v>
      </c>
      <c r="D27" s="14" t="s">
        <v>118</v>
      </c>
      <c r="E27" s="4"/>
      <c r="F27" s="4"/>
      <c r="G27" s="33"/>
      <c r="H27" s="4" t="s">
        <v>44</v>
      </c>
      <c r="I27" s="4"/>
      <c r="J27" s="2"/>
      <c r="K27" s="8"/>
    </row>
    <row r="28" spans="1:11" ht="24.75" customHeight="1">
      <c r="A28" s="7">
        <v>1</v>
      </c>
      <c r="B28" s="20"/>
      <c r="C28" s="4" t="s">
        <v>68</v>
      </c>
      <c r="D28" s="14" t="s">
        <v>119</v>
      </c>
      <c r="E28" s="2"/>
      <c r="F28" s="2"/>
      <c r="G28" s="33"/>
      <c r="H28" s="4"/>
      <c r="I28" s="2"/>
      <c r="J28" s="2"/>
      <c r="K28" s="8"/>
    </row>
    <row r="29" spans="1:11" ht="24.75" customHeight="1">
      <c r="A29" s="7">
        <v>2</v>
      </c>
      <c r="B29" s="20"/>
      <c r="C29" s="4" t="s">
        <v>69</v>
      </c>
      <c r="D29" s="14" t="s">
        <v>120</v>
      </c>
      <c r="E29" s="2"/>
      <c r="F29" s="2"/>
      <c r="G29" s="33"/>
      <c r="H29" s="4"/>
      <c r="I29" s="2"/>
      <c r="J29" s="2"/>
      <c r="K29" s="8"/>
    </row>
    <row r="30" spans="1:11" ht="24.75" customHeight="1">
      <c r="A30" s="7">
        <v>3</v>
      </c>
      <c r="B30" s="20"/>
      <c r="C30" s="4" t="s">
        <v>70</v>
      </c>
      <c r="D30" s="14" t="s">
        <v>121</v>
      </c>
      <c r="E30" s="2"/>
      <c r="F30" s="2"/>
      <c r="G30" s="2"/>
      <c r="H30" s="2"/>
      <c r="I30" s="2"/>
      <c r="J30" s="2"/>
      <c r="K30" s="8"/>
    </row>
    <row r="31" spans="1:11" ht="24.75" customHeight="1">
      <c r="A31" s="7">
        <v>4</v>
      </c>
      <c r="B31" s="20"/>
      <c r="C31" s="4" t="s">
        <v>71</v>
      </c>
      <c r="D31" s="14" t="s">
        <v>121</v>
      </c>
      <c r="E31" s="2"/>
      <c r="F31" s="2"/>
      <c r="G31" s="2"/>
      <c r="H31" s="2"/>
      <c r="I31" s="2"/>
      <c r="J31" s="2"/>
      <c r="K31" s="8"/>
    </row>
    <row r="32" spans="1:11" ht="24.75" customHeight="1">
      <c r="A32" s="7">
        <v>5</v>
      </c>
      <c r="B32" s="20"/>
      <c r="C32" s="4" t="s">
        <v>72</v>
      </c>
      <c r="D32" s="15" t="s">
        <v>81</v>
      </c>
      <c r="E32" s="2"/>
      <c r="F32" s="2"/>
      <c r="G32" s="2"/>
      <c r="H32" s="2"/>
      <c r="I32" s="2"/>
      <c r="J32" s="2"/>
      <c r="K32" s="8"/>
    </row>
    <row r="33" spans="1:11" ht="27.75" customHeight="1">
      <c r="A33" s="7">
        <v>6</v>
      </c>
      <c r="B33" s="20"/>
      <c r="C33" s="4" t="s">
        <v>73</v>
      </c>
      <c r="D33" s="15" t="s">
        <v>82</v>
      </c>
      <c r="E33" s="2"/>
      <c r="F33" s="2"/>
      <c r="G33" s="2"/>
      <c r="H33" s="2"/>
      <c r="I33" s="2"/>
      <c r="J33" s="2"/>
      <c r="K33" s="8"/>
    </row>
    <row r="34" spans="1:11" ht="24.75" customHeight="1">
      <c r="A34" s="7">
        <v>7</v>
      </c>
      <c r="B34" s="20"/>
      <c r="C34" s="4" t="s">
        <v>74</v>
      </c>
      <c r="D34" s="15" t="s">
        <v>84</v>
      </c>
      <c r="E34" s="1"/>
      <c r="F34" s="1"/>
      <c r="G34" s="1"/>
      <c r="H34" s="1"/>
      <c r="I34" s="1"/>
      <c r="J34" s="1"/>
      <c r="K34" s="9"/>
    </row>
    <row r="35" spans="1:11" ht="27.75" customHeight="1">
      <c r="A35" s="7">
        <v>8</v>
      </c>
      <c r="B35" s="20"/>
      <c r="C35" s="4" t="s">
        <v>75</v>
      </c>
      <c r="D35" s="14" t="s">
        <v>93</v>
      </c>
      <c r="E35" s="1"/>
      <c r="F35" s="1"/>
      <c r="G35" s="1"/>
      <c r="H35" s="1"/>
      <c r="I35" s="1"/>
      <c r="J35" s="1"/>
      <c r="K35" s="9"/>
    </row>
    <row r="36" spans="1:11" ht="27.75" customHeight="1">
      <c r="A36" s="7">
        <v>9</v>
      </c>
      <c r="B36" s="20"/>
      <c r="C36" s="4" t="s">
        <v>90</v>
      </c>
      <c r="D36" s="14" t="s">
        <v>92</v>
      </c>
      <c r="E36" s="1"/>
      <c r="F36" s="1"/>
      <c r="G36" s="1"/>
      <c r="H36" s="1"/>
      <c r="I36" s="1"/>
      <c r="J36" s="1"/>
      <c r="K36" s="9"/>
    </row>
    <row r="37" spans="1:11" ht="27.75" customHeight="1">
      <c r="A37" s="7">
        <v>10</v>
      </c>
      <c r="B37" s="20"/>
      <c r="C37" s="4" t="s">
        <v>91</v>
      </c>
      <c r="D37" s="14" t="s">
        <v>94</v>
      </c>
      <c r="E37" s="1"/>
      <c r="F37" s="1"/>
      <c r="G37" s="1"/>
      <c r="H37" s="1"/>
      <c r="I37" s="1"/>
      <c r="J37" s="1"/>
      <c r="K37" s="9"/>
    </row>
    <row r="38" spans="1:11" ht="27.75" customHeight="1">
      <c r="A38" s="7">
        <v>11</v>
      </c>
      <c r="B38" s="20"/>
      <c r="C38" s="4" t="s">
        <v>76</v>
      </c>
      <c r="D38" s="15" t="s">
        <v>85</v>
      </c>
      <c r="E38" s="1"/>
      <c r="F38" s="1"/>
      <c r="G38" s="1"/>
      <c r="H38" s="1"/>
      <c r="I38" s="1"/>
      <c r="J38" s="1"/>
      <c r="K38" s="9"/>
    </row>
    <row r="39" spans="1:11" ht="27.75" customHeight="1">
      <c r="A39" s="7">
        <v>12</v>
      </c>
      <c r="B39" s="20"/>
      <c r="C39" s="4" t="s">
        <v>77</v>
      </c>
      <c r="D39" s="15" t="s">
        <v>86</v>
      </c>
      <c r="E39" s="1"/>
      <c r="F39" s="1"/>
      <c r="G39" s="1"/>
      <c r="H39" s="1"/>
      <c r="I39" s="1"/>
      <c r="J39" s="1"/>
      <c r="K39" s="9"/>
    </row>
    <row r="40" spans="1:11" ht="27.75" customHeight="1">
      <c r="A40" s="7">
        <v>13</v>
      </c>
      <c r="B40" s="20"/>
      <c r="C40" s="4" t="s">
        <v>78</v>
      </c>
      <c r="D40" s="15" t="s">
        <v>87</v>
      </c>
      <c r="E40" s="1"/>
      <c r="F40" s="1"/>
      <c r="G40" s="1"/>
      <c r="H40" s="1"/>
      <c r="I40" s="1"/>
      <c r="J40" s="1"/>
      <c r="K40" s="9"/>
    </row>
    <row r="41" spans="1:11" ht="27.75" customHeight="1">
      <c r="A41" s="7">
        <v>14</v>
      </c>
      <c r="B41" s="20"/>
      <c r="C41" s="4" t="s">
        <v>79</v>
      </c>
      <c r="D41" s="15" t="s">
        <v>88</v>
      </c>
      <c r="E41" s="1"/>
      <c r="F41" s="1"/>
      <c r="G41" s="1"/>
      <c r="H41" s="1"/>
      <c r="I41" s="1"/>
      <c r="J41" s="1"/>
      <c r="K41" s="9"/>
    </row>
    <row r="42" spans="1:11" ht="27.75" customHeight="1">
      <c r="A42" s="7">
        <v>15</v>
      </c>
      <c r="B42" s="20"/>
      <c r="C42" s="4" t="s">
        <v>80</v>
      </c>
      <c r="D42" s="15" t="s">
        <v>89</v>
      </c>
      <c r="E42" s="17"/>
      <c r="F42" s="17"/>
      <c r="G42" s="17"/>
      <c r="H42" s="17"/>
      <c r="I42" s="17"/>
      <c r="J42" s="17"/>
      <c r="K42" s="18"/>
    </row>
    <row r="43" spans="1:11" ht="27.75" customHeight="1" thickBot="1">
      <c r="A43" s="10">
        <v>16</v>
      </c>
      <c r="B43" s="21"/>
      <c r="C43" s="11" t="s">
        <v>95</v>
      </c>
      <c r="D43" s="19" t="s">
        <v>96</v>
      </c>
      <c r="E43" s="12"/>
      <c r="F43" s="12"/>
      <c r="G43" s="12"/>
      <c r="H43" s="12"/>
      <c r="I43" s="12"/>
      <c r="J43" s="12"/>
      <c r="K43" s="13"/>
    </row>
    <row r="47" spans="1:11" ht="15" customHeight="1"/>
  </sheetData>
  <mergeCells count="7">
    <mergeCell ref="B28:B43"/>
    <mergeCell ref="G4:G19"/>
    <mergeCell ref="B4:B27"/>
    <mergeCell ref="A1:K1"/>
    <mergeCell ref="B2:F2"/>
    <mergeCell ref="G2:K2"/>
    <mergeCell ref="G20:G29"/>
  </mergeCells>
  <phoneticPr fontId="2" type="noConversion"/>
  <pageMargins left="0.7" right="0.7" top="0.75" bottom="0.75" header="0.3" footer="0.3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opLeftCell="A31" zoomScale="85" zoomScaleNormal="85" zoomScaleSheetLayoutView="55" workbookViewId="0">
      <selection activeCell="L43" sqref="L43"/>
    </sheetView>
  </sheetViews>
  <sheetFormatPr defaultRowHeight="15"/>
  <cols>
    <col min="1" max="1" width="10" customWidth="1"/>
    <col min="2" max="2" width="5.7109375" customWidth="1"/>
    <col min="3" max="3" width="10" customWidth="1"/>
    <col min="4" max="4" width="20" style="16" customWidth="1"/>
    <col min="5" max="6" width="10" customWidth="1"/>
    <col min="7" max="7" width="5.140625" customWidth="1"/>
    <col min="8" max="8" width="10" customWidth="1"/>
    <col min="9" max="9" width="19.85546875" customWidth="1"/>
    <col min="10" max="10" width="10" customWidth="1"/>
    <col min="11" max="11" width="19.7109375" customWidth="1"/>
    <col min="12" max="12" width="19.28515625" customWidth="1"/>
  </cols>
  <sheetData>
    <row r="1" spans="1:12" ht="40.5" customHeight="1">
      <c r="A1" s="26" t="s">
        <v>21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2" ht="30.75" customHeight="1">
      <c r="A2" s="5" t="s">
        <v>0</v>
      </c>
      <c r="B2" s="29" t="s">
        <v>1</v>
      </c>
      <c r="C2" s="30"/>
      <c r="D2" s="30"/>
      <c r="E2" s="30"/>
      <c r="F2" s="31"/>
      <c r="G2" s="29" t="s">
        <v>2</v>
      </c>
      <c r="H2" s="30"/>
      <c r="I2" s="30"/>
      <c r="J2" s="30"/>
      <c r="K2" s="32"/>
    </row>
    <row r="3" spans="1:12" ht="36.75" customHeight="1">
      <c r="A3" s="5"/>
      <c r="B3" s="3"/>
      <c r="C3" s="3" t="s">
        <v>11</v>
      </c>
      <c r="D3" s="3" t="s">
        <v>20</v>
      </c>
      <c r="E3" s="3" t="s">
        <v>22</v>
      </c>
      <c r="F3" s="3" t="s">
        <v>23</v>
      </c>
      <c r="G3" s="3"/>
      <c r="H3" s="3" t="s">
        <v>11</v>
      </c>
      <c r="I3" s="3" t="s">
        <v>20</v>
      </c>
      <c r="J3" s="3" t="s">
        <v>22</v>
      </c>
      <c r="K3" s="6" t="s">
        <v>23</v>
      </c>
    </row>
    <row r="4" spans="1:12" ht="24.75" customHeight="1">
      <c r="A4" s="7">
        <v>1</v>
      </c>
      <c r="B4" s="25" t="s">
        <v>45</v>
      </c>
      <c r="C4" s="4" t="s">
        <v>3</v>
      </c>
      <c r="D4" s="15" t="s">
        <v>47</v>
      </c>
      <c r="E4" s="2"/>
      <c r="F4" s="2"/>
      <c r="G4" s="22" t="s">
        <v>45</v>
      </c>
      <c r="H4" s="4" t="s">
        <v>12</v>
      </c>
      <c r="I4" s="4" t="s">
        <v>52</v>
      </c>
      <c r="J4" s="2"/>
      <c r="K4" s="8"/>
      <c r="L4" t="str">
        <f>C4&amp; D4</f>
        <v>I0.0C区顶升上极限</v>
      </c>
    </row>
    <row r="5" spans="1:12" ht="24.75" customHeight="1">
      <c r="A5" s="7">
        <v>2</v>
      </c>
      <c r="B5" s="25"/>
      <c r="C5" s="4" t="s">
        <v>4</v>
      </c>
      <c r="D5" s="15" t="s">
        <v>48</v>
      </c>
      <c r="E5" s="2"/>
      <c r="F5" s="2"/>
      <c r="G5" s="23"/>
      <c r="H5" s="4" t="s">
        <v>13</v>
      </c>
      <c r="I5" s="4" t="s">
        <v>51</v>
      </c>
      <c r="J5" s="2"/>
      <c r="K5" s="8"/>
      <c r="L5" t="str">
        <f>C5&amp; D5</f>
        <v>I0.1C区顶升下极限</v>
      </c>
    </row>
    <row r="6" spans="1:12" ht="24.75" customHeight="1">
      <c r="A6" s="7">
        <v>3</v>
      </c>
      <c r="B6" s="25"/>
      <c r="C6" s="4" t="s">
        <v>5</v>
      </c>
      <c r="D6" s="15" t="s">
        <v>49</v>
      </c>
      <c r="E6" s="2"/>
      <c r="F6" s="2"/>
      <c r="G6" s="23"/>
      <c r="H6" s="4" t="s">
        <v>14</v>
      </c>
      <c r="I6" s="4" t="s">
        <v>53</v>
      </c>
      <c r="J6" s="2"/>
      <c r="K6" s="8"/>
      <c r="L6" t="str">
        <f t="shared" ref="L6:L43" si="0">C6&amp; D6</f>
        <v>I0.2D区顶升下极限</v>
      </c>
    </row>
    <row r="7" spans="1:12" ht="24.75" customHeight="1">
      <c r="A7" s="7">
        <v>4</v>
      </c>
      <c r="B7" s="25"/>
      <c r="C7" s="4" t="s">
        <v>6</v>
      </c>
      <c r="D7" s="15" t="s">
        <v>50</v>
      </c>
      <c r="E7" s="2"/>
      <c r="F7" s="2"/>
      <c r="G7" s="23"/>
      <c r="H7" s="4" t="s">
        <v>15</v>
      </c>
      <c r="I7" s="4" t="s">
        <v>54</v>
      </c>
      <c r="J7" s="2"/>
      <c r="K7" s="8"/>
      <c r="L7" t="str">
        <f t="shared" si="0"/>
        <v>I0.3D区顶升上极限</v>
      </c>
    </row>
    <row r="8" spans="1:12" ht="24.75" customHeight="1">
      <c r="A8" s="7">
        <v>5</v>
      </c>
      <c r="B8" s="25"/>
      <c r="C8" s="4" t="s">
        <v>7</v>
      </c>
      <c r="D8" s="15" t="s">
        <v>51</v>
      </c>
      <c r="E8" s="2"/>
      <c r="F8" s="2"/>
      <c r="G8" s="23"/>
      <c r="H8" s="4" t="s">
        <v>16</v>
      </c>
      <c r="I8" s="4" t="s">
        <v>97</v>
      </c>
      <c r="J8" s="2"/>
      <c r="K8" s="8"/>
      <c r="L8" t="str">
        <f t="shared" si="0"/>
        <v>I0.4A出光电</v>
      </c>
    </row>
    <row r="9" spans="1:12" ht="24.75" customHeight="1">
      <c r="A9" s="7">
        <v>6</v>
      </c>
      <c r="B9" s="25"/>
      <c r="C9" s="4" t="s">
        <v>8</v>
      </c>
      <c r="D9" s="15" t="s">
        <v>52</v>
      </c>
      <c r="E9" s="2"/>
      <c r="F9" s="2"/>
      <c r="G9" s="23"/>
      <c r="H9" s="4" t="s">
        <v>17</v>
      </c>
      <c r="I9" s="4" t="s">
        <v>98</v>
      </c>
      <c r="J9" s="2"/>
      <c r="K9" s="8"/>
      <c r="L9" t="str">
        <f t="shared" si="0"/>
        <v>I0.5A进光电</v>
      </c>
    </row>
    <row r="10" spans="1:12" ht="24.75" customHeight="1">
      <c r="A10" s="7">
        <v>7</v>
      </c>
      <c r="B10" s="25"/>
      <c r="C10" s="4" t="s">
        <v>9</v>
      </c>
      <c r="D10" s="15" t="s">
        <v>53</v>
      </c>
      <c r="E10" s="2"/>
      <c r="F10" s="2"/>
      <c r="G10" s="23"/>
      <c r="H10" s="4" t="s">
        <v>18</v>
      </c>
      <c r="I10" s="4" t="s">
        <v>99</v>
      </c>
      <c r="J10" s="2"/>
      <c r="K10" s="8"/>
      <c r="L10" t="str">
        <f t="shared" si="0"/>
        <v>I0.6B进光电</v>
      </c>
    </row>
    <row r="11" spans="1:12" ht="24.75" customHeight="1">
      <c r="A11" s="7">
        <v>8</v>
      </c>
      <c r="B11" s="25"/>
      <c r="C11" s="4" t="s">
        <v>10</v>
      </c>
      <c r="D11" s="15" t="s">
        <v>54</v>
      </c>
      <c r="E11" s="2"/>
      <c r="F11" s="2"/>
      <c r="G11" s="23"/>
      <c r="H11" s="4" t="s">
        <v>19</v>
      </c>
      <c r="I11" s="4" t="s">
        <v>100</v>
      </c>
      <c r="J11" s="2"/>
      <c r="K11" s="8"/>
      <c r="L11" t="str">
        <f t="shared" si="0"/>
        <v>I0.7B出光电</v>
      </c>
    </row>
    <row r="12" spans="1:12" ht="24.75" customHeight="1">
      <c r="A12" s="7">
        <v>9</v>
      </c>
      <c r="B12" s="25"/>
      <c r="C12" s="4" t="s">
        <v>24</v>
      </c>
      <c r="D12" s="15" t="s">
        <v>55</v>
      </c>
      <c r="E12" s="2"/>
      <c r="F12" s="2"/>
      <c r="G12" s="23"/>
      <c r="H12" s="4" t="s">
        <v>101</v>
      </c>
      <c r="I12" s="4" t="s">
        <v>62</v>
      </c>
      <c r="J12" s="2"/>
      <c r="K12" s="8"/>
      <c r="L12" t="str">
        <f t="shared" si="0"/>
        <v>I1.0D区伺服准备好</v>
      </c>
    </row>
    <row r="13" spans="1:12" ht="24.75" customHeight="1">
      <c r="A13" s="7">
        <v>10</v>
      </c>
      <c r="B13" s="25"/>
      <c r="C13" s="4" t="s">
        <v>25</v>
      </c>
      <c r="D13" s="15" t="s">
        <v>56</v>
      </c>
      <c r="E13" s="2"/>
      <c r="F13" s="2"/>
      <c r="G13" s="23"/>
      <c r="H13" s="4" t="s">
        <v>102</v>
      </c>
      <c r="I13" s="4" t="s">
        <v>63</v>
      </c>
      <c r="J13" s="2"/>
      <c r="K13" s="8"/>
      <c r="L13" t="str">
        <f t="shared" si="0"/>
        <v>I1.1C区伺服准备好</v>
      </c>
    </row>
    <row r="14" spans="1:12" ht="24.75" customHeight="1">
      <c r="A14" s="7">
        <v>11</v>
      </c>
      <c r="B14" s="25"/>
      <c r="C14" s="4" t="s">
        <v>26</v>
      </c>
      <c r="D14" s="15" t="s">
        <v>57</v>
      </c>
      <c r="E14" s="2"/>
      <c r="F14" s="2"/>
      <c r="G14" s="23"/>
      <c r="H14" s="4" t="s">
        <v>103</v>
      </c>
      <c r="I14" s="4" t="s">
        <v>109</v>
      </c>
      <c r="J14" s="2"/>
      <c r="K14" s="8"/>
      <c r="L14" t="str">
        <f t="shared" si="0"/>
        <v>I1.2D区伺服ALM</v>
      </c>
    </row>
    <row r="15" spans="1:12" ht="24.75" customHeight="1">
      <c r="A15" s="7">
        <v>12</v>
      </c>
      <c r="B15" s="25"/>
      <c r="C15" s="4" t="s">
        <v>27</v>
      </c>
      <c r="D15" s="15" t="s">
        <v>61</v>
      </c>
      <c r="E15" s="2"/>
      <c r="F15" s="2"/>
      <c r="G15" s="23"/>
      <c r="H15" s="4" t="s">
        <v>104</v>
      </c>
      <c r="I15" s="4" t="s">
        <v>110</v>
      </c>
      <c r="J15" s="2"/>
      <c r="K15" s="8"/>
      <c r="L15" t="str">
        <f t="shared" si="0"/>
        <v>I1.3C区伺服ALM</v>
      </c>
    </row>
    <row r="16" spans="1:12" ht="24.75" customHeight="1">
      <c r="A16" s="7">
        <v>13</v>
      </c>
      <c r="B16" s="25"/>
      <c r="C16" s="4" t="s">
        <v>28</v>
      </c>
      <c r="D16" s="15" t="s">
        <v>59</v>
      </c>
      <c r="E16" s="2"/>
      <c r="F16" s="2"/>
      <c r="G16" s="23"/>
      <c r="H16" s="4" t="s">
        <v>105</v>
      </c>
      <c r="I16" s="4" t="s">
        <v>111</v>
      </c>
      <c r="J16" s="2"/>
      <c r="K16" s="8"/>
      <c r="L16" t="str">
        <f t="shared" si="0"/>
        <v>I1.4C区出光电</v>
      </c>
    </row>
    <row r="17" spans="1:12" ht="24.75" customHeight="1">
      <c r="A17" s="7">
        <v>14</v>
      </c>
      <c r="B17" s="25"/>
      <c r="C17" s="4" t="s">
        <v>29</v>
      </c>
      <c r="D17" s="15" t="s">
        <v>60</v>
      </c>
      <c r="E17" s="2"/>
      <c r="F17" s="2"/>
      <c r="G17" s="23"/>
      <c r="H17" s="4" t="s">
        <v>106</v>
      </c>
      <c r="I17" s="4"/>
      <c r="J17" s="2"/>
      <c r="K17" s="8"/>
      <c r="L17" t="str">
        <f t="shared" si="0"/>
        <v>I1.5C区进光电</v>
      </c>
    </row>
    <row r="18" spans="1:12" ht="24.75" customHeight="1">
      <c r="A18" s="7">
        <v>15</v>
      </c>
      <c r="B18" s="25"/>
      <c r="C18" s="4" t="s">
        <v>30</v>
      </c>
      <c r="D18" s="15" t="s">
        <v>62</v>
      </c>
      <c r="E18" s="2"/>
      <c r="F18" s="2"/>
      <c r="G18" s="23"/>
      <c r="H18" s="4" t="s">
        <v>107</v>
      </c>
      <c r="I18" s="4"/>
      <c r="J18" s="2"/>
      <c r="K18" s="8"/>
      <c r="L18" t="str">
        <f t="shared" si="0"/>
        <v>I8.0E进光电</v>
      </c>
    </row>
    <row r="19" spans="1:12" ht="24.75" customHeight="1">
      <c r="A19" s="7">
        <v>16</v>
      </c>
      <c r="B19" s="25"/>
      <c r="C19" s="4" t="s">
        <v>58</v>
      </c>
      <c r="D19" s="15" t="s">
        <v>63</v>
      </c>
      <c r="E19" s="2"/>
      <c r="F19" s="2"/>
      <c r="G19" s="24"/>
      <c r="H19" s="4" t="s">
        <v>108</v>
      </c>
      <c r="I19" s="4"/>
      <c r="J19" s="2"/>
      <c r="K19" s="8"/>
      <c r="L19" t="str">
        <f t="shared" si="0"/>
        <v>I8.1E出光电</v>
      </c>
    </row>
    <row r="20" spans="1:12" ht="24.75" customHeight="1">
      <c r="A20" s="7">
        <v>17</v>
      </c>
      <c r="B20" s="25"/>
      <c r="C20" s="4" t="s">
        <v>31</v>
      </c>
      <c r="D20" s="15" t="s">
        <v>64</v>
      </c>
      <c r="E20" s="2"/>
      <c r="F20" s="2"/>
      <c r="G20" s="25" t="s">
        <v>46</v>
      </c>
      <c r="H20" s="4" t="s">
        <v>37</v>
      </c>
      <c r="I20" s="4" t="s">
        <v>112</v>
      </c>
      <c r="J20" s="2"/>
      <c r="K20" s="8"/>
      <c r="L20" t="str">
        <f>C20&amp; D20</f>
        <v>I8.2F进光电</v>
      </c>
    </row>
    <row r="21" spans="1:12" ht="24.75" customHeight="1">
      <c r="A21" s="7">
        <v>18</v>
      </c>
      <c r="B21" s="25"/>
      <c r="C21" s="4" t="s">
        <v>32</v>
      </c>
      <c r="D21" s="15" t="s">
        <v>65</v>
      </c>
      <c r="E21" s="2"/>
      <c r="F21" s="2"/>
      <c r="G21" s="33"/>
      <c r="H21" s="4" t="s">
        <v>38</v>
      </c>
      <c r="I21" s="4" t="s">
        <v>83</v>
      </c>
      <c r="J21" s="2"/>
      <c r="K21" s="8"/>
      <c r="L21" t="str">
        <f t="shared" si="0"/>
        <v>I8.3F出光电</v>
      </c>
    </row>
    <row r="22" spans="1:12" ht="24.75" customHeight="1">
      <c r="A22" s="7">
        <v>19</v>
      </c>
      <c r="B22" s="25"/>
      <c r="C22" s="4" t="s">
        <v>33</v>
      </c>
      <c r="D22" s="14" t="s">
        <v>66</v>
      </c>
      <c r="E22" s="2"/>
      <c r="F22" s="2"/>
      <c r="G22" s="33"/>
      <c r="H22" s="4" t="s">
        <v>39</v>
      </c>
      <c r="I22" s="4" t="s">
        <v>89</v>
      </c>
      <c r="J22" s="2"/>
      <c r="K22" s="8"/>
      <c r="L22" t="str">
        <f t="shared" si="0"/>
        <v>I8.4急停按钮</v>
      </c>
    </row>
    <row r="23" spans="1:12" ht="24.75" customHeight="1">
      <c r="A23" s="7">
        <v>20</v>
      </c>
      <c r="B23" s="25"/>
      <c r="C23" s="4" t="s">
        <v>34</v>
      </c>
      <c r="D23" s="14" t="s">
        <v>67</v>
      </c>
      <c r="E23" s="2"/>
      <c r="F23" s="2"/>
      <c r="G23" s="33"/>
      <c r="H23" s="4" t="s">
        <v>40</v>
      </c>
      <c r="I23" s="4"/>
      <c r="J23" s="2"/>
      <c r="K23" s="8"/>
      <c r="L23" t="str">
        <f t="shared" si="0"/>
        <v>I8.5复位按钮</v>
      </c>
    </row>
    <row r="24" spans="1:12" ht="24.75" customHeight="1">
      <c r="A24" s="7">
        <v>21</v>
      </c>
      <c r="B24" s="25"/>
      <c r="C24" s="4" t="s">
        <v>35</v>
      </c>
      <c r="D24" s="14" t="s">
        <v>115</v>
      </c>
      <c r="E24" s="4"/>
      <c r="F24" s="4"/>
      <c r="G24" s="33"/>
      <c r="H24" s="4" t="s">
        <v>41</v>
      </c>
      <c r="I24" s="4" t="s">
        <v>88</v>
      </c>
      <c r="J24" s="2"/>
      <c r="K24" s="8"/>
      <c r="L24" t="str">
        <f t="shared" si="0"/>
        <v>I8.6停止按钮</v>
      </c>
    </row>
    <row r="25" spans="1:12" ht="24.75" customHeight="1">
      <c r="A25" s="7">
        <v>22</v>
      </c>
      <c r="B25" s="25"/>
      <c r="C25" s="4" t="s">
        <v>36</v>
      </c>
      <c r="D25" s="14" t="s">
        <v>116</v>
      </c>
      <c r="E25" s="4"/>
      <c r="F25" s="4"/>
      <c r="G25" s="33"/>
      <c r="H25" s="4" t="s">
        <v>42</v>
      </c>
      <c r="I25" s="4" t="s">
        <v>87</v>
      </c>
      <c r="J25" s="2"/>
      <c r="K25" s="8"/>
      <c r="L25" t="str">
        <f>C25&amp; D25</f>
        <v>I8.7启动按钮</v>
      </c>
    </row>
    <row r="26" spans="1:12" ht="24.75" customHeight="1">
      <c r="A26" s="7">
        <v>23</v>
      </c>
      <c r="B26" s="25"/>
      <c r="C26" s="4" t="s">
        <v>113</v>
      </c>
      <c r="D26" s="14" t="s">
        <v>117</v>
      </c>
      <c r="E26" s="4"/>
      <c r="F26" s="4"/>
      <c r="G26" s="33"/>
      <c r="H26" s="4" t="s">
        <v>43</v>
      </c>
      <c r="I26" s="4"/>
      <c r="J26" s="2"/>
      <c r="K26" s="8"/>
      <c r="L26" t="str">
        <f t="shared" si="0"/>
        <v>I9.0D区进光电</v>
      </c>
    </row>
    <row r="27" spans="1:12" ht="24.75" customHeight="1">
      <c r="A27" s="7">
        <v>24</v>
      </c>
      <c r="B27" s="25"/>
      <c r="C27" s="4" t="s">
        <v>114</v>
      </c>
      <c r="D27" s="14" t="s">
        <v>118</v>
      </c>
      <c r="E27" s="4"/>
      <c r="F27" s="4"/>
      <c r="G27" s="33"/>
      <c r="H27" s="4" t="s">
        <v>44</v>
      </c>
      <c r="I27" s="4"/>
      <c r="J27" s="2"/>
      <c r="K27" s="8"/>
      <c r="L27" t="str">
        <f t="shared" si="0"/>
        <v>I9.1D区出光电</v>
      </c>
    </row>
    <row r="28" spans="1:12" ht="24.75" customHeight="1">
      <c r="A28" s="7">
        <v>1</v>
      </c>
      <c r="B28" s="20"/>
      <c r="C28" s="4" t="s">
        <v>68</v>
      </c>
      <c r="D28" s="14" t="s">
        <v>119</v>
      </c>
      <c r="E28" s="2"/>
      <c r="F28" s="2"/>
      <c r="G28" s="33"/>
      <c r="H28" s="4"/>
      <c r="I28" s="2"/>
      <c r="J28" s="2"/>
      <c r="K28" s="8"/>
      <c r="L28" t="str">
        <f t="shared" si="0"/>
        <v>Q0.0D区伺服脉冲</v>
      </c>
    </row>
    <row r="29" spans="1:12" ht="24.75" customHeight="1">
      <c r="A29" s="7">
        <v>2</v>
      </c>
      <c r="B29" s="20"/>
      <c r="C29" s="4" t="s">
        <v>69</v>
      </c>
      <c r="D29" s="14" t="s">
        <v>120</v>
      </c>
      <c r="E29" s="2"/>
      <c r="F29" s="2"/>
      <c r="G29" s="33"/>
      <c r="H29" s="4"/>
      <c r="I29" s="2"/>
      <c r="J29" s="2"/>
      <c r="K29" s="8"/>
      <c r="L29" t="str">
        <f t="shared" si="0"/>
        <v>Q0.1C区伺服脉冲</v>
      </c>
    </row>
    <row r="30" spans="1:12" ht="24.75" customHeight="1">
      <c r="A30" s="7">
        <v>3</v>
      </c>
      <c r="B30" s="20"/>
      <c r="C30" s="4" t="s">
        <v>70</v>
      </c>
      <c r="D30" s="14" t="s">
        <v>121</v>
      </c>
      <c r="E30" s="2"/>
      <c r="F30" s="2"/>
      <c r="G30" s="2"/>
      <c r="H30" s="2"/>
      <c r="I30" s="2"/>
      <c r="J30" s="2"/>
      <c r="K30" s="8"/>
      <c r="L30" t="str">
        <f t="shared" si="0"/>
        <v>Q0.2D区伺服报警复位</v>
      </c>
    </row>
    <row r="31" spans="1:12" ht="24.75" customHeight="1">
      <c r="A31" s="7">
        <v>4</v>
      </c>
      <c r="B31" s="20"/>
      <c r="C31" s="4" t="s">
        <v>71</v>
      </c>
      <c r="D31" s="14" t="s">
        <v>121</v>
      </c>
      <c r="E31" s="2"/>
      <c r="F31" s="2"/>
      <c r="G31" s="2"/>
      <c r="H31" s="2"/>
      <c r="I31" s="2"/>
      <c r="J31" s="2"/>
      <c r="K31" s="8"/>
      <c r="L31" t="str">
        <f t="shared" si="0"/>
        <v>Q0.3D区伺服报警复位</v>
      </c>
    </row>
    <row r="32" spans="1:12" ht="24.75" customHeight="1">
      <c r="A32" s="7">
        <v>5</v>
      </c>
      <c r="B32" s="20"/>
      <c r="C32" s="4" t="s">
        <v>72</v>
      </c>
      <c r="D32" s="15" t="s">
        <v>81</v>
      </c>
      <c r="E32" s="2"/>
      <c r="F32" s="2"/>
      <c r="G32" s="2"/>
      <c r="H32" s="2"/>
      <c r="I32" s="2"/>
      <c r="J32" s="2"/>
      <c r="K32" s="8"/>
      <c r="L32" t="str">
        <f t="shared" si="0"/>
        <v>Q0.4D区伺服方向</v>
      </c>
    </row>
    <row r="33" spans="1:12" ht="27.75" customHeight="1">
      <c r="A33" s="7">
        <v>6</v>
      </c>
      <c r="B33" s="20"/>
      <c r="C33" s="4" t="s">
        <v>73</v>
      </c>
      <c r="D33" s="15" t="s">
        <v>82</v>
      </c>
      <c r="E33" s="2"/>
      <c r="F33" s="2"/>
      <c r="G33" s="2"/>
      <c r="H33" s="2"/>
      <c r="I33" s="2"/>
      <c r="J33" s="2"/>
      <c r="K33" s="8"/>
      <c r="L33" t="str">
        <f t="shared" si="0"/>
        <v>Q0.5C区伺服方向</v>
      </c>
    </row>
    <row r="34" spans="1:12" ht="24.75" customHeight="1">
      <c r="A34" s="7">
        <v>7</v>
      </c>
      <c r="B34" s="20"/>
      <c r="C34" s="4" t="s">
        <v>74</v>
      </c>
      <c r="D34" s="15" t="s">
        <v>84</v>
      </c>
      <c r="E34" s="1"/>
      <c r="F34" s="1"/>
      <c r="G34" s="1"/>
      <c r="H34" s="1"/>
      <c r="I34" s="1"/>
      <c r="J34" s="1"/>
      <c r="K34" s="9"/>
      <c r="L34" t="str">
        <f t="shared" si="0"/>
        <v>Q0.6D区电机</v>
      </c>
    </row>
    <row r="35" spans="1:12" ht="27.75" customHeight="1">
      <c r="A35" s="7">
        <v>8</v>
      </c>
      <c r="B35" s="20"/>
      <c r="C35" s="4" t="s">
        <v>75</v>
      </c>
      <c r="D35" s="14" t="s">
        <v>93</v>
      </c>
      <c r="E35" s="1"/>
      <c r="F35" s="1"/>
      <c r="G35" s="1"/>
      <c r="H35" s="1"/>
      <c r="I35" s="1"/>
      <c r="J35" s="1"/>
      <c r="K35" s="9"/>
      <c r="L35" t="str">
        <f t="shared" si="0"/>
        <v>Q0.7平移电机D</v>
      </c>
    </row>
    <row r="36" spans="1:12" ht="27.75" customHeight="1">
      <c r="A36" s="7">
        <v>9</v>
      </c>
      <c r="B36" s="20"/>
      <c r="C36" s="4" t="s">
        <v>90</v>
      </c>
      <c r="D36" s="14" t="s">
        <v>92</v>
      </c>
      <c r="E36" s="1"/>
      <c r="F36" s="1"/>
      <c r="G36" s="1"/>
      <c r="H36" s="1"/>
      <c r="I36" s="1"/>
      <c r="J36" s="1"/>
      <c r="K36" s="9"/>
      <c r="L36" t="str">
        <f t="shared" si="0"/>
        <v>Q1.0C区电机</v>
      </c>
    </row>
    <row r="37" spans="1:12" ht="27.75" customHeight="1">
      <c r="A37" s="7">
        <v>10</v>
      </c>
      <c r="B37" s="20"/>
      <c r="C37" s="4" t="s">
        <v>91</v>
      </c>
      <c r="D37" s="14" t="s">
        <v>94</v>
      </c>
      <c r="E37" s="1"/>
      <c r="F37" s="1"/>
      <c r="G37" s="1"/>
      <c r="H37" s="1"/>
      <c r="I37" s="1"/>
      <c r="J37" s="1"/>
      <c r="K37" s="9"/>
      <c r="L37" t="str">
        <f t="shared" si="0"/>
        <v>Q1.1平移电机C</v>
      </c>
    </row>
    <row r="38" spans="1:12" ht="27.75" customHeight="1">
      <c r="A38" s="7">
        <v>11</v>
      </c>
      <c r="B38" s="20"/>
      <c r="C38" s="4" t="s">
        <v>76</v>
      </c>
      <c r="D38" s="15" t="s">
        <v>85</v>
      </c>
      <c r="E38" s="1"/>
      <c r="F38" s="1"/>
      <c r="G38" s="1"/>
      <c r="H38" s="1"/>
      <c r="I38" s="1"/>
      <c r="J38" s="1"/>
      <c r="K38" s="9"/>
      <c r="L38" t="str">
        <f t="shared" si="0"/>
        <v>Q8.0D区伺服上使能</v>
      </c>
    </row>
    <row r="39" spans="1:12" ht="27.75" customHeight="1">
      <c r="A39" s="7">
        <v>12</v>
      </c>
      <c r="B39" s="20"/>
      <c r="C39" s="4" t="s">
        <v>77</v>
      </c>
      <c r="D39" s="15" t="s">
        <v>86</v>
      </c>
      <c r="E39" s="1"/>
      <c r="F39" s="1"/>
      <c r="G39" s="1"/>
      <c r="H39" s="1"/>
      <c r="I39" s="1"/>
      <c r="J39" s="1"/>
      <c r="K39" s="9"/>
      <c r="L39" t="str">
        <f>C39&amp; D39</f>
        <v>Q8.1C区伺服上使能</v>
      </c>
    </row>
    <row r="40" spans="1:12" ht="27.75" customHeight="1">
      <c r="A40" s="7">
        <v>13</v>
      </c>
      <c r="B40" s="20"/>
      <c r="C40" s="4" t="s">
        <v>78</v>
      </c>
      <c r="D40" s="15" t="s">
        <v>87</v>
      </c>
      <c r="E40" s="1"/>
      <c r="F40" s="1"/>
      <c r="G40" s="1"/>
      <c r="H40" s="1"/>
      <c r="I40" s="1"/>
      <c r="J40" s="1"/>
      <c r="K40" s="9"/>
      <c r="L40" t="str">
        <f t="shared" si="0"/>
        <v>Q8.2A区电机</v>
      </c>
    </row>
    <row r="41" spans="1:12" ht="27.75" customHeight="1">
      <c r="A41" s="7">
        <v>14</v>
      </c>
      <c r="B41" s="20"/>
      <c r="C41" s="4" t="s">
        <v>79</v>
      </c>
      <c r="D41" s="15" t="s">
        <v>88</v>
      </c>
      <c r="E41" s="1"/>
      <c r="F41" s="1"/>
      <c r="G41" s="1"/>
      <c r="H41" s="1"/>
      <c r="I41" s="1"/>
      <c r="J41" s="1"/>
      <c r="K41" s="9"/>
      <c r="L41" t="str">
        <f t="shared" si="0"/>
        <v>Q8.3B区电机</v>
      </c>
    </row>
    <row r="42" spans="1:12" ht="27.75" customHeight="1">
      <c r="A42" s="7">
        <v>15</v>
      </c>
      <c r="B42" s="20"/>
      <c r="C42" s="4" t="s">
        <v>80</v>
      </c>
      <c r="D42" s="15" t="s">
        <v>89</v>
      </c>
      <c r="E42" s="17"/>
      <c r="F42" s="17"/>
      <c r="G42" s="17"/>
      <c r="H42" s="17"/>
      <c r="I42" s="17"/>
      <c r="J42" s="17"/>
      <c r="K42" s="18"/>
      <c r="L42" t="str">
        <f t="shared" si="0"/>
        <v>Q8.4E区电机</v>
      </c>
    </row>
    <row r="43" spans="1:12" ht="27.75" customHeight="1" thickBot="1">
      <c r="A43" s="10">
        <v>16</v>
      </c>
      <c r="B43" s="21"/>
      <c r="C43" s="11" t="s">
        <v>95</v>
      </c>
      <c r="D43" s="19" t="s">
        <v>96</v>
      </c>
      <c r="E43" s="12"/>
      <c r="F43" s="12"/>
      <c r="G43" s="12"/>
      <c r="H43" s="12"/>
      <c r="I43" s="12"/>
      <c r="J43" s="12"/>
      <c r="K43" s="13"/>
      <c r="L43" t="str">
        <f t="shared" si="0"/>
        <v>Q8.5F区电机</v>
      </c>
    </row>
    <row r="47" spans="1:12" ht="15" customHeight="1"/>
  </sheetData>
  <mergeCells count="7">
    <mergeCell ref="A1:K1"/>
    <mergeCell ref="B2:F2"/>
    <mergeCell ref="G2:K2"/>
    <mergeCell ref="B4:B27"/>
    <mergeCell ref="G4:G19"/>
    <mergeCell ref="G20:G29"/>
    <mergeCell ref="B28:B43"/>
  </mergeCells>
  <phoneticPr fontId="2" type="noConversion"/>
  <pageMargins left="0.7" right="0.7" top="0.75" bottom="0.75" header="0.3" footer="0.3"/>
  <pageSetup paperSize="9"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D13" sqref="D13"/>
    </sheetView>
  </sheetViews>
  <sheetFormatPr defaultRowHeight="15"/>
  <cols>
    <col min="2" max="2" width="17.28515625" customWidth="1"/>
    <col min="3" max="3" width="15.140625" customWidth="1"/>
    <col min="4" max="4" width="48.5703125" customWidth="1"/>
  </cols>
  <sheetData>
    <row r="1" spans="1:13">
      <c r="B1" s="35" t="s">
        <v>122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>
      <c r="A2" s="38" t="s">
        <v>129</v>
      </c>
      <c r="B2" s="36" t="s">
        <v>128</v>
      </c>
      <c r="C2" s="1" t="s">
        <v>123</v>
      </c>
      <c r="D2" s="37" t="s">
        <v>133</v>
      </c>
    </row>
    <row r="3" spans="1:13">
      <c r="A3" s="39"/>
      <c r="B3" s="36" t="s">
        <v>128</v>
      </c>
      <c r="C3" s="1" t="s">
        <v>124</v>
      </c>
      <c r="D3" s="37" t="s">
        <v>130</v>
      </c>
    </row>
    <row r="4" spans="1:13">
      <c r="A4" s="39"/>
      <c r="B4" s="36" t="s">
        <v>127</v>
      </c>
      <c r="C4" s="1" t="s">
        <v>125</v>
      </c>
      <c r="D4" s="37" t="s">
        <v>131</v>
      </c>
    </row>
    <row r="5" spans="1:13">
      <c r="A5" s="40"/>
      <c r="B5" s="36" t="s">
        <v>127</v>
      </c>
      <c r="C5" s="1" t="s">
        <v>126</v>
      </c>
      <c r="D5" s="37" t="s">
        <v>132</v>
      </c>
    </row>
    <row r="6" spans="1:13">
      <c r="A6" s="38" t="s">
        <v>129</v>
      </c>
      <c r="B6" s="36" t="s">
        <v>134</v>
      </c>
      <c r="C6" s="1" t="s">
        <v>123</v>
      </c>
      <c r="D6" s="37" t="s">
        <v>133</v>
      </c>
    </row>
    <row r="7" spans="1:13">
      <c r="A7" s="39"/>
      <c r="B7" s="36" t="s">
        <v>134</v>
      </c>
      <c r="C7" s="1" t="s">
        <v>124</v>
      </c>
      <c r="D7" s="37" t="s">
        <v>130</v>
      </c>
    </row>
    <row r="8" spans="1:13">
      <c r="A8" s="39"/>
      <c r="B8" s="36" t="s">
        <v>134</v>
      </c>
      <c r="C8" s="1" t="s">
        <v>125</v>
      </c>
      <c r="D8" s="37" t="s">
        <v>131</v>
      </c>
    </row>
    <row r="9" spans="1:13">
      <c r="A9" s="40"/>
      <c r="B9" s="36" t="s">
        <v>134</v>
      </c>
      <c r="C9" s="1" t="s">
        <v>126</v>
      </c>
      <c r="D9" s="37" t="s">
        <v>132</v>
      </c>
    </row>
    <row r="10" spans="1:13">
      <c r="A10" s="38" t="s">
        <v>129</v>
      </c>
      <c r="B10" s="36" t="s">
        <v>135</v>
      </c>
      <c r="C10" s="1" t="s">
        <v>123</v>
      </c>
      <c r="D10" s="37" t="s">
        <v>133</v>
      </c>
    </row>
    <row r="11" spans="1:13">
      <c r="A11" s="39"/>
      <c r="B11" s="36" t="s">
        <v>135</v>
      </c>
      <c r="C11" s="1" t="s">
        <v>124</v>
      </c>
      <c r="D11" s="37" t="s">
        <v>130</v>
      </c>
    </row>
    <row r="12" spans="1:13">
      <c r="A12" s="39"/>
      <c r="B12" s="36" t="s">
        <v>135</v>
      </c>
      <c r="C12" s="1" t="s">
        <v>125</v>
      </c>
      <c r="D12" s="37" t="s">
        <v>131</v>
      </c>
    </row>
    <row r="13" spans="1:13">
      <c r="A13" s="40"/>
      <c r="B13" s="36" t="s">
        <v>135</v>
      </c>
      <c r="C13" s="1" t="s">
        <v>126</v>
      </c>
      <c r="D13" s="37" t="s">
        <v>132</v>
      </c>
    </row>
    <row r="14" spans="1:13">
      <c r="A14" s="38" t="s">
        <v>129</v>
      </c>
      <c r="B14" s="36" t="s">
        <v>137</v>
      </c>
      <c r="C14" s="1" t="s">
        <v>123</v>
      </c>
      <c r="D14" s="37" t="s">
        <v>133</v>
      </c>
    </row>
    <row r="15" spans="1:13">
      <c r="A15" s="39"/>
      <c r="B15" s="36" t="s">
        <v>137</v>
      </c>
      <c r="C15" s="1" t="s">
        <v>124</v>
      </c>
      <c r="D15" s="37" t="s">
        <v>130</v>
      </c>
    </row>
    <row r="16" spans="1:13">
      <c r="A16" s="39"/>
      <c r="B16" s="36" t="s">
        <v>137</v>
      </c>
      <c r="C16" s="1" t="s">
        <v>125</v>
      </c>
      <c r="D16" s="37" t="s">
        <v>131</v>
      </c>
    </row>
    <row r="17" spans="1:4">
      <c r="A17" s="40"/>
      <c r="B17" s="36" t="s">
        <v>137</v>
      </c>
      <c r="C17" s="1" t="s">
        <v>126</v>
      </c>
      <c r="D17" s="37" t="s">
        <v>132</v>
      </c>
    </row>
    <row r="18" spans="1:4">
      <c r="A18" s="38" t="s">
        <v>129</v>
      </c>
      <c r="B18" s="36" t="s">
        <v>136</v>
      </c>
      <c r="C18" s="1" t="s">
        <v>123</v>
      </c>
      <c r="D18" s="37" t="s">
        <v>133</v>
      </c>
    </row>
    <row r="19" spans="1:4">
      <c r="A19" s="39"/>
      <c r="B19" s="36" t="s">
        <v>136</v>
      </c>
      <c r="C19" s="1" t="s">
        <v>124</v>
      </c>
      <c r="D19" s="37" t="s">
        <v>130</v>
      </c>
    </row>
    <row r="20" spans="1:4">
      <c r="A20" s="39"/>
      <c r="B20" s="36" t="s">
        <v>136</v>
      </c>
      <c r="C20" s="1" t="s">
        <v>125</v>
      </c>
      <c r="D20" s="37" t="s">
        <v>131</v>
      </c>
    </row>
    <row r="21" spans="1:4">
      <c r="A21" s="40"/>
      <c r="B21" s="36" t="s">
        <v>136</v>
      </c>
      <c r="C21" s="1" t="s">
        <v>126</v>
      </c>
      <c r="D21" s="37" t="s">
        <v>132</v>
      </c>
    </row>
    <row r="22" spans="1:4">
      <c r="A22" s="38" t="s">
        <v>129</v>
      </c>
      <c r="B22" s="36" t="s">
        <v>138</v>
      </c>
      <c r="C22" s="1" t="s">
        <v>123</v>
      </c>
      <c r="D22" s="37" t="s">
        <v>133</v>
      </c>
    </row>
    <row r="23" spans="1:4">
      <c r="A23" s="39"/>
      <c r="B23" s="36" t="s">
        <v>138</v>
      </c>
      <c r="C23" s="1" t="s">
        <v>124</v>
      </c>
      <c r="D23" s="37" t="s">
        <v>130</v>
      </c>
    </row>
    <row r="24" spans="1:4">
      <c r="A24" s="39"/>
      <c r="B24" s="36" t="s">
        <v>138</v>
      </c>
      <c r="C24" s="1" t="s">
        <v>125</v>
      </c>
      <c r="D24" s="37" t="s">
        <v>131</v>
      </c>
    </row>
    <row r="25" spans="1:4">
      <c r="A25" s="40"/>
      <c r="B25" s="36" t="s">
        <v>138</v>
      </c>
      <c r="C25" s="1" t="s">
        <v>126</v>
      </c>
      <c r="D25" s="37" t="s">
        <v>132</v>
      </c>
    </row>
  </sheetData>
  <mergeCells count="7">
    <mergeCell ref="A22:A25"/>
    <mergeCell ref="B1:M1"/>
    <mergeCell ref="A2:A5"/>
    <mergeCell ref="A6:A9"/>
    <mergeCell ref="A10:A13"/>
    <mergeCell ref="A14:A17"/>
    <mergeCell ref="A18:A2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PLC Tags</vt:lpstr>
      <vt:lpstr>PLC Tags (2)</vt:lpstr>
      <vt:lpstr>Sheet1</vt:lpstr>
      <vt:lpstr>'PLC Tags'!Print_Area</vt:lpstr>
      <vt:lpstr>'PLC Tags (2)'!Print_Area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2023-11-15T00:37:05Z</cp:lastPrinted>
  <dcterms:modified xsi:type="dcterms:W3CDTF">2023-11-24T09:55:06Z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A_Version">
    <vt:lpwstr>1.0</vt:lpwstr>
  </property>
</Properties>
</file>