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Дата и время</t>
        </is>
      </c>
      <c r="B1" t="inlineStr">
        <is>
          <t>Название поста</t>
        </is>
      </c>
      <c r="C1" t="inlineStr">
        <is>
          <t>Реклама</t>
        </is>
      </c>
      <c r="D1" t="inlineStr">
        <is>
          <t>Колличество комментов</t>
        </is>
      </c>
      <c r="E1" t="inlineStr">
        <is>
          <t>Текст лучшего коммента</t>
        </is>
      </c>
      <c r="F1" t="inlineStr">
        <is>
          <t>Колличество лайков лучшего коммента</t>
        </is>
      </c>
      <c r="G1" t="inlineStr">
        <is>
          <t>Название Файла</t>
        </is>
      </c>
      <c r="H1" t="inlineStr">
        <is>
          <t>Ссылка на гифку для скачивания</t>
        </is>
      </c>
    </row>
    <row r="2">
      <c r="A2" s="1" t="n">
        <v>43731.93958333333</v>
      </c>
      <c r="B2" t="inlineStr">
        <is>
          <t>Идeaльнo😌</t>
        </is>
      </c>
      <c r="C2" t="n">
        <v>0</v>
      </c>
      <c r="D2" t="n">
        <v>5</v>
      </c>
      <c r="E2" t="inlineStr">
        <is>
          <t>Мне интересно... А сколько было неудачных попыток?🤔</t>
        </is>
      </c>
      <c r="F2" t="n">
        <v>7</v>
      </c>
      <c r="G2" t="inlineStr">
        <is>
          <t>doc293236758_51817807.gif</t>
        </is>
      </c>
      <c r="H2">
        <f>HYPERLINK("https://vk.com/doc293236758_518178072?hash=6c0f035f030d8c3e13&amp;dl=GA:1581965224:26a59b7969bf9353f5&amp;api=1&amp;no_preview=1", "Ссылка на Объект")</f>
        <v/>
      </c>
    </row>
    <row r="3">
      <c r="A3" s="1" t="n">
        <v>43731.80763888889</v>
      </c>
      <c r="B3" t="inlineStr">
        <is>
          <t>Пocлe пepвoгo дня в кaчaлкe 😁</t>
        </is>
      </c>
      <c r="C3" t="n">
        <v>0</v>
      </c>
      <c r="D3" t="n">
        <v>5</v>
      </c>
      <c r="E3" t="inlineStr">
        <is>
          <t>уже после 1 дня отупел? еба чо качалка творит</t>
        </is>
      </c>
      <c r="F3" t="n">
        <v>9</v>
      </c>
      <c r="G3" t="inlineStr">
        <is>
          <t>doc293236758_51817783.gif</t>
        </is>
      </c>
      <c r="H3">
        <f>HYPERLINK("https://vk.com/doc293236758_518177832?hash=d44ac7e64417935811&amp;dl=GA:1581965224:b9116dc15a84d65534&amp;api=1&amp;no_preview=1", "Ссылка на Объект")</f>
        <v/>
      </c>
    </row>
    <row r="4">
      <c r="A4" s="1" t="n">
        <v>43731.75972222222</v>
      </c>
      <c r="B4" t="inlineStr">
        <is>
          <t>Чтo? 😳</t>
        </is>
      </c>
      <c r="C4" t="n">
        <v>0</v>
      </c>
      <c r="D4" t="n">
        <v>16</v>
      </c>
      <c r="E4" t="inlineStr">
        <is>
          <t>Спасибо за новую фобию👍</t>
        </is>
      </c>
      <c r="F4" t="n">
        <v>6</v>
      </c>
      <c r="G4" t="inlineStr">
        <is>
          <t>doc293236758_51817778.gif</t>
        </is>
      </c>
      <c r="H4">
        <f>HYPERLINK("https://vk.com/doc293236758_518177783?hash=80dd0ca56b72141699&amp;dl=GA:1581965224:02f828057e2d1b4a09&amp;api=1&amp;no_preview=1", "Ссылка на Объект")</f>
        <v/>
      </c>
    </row>
    <row r="5">
      <c r="A5" s="1" t="n">
        <v>43731.27152777778</v>
      </c>
      <c r="B5" t="inlineStr">
        <is>
          <t>Kтo-тo eдeт в пpиют 😁</t>
        </is>
      </c>
      <c r="C5" t="n">
        <v>0</v>
      </c>
      <c r="D5" t="n">
        <v>9</v>
      </c>
      <c r="E5" t="inlineStr">
        <is>
          <t>Пид*рас шерстяной.</t>
        </is>
      </c>
      <c r="F5" t="n">
        <v>9</v>
      </c>
      <c r="G5" t="inlineStr">
        <is>
          <t>doc293236758_51817657.gif</t>
        </is>
      </c>
      <c r="H5">
        <f>HYPERLINK("https://vk.com/doc293236758_518176573?hash=80a61d52db23064c6c&amp;dl=GA:1581965224:927aac7218aa92f3e6&amp;api=1&amp;no_preview=1", "Ссылка на Объект")</f>
        <v/>
      </c>
    </row>
    <row r="6">
      <c r="A6" s="1" t="n">
        <v>43731.22291666667</v>
      </c>
      <c r="B6" t="inlineStr">
        <is>
          <t>Жизнeннo?😂</t>
        </is>
      </c>
      <c r="C6" t="n">
        <v>0</v>
      </c>
      <c r="D6" t="n">
        <v>6</v>
      </c>
      <c r="E6" t="inlineStr">
        <is>
          <t>Шлепки с носами? Да уж</t>
        </is>
      </c>
      <c r="F6" t="n">
        <v>7</v>
      </c>
      <c r="G6" t="inlineStr">
        <is>
          <t>doc293236758_51817815.gif</t>
        </is>
      </c>
      <c r="H6">
        <f>HYPERLINK("https://vk.com/doc293236758_518178150?hash=381f451b13aae25a24&amp;dl=GA:1581965224:f17c8447c35db7d88d&amp;api=1&amp;no_preview=1", "Ссылка на Объект")</f>
        <v/>
      </c>
    </row>
    <row r="7">
      <c r="A7" s="1" t="n">
        <v>43731.08611111111</v>
      </c>
      <c r="B7" t="inlineStr">
        <is>
          <t>Упc 😁</t>
        </is>
      </c>
      <c r="C7" t="n">
        <v>0</v>
      </c>
      <c r="D7" t="n">
        <v>9</v>
      </c>
      <c r="E7" t="inlineStr">
        <is>
          <t>следующая остановка детдом</t>
        </is>
      </c>
      <c r="F7" t="n">
        <v>12</v>
      </c>
      <c r="G7" t="inlineStr">
        <is>
          <t>doc293236758_51817622.gif</t>
        </is>
      </c>
      <c r="H7">
        <f>HYPERLINK("https://vk.com/doc293236758_518176228?hash=e6c87d005b2fec1842&amp;dl=GA:1581965224:66763867819725acd2&amp;api=1&amp;no_preview=1", "Ссылка на Объект")</f>
        <v/>
      </c>
    </row>
    <row r="8">
      <c r="A8" s="1" t="n">
        <v>43730.73194444444</v>
      </c>
      <c r="B8" t="inlineStr">
        <is>
          <t>Черная кошка, плохая примета😁</t>
        </is>
      </c>
      <c r="C8" t="n">
        <v>0</v>
      </c>
      <c r="D8" t="n">
        <v>19</v>
      </c>
      <c r="E8" t="inlineStr">
        <is>
          <t>Отсутствие мозгов плохая примета</t>
        </is>
      </c>
      <c r="F8" t="n">
        <v>57</v>
      </c>
      <c r="G8" t="inlineStr">
        <is>
          <t>doc293236758_51805481.gif</t>
        </is>
      </c>
      <c r="H8">
        <f>HYPERLINK("https://vk.com/doc293236758_518054818?hash=d2e64d8a2a87bb3633&amp;dl=GA:1581965224:b6440adec123ef4ecd&amp;api=1&amp;no_preview=1", "Ссылка на Объект")</f>
        <v/>
      </c>
    </row>
    <row r="9">
      <c r="A9" s="1" t="n">
        <v>43730.38472222222</v>
      </c>
      <c r="B9" t="inlineStr">
        <is>
          <t>Зaбpaлa кpoccoвки 😁</t>
        </is>
      </c>
      <c r="C9" t="n">
        <v>0</v>
      </c>
      <c r="D9" t="n">
        <v>28</v>
      </c>
      <c r="E9" t="inlineStr">
        <is>
          <t>А в палатке потом " Это был медметь"</t>
        </is>
      </c>
      <c r="F9" t="n">
        <v>6</v>
      </c>
      <c r="G9" t="inlineStr">
        <is>
          <t>doc293236758_51805395.gif</t>
        </is>
      </c>
      <c r="H9">
        <f>HYPERLINK("https://vk.com/doc293236758_518053958?hash=5f1a7d4a21028ccafd&amp;dl=GA:1581965224:478f9e7108c5c32018&amp;api=1&amp;no_preview=1", "Ссылка на Объект")</f>
        <v/>
      </c>
    </row>
    <row r="10">
      <c r="A10" s="1" t="n">
        <v>43730.30347222222</v>
      </c>
      <c r="B10" t="inlineStr">
        <is>
          <t>Kaкyю гpyппy мышц oни кaчaют?😁</t>
        </is>
      </c>
      <c r="C10" t="n">
        <v>0</v>
      </c>
      <c r="D10" t="n">
        <v>19</v>
      </c>
      <c r="E10" t="inlineStr">
        <is>
          <t>Хуёвую</t>
        </is>
      </c>
      <c r="F10" t="n">
        <v>17</v>
      </c>
      <c r="G10" t="inlineStr">
        <is>
          <t>doc293236758_51805377.gif</t>
        </is>
      </c>
      <c r="H10">
        <f>HYPERLINK("https://vk.com/doc293236758_518053775?hash=04c49b5458eaf6aaad&amp;dl=GA:1581965224:c6f2547a3694b3b14c&amp;api=1&amp;no_preview=1", "Ссылка на Объект")</f>
        <v/>
      </c>
    </row>
    <row r="11">
      <c r="A11" s="1" t="n">
        <v>43729.81041666667</v>
      </c>
      <c r="B11" t="inlineStr">
        <is>
          <t>😂</t>
        </is>
      </c>
      <c r="C11" t="n">
        <v>0</v>
      </c>
      <c r="D11" t="n">
        <v>9</v>
      </c>
      <c r="E11" t="inlineStr">
        <is>
          <t>На фотке он без куртки</t>
        </is>
      </c>
      <c r="F11" t="n">
        <v>19</v>
      </c>
      <c r="G11" t="inlineStr">
        <is>
          <t>doc293236758_51789080.gif</t>
        </is>
      </c>
      <c r="H11">
        <f>HYPERLINK("https://vk.com/doc293236758_517890806?hash=1f5ce8f6e9bda26fa4&amp;dl=GA:1581965224:ccb401eb246c96f433&amp;api=1&amp;no_preview=1", "Ссылка на Объект")</f>
        <v/>
      </c>
    </row>
    <row r="12">
      <c r="A12" s="1" t="n">
        <v>43729.7375</v>
      </c>
      <c r="B12" t="inlineStr">
        <is>
          <t>Taкoгo oни явнo нe oжидaли 😁</t>
        </is>
      </c>
      <c r="C12" t="n">
        <v>0</v>
      </c>
      <c r="D12" t="n">
        <v>14</v>
      </c>
      <c r="E12" t="inlineStr">
        <is>
          <t>Котик открывает консервы с кормом</t>
        </is>
      </c>
      <c r="F12" t="n">
        <v>9</v>
      </c>
      <c r="G12" t="inlineStr">
        <is>
          <t>doc293236758_51789050.gif</t>
        </is>
      </c>
      <c r="H12">
        <f>HYPERLINK("https://vk.com/doc293236758_517890509?hash=7751e9dcc7f21cba97&amp;dl=GA:1581965224:666fcdd7b9173b0aa7&amp;api=1&amp;no_preview=1", "Ссылка на Объект")</f>
        <v/>
      </c>
    </row>
    <row r="13">
      <c r="A13" s="1" t="n">
        <v>43729.275</v>
      </c>
      <c r="B13" t="inlineStr">
        <is>
          <t>Pеми, ты ли этo? 😁</t>
        </is>
      </c>
      <c r="C13" t="n">
        <v>0</v>
      </c>
      <c r="D13" t="n">
        <v>11</v>
      </c>
      <c r="E13" t="inlineStr">
        <is>
          <t>Это Реми...</t>
        </is>
      </c>
      <c r="F13" t="n">
        <v>13</v>
      </c>
      <c r="G13" t="inlineStr">
        <is>
          <t>doc293236758_51788915.gif</t>
        </is>
      </c>
      <c r="H13">
        <f>HYPERLINK("https://vk.com/doc293236758_517889152?hash=01344e1674ccd708e8&amp;dl=GA:1581965224:f59877d54cb6244ee6&amp;api=1&amp;no_preview=1", "Ссылка на Объект")</f>
        <v/>
      </c>
    </row>
    <row r="14">
      <c r="A14" s="1" t="n">
        <v>43731.54167824074</v>
      </c>
      <c r="B14" t="inlineStr">
        <is>
          <t>Настоящая рыбалка...</t>
        </is>
      </c>
      <c r="C14" t="n">
        <v>0</v>
      </c>
      <c r="D14" t="n">
        <v>6</v>
      </c>
      <c r="E14" t="inlineStr">
        <is>
          <t>Знаете,как это запомнится в памяти малыша!!!)))</t>
        </is>
      </c>
      <c r="F14" t="n">
        <v>8</v>
      </c>
      <c r="G14" t="inlineStr">
        <is>
          <t>doc7469185_518059852?.gif</t>
        </is>
      </c>
      <c r="H14">
        <f>HYPERLINK("https://vk.com/doc7469185_518059852?hash=2e88de9a6e4422bb57&amp;dl=GA:1581965255:5c17c8b4196bebeed4&amp;api=1&amp;no_preview=1", "Ссылка на Объект")</f>
        <v/>
      </c>
    </row>
    <row r="15">
      <c r="A15" s="1" t="n">
        <v>43731.29167824074</v>
      </c>
      <c r="B15" t="inlineStr">
        <is>
          <t>Кошка оказалась умнее...</t>
        </is>
      </c>
      <c r="C15" t="n">
        <v>0</v>
      </c>
      <c r="D15" t="n">
        <v>21</v>
      </c>
      <c r="E15" t="inlineStr">
        <is>
          <t>Кошка оказалась умнее, она сидела дома</t>
        </is>
      </c>
      <c r="F15" t="n">
        <v>15</v>
      </c>
      <c r="G15" t="inlineStr">
        <is>
          <t>doc7469185_518059730?.gif</t>
        </is>
      </c>
      <c r="H15">
        <f>HYPERLINK("https://vk.com/doc7469185_518059730?hash=8bf1c45e2920412661&amp;dl=GA:1581965255:e62e6ca581d1c38be1&amp;api=1&amp;no_preview=1", "Ссылка на Объект")</f>
        <v/>
      </c>
    </row>
    <row r="16">
      <c r="A16" s="1" t="n">
        <v>43731.04166666666</v>
      </c>
      <c r="B16" t="inlineStr">
        <is>
          <t>Опасный конь....</t>
        </is>
      </c>
      <c r="C16" t="n">
        <v>0</v>
      </c>
      <c r="D16" t="n">
        <v>19</v>
      </c>
      <c r="E16" t="inlineStr">
        <is>
          <t>Это не конь опасный,это родители дол@@ебы😡</t>
        </is>
      </c>
      <c r="F16" t="n">
        <v>27</v>
      </c>
      <c r="G16" t="inlineStr">
        <is>
          <t>doc7469185_518059621?.gif</t>
        </is>
      </c>
      <c r="H16">
        <f>HYPERLINK("https://vk.com/doc7469185_518059621?hash=808bdd95d028db1232&amp;dl=GA:1581965255:c219aca1d59060dc06&amp;api=1&amp;no_preview=1", "Ссылка на Объект")</f>
        <v/>
      </c>
    </row>
    <row r="17">
      <c r="A17" s="1" t="n">
        <v>43730.70835648148</v>
      </c>
      <c r="B17" t="inlineStr">
        <is>
          <t>Велосипедная дорожка))).</t>
        </is>
      </c>
      <c r="C17" t="n">
        <v>0</v>
      </c>
      <c r="D17" t="n">
        <v>8</v>
      </c>
      <c r="E17" t="inlineStr">
        <is>
          <t>У меня то же часто такое желание возникает....</t>
        </is>
      </c>
      <c r="F17" t="n">
        <v>14</v>
      </c>
      <c r="G17" t="inlineStr">
        <is>
          <t>doc7469185_518059489?.gif</t>
        </is>
      </c>
      <c r="H17">
        <f>HYPERLINK("https://vk.com/doc7469185_518059489?hash=810653c69461065f6d&amp;dl=GA:1581965255:168f2d0d5f9f0ebf5f&amp;api=1&amp;no_preview=1", "Ссылка на Объект")</f>
        <v/>
      </c>
    </row>
    <row r="18">
      <c r="A18" s="1" t="n">
        <v>43729.62569444445</v>
      </c>
      <c r="B18" t="inlineStr">
        <is>
          <t>👍👍👍.</t>
        </is>
      </c>
      <c r="C18" t="n">
        <v>0</v>
      </c>
      <c r="D18" t="n">
        <v>11</v>
      </c>
      <c r="E18" t="inlineStr">
        <is>
          <t>Оптимус Прайм поддался в гонки.</t>
        </is>
      </c>
      <c r="F18" t="n">
        <v>7</v>
      </c>
      <c r="G18" t="inlineStr">
        <is>
          <t>doc7469185_518060309?.gif</t>
        </is>
      </c>
      <c r="H18">
        <f>HYPERLINK("https://vk.com/doc7469185_518060309?hash=d0e984a0e47fd02959&amp;dl=GA:1581965256:a815cbb91a8c856754&amp;api=1&amp;no_preview=1", "Ссылка на Объект")</f>
        <v/>
      </c>
    </row>
    <row r="19">
      <c r="A19" s="1" t="n">
        <v>43729.54174768519</v>
      </c>
      <c r="B19" t="inlineStr">
        <is>
          <t>Эпичная еда....</t>
        </is>
      </c>
      <c r="C19" t="n">
        <v>0</v>
      </c>
      <c r="D19" t="n">
        <v>9</v>
      </c>
      <c r="E19" t="inlineStr">
        <is>
          <t>Я так понимаю ноутбук прилетел ребенку в голову</t>
        </is>
      </c>
      <c r="F19" t="n">
        <v>12</v>
      </c>
      <c r="G19" t="inlineStr">
        <is>
          <t>doc7469185_518060350?.gif</t>
        </is>
      </c>
      <c r="H19">
        <f>HYPERLINK("https://vk.com/doc7469185_518060350?hash=a56d2ae8406257e05c&amp;dl=GA:1581965256:4ab28f385636485856&amp;api=1&amp;no_preview=1", "Ссылка на Объект")</f>
        <v/>
      </c>
    </row>
    <row r="20">
      <c r="A20" s="1" t="n">
        <v>43731.6125</v>
      </c>
      <c r="B20" t="inlineStr">
        <is>
          <t>Россия прекрасна при Путине😍</t>
        </is>
      </c>
      <c r="C20" t="n">
        <v>0</v>
      </c>
      <c r="D20" t="n">
        <v>32</v>
      </c>
      <c r="E20" t="inlineStr">
        <is>
          <t>Причем тут путин ,такой хуйни в России еще лет100 не будет</t>
        </is>
      </c>
      <c r="F20" t="n">
        <v>33</v>
      </c>
      <c r="G20" t="inlineStr">
        <is>
          <t>doc355607548_51689322.gif</t>
        </is>
      </c>
      <c r="H20">
        <f>HYPERLINK("https://vk.com/doc355607548_516893222?hash=c1b3203bffe3ac6944&amp;dl=GA:1581965271:dceec945974fe6e94b&amp;api=1&amp;no_preview=1", "Ссылка на Объект")</f>
        <v/>
      </c>
    </row>
    <row r="21">
      <c r="A21" s="1" t="n">
        <v>43731.57083333333</v>
      </c>
      <c r="B21" t="inlineStr">
        <is>
          <t>Ну он тупой конечно 
не стоило было этого совершать</t>
        </is>
      </c>
      <c r="C21" t="n">
        <v>0</v>
      </c>
      <c r="D21" t="n">
        <v>10</v>
      </c>
      <c r="E21" t="inlineStr">
        <is>
          <t>Тупой тот кто подпись к посту сделал</t>
        </is>
      </c>
      <c r="F21" t="n">
        <v>23</v>
      </c>
      <c r="G21" t="inlineStr">
        <is>
          <t>doc355607548_51689321.gif</t>
        </is>
      </c>
      <c r="H21">
        <f>HYPERLINK("https://vk.com/doc355607548_516893217?hash=f7608bfcebf1e374c0&amp;dl=GA:1581965271:68fa01dc76ab9cbe98&amp;api=1&amp;no_preview=1", "Ссылка на Объект")</f>
        <v/>
      </c>
    </row>
    <row r="22">
      <c r="A22" s="1" t="n">
        <v>43731.4875</v>
      </c>
      <c r="B22" t="inlineStr">
        <is>
          <t>Она такая молодец прям умничка</t>
        </is>
      </c>
      <c r="C22" t="n">
        <v>0</v>
      </c>
      <c r="D22" t="n">
        <v>15</v>
      </c>
      <c r="E22" t="inlineStr">
        <is>
          <t>Тварь ебаная</t>
        </is>
      </c>
      <c r="F22" t="n">
        <v>22</v>
      </c>
      <c r="G22" t="inlineStr">
        <is>
          <t>doc355607548_51689320.gif</t>
        </is>
      </c>
      <c r="H22">
        <f>HYPERLINK("https://vk.com/doc355607548_516893208?hash=0e03d24fdfa8378cd0&amp;dl=GA:1581965271:8863e20d29b5945e74&amp;api=1&amp;no_preview=1", "Ссылка на Объект")</f>
        <v/>
      </c>
    </row>
    <row r="23">
      <c r="A23" s="1" t="n">
        <v>43731.3625</v>
      </c>
      <c r="B23" t="inlineStr">
        <is>
          <t>Бедняга, жалко таких людей и жалко что не могу им помочь. Крепись отец</t>
        </is>
      </c>
      <c r="C23" t="n">
        <v>0</v>
      </c>
      <c r="D23" t="n">
        <v>14</v>
      </c>
      <c r="E23" t="inlineStr">
        <is>
          <t>⣿⣿⣿⣻⣿⣿⣿⣿⣿⣿⣿⣿⣿⣿⣿⣿⣿⣿⣿⣿⣿⣿⣿ ⣿⣿⣿⣵⣿⣿⣿⠿⡟⣛⣧⣿⣯⣿⣝⡻⢿⣿⣿⣿⣿⣿⣿⣿ ⣿⣿⣿⣿⣿⠋⠁⣴⣶⣿⣿⣿⣿⣿⣿⣿⣦⣍⢿⣿⣿⣿⣿⣿ ⣿⣿⣿⣿⢷⠄⣾⣿⣿⣿⣿⣿⣿⣿⣿⣿⣿⣿⣏⢼⣿⣿⣿⣿ ⢹⣿⣿⢻⠎⠔⣛⣿⣿⣿⣿⣿⣿⣿⣿⣿⣿⣿⣿⡏⣿⣿⣿⣿ ⢸⣿⣿⠇⡶⠄⣿⣿⠿⠟⡛⠛⠻⣿⡿⠿⠿⣿⣗⢣⣿⣿⣿⣿ ⠐⣿⣿⡿⣷⣾⣿⣿⣿⣾⣶⣶⣶⣿⣁⣔⣤⣀⣼⢲⣿⣿⣿⣿ ⠄⣿⣿⣿⣿⣾⣟⣿⣿⣿⣿⣿⣿⣿⡿⣿⣿⣿⢟⣾⣿⣿⣿⣿ ⠄⣟⣿⣿⣿⡷⣿⣿⣿⣿⣿⣮⣽⠛⢻⣽⣿⡇⣾⣿⣿⣿⣿⣿ ⠄⢻⣿⣿⣿⡷⠻⢻⡻⣯⣝⢿⣟⣛⣛⣛⠝⢻⣿⣿⣿⣿⣿⣿ ⠄⠸⣿⣿⡟⣹⣦⠄⠋⠻⢿⣶⣶⣶⡾⠃⡂⢾⣿⣿⣿⣿⣿⣿ ⠄⠄⠟⠋⠄⢻⣿⣧⣲⡀⡀⠄⠉⠱⣠⣾⡇⠄⠉⠛⢿⣿⣿⣿ ⠄⠄⠄⠄⠄⠈⣿⣿⣿⣷⣿⣿⢾⣾⣿⣿⣇⠄⠄⠄⠄⠄⠉⠉ ⠄⠄⠄⠄⠄⠄⠸⣿⣿⠟⠃⠄⠄⢈⣻⣿⣿⠄⠄⠄⠄⠄⠄⠄ ⠄⠄⠄⠄⠄⠄⠄⢿⣿⣾⣷⡄⠄⢾⣿⣿⣿⡄⠄⠄⠄⠄⠄⠄ ⠄⠄⠄⠄⠄⠄⠄⠸⣿⣿⣿⠃⠄⠈⢿⣿⣿⠄⠄⠄⠄⠄⠄⠄ я очень долго копировал, можно хотяб один лаек?
Лучшеб так аву лайкали ...  Б</t>
        </is>
      </c>
      <c r="F23" t="n">
        <v>6</v>
      </c>
      <c r="G23" t="inlineStr">
        <is>
          <t>doc355607548_51689318.gif</t>
        </is>
      </c>
      <c r="H23">
        <f>HYPERLINK("https://vk.com/doc355607548_516893189?hash=af738efcce8d559c5f&amp;dl=GA:1581965271:018a79e331074e45e4&amp;api=1&amp;no_preview=1", "Ссылка на Объект")</f>
        <v/>
      </c>
    </row>
    <row r="24">
      <c r="A24" s="1" t="n">
        <v>43731.19583333333</v>
      </c>
      <c r="B24" t="inlineStr">
        <is>
          <t>Какая она умница😎</t>
        </is>
      </c>
      <c r="C24" t="n">
        <v>0</v>
      </c>
      <c r="D24" t="n">
        <v>13</v>
      </c>
      <c r="E24" t="inlineStr">
        <is>
          <t>Тупая мать</t>
        </is>
      </c>
      <c r="F24" t="n">
        <v>13</v>
      </c>
      <c r="G24" t="inlineStr">
        <is>
          <t>doc355607548_51689314.gif</t>
        </is>
      </c>
      <c r="H24">
        <f>HYPERLINK("https://vk.com/doc355607548_516893146?hash=7d4c62be8b87b5c064&amp;dl=GA:1581965272:34359466749b36f933&amp;api=1&amp;no_preview=1", "Ссылка на Объект")</f>
        <v/>
      </c>
    </row>
    <row r="25">
      <c r="A25" s="1" t="n">
        <v>43730.32916666667</v>
      </c>
      <c r="B25" t="inlineStr">
        <is>
          <t>Как можно не заметить Трамвай</t>
        </is>
      </c>
      <c r="C25" t="n">
        <v>0</v>
      </c>
      <c r="D25" t="n">
        <v>18</v>
      </c>
      <c r="E25" t="inlineStr">
        <is>
          <t>Это Чехия там после таких аварий  водителям трамвая дают отпуск,компенсацию и отправляют  на отдых куда-нибудь за границу.Они специально бьют тачки,там трамвай всегда прав)))</t>
        </is>
      </c>
      <c r="F25" t="n">
        <v>8</v>
      </c>
      <c r="G25" t="inlineStr">
        <is>
          <t>doc355607548_51676637.gif</t>
        </is>
      </c>
      <c r="H25">
        <f>HYPERLINK("https://vk.com/doc355607548_516766371?hash=9051cc81ad619b935c&amp;dl=GA:1581965272:36a0fc9711cc428913&amp;api=1&amp;no_preview=1", "Ссылка на Объект")</f>
        <v/>
      </c>
    </row>
    <row r="26">
      <c r="A26" s="1" t="n">
        <v>43729.65833333333</v>
      </c>
      <c r="B26" t="inlineStr">
        <is>
          <t>Настоящий каджит</t>
        </is>
      </c>
      <c r="C26" t="n">
        <v>0</v>
      </c>
      <c r="D26" t="n">
        <v>17</v>
      </c>
      <c r="E26" t="inlineStr">
        <is>
          <t>Пидрило ебаный, иди работать!</t>
        </is>
      </c>
      <c r="F26" t="n">
        <v>9</v>
      </c>
      <c r="G26" t="inlineStr">
        <is>
          <t>doc355607548_51667889.gif</t>
        </is>
      </c>
      <c r="H26">
        <f>HYPERLINK("https://vk.com/doc355607548_516678898?hash=7a32757d0d079353ac&amp;dl=GA:1581965272:2cbdef6e22e2ceb7a3&amp;api=1&amp;no_preview=1", "Ссылка на Объект")</f>
        <v/>
      </c>
    </row>
    <row r="27">
      <c r="A27" s="1" t="n">
        <v>43729.87861111111</v>
      </c>
      <c r="B27" t="inlineStr">
        <is>
          <t>Сразу видно, русская техника💪🏻</t>
        </is>
      </c>
      <c r="C27" t="n">
        <v>0</v>
      </c>
      <c r="D27" t="n">
        <v>58</v>
      </c>
      <c r="E27" t="inlineStr">
        <is>
          <t>Ага, только русского в ней одно название...</t>
        </is>
      </c>
      <c r="F27" t="n">
        <v>12</v>
      </c>
      <c r="G27" t="inlineStr">
        <is>
          <t>doc517554124_51626879.gif</t>
        </is>
      </c>
      <c r="H27">
        <f>HYPERLINK("https://vk.com/doc517554124_516268799?hash=6881c9e4186332d5f0&amp;dl=GA:1581965280:c2dd2b102b6bb79db4&amp;api=1&amp;no_preview=1", "Ссылка на Объект")</f>
        <v/>
      </c>
    </row>
    <row r="28">
      <c r="A28" s="1" t="n">
        <v>43731.77850694444</v>
      </c>
      <c r="B28" t="inlineStr">
        <is>
          <t>Нет, ну а что, бывает😜😁</t>
        </is>
      </c>
      <c r="C28" t="n">
        <v>0</v>
      </c>
      <c r="D28" t="n">
        <v>7</v>
      </c>
      <c r="E28" t="inlineStr">
        <is>
          <t>Как же зае...али эти Азиатские постановы...</t>
        </is>
      </c>
      <c r="F28" t="n">
        <v>6</v>
      </c>
      <c r="G28" t="inlineStr">
        <is>
          <t>doc283053386_51715478.gif</t>
        </is>
      </c>
      <c r="H28">
        <f>HYPERLINK("https://vk.com/doc283053386_517154782?hash=a6e74e11d1746a273a&amp;dl=GA:1581965294:ad349123ea1aee5f86&amp;api=1&amp;no_preview=1", "Ссылка на Объект")</f>
        <v/>
      </c>
    </row>
    <row r="29">
      <c r="A29" s="1" t="n">
        <v>43731.64236111111</v>
      </c>
      <c r="B29" t="inlineStr">
        <is>
          <t>Акула видать охренела от наглости😄</t>
        </is>
      </c>
      <c r="C29" t="n">
        <v>0</v>
      </c>
      <c r="D29" t="n">
        <v>5</v>
      </c>
      <c r="E29" t="inlineStr">
        <is>
          <t>100% русский</t>
        </is>
      </c>
      <c r="F29" t="n">
        <v>6</v>
      </c>
      <c r="G29" t="inlineStr">
        <is>
          <t>doc283053386_51708783.gif</t>
        </is>
      </c>
      <c r="H29">
        <f>HYPERLINK("https://vk.com/doc283053386_517087831?hash=d7d7b0a02565af2bdb&amp;dl=GA:1581965294:ba6aa2991e9994f4d2&amp;api=1&amp;no_preview=1", "Ссылка на Объект")</f>
        <v/>
      </c>
    </row>
    <row r="30">
      <c r="A30" s="1" t="n">
        <v>43729.97222222222</v>
      </c>
      <c r="B30" t="inlineStr">
        <is>
          <t>Пpипapкoвaлcя
Терпение!!! Зашкаливает</t>
        </is>
      </c>
      <c r="C30" t="n">
        <v>0</v>
      </c>
      <c r="D30" t="n">
        <v>8</v>
      </c>
      <c r="E30" t="inlineStr">
        <is>
          <t>Даже ребёнок паркуется лучше меня</t>
        </is>
      </c>
      <c r="F30" t="n">
        <v>9</v>
      </c>
      <c r="G30" t="inlineStr">
        <is>
          <t>doc495138429_51777915.gif</t>
        </is>
      </c>
      <c r="H30">
        <f>HYPERLINK("https://vk.com/doc495138429_517779157?hash=1e1641b8628f852dfd&amp;dl=GA:1581965321:4bafd54f9dca2995a0&amp;api=1&amp;no_preview=1", "Ссылка на Объект")</f>
        <v/>
      </c>
    </row>
    <row r="31">
      <c r="A31" s="1" t="n">
        <v>43730.75763888889</v>
      </c>
      <c r="B31" t="inlineStr">
        <is>
          <t>Грусть</t>
        </is>
      </c>
      <c r="C31" t="n">
        <v>0</v>
      </c>
      <c r="D31" t="n">
        <v>17</v>
      </c>
      <c r="E31" t="inlineStr">
        <is>
          <t>Да это жостка</t>
        </is>
      </c>
      <c r="F31" t="n">
        <v>7</v>
      </c>
      <c r="G31" t="inlineStr">
        <is>
          <t>doc68136889_519635859.gif</t>
        </is>
      </c>
      <c r="H31">
        <f>HYPERLINK("https://vk.com/doc68136889_519635859?hash=aaa536ed4b0ab12458&amp;dl=GA:1581965330:d1788d0257596f5127&amp;api=1&amp;no_preview=1", "Ссылка на Объект")</f>
        <v/>
      </c>
    </row>
    <row r="32">
      <c r="A32" s="1" t="n">
        <v>43730.67430555556</v>
      </c>
      <c r="B32" t="inlineStr">
        <is>
          <t>Да, качели хорошие, но убрать жидкую свечу потом не очень, ну и огонь тушить тоже не очень</t>
        </is>
      </c>
      <c r="C32" t="n">
        <v>0</v>
      </c>
      <c r="D32" t="n">
        <v>6</v>
      </c>
      <c r="E32" t="inlineStr">
        <is>
          <t>Что за гений блять подписал этот пост ...! Аж мозги сука сохнут🙄</t>
        </is>
      </c>
      <c r="F32" t="n">
        <v>9</v>
      </c>
      <c r="G32" t="inlineStr">
        <is>
          <t>doc68136889_519635835.gif</t>
        </is>
      </c>
      <c r="H32">
        <f>HYPERLINK("https://vk.com/doc68136889_519635835?hash=0ec8102c68e85a1222&amp;dl=GA:1581965330:73cc74c6293a591be4&amp;api=1&amp;no_preview=1", "Ссылка на Объект")</f>
        <v/>
      </c>
    </row>
    <row r="33">
      <c r="A33" s="1" t="n">
        <v>43729.92430555556</v>
      </c>
      <c r="B33" t="inlineStr">
        <is>
          <t>Вот угорает 😄</t>
        </is>
      </c>
      <c r="C33" t="n">
        <v>0</v>
      </c>
      <c r="D33" t="n">
        <v>5</v>
      </c>
      <c r="E33" t="inlineStr">
        <is>
          <t>Вот это эмоции у женщины. Ей бы в импровизационное шоу</t>
        </is>
      </c>
      <c r="F33" t="n">
        <v>9</v>
      </c>
      <c r="G33" t="inlineStr">
        <is>
          <t>doc68136889_519631381.gif</t>
        </is>
      </c>
      <c r="H33">
        <f>HYPERLINK("https://vk.com/doc68136889_519631381?hash=f1a7532082dbad5fd6&amp;dl=GA:1581965330:c8ddd5068d2a38b7c3&amp;api=1&amp;no_preview=1", "Ссылка на Объект")</f>
        <v/>
      </c>
    </row>
    <row r="34">
      <c r="A34" s="1" t="n">
        <v>43729.75763888889</v>
      </c>
      <c r="B34" t="inlineStr">
        <is>
          <t>При этом сухой асфальт! СУХОЙ КАРЛ!</t>
        </is>
      </c>
      <c r="C34" t="n">
        <v>0</v>
      </c>
      <c r="D34" t="n">
        <v>9</v>
      </c>
      <c r="E34" t="inlineStr">
        <is>
          <t>Так кто сухой - Карл или асфальт?</t>
        </is>
      </c>
      <c r="F34" t="n">
        <v>7</v>
      </c>
      <c r="G34" t="inlineStr">
        <is>
          <t>doc68136889_519631325.gif</t>
        </is>
      </c>
      <c r="H34">
        <f>HYPERLINK("https://vk.com/doc68136889_519631325?hash=36dddf266969d1ba26&amp;dl=GA:1581965330:28e7536e5a9f877326&amp;api=1&amp;no_preview=1", "Ссылка на Объект")</f>
        <v/>
      </c>
    </row>
    <row r="35">
      <c r="A35" s="1" t="n">
        <v>43729.67430555556</v>
      </c>
      <c r="B35" t="inlineStr">
        <is>
          <t>Очень красивый чемодан</t>
        </is>
      </c>
      <c r="C35" t="n">
        <v>0</v>
      </c>
      <c r="D35" t="n">
        <v>3</v>
      </c>
      <c r="E35" t="inlineStr">
        <is>
          <t>очень ДОРОГОЙ чемодан</t>
        </is>
      </c>
      <c r="F35" t="n">
        <v>6</v>
      </c>
      <c r="G35" t="inlineStr">
        <is>
          <t>doc68136889_519631109.gif</t>
        </is>
      </c>
      <c r="H35">
        <f>HYPERLINK("https://vk.com/doc68136889_519631109?hash=5ea9fe6882d2ff2a8e&amp;dl=GA:1581965330:17f0adfabd27998805&amp;api=1&amp;no_preview=1", "Ссылка на Объект")</f>
        <v/>
      </c>
    </row>
    <row r="36">
      <c r="A36" s="1" t="n">
        <v>43729.42430555556</v>
      </c>
      <c r="B36" t="inlineStr">
        <is>
          <t>Быстро забор проходит как мне кажется</t>
        </is>
      </c>
      <c r="C36" t="n">
        <v>0</v>
      </c>
      <c r="D36" t="n">
        <v>3</v>
      </c>
      <c r="E36" t="inlineStr">
        <is>
          <t>Не знаю как забор, но запор я полагаю пройдет довольно таки быстро</t>
        </is>
      </c>
      <c r="F36" t="n">
        <v>10</v>
      </c>
      <c r="G36" t="inlineStr">
        <is>
          <t>doc68136889_519630975.gif</t>
        </is>
      </c>
      <c r="H36">
        <f>HYPERLINK("https://vk.com/doc68136889_519630975?hash=d8df7a0832e6fa1ecb&amp;dl=GA:1581965330:ca2a75afc446baf1b6&amp;api=1&amp;no_preview=1", "Ссылка на Объект")</f>
        <v/>
      </c>
    </row>
    <row r="37">
      <c r="A37" s="1" t="n">
        <v>43731.96875</v>
      </c>
      <c r="B37" t="inlineStr">
        <is>
          <t>Кто так игрался?</t>
        </is>
      </c>
      <c r="C37" t="n">
        <v>0</v>
      </c>
      <c r="D37" t="n">
        <v>10</v>
      </c>
      <c r="E37" t="inlineStr">
        <is>
          <t>Помню на качелях в детстве  так делал</t>
        </is>
      </c>
      <c r="F37" t="n">
        <v>6</v>
      </c>
      <c r="G37" t="inlineStr">
        <is>
          <t>doc241424991_51763190.gif</t>
        </is>
      </c>
      <c r="H37">
        <f>HYPERLINK("https://vk.com/doc241424991_517631902?hash=76b3ace972204585d2&amp;dl=GA:1581965344:e1ce16f8e5807a8582&amp;api=1&amp;no_preview=1", "Ссылка на Объект")</f>
        <v/>
      </c>
    </row>
    <row r="38">
      <c r="A38" s="1" t="n">
        <v>43731.59375</v>
      </c>
      <c r="B38" t="inlineStr">
        <is>
          <t>Что это такое?</t>
        </is>
      </c>
      <c r="C38" t="n">
        <v>0</v>
      </c>
      <c r="D38" t="n">
        <v>31</v>
      </c>
      <c r="E38" t="inlineStr">
        <is>
          <t>Черная магия.</t>
        </is>
      </c>
      <c r="F38" t="n">
        <v>30</v>
      </c>
      <c r="G38" t="inlineStr">
        <is>
          <t>doc241424991_51762905.gif</t>
        </is>
      </c>
      <c r="H38">
        <f>HYPERLINK("https://vk.com/doc241424991_517629052?hash=c74b6e7fc63001b924&amp;dl=GA:1581965344:a751293beba9847835&amp;api=1&amp;no_preview=1", "Ссылка на Объект")</f>
        <v/>
      </c>
    </row>
    <row r="39">
      <c r="A39" s="1" t="n">
        <v>43731.51041666666</v>
      </c>
      <c r="B39" t="inlineStr">
        <is>
          <t>Что за домик?</t>
        </is>
      </c>
      <c r="C39" t="n">
        <v>0</v>
      </c>
      <c r="D39" t="n">
        <v>18</v>
      </c>
      <c r="E39" t="inlineStr">
        <is>
          <t>Общежитие</t>
        </is>
      </c>
      <c r="F39" t="n">
        <v>7</v>
      </c>
      <c r="G39" t="inlineStr">
        <is>
          <t>doc241424991_51762887.gif</t>
        </is>
      </c>
      <c r="H39">
        <f>HYPERLINK("https://vk.com/doc241424991_517628870?hash=93d8544ef976056bf2&amp;dl=GA:1581965344:b8fd4bc8dcd801387c&amp;api=1&amp;no_preview=1", "Ссылка на Объект")</f>
        <v/>
      </c>
    </row>
    <row r="40">
      <c r="A40" s="1" t="n">
        <v>43731.34375</v>
      </c>
      <c r="B40" t="inlineStr">
        <is>
          <t>Как Вам аппарат?</t>
        </is>
      </c>
      <c r="C40" t="n">
        <v>0</v>
      </c>
      <c r="D40" t="n">
        <v>41</v>
      </c>
      <c r="E40" t="inlineStr">
        <is>
          <t>дерьмо какое то)</t>
        </is>
      </c>
      <c r="F40" t="n">
        <v>33</v>
      </c>
      <c r="G40" t="inlineStr">
        <is>
          <t>doc241424991_51762847.gif</t>
        </is>
      </c>
      <c r="H40">
        <f>HYPERLINK("https://vk.com/doc241424991_517628474?hash=d65fe70202e6c4e2e3&amp;dl=GA:1581965344:296ef155790368d860&amp;api=1&amp;no_preview=1", "Ссылка на Объект")</f>
        <v/>
      </c>
    </row>
    <row r="41">
      <c r="A41" s="1" t="n">
        <v>43731.26041666666</v>
      </c>
      <c r="B41" t="inlineStr">
        <is>
          <t>Вот это да</t>
        </is>
      </c>
      <c r="C41" t="n">
        <v>0</v>
      </c>
      <c r="D41" t="n">
        <v>9</v>
      </c>
      <c r="E41" t="inlineStr">
        <is>
          <t>В России отломили бы средний контакт и делу край...</t>
        </is>
      </c>
      <c r="F41" t="n">
        <v>12</v>
      </c>
      <c r="G41" t="inlineStr">
        <is>
          <t>doc241424991_51762815.gif</t>
        </is>
      </c>
      <c r="H41">
        <f>HYPERLINK("https://vk.com/doc241424991_517628157?hash=347ebc97eb2ee28df4&amp;dl=GA:1581965344:24e6442bac0c454bfa&amp;api=1&amp;no_preview=1", "Ссылка на Объект")</f>
        <v/>
      </c>
    </row>
    <row r="42">
      <c r="A42" s="1" t="n">
        <v>43730.88541666666</v>
      </c>
      <c r="B42" t="inlineStr">
        <is>
          <t>Вот это любовь</t>
        </is>
      </c>
      <c r="C42" t="n">
        <v>0</v>
      </c>
      <c r="D42" t="n">
        <v>14</v>
      </c>
      <c r="E42" t="inlineStr">
        <is>
          <t>Ага, прям любовная любовь.</t>
        </is>
      </c>
      <c r="F42" t="n">
        <v>14</v>
      </c>
      <c r="G42" t="inlineStr">
        <is>
          <t>doc241424991_51762512.gif</t>
        </is>
      </c>
      <c r="H42">
        <f>HYPERLINK("https://vk.com/doc241424991_517625122?hash=eca15406dfa6b10049&amp;dl=GA:1581965345:e5b0ba993f2951d01d&amp;api=1&amp;no_preview=1", "Ссылка на Объект")</f>
        <v/>
      </c>
    </row>
    <row r="43">
      <c r="A43" s="1" t="n">
        <v>43730.40623842592</v>
      </c>
      <c r="B43" t="inlineStr">
        <is>
          <t>Хотели бы подарочек?</t>
        </is>
      </c>
      <c r="C43" t="n">
        <v>0</v>
      </c>
      <c r="D43" t="n">
        <v>34</v>
      </c>
      <c r="E43" t="inlineStr">
        <is>
          <t>И мысли этого человека "эх, опять Бугатти. Хоть бы кто машинку на пульте управления подарил"</t>
        </is>
      </c>
      <c r="F43" t="n">
        <v>15</v>
      </c>
      <c r="G43" t="inlineStr">
        <is>
          <t>doc241424991_51761829.gif</t>
        </is>
      </c>
      <c r="H43">
        <f>HYPERLINK("https://vk.com/doc241424991_517618298?hash=9eefe33ab8b4a52128&amp;dl=GA:1581965345:868fd5f5faad61f266&amp;api=1&amp;no_preview=1", "Ссылка на Объект")</f>
        <v/>
      </c>
    </row>
    <row r="44">
      <c r="A44" s="1" t="n">
        <v>43731.62916666667</v>
      </c>
      <c r="B44" t="inlineStr">
        <is>
          <t>Я один досмотрел?</t>
        </is>
      </c>
      <c r="C44" t="n">
        <v>0</v>
      </c>
      <c r="D44" t="n">
        <v>29</v>
      </c>
      <c r="E44" t="inlineStr">
        <is>
          <t>Там на столько ахриненный конец прям вах</t>
        </is>
      </c>
      <c r="F44" t="n">
        <v>12</v>
      </c>
      <c r="G44" t="inlineStr">
        <is>
          <t>doc68136889_519897767.gif</t>
        </is>
      </c>
      <c r="H44">
        <f>HYPERLINK("https://vk.com/doc68136889_519897767?hash=6dcc16cc9c8e0b32fe&amp;dl=GA:1581965382:33903ceba4745b761c&amp;api=1&amp;no_preview=1", "Ссылка на Объект")</f>
        <v/>
      </c>
    </row>
    <row r="45">
      <c r="A45" s="1" t="n">
        <v>43731.54583333333</v>
      </c>
      <c r="B45" t="inlineStr">
        <is>
          <t>А теперь вопрос: сколько тут треугольников?</t>
        </is>
      </c>
      <c r="C45" t="n">
        <v>0</v>
      </c>
      <c r="D45" t="n">
        <v>41</v>
      </c>
      <c r="E45" t="inlineStr">
        <is>
          <t>До хуя!</t>
        </is>
      </c>
      <c r="F45" t="n">
        <v>11</v>
      </c>
      <c r="G45" t="inlineStr">
        <is>
          <t>doc68136889_519897759.gif</t>
        </is>
      </c>
      <c r="H45">
        <f>HYPERLINK("https://vk.com/doc68136889_519897759?hash=e4a0ea05e75e888578&amp;dl=GA:1581965382:8935a963530f5869f5&amp;api=1&amp;no_preview=1", "Ссылка на Объект")</f>
        <v/>
      </c>
    </row>
    <row r="46">
      <c r="A46" s="1" t="n">
        <v>43731.3375</v>
      </c>
      <c r="B46" t="inlineStr">
        <is>
          <t>можно натренировать за день</t>
        </is>
      </c>
      <c r="C46" t="n">
        <v>0</v>
      </c>
      <c r="D46" t="n">
        <v>3</v>
      </c>
      <c r="E46" t="inlineStr">
        <is>
          <t>Ждём завтра с утра админовскую версию этого трюка!
Кто за эту идею, поддержите лайком или напишите похожий комментарий 😉</t>
        </is>
      </c>
      <c r="F46" t="n">
        <v>11</v>
      </c>
      <c r="G46" t="inlineStr">
        <is>
          <t>doc68136889_519896992.gif</t>
        </is>
      </c>
      <c r="H46">
        <f>HYPERLINK("https://vk.com/doc68136889_519896992?hash=446cbf1bad53f50453&amp;dl=GA:1581965382:f34107ad8ff86f07e0&amp;api=1&amp;no_preview=1", "Ссылка на Объект")</f>
        <v/>
      </c>
    </row>
    <row r="47">
      <c r="A47" s="1" t="n">
        <v>43729.79515046296</v>
      </c>
      <c r="B47" t="inlineStr">
        <is>
          <t>Отскочил как от гранаты😁😂</t>
        </is>
      </c>
      <c r="C47" t="n">
        <v>0</v>
      </c>
      <c r="D47" t="n">
        <v>5</v>
      </c>
      <c r="E47" t="inlineStr">
        <is>
          <t>Какой бля отскочил, реально взрывной волной отбросило</t>
        </is>
      </c>
      <c r="F47" t="n">
        <v>7</v>
      </c>
      <c r="G47" t="inlineStr">
        <is>
          <t>doc68136889_519637017.gif</t>
        </is>
      </c>
      <c r="H47">
        <f>HYPERLINK("https://vk.com/doc68136889_519637017?hash=50bc789aba924d3bca&amp;dl=GA:1581965382:c9fcef58cce7ebc44c&amp;api=1&amp;no_preview=1", "Ссылка на Объект")</f>
        <v/>
      </c>
    </row>
    <row r="48">
      <c r="A48" s="1" t="n">
        <v>43729.54652777778</v>
      </c>
      <c r="B48" t="inlineStr">
        <is>
          <t>Этот парень слыхал про физику?!</t>
        </is>
      </c>
      <c r="C48" t="n">
        <v>0</v>
      </c>
      <c r="D48" t="n">
        <v>38</v>
      </c>
      <c r="E48" t="inlineStr">
        <is>
          <t>Жаль что в ВК нет функции "Отключить тупые мемы".</t>
        </is>
      </c>
      <c r="F48" t="n">
        <v>6</v>
      </c>
      <c r="G48" t="inlineStr">
        <is>
          <t>doc243322963_51560220.gif</t>
        </is>
      </c>
      <c r="H48">
        <f>HYPERLINK("https://vk.com/doc243322963_515602208?hash=3e0a27163231f6a518&amp;dl=GA:1581965396:4c805ec5daa1956213&amp;api=1&amp;no_preview=1", "Ссылка на Объект")</f>
        <v/>
      </c>
    </row>
    <row r="49">
      <c r="A49" s="1" t="n">
        <v>43729.46319444444</v>
      </c>
      <c r="B49" t="inlineStr">
        <is>
          <t>Терпение лопнуло 😡</t>
        </is>
      </c>
      <c r="C49" t="n">
        <v>0</v>
      </c>
      <c r="D49" t="n">
        <v>38</v>
      </c>
      <c r="E49" t="inlineStr">
        <is>
          <t>Пипец. Что- то припоминаю... Вроде его жена спалила с любовницей в машине... 😵😬😖Ну это уже дно конечно, когда на женщину руку поднять... тем более сам накосячил</t>
        </is>
      </c>
      <c r="F49" t="n">
        <v>6</v>
      </c>
      <c r="G49" t="inlineStr">
        <is>
          <t>doc243322963_51558915.gif</t>
        </is>
      </c>
      <c r="H49">
        <f>HYPERLINK("https://vk.com/doc243322963_515589153?hash=c9faaa84d5c254f446&amp;dl=GA:1581965396:ea56546be4af4a0e29&amp;api=1&amp;no_preview=1", "Ссылка на Объект")</f>
        <v/>
      </c>
    </row>
    <row r="50">
      <c r="A50" s="1" t="n">
        <v>43731.89791666667</v>
      </c>
      <c r="B50" t="inlineStr">
        <is>
          <t>Ему походу больше нечем заняться</t>
        </is>
      </c>
      <c r="C50" t="n">
        <v>0</v>
      </c>
      <c r="D50" t="n">
        <v>14</v>
      </c>
      <c r="E50" t="inlineStr">
        <is>
          <t>Это он в палате дурдома🤣😊</t>
        </is>
      </c>
      <c r="F50" t="n">
        <v>8</v>
      </c>
      <c r="G50" t="inlineStr">
        <is>
          <t>doc190686620_51813951.gif</t>
        </is>
      </c>
      <c r="H50">
        <f>HYPERLINK("https://vk.com/doc190686620_518139512?hash=b82e8aa579dd2cc9a7&amp;dl=GA:1581965416:d003b28af672b93fd7&amp;api=1&amp;no_preview=1", "Ссылка на Объект")</f>
        <v/>
      </c>
    </row>
    <row r="51">
      <c r="A51" s="1" t="n">
        <v>43731.56458333333</v>
      </c>
      <c r="B51" t="inlineStr">
        <is>
          <t>Побольше бы таких👏</t>
        </is>
      </c>
      <c r="C51" t="n">
        <v>0</v>
      </c>
      <c r="D51" t="n">
        <v>10</v>
      </c>
      <c r="E51" t="inlineStr">
        <is>
          <t>Хозяин машины спасибо скажет за исцарапанную машину</t>
        </is>
      </c>
      <c r="F51" t="n">
        <v>10</v>
      </c>
      <c r="G51" t="inlineStr">
        <is>
          <t>doc190686620_51804831.gif</t>
        </is>
      </c>
      <c r="H51">
        <f>HYPERLINK("https://vk.com/doc190686620_518048310?hash=26a0741694252afafa&amp;dl=GA:1581965416:ab7b8ebd8dc170a908&amp;api=1&amp;no_preview=1", "Ссылка на Объект")</f>
        <v/>
      </c>
    </row>
    <row r="52">
      <c r="A52" s="1" t="n">
        <v>43731.52291666667</v>
      </c>
      <c r="B52" t="inlineStr">
        <is>
          <t>Мужики оценят😎</t>
        </is>
      </c>
      <c r="C52" t="n">
        <v>0</v>
      </c>
      <c r="D52" t="n">
        <v>6</v>
      </c>
      <c r="E52" t="inlineStr">
        <is>
          <t>Горячий асфальт укатывать норм.</t>
        </is>
      </c>
      <c r="F52" t="n">
        <v>6</v>
      </c>
      <c r="G52" t="inlineStr">
        <is>
          <t>doc190686620_51804823.gif</t>
        </is>
      </c>
      <c r="H52">
        <f>HYPERLINK("https://vk.com/doc190686620_518048236?hash=3d2ccbc4e841da0723&amp;dl=GA:1581965416:1d8cf6755d4fc5650a&amp;api=1&amp;no_preview=1", "Ссылка на Объект")</f>
        <v/>
      </c>
    </row>
    <row r="53">
      <c r="A53" s="1" t="n">
        <v>43731.35625</v>
      </c>
      <c r="B53" t="inlineStr">
        <is>
          <t>Вот чем хаски отличаются от других собак</t>
        </is>
      </c>
      <c r="C53" t="n">
        <v>0</v>
      </c>
      <c r="D53" t="n">
        <v>4</v>
      </c>
      <c r="E53" t="inlineStr">
        <is>
          <t>Они ебанутые</t>
        </is>
      </c>
      <c r="F53" t="n">
        <v>13</v>
      </c>
      <c r="G53" t="inlineStr">
        <is>
          <t>doc190686620_51804819.gif</t>
        </is>
      </c>
      <c r="H53">
        <f>HYPERLINK("https://vk.com/doc190686620_518048197?hash=74a07c38a70c5251f1&amp;dl=GA:1581965416:706961fc47012461b6&amp;api=1&amp;no_preview=1", "Ссылка на Объект")</f>
        <v/>
      </c>
    </row>
    <row r="54">
      <c r="A54" s="1" t="n">
        <v>43731.31458333333</v>
      </c>
      <c r="B54" t="inlineStr">
        <is>
          <t>Что я сейчас увидел?</t>
        </is>
      </c>
      <c r="C54" t="n">
        <v>0</v>
      </c>
      <c r="D54" t="n">
        <v>43</v>
      </c>
      <c r="E54" t="inlineStr">
        <is>
          <t>Хардкор</t>
        </is>
      </c>
      <c r="F54" t="n">
        <v>42</v>
      </c>
      <c r="G54" t="inlineStr">
        <is>
          <t>doc190686620_51804819.gif</t>
        </is>
      </c>
      <c r="H54">
        <f>HYPERLINK("https://vk.com/doc190686620_518048191?hash=ce711a3450dfe41ed1&amp;dl=GA:1581965416:6347cc3ab57661dcdb&amp;api=1&amp;no_preview=1", "Ссылка на Объект")</f>
        <v/>
      </c>
    </row>
    <row r="55">
      <c r="A55" s="1" t="n">
        <v>43730.92923611111</v>
      </c>
      <c r="B55" t="inlineStr">
        <is>
          <t>Дeдуля остался один со своим котиком, ведь его дом сгорел...</t>
        </is>
      </c>
      <c r="C55" t="n">
        <v>0</v>
      </c>
      <c r="D55" t="n">
        <v>16</v>
      </c>
      <c r="E55" t="inlineStr">
        <is>
          <t>Бедняга, жалко таких людей и жалко что не могу им помочь. Крепись отец.</t>
        </is>
      </c>
      <c r="F55" t="n">
        <v>9</v>
      </c>
      <c r="G55" t="inlineStr">
        <is>
          <t>doc190686620_51803588.gif</t>
        </is>
      </c>
      <c r="H55">
        <f>HYPERLINK("https://vk.com/doc190686620_518035889?hash=8c56b949f95673e802&amp;dl=GA:1581965416:d6eae12f60ded70448&amp;api=1&amp;no_preview=1", "Ссылка на Объект")</f>
        <v/>
      </c>
    </row>
    <row r="56">
      <c r="A56" s="1" t="n">
        <v>43730.7716087963</v>
      </c>
      <c r="B56" t="inlineStr">
        <is>
          <t>Вот же мразь 
Какое наказание ей придумаем?</t>
        </is>
      </c>
      <c r="C56" t="n">
        <v>0</v>
      </c>
      <c r="D56" t="n">
        <v>12</v>
      </c>
      <c r="E56" t="inlineStr">
        <is>
          <t>Посадить в тюрьму эту мелкую. Плачет посреди игры, совсем совесть потеряла, да ещё и перестала смотреть игру, убежав.</t>
        </is>
      </c>
      <c r="F56" t="n">
        <v>6</v>
      </c>
      <c r="G56" t="inlineStr">
        <is>
          <t>doc190686620_51800041.gif</t>
        </is>
      </c>
      <c r="H56">
        <f>HYPERLINK("https://vk.com/doc190686620_518000417?hash=b0938f01e2ae59e64b&amp;dl=GA:1581965416:fb4f943402163d35f2&amp;api=1&amp;no_preview=1", "Ссылка на Объект")</f>
        <v/>
      </c>
    </row>
    <row r="57">
      <c r="A57" s="1" t="n">
        <v>43730.60555555556</v>
      </c>
      <c r="B57" t="inlineStr">
        <is>
          <t>Паренек не знал что там снимают фильм...</t>
        </is>
      </c>
      <c r="C57" t="n">
        <v>0</v>
      </c>
      <c r="D57" t="n">
        <v>13</v>
      </c>
      <c r="E57" t="inlineStr">
        <is>
          <t>Не знал, но все равно молодец)</t>
        </is>
      </c>
      <c r="F57" t="n">
        <v>27</v>
      </c>
      <c r="G57" t="inlineStr">
        <is>
          <t>doc190686620_51792018.gif</t>
        </is>
      </c>
      <c r="H57">
        <f>HYPERLINK("https://vk.com/doc190686620_517920181?hash=b74153207143a3bd08&amp;dl=GA:1581965416:9ae3b9822801964ab3&amp;api=1&amp;no_preview=1", "Ссылка на Объект")</f>
        <v/>
      </c>
    </row>
    <row r="58">
      <c r="A58" s="1" t="n">
        <v>43730.56388888889</v>
      </c>
      <c r="B58" t="inlineStr">
        <is>
          <t>Пожарные машины лет через 50</t>
        </is>
      </c>
      <c r="C58" t="n">
        <v>0</v>
      </c>
      <c r="D58" t="n">
        <v>22</v>
      </c>
      <c r="E58" t="inlineStr">
        <is>
          <t>Только не в России.</t>
        </is>
      </c>
      <c r="F58" t="n">
        <v>15</v>
      </c>
      <c r="G58" t="inlineStr">
        <is>
          <t>doc190686620_51792017.gif</t>
        </is>
      </c>
      <c r="H58">
        <f>HYPERLINK("https://vk.com/doc190686620_517920177?hash=5b66975947081e5029&amp;dl=GA:1581965416:974bd54bbd4f4117d2&amp;api=1&amp;no_preview=1", "Ссылка на Объект")</f>
        <v/>
      </c>
    </row>
    <row r="59">
      <c r="A59" s="1" t="n">
        <v>43730.52222222222</v>
      </c>
      <c r="B59" t="inlineStr">
        <is>
          <t>В Канаде ценят детские жизни👏</t>
        </is>
      </c>
      <c r="C59" t="n">
        <v>0</v>
      </c>
      <c r="D59" t="n">
        <v>12</v>
      </c>
      <c r="E59" t="inlineStr">
        <is>
          <t>В России тоже ценят детские жизни, если их родители какие-то шишки🙂</t>
        </is>
      </c>
      <c r="F59" t="n">
        <v>14</v>
      </c>
      <c r="G59" t="inlineStr">
        <is>
          <t>doc190686620_51792015.gif</t>
        </is>
      </c>
      <c r="H59">
        <f>HYPERLINK("https://vk.com/doc190686620_517920150?hash=b713f4eea675cadff5&amp;dl=GA:1581965416:15e654755e5eafe4e9&amp;api=1&amp;no_preview=1", "Ссылка на Объект")</f>
        <v/>
      </c>
    </row>
    <row r="60">
      <c r="A60" s="1" t="n">
        <v>43730.43888888889</v>
      </c>
      <c r="B60" t="inlineStr">
        <is>
          <t>На всё жизнь запомнит 😨</t>
        </is>
      </c>
      <c r="C60" t="n">
        <v>0</v>
      </c>
      <c r="D60" t="n">
        <v>14</v>
      </c>
      <c r="E60" t="inlineStr">
        <is>
          <t>Зачем так ребёнка пугать</t>
        </is>
      </c>
      <c r="F60" t="n">
        <v>11</v>
      </c>
      <c r="G60" t="inlineStr">
        <is>
          <t>doc190686620_51792012.gif</t>
        </is>
      </c>
      <c r="H60">
        <f>HYPERLINK("https://vk.com/doc190686620_517920127?hash=b1d7b7b40ce3558090&amp;dl=GA:1581965416:ca1062567ee0667b34&amp;api=1&amp;no_preview=1", "Ссылка на Объект")</f>
        <v/>
      </c>
    </row>
    <row r="61">
      <c r="A61" s="1" t="n">
        <v>43730.35555555556</v>
      </c>
      <c r="B61" t="inlineStr">
        <is>
          <t>Когда стало скучно на пляже</t>
        </is>
      </c>
      <c r="C61" t="n">
        <v>0</v>
      </c>
      <c r="D61" t="n">
        <v>13</v>
      </c>
      <c r="E61" t="inlineStr">
        <is>
          <t>Мда, из за даунов пол пляжа размыло</t>
        </is>
      </c>
      <c r="F61" t="n">
        <v>35</v>
      </c>
      <c r="G61" t="inlineStr">
        <is>
          <t>doc190686620_51792008.gif</t>
        </is>
      </c>
      <c r="H61">
        <f>HYPERLINK("https://vk.com/doc190686620_517920080?hash=cc0695e0fc4766b978&amp;dl=GA:1581965416:a422d6b0397e74931d&amp;api=1&amp;no_preview=1", "Ссылка на Объект")</f>
        <v/>
      </c>
    </row>
    <row r="62">
      <c r="A62" s="1" t="n">
        <v>43730.31388888889</v>
      </c>
      <c r="B62" t="inlineStr">
        <is>
          <t>Когда не с кем играть в футбол</t>
        </is>
      </c>
      <c r="C62" t="n">
        <v>0</v>
      </c>
      <c r="D62" t="n">
        <v>10</v>
      </c>
      <c r="E62" t="inlineStr">
        <is>
          <t>Потрясающий ход</t>
        </is>
      </c>
      <c r="F62" t="n">
        <v>7</v>
      </c>
      <c r="G62" t="inlineStr">
        <is>
          <t>doc190686620_51792007.gif</t>
        </is>
      </c>
      <c r="H62">
        <f>HYPERLINK("https://vk.com/doc190686620_517920073?hash=6f6df0714fd789b96e&amp;dl=GA:1581965416:58dbe6ce64b77e3d42&amp;api=1&amp;no_preview=1", "Ссылка на Объект")</f>
        <v/>
      </c>
    </row>
    <row r="63">
      <c r="A63" s="1" t="n">
        <v>43729.35763888889</v>
      </c>
      <c r="B63" t="inlineStr">
        <is>
          <t>Реакция кота просто нечто🤣</t>
        </is>
      </c>
      <c r="C63" t="n">
        <v>0</v>
      </c>
      <c r="D63" t="n">
        <v>5</v>
      </c>
      <c r="E63" t="inlineStr">
        <is>
          <t>Это 2 разных видео к тому же бояны</t>
        </is>
      </c>
      <c r="F63" t="n">
        <v>14</v>
      </c>
      <c r="G63" t="inlineStr">
        <is>
          <t>doc190686620_51778426.gif</t>
        </is>
      </c>
      <c r="H63">
        <f>HYPERLINK("https://vk.com/doc190686620_517784265?hash=f2a484583b33564376&amp;dl=GA:1581965416:f43ab05588b87530e8&amp;api=1&amp;no_preview=1", "Ссылка на Объект")</f>
        <v/>
      </c>
    </row>
    <row r="64">
      <c r="A64" s="1" t="n">
        <v>43729.23263888889</v>
      </c>
      <c r="B64" t="inlineStr">
        <is>
          <t>Защитил бездомного! Уважение ему👏</t>
        </is>
      </c>
      <c r="C64" t="n">
        <v>0</v>
      </c>
      <c r="D64" t="n">
        <v>15</v>
      </c>
      <c r="E64" t="inlineStr">
        <is>
          <t>Я худею, люди идут смотрят 😳</t>
        </is>
      </c>
      <c r="F64" t="n">
        <v>7</v>
      </c>
      <c r="G64" t="inlineStr">
        <is>
          <t>doc190686620_51778414.gif</t>
        </is>
      </c>
      <c r="H64">
        <f>HYPERLINK("https://vk.com/doc190686620_517784149?hash=91f2755633af8b1935&amp;dl=GA:1581965416:c7a36211d9bb23dd04&amp;api=1&amp;no_preview=1", "Ссылка на Объект")</f>
        <v/>
      </c>
    </row>
    <row r="65">
      <c r="A65" s="1" t="n">
        <v>43729.06597222222</v>
      </c>
      <c r="B65" t="inlineStr">
        <is>
          <t>Он наверное видит будущее</t>
        </is>
      </c>
      <c r="C65" t="n">
        <v>0</v>
      </c>
      <c r="D65" t="n">
        <v>9</v>
      </c>
      <c r="E65" t="inlineStr">
        <is>
          <t>когда проходишь игру в сотый раз</t>
        </is>
      </c>
      <c r="F65" t="n">
        <v>10</v>
      </c>
      <c r="G65" t="inlineStr">
        <is>
          <t>doc190686620_51778407.gif</t>
        </is>
      </c>
      <c r="H65">
        <f>HYPERLINK("https://vk.com/doc190686620_517784075?hash=bf7ddecd9b4d3822df&amp;dl=GA:1581965416:d2fbd286b7222d54de&amp;api=1&amp;no_preview=1", "Ссылка на Объект")</f>
        <v/>
      </c>
    </row>
    <row r="66">
      <c r="A66" s="1" t="n">
        <v>43730.96180555555</v>
      </c>
      <c r="B66" t="inlineStr">
        <is>
          <t>Круг из радуги 🌈</t>
        </is>
      </c>
      <c r="C66" t="n">
        <v>0</v>
      </c>
      <c r="D66" t="n">
        <v>3</v>
      </c>
      <c r="E66" t="inlineStr">
        <is>
          <t>Это портал в 2d мир</t>
        </is>
      </c>
      <c r="F66" t="n">
        <v>6</v>
      </c>
      <c r="G66" t="inlineStr">
        <is>
          <t>doc244326864_51197110.gif</t>
        </is>
      </c>
      <c r="H66">
        <f>HYPERLINK("https://vk.com/doc244326864_511971108?hash=13f5534b6830640a65&amp;dl=GA:1581965434:bb499c706e8262720d&amp;api=1&amp;no_preview=1", "Ссылка на Объект")</f>
        <v/>
      </c>
    </row>
    <row r="67">
      <c r="A67" s="1" t="n">
        <v>43730.82291666666</v>
      </c>
      <c r="B67" t="inlineStr">
        <is>
          <t>Напоил бездомную собачку</t>
        </is>
      </c>
      <c r="C67" t="n">
        <v>0</v>
      </c>
      <c r="D67" t="n">
        <v>1</v>
      </c>
      <c r="E67" t="inlineStr">
        <is>
          <t>Почет и уважение тебе мужик , пусть таких людей будет больше</t>
        </is>
      </c>
      <c r="F67" t="n">
        <v>10</v>
      </c>
      <c r="G67" t="inlineStr">
        <is>
          <t>doc244326864_51472360.gif</t>
        </is>
      </c>
      <c r="H67">
        <f>HYPERLINK("https://vk.com/doc244326864_514723601?hash=ad4f7fa38fb608529b&amp;dl=GA:1581965434:bc2b96ed11dc46eecf&amp;api=1&amp;no_preview=1", "Ссылка на Объект")</f>
        <v/>
      </c>
    </row>
    <row r="68">
      <c r="A68" s="1" t="n">
        <v>43729.39585648148</v>
      </c>
      <c r="B68" t="inlineStr">
        <is>
          <t>Комбо🤦‍♀️</t>
        </is>
      </c>
      <c r="C68" t="n">
        <v>0</v>
      </c>
      <c r="D68" t="n">
        <v>6</v>
      </c>
      <c r="E68" t="inlineStr">
        <is>
          <t>По ходу парень увернулся, а вот девушке влетело по полной. Бей своих, чтобы чужие боялись.</t>
        </is>
      </c>
      <c r="F68" t="n">
        <v>7</v>
      </c>
      <c r="G68" t="inlineStr">
        <is>
          <t>doc244326864_51336844.gif</t>
        </is>
      </c>
      <c r="H68">
        <f>HYPERLINK("https://vk.com/doc244326864_513368446?hash=5a3ad6c00b82da1620&amp;dl=GA:1581965434:7d6f1ec4b331e17f5c&amp;api=1&amp;no_preview=1", "Ссылка на Объект")</f>
        <v/>
      </c>
    </row>
    <row r="69">
      <c r="A69" s="1" t="n">
        <v>43731.38043981481</v>
      </c>
      <c r="B69" t="inlineStr">
        <is>
          <t>Спopтcмeн
#Gifky #Гифки #GIF-S</t>
        </is>
      </c>
      <c r="C69" t="n">
        <v>0</v>
      </c>
      <c r="D69" t="n">
        <v>4</v>
      </c>
      <c r="E69" t="inlineStr">
        <is>
          <t>Ну все бывает, по нему видно ,что смог бы</t>
        </is>
      </c>
      <c r="F69" t="n">
        <v>9</v>
      </c>
      <c r="G69" t="inlineStr">
        <is>
          <t>doc448774330_51662022.gif</t>
        </is>
      </c>
      <c r="H69">
        <f>HYPERLINK("https://vk.com/doc448774330_516620221?hash=de19f48c639c66c286&amp;dl=GA:1581965461:aacc692097eca24841&amp;api=1&amp;no_preview=1", "Ссылка на Объект")</f>
        <v/>
      </c>
    </row>
    <row r="70">
      <c r="A70" s="1" t="n">
        <v>43730.40127314815</v>
      </c>
      <c r="B70" t="inlineStr">
        <is>
          <t>Бeccтpaшныe peбятa
#Gifky #Гифки #GIF-S</t>
        </is>
      </c>
      <c r="C70" t="n">
        <v>0</v>
      </c>
      <c r="D70" t="n">
        <v>14</v>
      </c>
      <c r="E70" t="inlineStr">
        <is>
          <t>Долбо.... бы, а не бесстрашные..</t>
        </is>
      </c>
      <c r="F70" t="n">
        <v>17</v>
      </c>
      <c r="G70" t="inlineStr">
        <is>
          <t>doc457536980_51742056.gif</t>
        </is>
      </c>
      <c r="H70">
        <f>HYPERLINK("https://vk.com/doc457536980_517420567?hash=cb7ed3e6096a179c3f&amp;dl=GA:1581965461:07015e847a51080a89&amp;api=1&amp;no_preview=1", "Ссылка на Объект")</f>
        <v/>
      </c>
    </row>
    <row r="71">
      <c r="A71" s="1" t="n">
        <v>43731.92083333333</v>
      </c>
      <c r="B71" t="inlineStr">
        <is>
          <t>Как же котику повезло с таким добрым человеком!👍🏻😍</t>
        </is>
      </c>
      <c r="C71" t="n">
        <v>0</v>
      </c>
      <c r="D71" t="n">
        <v>3</v>
      </c>
      <c r="E71" t="inlineStr">
        <is>
          <t>Избитый, замученый но все равно с лаской к человеку подошёл, умничка</t>
        </is>
      </c>
      <c r="F71" t="n">
        <v>7</v>
      </c>
      <c r="G71" t="inlineStr">
        <is>
          <t>doc366854382_51554349.gif</t>
        </is>
      </c>
      <c r="H71">
        <f>HYPERLINK("https://vk.com/doc366854382_515543490?hash=2085d9399e5ae35e62&amp;dl=GA:1581965482:dddf53ca309fd2e19e&amp;api=1&amp;no_preview=1", "Ссылка на Объект")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2020-02-17T18:46:51Z</dcterms:created>
  <dcterms:modified xmlns:dcterms="http://purl.org/dc/terms/" xmlns:xsi="http://www.w3.org/2001/XMLSchema-instance" xsi:type="dcterms:W3CDTF">2020-02-17T18:46:51Z</dcterms:modified>
</cp:coreProperties>
</file>