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3_ncr:1_{E980897F-E274-407D-94DA-7DBBCFAA7D90}" xr6:coauthVersionLast="47" xr6:coauthVersionMax="47" xr10:uidLastSave="{00000000-0000-0000-0000-000000000000}"/>
  <bookViews>
    <workbookView xWindow="-108" yWindow="-108" windowWidth="23256" windowHeight="12576" tabRatio="688" activeTab="2" xr2:uid="{00000000-000D-0000-FFFF-FFFF00000000}"/>
  </bookViews>
  <sheets>
    <sheet name="Notes" sheetId="6" r:id="rId1"/>
    <sheet name="Bugs" sheetId="5" r:id="rId2"/>
    <sheet name="Features (Stories)" sheetId="8" r:id="rId3"/>
    <sheet name="Issues" sheetId="2" state="hidden" r:id="rId4"/>
  </sheets>
  <definedNames>
    <definedName name="_xlnm._FilterDatabase" localSheetId="3" hidden="1">Issues!$AE$1:$AE$206</definedName>
    <definedName name="issues">OFFSET(Issues!$A$1,0,0,COUNTA(Issues!$A$1:$A$9999),COUNTA(Issues!$A$1:$AAQ$1)-1)</definedName>
  </definedNames>
  <calcPr calcId="191029"/>
  <pivotCaches>
    <pivotCache cacheId="10" r:id="rId5"/>
  </pivotCaches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<sst xmlns="http://schemas.openxmlformats.org/spreadsheetml/2006/main" count="380" uniqueCount="201">
  <si>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</si>
  <si>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</si>
  <si>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</si>
  <si>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</si>
  <si>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</si>
  <si>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</si>
  <si>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</si>
  <si>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</si>
  <si>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</si>
  <si>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</si>
  <si>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</si>
  <si>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</si>
  <si>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</si>
  <si>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</si>
  <si>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</si>
  <si>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</si>
  <si>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</si>
  <si>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</si>
  <si>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</si>
  <si>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</si>
  <si>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</si>
  <si>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</si>
  <si>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</si>
  <si>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</si>
  <si>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</si>
  <si>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</si>
  <si>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</si>
  <si>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</si>
  <si>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</si>
  <si>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</si>
  <si>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</si>
  <si>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</si>
  <si>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</si>
  <si>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</si>
  <si>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</si>
  <si>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</si>
  <si>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</si>
  <si>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</si>
  <si>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</si>
  <si>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</si>
  <si>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</si>
  <si>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</si>
  <si>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</si>
  <si>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</si>
  <si>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</si>
  <si>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</si>
  <si>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</si>
  <si>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</si>
  <si>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</si>
  <si>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</si>
  <si>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key</t>
  </si>
  <si>
    <t>&lt;jt:forEach items="${issues.subList(0, 0)}" var="issue" where="${issue.key = ''}"&gt;</t>
  </si>
  <si>
    <t>Unassigned</t>
  </si>
  <si>
    <t>DevOps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</si>
  <si>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</si>
  <si>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</si>
  <si>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</si>
  <si>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</si>
  <si>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</si>
  <si>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</si>
  <si>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</si>
  <si>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</si>
  <si>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(Multiple Items)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</si>
  <si>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</si>
  <si>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</si>
  <si>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</si>
  <si>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</si>
  <si>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</si>
  <si>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</si>
  <si>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</si>
  <si>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</si>
  <si>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</si>
  <si>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</si>
  <si>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</si>
  <si>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</si>
  <si>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</si>
  <si>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</si>
  <si>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</si>
  <si>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</si>
  <si>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</si>
  <si>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</si>
  <si>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</si>
  <si>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</si>
  <si>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</si>
  <si>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</si>
  <si>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</si>
  <si>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</si>
  <si>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</si>
  <si>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</si>
  <si>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</si>
  <si>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</si>
  <si>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</si>
  <si>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</si>
  <si>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</si>
  <si>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</si>
  <si>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</si>
  <si>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</si>
  <si>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</si>
  <si>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</si>
  <si>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</si>
  <si>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</si>
  <si>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</si>
  <si>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</si>
  <si>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</si>
  <si>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</si>
  <si>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</si>
  <si>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</si>
  <si>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Story Points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</si>
  <si>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</si>
  <si>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</si>
  <si>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</si>
  <si>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</si>
  <si>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</si>
  <si>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</si>
  <si>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</si>
  <si>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r>
      <t xml:space="preserve">3. The remaining scope based on </t>
    </r>
    <r>
      <rPr>
        <b/>
        <sz val="11"/>
        <color theme="1"/>
        <rFont val="Calibri"/>
        <family val="2"/>
        <scheme val="minor"/>
      </rPr>
      <t>Epic Remaining Estimate</t>
    </r>
    <r>
      <rPr>
        <sz val="11"/>
        <color theme="1"/>
        <rFont val="Calibri"/>
        <family val="2"/>
        <scheme val="minor"/>
      </rPr>
      <t xml:space="preserve"> (a script field) of not closed </t>
    </r>
    <r>
      <rPr>
        <b/>
        <sz val="11"/>
        <color theme="1"/>
        <rFont val="Calibri"/>
        <family val="2"/>
        <scheme val="minor"/>
      </rPr>
      <t>Epics</t>
    </r>
    <r>
      <rPr>
        <sz val="11"/>
        <color theme="1"/>
        <rFont val="Calibri"/>
        <family val="2"/>
        <scheme val="minor"/>
      </rPr>
      <t xml:space="preserve"> is more realistic. The Epic Remaining Estimate field is calculated as follows:</t>
    </r>
  </si>
  <si>
    <t>* 0  for closed Epics.</t>
  </si>
  <si>
    <t>Bug Count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</si>
  <si>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</si>
  <si>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</si>
  <si>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</si>
  <si>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</si>
  <si>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r>
      <t xml:space="preserve">* For Epics before Ready status - </t>
    </r>
    <r>
      <rPr>
        <b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Estimate in Days</t>
    </r>
    <r>
      <rPr>
        <sz val="11"/>
        <color theme="1"/>
        <rFont val="Calibri"/>
        <family val="2"/>
        <scheme val="minor"/>
      </rPr>
      <t xml:space="preserve"> of the Epic and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all not cancelled Stories/Spikes/Tech Debts.</t>
    </r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</si>
  <si>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</si>
  <si>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</si>
  <si>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</si>
  <si>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</si>
  <si>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</si>
  <si>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</si>
  <si>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</si>
  <si>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</si>
  <si>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</si>
  <si>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</si>
  <si>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</si>
  <si>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r>
      <t xml:space="preserve">5. </t>
    </r>
    <r>
      <rPr>
        <b/>
        <sz val="11"/>
        <color theme="1"/>
        <rFont val="Calibri"/>
        <family val="2"/>
        <scheme val="minor"/>
      </rPr>
      <t>Epic Decomposition Progress</t>
    </r>
    <r>
      <rPr>
        <sz val="11"/>
        <color theme="1"/>
        <rFont val="Calibri"/>
        <family val="2"/>
        <scheme val="minor"/>
      </rPr>
      <t xml:space="preserve"> is calculated as the ratio of </t>
    </r>
    <r>
      <rPr>
        <b/>
        <sz val="11"/>
        <color theme="1"/>
        <rFont val="Calibri"/>
        <family val="2"/>
        <scheme val="minor"/>
      </rPr>
      <t>Story Estimate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Total Estimate</t>
    </r>
    <r>
      <rPr>
        <sz val="11"/>
        <color theme="1"/>
        <rFont val="Calibri"/>
        <family val="2"/>
        <scheme val="minor"/>
      </rPr>
      <t>.</t>
    </r>
  </si>
  <si>
    <r>
      <t xml:space="preserve">6. </t>
    </r>
    <r>
      <rPr>
        <b/>
        <sz val="11"/>
        <color theme="1"/>
        <rFont val="Calibri"/>
        <family val="2"/>
        <scheme val="minor"/>
      </rPr>
      <t>Story Decomposition Progress</t>
    </r>
    <r>
      <rPr>
        <sz val="11"/>
        <color theme="1"/>
        <rFont val="Calibri"/>
        <family val="2"/>
        <scheme val="minor"/>
      </rPr>
      <t xml:space="preserve"> is calculated as the ratio of </t>
    </r>
    <r>
      <rPr>
        <b/>
        <sz val="11"/>
        <color theme="1"/>
        <rFont val="Calibri"/>
        <family val="2"/>
        <scheme val="minor"/>
      </rPr>
      <t>Decomposed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Total Estimate</t>
    </r>
    <r>
      <rPr>
        <sz val="11"/>
        <color theme="1"/>
        <rFont val="Calibri"/>
        <family val="2"/>
        <scheme val="minor"/>
      </rPr>
      <t>.</t>
    </r>
  </si>
  <si>
    <t>Backlog Health</t>
  </si>
  <si>
    <t>$[IF(OR(B2="Bug", B2="Epic"),"",IF(D2=V2, 0, N2))]</t>
  </si>
  <si>
    <t>Yes</t>
  </si>
  <si>
    <t>RD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</si>
  <si>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</si>
  <si>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</si>
  <si>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</si>
  <si>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</si>
  <si>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</si>
  <si>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</si>
  <si>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</si>
  <si>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</si>
  <si>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</si>
  <si>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</si>
  <si>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</si>
  <si>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</si>
  <si>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</si>
  <si>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Not Closed Bugs</t>
  </si>
  <si>
    <r>
      <t xml:space="preserve">2. The remaining scope based on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not closed </t>
    </r>
    <r>
      <rPr>
        <b/>
        <sz val="11"/>
        <color theme="1"/>
        <rFont val="Calibri"/>
        <family val="2"/>
        <scheme val="minor"/>
      </rPr>
      <t>Stories/Spikes/Tech Debts/DevOps</t>
    </r>
    <r>
      <rPr>
        <sz val="11"/>
        <color theme="1"/>
        <rFont val="Calibri"/>
        <family val="2"/>
        <scheme val="minor"/>
      </rPr>
      <t xml:space="preserve"> is optimistic because not all Epics are decomposed.</t>
    </r>
  </si>
  <si>
    <r>
      <t xml:space="preserve">1. The remaining scope based on </t>
    </r>
    <r>
      <rPr>
        <b/>
        <sz val="11"/>
        <color theme="1"/>
        <rFont val="Calibri"/>
        <family val="2"/>
        <scheme val="minor"/>
      </rPr>
      <t>Estimate in Days</t>
    </r>
    <r>
      <rPr>
        <sz val="11"/>
        <color theme="1"/>
        <rFont val="Calibri"/>
        <family val="2"/>
        <scheme val="minor"/>
      </rPr>
      <t xml:space="preserve"> of not closed </t>
    </r>
    <r>
      <rPr>
        <b/>
        <sz val="11"/>
        <color theme="1"/>
        <rFont val="Calibri"/>
        <family val="2"/>
        <scheme val="minor"/>
      </rPr>
      <t>Epics</t>
    </r>
    <r>
      <rPr>
        <sz val="11"/>
        <color theme="1"/>
        <rFont val="Calibri"/>
        <family val="2"/>
        <scheme val="minor"/>
      </rPr>
      <t xml:space="preserve"> is pessimistic because some Stories/Spikes/Tech Debts/DevOps that are already closed are not taken into account.</t>
    </r>
  </si>
  <si>
    <r>
      <t xml:space="preserve">* The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closed Stories/Spikes/Tech Debts/DevOps are deducted from the </t>
    </r>
    <r>
      <rPr>
        <b/>
        <sz val="11"/>
        <color theme="1"/>
        <rFont val="Calibri"/>
        <family val="2"/>
        <scheme val="minor"/>
      </rPr>
      <t>Epic Total Estimate</t>
    </r>
    <r>
      <rPr>
        <sz val="11"/>
        <color theme="1"/>
        <rFont val="Calibri"/>
        <family val="2"/>
        <scheme val="minor"/>
      </rPr>
      <t xml:space="preserve"> (another script field), which is calculated as:</t>
    </r>
  </si>
  <si>
    <r>
      <t xml:space="preserve">* For Epics in Ready status or further, except Done -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all not cancelled Stories/Spikes/Tech Debts. Here we assume that the Epic is decomposed and the cost of Stories/Spikes/Tech Debts/DevOps has precedence over the cost of the Epic itself.</t>
    </r>
  </si>
  <si>
    <r>
      <t xml:space="preserve">4. Stories/Spikes/Tech Debt/DevOps are </t>
    </r>
    <r>
      <rPr>
        <b/>
        <sz val="11"/>
        <color theme="1"/>
        <rFont val="Calibri"/>
        <family val="2"/>
        <scheme val="minor"/>
      </rPr>
      <t>Decomposed</t>
    </r>
    <r>
      <rPr>
        <sz val="11"/>
        <color theme="1"/>
        <rFont val="Calibri"/>
        <family val="2"/>
        <scheme val="minor"/>
      </rPr>
      <t xml:space="preserve"> if they are in Ready status or further.</t>
    </r>
  </si>
  <si>
    <t>Not DevOps</t>
  </si>
  <si>
    <t>$[IF(K2="DevOps","", "Yes")]</t>
  </si>
  <si>
    <t>Total Estimate</t>
  </si>
  <si>
    <t>Development Progress</t>
  </si>
  <si>
    <t>Quality Score</t>
  </si>
  <si>
    <t>${bpHelper.isInBacklogHealth(issue)}</t>
  </si>
  <si>
    <t>POC</t>
  </si>
  <si>
    <t>PROD</t>
  </si>
  <si>
    <t>Story Decomposed</t>
  </si>
  <si>
    <t>${fieldHelper.getFieldValueByName(issue, "Quality Score")}</t>
  </si>
  <si>
    <t>No</t>
  </si>
  <si>
    <t>Story Decomposed SP</t>
  </si>
  <si>
    <t>Story Remaining SP</t>
  </si>
  <si>
    <t>${bpHelper.isStoryDecopmosed(issue)}</t>
  </si>
  <si>
    <t>$[IF(AP2="Yes", N2, IF(AP2="No",0,""))]</t>
  </si>
  <si>
    <t>Row Labels</t>
  </si>
  <si>
    <t>To</t>
  </si>
  <si>
    <t>Decomposition Progress</t>
  </si>
  <si>
    <t>Remaining Estimate (Not Closed/Not Decomposed)</t>
  </si>
  <si>
    <t xml:space="preserve">Decomposed (Ready, In Dev, Closed) </t>
  </si>
  <si>
    <t>Release Component</t>
  </si>
  <si>
    <t>$[IF(E2="Story: Done",0,IF(OR(B2="Story",B2="Spike"), N2, ""))]</t>
  </si>
  <si>
    <t>Convert Custom Properties to Standard</t>
  </si>
  <si>
    <t>Pre-Loaded Instance Configuration</t>
  </si>
  <si>
    <t>Dropping SQL Server 2012</t>
  </si>
  <si>
    <t>R&amp;D Bucket</t>
  </si>
  <si>
    <t>Other</t>
  </si>
  <si>
    <t>Active in Release #</t>
  </si>
  <si>
    <t>${bpHelper.getReleaseComponent(issue)}&lt;/jt:forEach&gt;</t>
  </si>
  <si>
    <t>(blank)</t>
  </si>
  <si>
    <t>Add Username to Pendo Visitor Name</t>
  </si>
  <si>
    <t>COM Mapping for Most-Used Application Types</t>
  </si>
  <si>
    <t>Export COM to Blue Prism</t>
  </si>
  <si>
    <t>Import from Word MVP</t>
  </si>
  <si>
    <t>Import UiPath into COM</t>
  </si>
  <si>
    <t>${bpHelper.getSprints(issue)}</t>
  </si>
  <si>
    <t>Blueprint (5.2)</t>
  </si>
  <si>
    <t>AgileTM (13.2)</t>
  </si>
  <si>
    <t>Releases</t>
  </si>
  <si>
    <t>${bpHelper.getReleases(issue)}</t>
  </si>
  <si>
    <t>(All)</t>
  </si>
  <si>
    <t>&lt;mt:execute script="field-helper-tool.groovy"/&gt;&lt;mt:execute script="blueprint-helper.groovy"/&gt;&lt;mt:execute script="blueprint-6-3-planning-helper.groovy"/&gt;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</si>
</sst>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6" fillId="3" borderId="0" applyNumberFormat="0" applyBorder="0" applyAlignment="0" applyProtection="0"/>
  </cellStyleXfs>
  <cellXfs count="30">
    <xf numFmtId="0" fontId="0" fillId="0" borderId="0" xfId="0"/>
    <xf numFmtId="0" fontId="1" fillId="2" borderId="0" xfId="0" applyFont="1" applyFill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1" fillId="2" borderId="0" xfId="0" applyFont="1" applyFill="1" applyAlignment="1">
      <alignment vertical="top" wrapText="1"/>
    </xf>
    <xf numFmtId="0" fontId="3" fillId="0" borderId="0" xfId="0" applyFont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6" fillId="3" borderId="0" xfId="1"/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indent="2"/>
    </xf>
    <xf numFmtId="0" fontId="0" fillId="0" borderId="0" xfId="0" applyAlignment="1">
      <alignment horizontal="left" vertical="center" indent="5"/>
    </xf>
    <xf numFmtId="0" fontId="0" fillId="0" borderId="0" xfId="0" applyAlignment="1">
      <alignment horizontal="left" vertical="center" indent="8"/>
    </xf>
    <xf numFmtId="0" fontId="0" fillId="0" borderId="0" xfId="0" applyAlignment="1">
      <alignment horizontal="left" indent="8"/>
    </xf>
    <xf numFmtId="0" fontId="8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9" fontId="0" fillId="0" borderId="0" xfId="0" applyNumberFormat="1"/>
    <xf numFmtId="0" fontId="0" fillId="0" borderId="0" xfId="0" applyAlignment="1">
      <alignment wrapText="1"/>
    </xf>
    <xf numFmtId="165" fontId="2" fillId="0" borderId="0" xfId="0" applyNumberFormat="1" applyFont="1" applyAlignment="1">
      <alignment vertical="top"/>
    </xf>
    <xf numFmtId="0" fontId="0" fillId="0" borderId="0" xfId="0" applyAlignment="1">
      <alignment horizontal="left" indent="1"/>
    </xf>
    <xf numFmtId="0" fontId="0" fillId="0" borderId="2" xfId="0" applyBorder="1" applyAlignment="1">
      <alignment horizontal="left"/>
    </xf>
    <xf numFmtId="0" fontId="0" fillId="0" borderId="0" xfId="0" applyNumberFormat="1"/>
  </cellXfs>
  <cellStyles count="2">
    <cellStyle name="Neutral" xfId="1" builtinId="28"/>
    <cellStyle name="Normal" xfId="0" builtinId="0"/>
  </cellStyles>
  <dxfs count="5">
    <dxf>
      <alignment wrapText="1"/>
    </dxf>
    <dxf>
      <numFmt numFmtId="13" formatCode="0%"/>
    </dxf>
    <dxf>
      <numFmt numFmtId="13" formatCode="0%"/>
    </dxf>
    <dxf>
      <alignment wrapText="1"/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andre Folomechine" refreshedDate="45083.593106018518" missingItemsLimit="0" createdVersion="6" refreshedVersion="8" minRefreshableVersion="3" recordCount="60" xr:uid="{00000000-000A-0000-FFFF-FFFF13000000}">
  <cacheSource type="worksheet">
    <worksheetSource name="issues"/>
  </cacheSource>
  <cacheFields count="51">
    <cacheField name="Key" numFmtId="0">
      <sharedItems/>
    </cacheField>
    <cacheField name="Type" numFmtId="0">
      <sharedItems containsBlank="1" count="7">
        <s v="${issue.issueType.name}"/>
        <m/>
        <s v="Epic"/>
        <s v="Story"/>
        <s v="Spike"/>
        <s v="Tech Debt"/>
        <s v="Bug"/>
      </sharedItems>
    </cacheField>
    <cacheField name="Summary" numFmtId="0">
      <sharedItems containsBlank="1" count="3">
        <s v="&lt;jt:hyperlink address=&quot;${requestContext.canonicalBaseUrl}/browse/${issue.key}&quot; value=&quot;${issue.summary}&quot;/&gt;"/>
        <m/>
        <s v="NEEDS FOR FILTERING IN PIVOT TABLES"/>
      </sharedItems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/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5" maxValue="20"/>
    </cacheField>
    <cacheField name="Stories Estimate" numFmtId="0">
      <sharedItems containsBlank="1"/>
    </cacheField>
    <cacheField name="Epic Total Estimate" numFmtId="0">
      <sharedItems containsBlank="1"/>
    </cacheField>
    <cacheField name="Epic Remaining Estimate" numFmtId="0">
      <sharedItems containsBlank="1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Release" numFmtId="0">
      <sharedItems containsBlank="1" count="4">
        <s v="${issue.fixVersions.name}"/>
        <m/>
        <s v="Blueprint (5.2)"/>
        <s v="AgileTM (13.2)"/>
      </sharedItems>
    </cacheField>
    <cacheField name="Priority" numFmtId="0">
      <sharedItems containsBlank="1"/>
    </cacheField>
    <cacheField name="Customer" numFmtId="0">
      <sharedItems containsBlank="1"/>
    </cacheField>
    <cacheField name="Team Grouped" numFmtId="0">
      <sharedItems containsBlank="1" count="5">
        <s v="${bpHelper.getGroupedTeam(fieldHelper.getFieldValueByName(issue, &quot;Team&quot;))}"/>
        <m/>
        <s v="RD"/>
        <s v="Unassigned"/>
        <s v="DevOps"/>
      </sharedItems>
    </cacheField>
    <cacheField name="Epic Team Grouped" numFmtId="0">
      <sharedItems containsBlank="1"/>
    </cacheField>
    <cacheField name="Epic Fully Decomposed" numFmtId="0">
      <sharedItems containsBlank="1"/>
    </cacheField>
    <cacheField name="Different Story Points" numFmtId="0">
      <sharedItems containsBlank="1"/>
    </cacheField>
    <cacheField name="Not DevOps" numFmtId="0">
      <sharedItems containsBlank="1" count="3">
        <s v="$[IF(K2=&quot;DevOps&quot;,&quot;&quot;, &quot;Yes&quot;)]"/>
        <m/>
        <s v="Yes"/>
      </sharedItems>
    </cacheField>
    <cacheField name="Backlog Health" numFmtId="0">
      <sharedItems containsBlank="1"/>
    </cacheField>
    <cacheField name="Active in Release #" numFmtId="0">
      <sharedItems containsNonDate="0" containsString="0" containsBlank="1"/>
    </cacheField>
    <cacheField name="Quality Score" numFmtId="0">
      <sharedItems containsBlank="1"/>
    </cacheField>
    <cacheField name="Story Decomposed" numFmtId="0">
      <sharedItems containsBlank="1"/>
    </cacheField>
    <cacheField name="Story Decomposed SP" numFmtId="0">
      <sharedItems containsBlank="1"/>
    </cacheField>
    <cacheField name="Story Remaining SP" numFmtId="0">
      <sharedItems containsBlank="1"/>
    </cacheField>
    <cacheField name="Releases" numFmtId="0">
      <sharedItems containsBlank="1" count="2">
        <s v="${bpHelper.getReleases(issue)}"/>
        <m/>
      </sharedItems>
    </cacheField>
    <cacheField name="Release Component" numFmtId="0">
      <sharedItems containsBlank="1" count="13">
        <s v="${bpHelper.getReleaseComponent(issue)}&lt;/jt:forEach&gt;"/>
        <m/>
        <s v="Add Username to Pendo Visitor Name"/>
        <s v="COM Mapping for Most-Used Application Types"/>
        <s v="Export COM to Blue Prism"/>
        <s v="Import from Word MVP"/>
        <s v="Import UiPath into COM"/>
        <s v="Convert Custom Properties to Standard"/>
        <s v="Pre-Loaded Instance Configuration"/>
        <s v="Dropping SQL Server 2012"/>
        <s v="R&amp;D Bucket"/>
        <s v="Other"/>
        <s v="&lt;/jt:forEach&gt;"/>
      </sharedItems>
    </cacheField>
    <cacheField name="Component Progress" numFmtId="0" formula=" IFERROR(1 - SUM('Epic Remaining Estimate')/SUM('Epic Total Estimate'),0)" databaseField="0"/>
    <cacheField name="Component Decomposition Progress" numFmtId="0" formula=" IFERROR(SUM('Epic Decomposed')/SUM('Epic Total Estimate'),0)" databaseField="0"/>
    <cacheField name="Component Epic Decomposition Progress" numFmtId="0" formula=" IFERROR(SUM('Stories Estimate')/SUM('Epic Total Estimate'),0)" databaseField="0"/>
    <cacheField name="Story Decomposition Progress" numFmtId="0" formula=" IFERROR(SUM('Story Decomposed SP')/SUM('Story Points'),0)" databaseField="0"/>
    <cacheField name="Story Development Progress" numFmtId="0" formula=" IFERROR(1 - SUM('Story Remaining SP')/SUM('Story Points')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s v="&lt;jt:forEach items=&quot;${issues}&quot; var=&quot;issue&quot;&gt;&lt;jt:hyperlink address=&quot;${requestContext.canonicalBaseUrl}/browse/${issue.key}&quot; value=&quot;${issue.key}&quot;/&gt;"/>
    <x v="0"/>
    <x v="0"/>
    <s v="${fieldHelper.getFieldValueByName(issue, &quot;Team&quot;)}"/>
    <x v="0"/>
    <s v="${bpHelper.getSprints(issue)}"/>
    <s v="${issue.assigneeUser.displayName}"/>
    <s v="${issue.reporterUser.displayName}"/>
    <s v="${fieldHelper.getFieldValueByName(issue, &quot;Role: PM&quot;)}"/>
    <s v="${fieldHelper.getFieldValue(issue, &quot;updated&quot;)}"/>
    <s v="${fieldHelper.getFieldValueByName(issue, &quot;ST:Components&quot;)}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s v="${issue.priority.name}"/>
    <s v="${fieldHelper.getFieldValueByName(issue, &quot;Customer&quot;)}"/>
    <x v="0"/>
    <s v="${bpHelper.getGroupedTeam(fieldHelper.getFieldValueByName(issue, &quot;Epic Team&quot;))}"/>
    <s v="$[IF(B2=&quot;Epic&quot;, IF(AND(IFERROR(VALUE(P2), 0)&gt;0, P2=W2), &quot;Yes&quot;, &quot;No&quot;), &quot;&quot;)]"/>
    <s v="$[IF(OR(B2=&quot;Bug&quot;, B2=&quot;Epic&quot;),&quot;&quot;,IF(D2=V2, 0, N2))]"/>
    <x v="0"/>
    <s v="${bpHelper.isInBacklogHealth(issue)}"/>
    <m/>
    <s v="${fieldHelper.getFieldValueByName(issue, &quot;Quality Score&quot;)}"/>
    <s v="${bpHelper.isStoryDecopmosed(issue)}"/>
    <s v="$[IF(AP2=&quot;Yes&quot;, N2, IF(AP2=&quot;No&quot;,0,&quot;&quot;))]"/>
    <s v="$[IF(E2=&quot;Story: Done&quot;,0,IF(OR(B2=&quot;Story&quot;,B2=&quot;Spike&quot;), N2, &quot;&quot;))]"/>
    <x v="0"/>
    <x v="0"/>
  </r>
  <r>
    <s v="&lt;jt:forEach items=&quot;${issues.subList(0, 0)}&quot; var=&quot;issue&quot; where=&quot;${issue.key = ''}&quot;&gt;"/>
    <x v="1"/>
    <x v="1"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1"/>
    <m/>
    <m/>
    <m/>
    <m/>
    <m/>
    <m/>
    <x v="1"/>
    <x v="1"/>
  </r>
  <r>
    <s v="key"/>
    <x v="2"/>
    <x v="1"/>
    <s v="RD"/>
    <x v="2"/>
    <m/>
    <m/>
    <m/>
    <m/>
    <m/>
    <m/>
    <m/>
    <m/>
    <m/>
    <m/>
    <m/>
    <m/>
    <m/>
    <m/>
    <m/>
    <m/>
    <s v="RD"/>
    <m/>
    <m/>
    <m/>
    <m/>
    <m/>
    <m/>
    <m/>
    <m/>
    <x v="2"/>
    <m/>
    <m/>
    <x v="2"/>
    <s v="RD"/>
    <m/>
    <m/>
    <x v="2"/>
    <s v="Yes"/>
    <m/>
    <s v="POC"/>
    <m/>
    <m/>
    <m/>
    <x v="1"/>
    <x v="2"/>
  </r>
  <r>
    <s v="key"/>
    <x v="3"/>
    <x v="1"/>
    <s v="RD"/>
    <x v="3"/>
    <m/>
    <m/>
    <m/>
    <m/>
    <m/>
    <m/>
    <m/>
    <m/>
    <n v="5"/>
    <m/>
    <m/>
    <m/>
    <m/>
    <m/>
    <m/>
    <m/>
    <s v="RD"/>
    <m/>
    <m/>
    <m/>
    <m/>
    <m/>
    <m/>
    <m/>
    <m/>
    <x v="2"/>
    <m/>
    <m/>
    <x v="2"/>
    <s v="RD"/>
    <m/>
    <m/>
    <x v="2"/>
    <s v="Yes"/>
    <m/>
    <s v="PROD"/>
    <s v="Yes"/>
    <m/>
    <m/>
    <x v="1"/>
    <x v="3"/>
  </r>
  <r>
    <s v="key"/>
    <x v="4"/>
    <x v="2"/>
    <s v="RD"/>
    <x v="4"/>
    <m/>
    <m/>
    <m/>
    <m/>
    <m/>
    <m/>
    <m/>
    <m/>
    <n v="10"/>
    <m/>
    <m/>
    <m/>
    <m/>
    <m/>
    <m/>
    <m/>
    <s v="RD"/>
    <m/>
    <m/>
    <m/>
    <m/>
    <m/>
    <m/>
    <m/>
    <m/>
    <x v="3"/>
    <m/>
    <m/>
    <x v="2"/>
    <s v="RD"/>
    <m/>
    <m/>
    <x v="2"/>
    <s v="Yes"/>
    <m/>
    <m/>
    <s v="No"/>
    <m/>
    <m/>
    <x v="1"/>
    <x v="4"/>
  </r>
  <r>
    <s v="key"/>
    <x v="5"/>
    <x v="1"/>
    <s v="RD"/>
    <x v="5"/>
    <m/>
    <m/>
    <m/>
    <m/>
    <m/>
    <m/>
    <m/>
    <m/>
    <n v="20"/>
    <m/>
    <m/>
    <m/>
    <m/>
    <m/>
    <m/>
    <m/>
    <s v="RD"/>
    <m/>
    <m/>
    <m/>
    <m/>
    <m/>
    <m/>
    <m/>
    <m/>
    <x v="3"/>
    <m/>
    <m/>
    <x v="2"/>
    <s v="RD"/>
    <m/>
    <m/>
    <x v="2"/>
    <s v="Yes"/>
    <m/>
    <m/>
    <m/>
    <m/>
    <m/>
    <x v="1"/>
    <x v="5"/>
  </r>
  <r>
    <s v="key"/>
    <x v="6"/>
    <x v="1"/>
    <s v="RD"/>
    <x v="6"/>
    <m/>
    <m/>
    <m/>
    <m/>
    <m/>
    <m/>
    <m/>
    <m/>
    <m/>
    <m/>
    <m/>
    <m/>
    <m/>
    <m/>
    <m/>
    <m/>
    <s v="RD"/>
    <m/>
    <m/>
    <m/>
    <m/>
    <m/>
    <m/>
    <m/>
    <m/>
    <x v="1"/>
    <m/>
    <m/>
    <x v="2"/>
    <s v="RD"/>
    <m/>
    <m/>
    <x v="2"/>
    <s v="Yes"/>
    <m/>
    <m/>
    <m/>
    <m/>
    <m/>
    <x v="1"/>
    <x v="6"/>
  </r>
  <r>
    <s v="key"/>
    <x v="1"/>
    <x v="1"/>
    <s v="Unassigned"/>
    <x v="7"/>
    <m/>
    <m/>
    <m/>
    <m/>
    <m/>
    <m/>
    <m/>
    <m/>
    <m/>
    <m/>
    <m/>
    <m/>
    <m/>
    <m/>
    <m/>
    <m/>
    <s v="Unassigned"/>
    <m/>
    <m/>
    <m/>
    <m/>
    <m/>
    <m/>
    <m/>
    <m/>
    <x v="1"/>
    <m/>
    <m/>
    <x v="3"/>
    <s v="Unassigned"/>
    <m/>
    <m/>
    <x v="2"/>
    <s v="Yes"/>
    <m/>
    <m/>
    <m/>
    <m/>
    <m/>
    <x v="1"/>
    <x v="7"/>
  </r>
  <r>
    <s v="key"/>
    <x v="1"/>
    <x v="1"/>
    <s v="RD"/>
    <x v="8"/>
    <m/>
    <m/>
    <m/>
    <m/>
    <m/>
    <m/>
    <m/>
    <m/>
    <m/>
    <m/>
    <m/>
    <m/>
    <m/>
    <m/>
    <m/>
    <m/>
    <s v="RD"/>
    <m/>
    <m/>
    <m/>
    <m/>
    <m/>
    <m/>
    <m/>
    <m/>
    <x v="1"/>
    <m/>
    <m/>
    <x v="2"/>
    <s v="RD"/>
    <m/>
    <m/>
    <x v="2"/>
    <m/>
    <m/>
    <m/>
    <m/>
    <m/>
    <m/>
    <x v="1"/>
    <x v="8"/>
  </r>
  <r>
    <s v="key"/>
    <x v="1"/>
    <x v="1"/>
    <s v="RD"/>
    <x v="9"/>
    <m/>
    <m/>
    <m/>
    <m/>
    <m/>
    <m/>
    <m/>
    <m/>
    <m/>
    <m/>
    <m/>
    <m/>
    <m/>
    <m/>
    <m/>
    <m/>
    <s v="RD"/>
    <m/>
    <m/>
    <m/>
    <m/>
    <m/>
    <m/>
    <m/>
    <m/>
    <x v="1"/>
    <m/>
    <m/>
    <x v="2"/>
    <s v="RD"/>
    <m/>
    <m/>
    <x v="2"/>
    <m/>
    <m/>
    <m/>
    <m/>
    <m/>
    <m/>
    <x v="1"/>
    <x v="9"/>
  </r>
  <r>
    <s v="key"/>
    <x v="1"/>
    <x v="1"/>
    <s v="DevOps"/>
    <x v="10"/>
    <m/>
    <m/>
    <m/>
    <m/>
    <m/>
    <m/>
    <m/>
    <m/>
    <m/>
    <m/>
    <m/>
    <m/>
    <m/>
    <m/>
    <m/>
    <m/>
    <s v="DevOps"/>
    <m/>
    <m/>
    <m/>
    <m/>
    <m/>
    <m/>
    <m/>
    <m/>
    <x v="1"/>
    <m/>
    <m/>
    <x v="4"/>
    <s v="DevOps"/>
    <m/>
    <m/>
    <x v="2"/>
    <m/>
    <m/>
    <m/>
    <m/>
    <m/>
    <m/>
    <x v="1"/>
    <x v="10"/>
  </r>
  <r>
    <s v="key"/>
    <x v="1"/>
    <x v="1"/>
    <s v="RD"/>
    <x v="11"/>
    <m/>
    <m/>
    <m/>
    <m/>
    <m/>
    <m/>
    <m/>
    <m/>
    <m/>
    <m/>
    <m/>
    <m/>
    <m/>
    <m/>
    <m/>
    <m/>
    <s v="RD"/>
    <m/>
    <m/>
    <m/>
    <m/>
    <m/>
    <m/>
    <m/>
    <m/>
    <x v="1"/>
    <m/>
    <m/>
    <x v="2"/>
    <s v="RD"/>
    <m/>
    <m/>
    <x v="2"/>
    <m/>
    <m/>
    <m/>
    <m/>
    <m/>
    <m/>
    <x v="1"/>
    <x v="11"/>
  </r>
  <r>
    <s v="key"/>
    <x v="1"/>
    <x v="1"/>
    <s v="RD"/>
    <x v="12"/>
    <m/>
    <m/>
    <m/>
    <m/>
    <m/>
    <m/>
    <m/>
    <m/>
    <m/>
    <m/>
    <m/>
    <m/>
    <m/>
    <m/>
    <m/>
    <m/>
    <s v="RD"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s v="RD"/>
    <x v="13"/>
    <m/>
    <m/>
    <m/>
    <m/>
    <m/>
    <m/>
    <m/>
    <m/>
    <m/>
    <m/>
    <m/>
    <m/>
    <m/>
    <m/>
    <m/>
    <m/>
    <s v="RD"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s v="RD"/>
    <x v="1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1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1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1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1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19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0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2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3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9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0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2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3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9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0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2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3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9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0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2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3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1"/>
    <m/>
    <m/>
    <m/>
    <m/>
    <m/>
    <m/>
    <x v="1"/>
    <x v="12"/>
  </r>
  <r>
    <s v="key"/>
    <x v="1"/>
    <x v="1"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x v="3"/>
    <m/>
    <m/>
    <m/>
    <x v="1"/>
    <m/>
    <m/>
    <m/>
    <m/>
    <m/>
    <m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m">
  <location ref="A6:C7" firstHeaderRow="0" firstDataRow="1" firstDataCol="1" rowPageCount="2" colPageCount="1"/>
  <pivotFields count="51">
    <pivotField dataField="1" subtotalTop="0" showAll="0"/>
    <pivotField axis="axisPage" subtotalTop="0" multipleItemSelectionAllowed="1" showAll="0">
      <items count="8">
        <item h="1" x="0"/>
        <item x="6"/>
        <item h="1"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axis="axisRow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axis="axisPage" showAll="0">
      <items count="5">
        <item x="0"/>
        <item x="1"/>
        <item x="2"/>
        <item x="3"/>
        <item t="default"/>
      </items>
    </pivotField>
    <pivotField subtotalTop="0" showAll="0"/>
    <pivotField subtotalTop="0" showAll="0"/>
    <pivotField axis="axisRow" subtotalTop="0" showAll="0" sortType="ascending">
      <items count="6">
        <item h="1" x="0"/>
        <item x="4"/>
        <item x="2"/>
        <item x="3"/>
        <item x="1"/>
        <item t="default"/>
      </items>
    </pivotField>
    <pivotField subtotalTop="0" showAll="0" sortType="ascending"/>
    <pivotField showAll="0"/>
    <pivotField subtotalTop="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ubtotalTop="0" dragToRow="0" dragToCol="0" dragToPage="0" showAll="0" defaultSubtotal="0"/>
    <pivotField subtotalTop="0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33"/>
    <field x="4"/>
  </rowFields>
  <rowItems count="1">
    <i t="grand">
      <x/>
    </i>
  </rowItems>
  <colFields count="1">
    <field x="-2"/>
  </colFields>
  <colItems count="2">
    <i>
      <x/>
    </i>
    <i i="1">
      <x v="1"/>
    </i>
  </colItems>
  <pageFields count="2">
    <pageField fld="30" hier="-1"/>
    <pageField fld="1" hier="-1"/>
  </pageFields>
  <dataFields count="2">
    <dataField name="Bug Count" fld="0" subtotal="count" baseField="0" baseItem="0"/>
    <dataField name="Sum of Story Points" fld="13" baseField="2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FAF9B3-F1B1-4B18-B603-59ADFB7917AB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6:F13" firstHeaderRow="0" firstDataRow="1" firstDataCol="1" rowPageCount="3" colPageCount="1"/>
  <pivotFields count="51">
    <pivotField showAll="0"/>
    <pivotField name="To" axis="axisPage" multipleItemSelectionAllowed="1" showAll="0">
      <items count="8">
        <item h="1" x="0"/>
        <item h="1" x="6"/>
        <item h="1" x="2"/>
        <item x="4"/>
        <item x="3"/>
        <item h="1" x="5"/>
        <item h="1" x="1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axis="axisRow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58"/>
        <item x="51"/>
        <item x="54"/>
        <item x="52"/>
        <item x="49"/>
        <item x="53"/>
        <item x="46"/>
        <item x="55"/>
        <item x="48"/>
        <item x="56"/>
        <item x="47"/>
        <item x="50"/>
        <item x="57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t="default"/>
      </items>
    </pivotField>
    <pivotField showAll="0"/>
    <pivotField showAll="0"/>
    <pivotField showAll="0"/>
    <pivotField showAll="0"/>
    <pivotField showAll="0"/>
    <pivotField showAll="0" sortType="ascending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axis="axisPage" showAll="0">
      <items count="3">
        <item x="0"/>
        <item x="1"/>
        <item t="default"/>
      </items>
    </pivotField>
    <pivotField axis="axisRow" showAll="0" sortType="ascending">
      <items count="14">
        <item x="0"/>
        <item x="12"/>
        <item x="2"/>
        <item x="3"/>
        <item x="7"/>
        <item x="9"/>
        <item x="4"/>
        <item x="5"/>
        <item x="6"/>
        <item x="11"/>
        <item x="8"/>
        <item x="10"/>
        <item x="1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3">
    <field x="45"/>
    <field x="2"/>
    <field x="4"/>
  </rowFields>
  <rowItems count="7">
    <i>
      <x v="3"/>
    </i>
    <i r="1">
      <x v="2"/>
    </i>
    <i r="2">
      <x v="25"/>
    </i>
    <i>
      <x v="6"/>
    </i>
    <i r="1">
      <x v="1"/>
    </i>
    <i r="2">
      <x v="3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3">
    <pageField fld="1" hier="-1"/>
    <pageField fld="37" item="1" hier="-1"/>
    <pageField fld="44" hier="-1"/>
  </pageFields>
  <dataFields count="5">
    <dataField name="Total Estimate" fld="13" baseField="10" baseItem="1"/>
    <dataField name="Decomposed (Ready, In Dev, Closed) " fld="42" baseField="10" baseItem="1"/>
    <dataField name="Remaining Estimate (Not Closed/Not Decomposed)" fld="43" baseField="10" baseItem="1"/>
    <dataField name="Decomposition Progress" fld="49" baseField="0" baseItem="0" numFmtId="9"/>
    <dataField name="Development Progress" fld="50" baseField="0" baseItem="0" numFmtId="9"/>
  </dataFields>
  <formats count="2">
    <format dxfId="3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">
      <pivotArea outline="0" collapsedLevelsAreSubtotals="1" fieldPosition="0">
        <references count="1">
          <reference field="4294967294" count="2" selected="0">
            <x v="3"/>
            <x v="4"/>
          </reference>
        </references>
      </pivotArea>
    </format>
  </formats>
  <conditionalFormats count="1">
    <conditionalFormat scope="field" priority="2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2" count="0" selected="0"/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workbookViewId="0">
      <selection activeCell="A8" sqref="A8:XFD10"/>
    </sheetView>
  </sheetViews>
  <sheetFormatPr defaultRowHeight="14.4" x14ac:dyDescent="0.3"/>
  <sheetData>
    <row r="1" spans="1:1" x14ac:dyDescent="0.3">
      <c r="A1" s="17" t="s">
        <v>155</v>
      </c>
    </row>
    <row r="2" spans="1:1" x14ac:dyDescent="0.3">
      <c r="A2" s="18" t="s">
        <v>154</v>
      </c>
    </row>
    <row r="3" spans="1:1" x14ac:dyDescent="0.3">
      <c r="A3" s="18" t="s">
        <v>115</v>
      </c>
    </row>
    <row r="4" spans="1:1" x14ac:dyDescent="0.3">
      <c r="A4" s="19" t="s">
        <v>116</v>
      </c>
    </row>
    <row r="5" spans="1:1" x14ac:dyDescent="0.3">
      <c r="A5" s="19" t="s">
        <v>156</v>
      </c>
    </row>
    <row r="6" spans="1:1" x14ac:dyDescent="0.3">
      <c r="A6" s="20" t="s">
        <v>122</v>
      </c>
    </row>
    <row r="7" spans="1:1" x14ac:dyDescent="0.3">
      <c r="A7" s="21" t="s">
        <v>157</v>
      </c>
    </row>
    <row r="8" spans="1:1" x14ac:dyDescent="0.3">
      <c r="A8" s="18" t="s">
        <v>158</v>
      </c>
    </row>
    <row r="9" spans="1:1" x14ac:dyDescent="0.3">
      <c r="A9" s="18" t="s">
        <v>134</v>
      </c>
    </row>
    <row r="10" spans="1:1" x14ac:dyDescent="0.3">
      <c r="A10" s="18" t="s">
        <v>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C7" sqref="C7"/>
    </sheetView>
  </sheetViews>
  <sheetFormatPr defaultRowHeight="14.4" x14ac:dyDescent="0.3"/>
  <cols>
    <col min="1" max="1" width="11" bestFit="1" customWidth="1"/>
    <col min="2" max="2" width="9.77734375" bestFit="1" customWidth="1"/>
    <col min="3" max="3" width="17.88671875" bestFit="1" customWidth="1"/>
  </cols>
  <sheetData>
    <row r="1" spans="1:3" x14ac:dyDescent="0.3">
      <c r="A1" s="16" t="s">
        <v>153</v>
      </c>
      <c r="B1" s="16"/>
      <c r="C1" s="16"/>
    </row>
    <row r="3" spans="1:3" x14ac:dyDescent="0.3">
      <c r="A3" s="12" t="s">
        <v>132</v>
      </c>
      <c r="B3" t="s">
        <v>199</v>
      </c>
    </row>
    <row r="4" spans="1:3" x14ac:dyDescent="0.3">
      <c r="A4" s="12" t="s">
        <v>9</v>
      </c>
      <c r="B4" t="s">
        <v>61</v>
      </c>
    </row>
    <row r="6" spans="1:3" x14ac:dyDescent="0.3">
      <c r="A6" s="12" t="s">
        <v>44</v>
      </c>
      <c r="B6" t="s">
        <v>117</v>
      </c>
      <c r="C6" t="s">
        <v>107</v>
      </c>
    </row>
    <row r="7" spans="1:3" x14ac:dyDescent="0.3">
      <c r="A7" s="13" t="s">
        <v>49</v>
      </c>
      <c r="B7" s="29"/>
      <c r="C7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6290E-43B2-4D8C-B12D-4C7A8A7BDD6A}">
  <dimension ref="A2:F13"/>
  <sheetViews>
    <sheetView tabSelected="1" workbookViewId="0">
      <selection activeCell="F13" sqref="F13"/>
    </sheetView>
  </sheetViews>
  <sheetFormatPr defaultRowHeight="14.4" x14ac:dyDescent="0.3"/>
  <cols>
    <col min="1" max="1" width="44.77734375" bestFit="1" customWidth="1"/>
    <col min="2" max="2" width="17.33203125" bestFit="1" customWidth="1"/>
    <col min="3" max="3" width="12" bestFit="1" customWidth="1"/>
    <col min="4" max="4" width="18.33203125" bestFit="1" customWidth="1"/>
    <col min="5" max="5" width="21.5546875" bestFit="1" customWidth="1"/>
    <col min="6" max="6" width="20.109375" bestFit="1" customWidth="1"/>
  </cols>
  <sheetData>
    <row r="2" spans="1:6" x14ac:dyDescent="0.3">
      <c r="A2" s="12" t="s">
        <v>175</v>
      </c>
      <c r="B2" t="s">
        <v>62</v>
      </c>
    </row>
    <row r="3" spans="1:6" x14ac:dyDescent="0.3">
      <c r="A3" s="12" t="s">
        <v>159</v>
      </c>
      <c r="B3" t="s">
        <v>138</v>
      </c>
    </row>
    <row r="4" spans="1:6" x14ac:dyDescent="0.3">
      <c r="A4" s="12" t="s">
        <v>197</v>
      </c>
      <c r="B4" t="s">
        <v>199</v>
      </c>
    </row>
    <row r="6" spans="1:6" ht="43.2" x14ac:dyDescent="0.3">
      <c r="A6" s="12" t="s">
        <v>174</v>
      </c>
      <c r="B6" s="25" t="s">
        <v>161</v>
      </c>
      <c r="C6" s="25" t="s">
        <v>178</v>
      </c>
      <c r="D6" s="25" t="s">
        <v>177</v>
      </c>
      <c r="E6" s="25" t="s">
        <v>176</v>
      </c>
      <c r="F6" s="25" t="s">
        <v>162</v>
      </c>
    </row>
    <row r="7" spans="1:6" x14ac:dyDescent="0.3">
      <c r="A7" s="13" t="s">
        <v>190</v>
      </c>
      <c r="B7" s="29">
        <v>5</v>
      </c>
      <c r="C7" s="29"/>
      <c r="D7" s="29"/>
      <c r="E7" s="24">
        <v>0</v>
      </c>
      <c r="F7" s="24">
        <v>1</v>
      </c>
    </row>
    <row r="8" spans="1:6" x14ac:dyDescent="0.3">
      <c r="A8" s="27" t="s">
        <v>188</v>
      </c>
      <c r="B8" s="29">
        <v>5</v>
      </c>
      <c r="C8" s="29"/>
      <c r="D8" s="29"/>
      <c r="E8" s="24">
        <v>0</v>
      </c>
      <c r="F8" s="24">
        <v>1</v>
      </c>
    </row>
    <row r="9" spans="1:6" x14ac:dyDescent="0.3">
      <c r="A9" s="18" t="s">
        <v>83</v>
      </c>
      <c r="B9" s="29">
        <v>5</v>
      </c>
      <c r="C9" s="29"/>
      <c r="D9" s="29"/>
      <c r="E9" s="24">
        <v>0</v>
      </c>
      <c r="F9" s="24">
        <v>1</v>
      </c>
    </row>
    <row r="10" spans="1:6" x14ac:dyDescent="0.3">
      <c r="A10" s="13" t="s">
        <v>191</v>
      </c>
      <c r="B10" s="29">
        <v>10</v>
      </c>
      <c r="C10" s="29"/>
      <c r="D10" s="29"/>
      <c r="E10" s="24">
        <v>0</v>
      </c>
      <c r="F10" s="24">
        <v>1</v>
      </c>
    </row>
    <row r="11" spans="1:6" x14ac:dyDescent="0.3">
      <c r="A11" s="27" t="s">
        <v>54</v>
      </c>
      <c r="B11" s="29">
        <v>10</v>
      </c>
      <c r="C11" s="29"/>
      <c r="D11" s="29"/>
      <c r="E11" s="24">
        <v>0</v>
      </c>
      <c r="F11" s="24">
        <v>1</v>
      </c>
    </row>
    <row r="12" spans="1:6" x14ac:dyDescent="0.3">
      <c r="A12" s="18" t="s">
        <v>84</v>
      </c>
      <c r="B12" s="29">
        <v>10</v>
      </c>
      <c r="C12" s="29"/>
      <c r="D12" s="29"/>
      <c r="E12" s="24">
        <v>0</v>
      </c>
      <c r="F12" s="24">
        <v>1</v>
      </c>
    </row>
    <row r="13" spans="1:6" x14ac:dyDescent="0.3">
      <c r="A13" s="13" t="s">
        <v>49</v>
      </c>
      <c r="B13" s="29">
        <v>15</v>
      </c>
      <c r="C13" s="29"/>
      <c r="D13" s="29"/>
      <c r="E13" s="24">
        <v>0</v>
      </c>
      <c r="F13" s="24">
        <v>1</v>
      </c>
    </row>
  </sheetData>
  <conditionalFormatting pivot="1" sqref="B8 B11">
    <cfRule type="cellIs" dxfId="4" priority="2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AU206"/>
  <sheetViews>
    <sheetView zoomScaleNormal="100" workbookViewId="0">
      <pane ySplit="1" topLeftCell="A2" activePane="bottomLeft" state="frozen"/>
      <selection activeCell="C3" sqref="C3"/>
      <selection pane="bottomLeft"/>
    </sheetView>
  </sheetViews>
  <sheetFormatPr defaultColWidth="9.109375" defaultRowHeight="14.4" x14ac:dyDescent="0.3"/>
  <cols>
    <col min="1" max="1" width="11.21875" style="3" customWidth="1"/>
    <col min="2" max="2" width="9.77734375" style="3" customWidth="1"/>
    <col min="3" max="3" width="38.5546875" style="4" customWidth="1"/>
    <col min="4" max="4" width="23.44140625" style="4" customWidth="1"/>
    <col min="5" max="6" width="18.88671875" style="3" customWidth="1"/>
    <col min="7" max="7" width="24.109375" style="3" customWidth="1"/>
    <col min="8" max="8" width="23.77734375" style="3" customWidth="1"/>
    <col min="9" max="9" width="20.88671875" style="3" customWidth="1"/>
    <col min="10" max="11" width="17.77734375" style="3" customWidth="1"/>
    <col min="12" max="12" width="18.88671875" style="3" customWidth="1"/>
    <col min="13" max="14" width="16.88671875" style="3" customWidth="1"/>
    <col min="15" max="15" width="16.21875" style="3" customWidth="1"/>
    <col min="16" max="16" width="16.88671875" style="3" customWidth="1"/>
    <col min="17" max="17" width="21.109375" style="3" customWidth="1"/>
    <col min="18" max="18" width="19.88671875" style="3" customWidth="1"/>
    <col min="19" max="19" width="19.21875" style="3" customWidth="1"/>
    <col min="20" max="20" width="12.88671875" style="3" customWidth="1"/>
    <col min="21" max="21" width="27.77734375" style="3" customWidth="1"/>
    <col min="22" max="22" width="13.21875" style="3" customWidth="1"/>
    <col min="23" max="23" width="17.21875" style="3" customWidth="1"/>
    <col min="24" max="24" width="13.21875" style="3" customWidth="1"/>
    <col min="25" max="25" width="18.109375" style="3" customWidth="1"/>
    <col min="26" max="26" width="16.88671875" style="3" customWidth="1"/>
    <col min="27" max="27" width="23.6640625" style="3" customWidth="1"/>
    <col min="28" max="28" width="29.21875" style="3" customWidth="1"/>
    <col min="29" max="29" width="20.44140625" style="3" customWidth="1"/>
    <col min="30" max="31" width="22.109375" style="3" customWidth="1"/>
    <col min="32" max="32" width="13.5546875" style="3" customWidth="1"/>
    <col min="33" max="34" width="16.77734375" style="3" customWidth="1"/>
    <col min="35" max="35" width="18.88671875" style="3" customWidth="1"/>
    <col min="36" max="36" width="19.88671875" style="3" customWidth="1"/>
    <col min="37" max="37" width="18.77734375" style="3" customWidth="1"/>
    <col min="38" max="39" width="15.21875" style="3" customWidth="1"/>
    <col min="40" max="40" width="19.109375" style="3" customWidth="1"/>
    <col min="41" max="42" width="17.5546875" style="3" customWidth="1"/>
    <col min="43" max="43" width="19.5546875" style="3" customWidth="1"/>
    <col min="44" max="45" width="17.5546875" style="3" customWidth="1"/>
    <col min="46" max="46" width="33.5546875" style="3" customWidth="1"/>
    <col min="47" max="16384" width="9.109375" style="3"/>
  </cols>
  <sheetData>
    <row r="1" spans="1:47" x14ac:dyDescent="0.3">
      <c r="A1" s="1" t="s">
        <v>7</v>
      </c>
      <c r="B1" s="1" t="s">
        <v>9</v>
      </c>
      <c r="C1" s="6" t="s">
        <v>2</v>
      </c>
      <c r="D1" s="6" t="s">
        <v>44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24</v>
      </c>
      <c r="J1" s="2" t="s">
        <v>5</v>
      </c>
      <c r="K1" s="2" t="s">
        <v>19</v>
      </c>
      <c r="L1" s="2" t="s">
        <v>15</v>
      </c>
      <c r="M1" s="2" t="s">
        <v>8</v>
      </c>
      <c r="N1" s="1" t="s">
        <v>21</v>
      </c>
      <c r="O1" s="1" t="s">
        <v>26</v>
      </c>
      <c r="P1" s="1" t="s">
        <v>27</v>
      </c>
      <c r="Q1" s="1" t="s">
        <v>28</v>
      </c>
      <c r="R1" s="1" t="s">
        <v>38</v>
      </c>
      <c r="S1" s="1" t="s">
        <v>37</v>
      </c>
      <c r="T1" s="1" t="s">
        <v>36</v>
      </c>
      <c r="U1" s="1" t="s">
        <v>33</v>
      </c>
      <c r="V1" s="1" t="s">
        <v>32</v>
      </c>
      <c r="W1" s="1" t="s">
        <v>112</v>
      </c>
      <c r="X1" s="1" t="s">
        <v>20</v>
      </c>
      <c r="Y1" s="1" t="s">
        <v>118</v>
      </c>
      <c r="Z1" s="1" t="s">
        <v>123</v>
      </c>
      <c r="AA1" s="1" t="s">
        <v>125</v>
      </c>
      <c r="AB1" s="1" t="s">
        <v>127</v>
      </c>
      <c r="AC1" s="1" t="s">
        <v>129</v>
      </c>
      <c r="AD1" s="1" t="s">
        <v>131</v>
      </c>
      <c r="AE1" s="1" t="s">
        <v>132</v>
      </c>
      <c r="AF1" s="1" t="s">
        <v>42</v>
      </c>
      <c r="AG1" s="1" t="s">
        <v>43</v>
      </c>
      <c r="AH1" s="1" t="s">
        <v>108</v>
      </c>
      <c r="AI1" s="1" t="s">
        <v>109</v>
      </c>
      <c r="AJ1" s="1" t="s">
        <v>120</v>
      </c>
      <c r="AK1" s="1" t="s">
        <v>47</v>
      </c>
      <c r="AL1" s="1" t="s">
        <v>159</v>
      </c>
      <c r="AM1" s="1" t="s">
        <v>136</v>
      </c>
      <c r="AN1" s="1" t="s">
        <v>186</v>
      </c>
      <c r="AO1" s="1" t="s">
        <v>163</v>
      </c>
      <c r="AP1" s="1" t="s">
        <v>167</v>
      </c>
      <c r="AQ1" s="1" t="s">
        <v>170</v>
      </c>
      <c r="AR1" s="1" t="s">
        <v>171</v>
      </c>
      <c r="AS1" s="1" t="s">
        <v>197</v>
      </c>
      <c r="AT1" s="1" t="s">
        <v>179</v>
      </c>
      <c r="AU1" s="3" t="s">
        <v>200</v>
      </c>
    </row>
    <row r="2" spans="1:47" ht="86.4" x14ac:dyDescent="0.3">
      <c r="A2" s="5" t="s">
        <v>56</v>
      </c>
      <c r="B2" s="3" t="s">
        <v>55</v>
      </c>
      <c r="C2" s="7" t="s">
        <v>10</v>
      </c>
      <c r="D2" s="3" t="s">
        <v>23</v>
      </c>
      <c r="E2" s="3" t="s">
        <v>4</v>
      </c>
      <c r="F2" s="4" t="s">
        <v>194</v>
      </c>
      <c r="G2" s="3" t="s">
        <v>3</v>
      </c>
      <c r="H2" s="3" t="s">
        <v>13</v>
      </c>
      <c r="I2" s="3" t="s">
        <v>25</v>
      </c>
      <c r="J2" s="8" t="s">
        <v>6</v>
      </c>
      <c r="K2" s="8" t="s">
        <v>18</v>
      </c>
      <c r="L2" s="4" t="s">
        <v>16</v>
      </c>
      <c r="M2" s="3" t="s">
        <v>17</v>
      </c>
      <c r="N2" s="3" t="s">
        <v>22</v>
      </c>
      <c r="O2" s="3" t="s">
        <v>31</v>
      </c>
      <c r="P2" s="3" t="s">
        <v>30</v>
      </c>
      <c r="Q2" s="3" t="s">
        <v>29</v>
      </c>
      <c r="R2" s="10" t="s">
        <v>39</v>
      </c>
      <c r="S2" s="10" t="s">
        <v>40</v>
      </c>
      <c r="T2" s="10" t="s">
        <v>35</v>
      </c>
      <c r="U2" s="7" t="s">
        <v>46</v>
      </c>
      <c r="V2" s="3" t="s">
        <v>34</v>
      </c>
      <c r="W2" s="3" t="s">
        <v>113</v>
      </c>
      <c r="X2" s="9" t="s">
        <v>41</v>
      </c>
      <c r="Y2" s="9" t="s">
        <v>119</v>
      </c>
      <c r="Z2" s="3" t="s">
        <v>124</v>
      </c>
      <c r="AA2" s="3" t="s">
        <v>126</v>
      </c>
      <c r="AB2" s="3" t="s">
        <v>128</v>
      </c>
      <c r="AC2" s="4" t="s">
        <v>130</v>
      </c>
      <c r="AD2" s="4" t="s">
        <v>119</v>
      </c>
      <c r="AE2" s="4" t="s">
        <v>133</v>
      </c>
      <c r="AF2" s="9" t="s">
        <v>45</v>
      </c>
      <c r="AG2" s="11" t="s">
        <v>48</v>
      </c>
      <c r="AH2" s="11" t="s">
        <v>111</v>
      </c>
      <c r="AI2" s="11" t="s">
        <v>110</v>
      </c>
      <c r="AJ2" s="4" t="s">
        <v>121</v>
      </c>
      <c r="AK2" s="4" t="s">
        <v>137</v>
      </c>
      <c r="AL2" s="4" t="s">
        <v>160</v>
      </c>
      <c r="AM2" s="4" t="s">
        <v>164</v>
      </c>
      <c r="AN2" s="4"/>
      <c r="AO2" s="4" t="s">
        <v>168</v>
      </c>
      <c r="AP2" s="4" t="s">
        <v>172</v>
      </c>
      <c r="AQ2" s="4" t="s">
        <v>173</v>
      </c>
      <c r="AR2" s="4" t="s">
        <v>180</v>
      </c>
      <c r="AS2" s="4" t="s">
        <v>198</v>
      </c>
      <c r="AT2" s="4" t="s">
        <v>187</v>
      </c>
      <c r="AU2" s="3" t="s">
        <v>11</v>
      </c>
    </row>
    <row r="3" spans="1:47" x14ac:dyDescent="0.3">
      <c r="A3" s="3" t="s">
        <v>51</v>
      </c>
      <c r="AN3" s="26"/>
    </row>
    <row r="4" spans="1:47" x14ac:dyDescent="0.3">
      <c r="A4" s="3" t="s">
        <v>50</v>
      </c>
      <c r="B4" s="3" t="s">
        <v>57</v>
      </c>
      <c r="D4" s="4" t="s">
        <v>139</v>
      </c>
      <c r="E4" s="15" t="s">
        <v>82</v>
      </c>
      <c r="V4" s="4" t="s">
        <v>139</v>
      </c>
      <c r="W4" s="4"/>
      <c r="AE4" s="3" t="s">
        <v>195</v>
      </c>
      <c r="AH4" s="4" t="s">
        <v>139</v>
      </c>
      <c r="AI4" s="4" t="s">
        <v>139</v>
      </c>
      <c r="AJ4" s="4"/>
      <c r="AL4" s="3" t="s">
        <v>138</v>
      </c>
      <c r="AM4" s="3" t="s">
        <v>138</v>
      </c>
      <c r="AN4" s="26"/>
      <c r="AO4" s="3" t="s">
        <v>165</v>
      </c>
      <c r="AT4" s="28" t="s">
        <v>189</v>
      </c>
    </row>
    <row r="5" spans="1:47" ht="27.6" x14ac:dyDescent="0.3">
      <c r="A5" s="3" t="s">
        <v>50</v>
      </c>
      <c r="B5" s="3" t="s">
        <v>60</v>
      </c>
      <c r="D5" s="4" t="s">
        <v>139</v>
      </c>
      <c r="E5" s="15" t="s">
        <v>83</v>
      </c>
      <c r="N5" s="3">
        <v>5</v>
      </c>
      <c r="V5" s="4" t="s">
        <v>139</v>
      </c>
      <c r="W5" s="4"/>
      <c r="AE5" s="3" t="s">
        <v>195</v>
      </c>
      <c r="AH5" s="4" t="s">
        <v>139</v>
      </c>
      <c r="AI5" s="4" t="s">
        <v>139</v>
      </c>
      <c r="AJ5" s="4"/>
      <c r="AL5" s="3" t="s">
        <v>138</v>
      </c>
      <c r="AM5" s="3" t="s">
        <v>138</v>
      </c>
      <c r="AN5" s="26"/>
      <c r="AO5" s="3" t="s">
        <v>166</v>
      </c>
      <c r="AP5" s="3" t="s">
        <v>138</v>
      </c>
      <c r="AT5" s="28" t="s">
        <v>190</v>
      </c>
    </row>
    <row r="6" spans="1:47" x14ac:dyDescent="0.3">
      <c r="A6" s="3" t="s">
        <v>50</v>
      </c>
      <c r="B6" s="3" t="s">
        <v>58</v>
      </c>
      <c r="C6" s="14" t="s">
        <v>54</v>
      </c>
      <c r="D6" s="4" t="s">
        <v>139</v>
      </c>
      <c r="E6" s="15" t="s">
        <v>84</v>
      </c>
      <c r="N6" s="3">
        <v>10</v>
      </c>
      <c r="V6" s="4" t="s">
        <v>139</v>
      </c>
      <c r="W6" s="4"/>
      <c r="AE6" s="3" t="s">
        <v>196</v>
      </c>
      <c r="AH6" s="4" t="s">
        <v>139</v>
      </c>
      <c r="AI6" s="4" t="s">
        <v>139</v>
      </c>
      <c r="AJ6" s="4"/>
      <c r="AL6" s="3" t="s">
        <v>138</v>
      </c>
      <c r="AM6" s="3" t="s">
        <v>138</v>
      </c>
      <c r="AN6" s="26"/>
      <c r="AP6" s="3" t="s">
        <v>169</v>
      </c>
      <c r="AT6" s="28" t="s">
        <v>191</v>
      </c>
    </row>
    <row r="7" spans="1:47" x14ac:dyDescent="0.3">
      <c r="A7" s="3" t="s">
        <v>50</v>
      </c>
      <c r="B7" s="3" t="s">
        <v>59</v>
      </c>
      <c r="D7" s="4" t="s">
        <v>139</v>
      </c>
      <c r="E7" s="15" t="s">
        <v>85</v>
      </c>
      <c r="N7" s="3">
        <v>20</v>
      </c>
      <c r="V7" s="4" t="s">
        <v>139</v>
      </c>
      <c r="W7" s="4"/>
      <c r="AE7" s="3" t="s">
        <v>196</v>
      </c>
      <c r="AH7" s="4" t="s">
        <v>139</v>
      </c>
      <c r="AI7" s="4" t="s">
        <v>139</v>
      </c>
      <c r="AJ7" s="4"/>
      <c r="AL7" s="3" t="s">
        <v>138</v>
      </c>
      <c r="AM7" s="3" t="s">
        <v>138</v>
      </c>
      <c r="AN7" s="26"/>
      <c r="AT7" s="28" t="s">
        <v>192</v>
      </c>
    </row>
    <row r="8" spans="1:47" ht="27.6" x14ac:dyDescent="0.3">
      <c r="A8" s="3" t="s">
        <v>50</v>
      </c>
      <c r="B8" s="3" t="s">
        <v>61</v>
      </c>
      <c r="D8" s="4" t="s">
        <v>139</v>
      </c>
      <c r="E8" s="15" t="s">
        <v>86</v>
      </c>
      <c r="V8" s="4" t="s">
        <v>139</v>
      </c>
      <c r="W8" s="4"/>
      <c r="AH8" s="4" t="s">
        <v>139</v>
      </c>
      <c r="AI8" s="4" t="s">
        <v>139</v>
      </c>
      <c r="AJ8" s="4"/>
      <c r="AL8" s="3" t="s">
        <v>138</v>
      </c>
      <c r="AM8" s="3" t="s">
        <v>138</v>
      </c>
      <c r="AN8" s="26"/>
      <c r="AT8" s="28" t="s">
        <v>193</v>
      </c>
    </row>
    <row r="9" spans="1:47" x14ac:dyDescent="0.3">
      <c r="A9" s="3" t="s">
        <v>50</v>
      </c>
      <c r="D9" s="4" t="s">
        <v>52</v>
      </c>
      <c r="E9" s="15" t="s">
        <v>87</v>
      </c>
      <c r="V9" s="4" t="s">
        <v>52</v>
      </c>
      <c r="W9" s="4"/>
      <c r="AH9" s="4" t="s">
        <v>52</v>
      </c>
      <c r="AI9" s="4" t="s">
        <v>52</v>
      </c>
      <c r="AJ9" s="4"/>
      <c r="AL9" s="3" t="s">
        <v>138</v>
      </c>
      <c r="AM9" s="3" t="s">
        <v>138</v>
      </c>
      <c r="AN9" s="26"/>
      <c r="AT9" s="3" t="s">
        <v>181</v>
      </c>
    </row>
    <row r="10" spans="1:47" x14ac:dyDescent="0.3">
      <c r="A10" s="3" t="s">
        <v>50</v>
      </c>
      <c r="D10" s="4" t="s">
        <v>139</v>
      </c>
      <c r="E10" s="15" t="s">
        <v>88</v>
      </c>
      <c r="V10" s="4" t="s">
        <v>139</v>
      </c>
      <c r="W10" s="4"/>
      <c r="AH10" s="4" t="s">
        <v>139</v>
      </c>
      <c r="AI10" s="4" t="s">
        <v>139</v>
      </c>
      <c r="AJ10" s="4"/>
      <c r="AL10" s="3" t="s">
        <v>138</v>
      </c>
      <c r="AN10" s="26"/>
      <c r="AT10" s="3" t="s">
        <v>182</v>
      </c>
    </row>
    <row r="11" spans="1:47" x14ac:dyDescent="0.3">
      <c r="A11" s="3" t="s">
        <v>50</v>
      </c>
      <c r="D11" s="4" t="s">
        <v>139</v>
      </c>
      <c r="E11" s="15" t="s">
        <v>89</v>
      </c>
      <c r="V11" s="4" t="s">
        <v>139</v>
      </c>
      <c r="W11" s="4"/>
      <c r="AH11" s="4" t="s">
        <v>139</v>
      </c>
      <c r="AI11" s="4" t="s">
        <v>139</v>
      </c>
      <c r="AJ11" s="4"/>
      <c r="AL11" s="3" t="s">
        <v>138</v>
      </c>
      <c r="AN11" s="26"/>
      <c r="AT11" s="3" t="s">
        <v>183</v>
      </c>
    </row>
    <row r="12" spans="1:47" x14ac:dyDescent="0.3">
      <c r="A12" s="3" t="s">
        <v>50</v>
      </c>
      <c r="D12" s="4" t="s">
        <v>53</v>
      </c>
      <c r="E12" s="15" t="s">
        <v>90</v>
      </c>
      <c r="V12" s="4" t="s">
        <v>53</v>
      </c>
      <c r="W12" s="4"/>
      <c r="AH12" s="4" t="s">
        <v>53</v>
      </c>
      <c r="AI12" s="4" t="s">
        <v>53</v>
      </c>
      <c r="AJ12" s="4"/>
      <c r="AL12" s="3" t="s">
        <v>138</v>
      </c>
      <c r="AN12" s="26"/>
      <c r="AT12" s="3" t="s">
        <v>184</v>
      </c>
    </row>
    <row r="13" spans="1:47" x14ac:dyDescent="0.3">
      <c r="A13" s="3" t="s">
        <v>50</v>
      </c>
      <c r="D13" s="4" t="s">
        <v>139</v>
      </c>
      <c r="E13" s="15" t="s">
        <v>91</v>
      </c>
      <c r="V13" s="4" t="s">
        <v>139</v>
      </c>
      <c r="W13" s="4"/>
      <c r="AH13" s="4" t="s">
        <v>139</v>
      </c>
      <c r="AI13" s="4" t="s">
        <v>139</v>
      </c>
      <c r="AJ13" s="4"/>
      <c r="AL13" s="3" t="s">
        <v>138</v>
      </c>
      <c r="AN13" s="26"/>
      <c r="AT13" s="3" t="s">
        <v>185</v>
      </c>
    </row>
    <row r="14" spans="1:47" x14ac:dyDescent="0.3">
      <c r="A14" s="3" t="s">
        <v>50</v>
      </c>
      <c r="D14" s="4" t="s">
        <v>139</v>
      </c>
      <c r="E14" s="15" t="s">
        <v>92</v>
      </c>
      <c r="V14" s="4" t="s">
        <v>139</v>
      </c>
      <c r="W14" s="4"/>
      <c r="AH14" s="4"/>
      <c r="AI14" s="4"/>
      <c r="AJ14" s="4"/>
      <c r="AL14" s="3" t="s">
        <v>138</v>
      </c>
      <c r="AN14" s="26"/>
    </row>
    <row r="15" spans="1:47" ht="27.6" x14ac:dyDescent="0.3">
      <c r="A15" s="3" t="s">
        <v>50</v>
      </c>
      <c r="D15" s="4" t="s">
        <v>139</v>
      </c>
      <c r="E15" s="15" t="s">
        <v>93</v>
      </c>
      <c r="V15" s="4" t="s">
        <v>139</v>
      </c>
      <c r="W15" s="4"/>
      <c r="AH15" s="4"/>
      <c r="AI15" s="4"/>
      <c r="AJ15" s="4"/>
      <c r="AL15" s="3" t="s">
        <v>138</v>
      </c>
      <c r="AN15" s="26"/>
    </row>
    <row r="16" spans="1:47" x14ac:dyDescent="0.3">
      <c r="A16" s="3" t="s">
        <v>50</v>
      </c>
      <c r="D16" s="4" t="s">
        <v>139</v>
      </c>
      <c r="E16" s="15" t="s">
        <v>94</v>
      </c>
      <c r="AL16" s="3" t="s">
        <v>138</v>
      </c>
      <c r="AN16" s="26"/>
    </row>
    <row r="17" spans="1:40" ht="27.6" x14ac:dyDescent="0.3">
      <c r="A17" s="3" t="s">
        <v>50</v>
      </c>
      <c r="E17" s="15" t="s">
        <v>95</v>
      </c>
      <c r="AL17" s="3" t="s">
        <v>138</v>
      </c>
      <c r="AN17" s="26"/>
    </row>
    <row r="18" spans="1:40" x14ac:dyDescent="0.3">
      <c r="A18" s="3" t="s">
        <v>50</v>
      </c>
      <c r="E18" s="15" t="s">
        <v>96</v>
      </c>
      <c r="AL18" s="3" t="s">
        <v>138</v>
      </c>
      <c r="AN18" s="26"/>
    </row>
    <row r="19" spans="1:40" ht="41.4" x14ac:dyDescent="0.3">
      <c r="A19" s="3" t="s">
        <v>50</v>
      </c>
      <c r="E19" s="15" t="s">
        <v>97</v>
      </c>
      <c r="AL19" s="3" t="s">
        <v>138</v>
      </c>
      <c r="AN19" s="26"/>
    </row>
    <row r="20" spans="1:40" ht="41.4" x14ac:dyDescent="0.3">
      <c r="A20" s="3" t="s">
        <v>50</v>
      </c>
      <c r="E20" s="15" t="s">
        <v>98</v>
      </c>
      <c r="AL20" s="3" t="s">
        <v>138</v>
      </c>
      <c r="AN20" s="26"/>
    </row>
    <row r="21" spans="1:40" ht="27.6" x14ac:dyDescent="0.3">
      <c r="A21" s="3" t="s">
        <v>50</v>
      </c>
      <c r="E21" s="15" t="s">
        <v>99</v>
      </c>
      <c r="AL21" s="3" t="s">
        <v>138</v>
      </c>
      <c r="AN21" s="26"/>
    </row>
    <row r="22" spans="1:40" ht="27.6" x14ac:dyDescent="0.3">
      <c r="A22" s="3" t="s">
        <v>50</v>
      </c>
      <c r="E22" s="15" t="s">
        <v>100</v>
      </c>
      <c r="AL22" s="3" t="s">
        <v>138</v>
      </c>
      <c r="AN22" s="26"/>
    </row>
    <row r="23" spans="1:40" ht="27.6" x14ac:dyDescent="0.3">
      <c r="A23" s="3" t="s">
        <v>50</v>
      </c>
      <c r="E23" s="15" t="s">
        <v>101</v>
      </c>
      <c r="AL23" s="3" t="s">
        <v>138</v>
      </c>
      <c r="AN23" s="26"/>
    </row>
    <row r="24" spans="1:40" x14ac:dyDescent="0.3">
      <c r="A24" s="3" t="s">
        <v>50</v>
      </c>
      <c r="E24" s="15" t="s">
        <v>102</v>
      </c>
      <c r="AL24" s="3" t="s">
        <v>138</v>
      </c>
      <c r="AN24" s="26"/>
    </row>
    <row r="25" spans="1:40" x14ac:dyDescent="0.3">
      <c r="A25" s="3" t="s">
        <v>50</v>
      </c>
      <c r="E25" s="15" t="s">
        <v>103</v>
      </c>
      <c r="AL25" s="3" t="s">
        <v>138</v>
      </c>
      <c r="AN25" s="26"/>
    </row>
    <row r="26" spans="1:40" x14ac:dyDescent="0.3">
      <c r="A26" s="3" t="s">
        <v>50</v>
      </c>
      <c r="E26" s="15" t="s">
        <v>104</v>
      </c>
      <c r="AL26" s="3" t="s">
        <v>138</v>
      </c>
      <c r="AN26" s="26"/>
    </row>
    <row r="27" spans="1:40" x14ac:dyDescent="0.3">
      <c r="A27" s="3" t="s">
        <v>50</v>
      </c>
      <c r="E27" s="15" t="s">
        <v>105</v>
      </c>
      <c r="AL27" s="3" t="s">
        <v>138</v>
      </c>
      <c r="AN27" s="26"/>
    </row>
    <row r="28" spans="1:40" ht="27.6" x14ac:dyDescent="0.3">
      <c r="A28" s="3" t="s">
        <v>50</v>
      </c>
      <c r="E28" s="15" t="s">
        <v>106</v>
      </c>
      <c r="AL28" s="3" t="s">
        <v>138</v>
      </c>
      <c r="AN28" s="26"/>
    </row>
    <row r="29" spans="1:40" ht="27.6" x14ac:dyDescent="0.3">
      <c r="A29" s="3" t="s">
        <v>50</v>
      </c>
      <c r="E29" s="15" t="s">
        <v>63</v>
      </c>
      <c r="AL29" s="3" t="s">
        <v>138</v>
      </c>
      <c r="AN29" s="26"/>
    </row>
    <row r="30" spans="1:40" ht="27.6" x14ac:dyDescent="0.3">
      <c r="A30" s="3" t="s">
        <v>50</v>
      </c>
      <c r="E30" s="15" t="s">
        <v>64</v>
      </c>
      <c r="AL30" s="3" t="s">
        <v>138</v>
      </c>
      <c r="AN30" s="26"/>
    </row>
    <row r="31" spans="1:40" x14ac:dyDescent="0.3">
      <c r="A31" s="3" t="s">
        <v>50</v>
      </c>
      <c r="E31" s="15" t="s">
        <v>65</v>
      </c>
      <c r="AL31" s="3" t="s">
        <v>138</v>
      </c>
      <c r="AN31" s="26"/>
    </row>
    <row r="32" spans="1:40" ht="41.4" x14ac:dyDescent="0.3">
      <c r="A32" s="3" t="s">
        <v>50</v>
      </c>
      <c r="E32" s="15" t="s">
        <v>66</v>
      </c>
      <c r="AL32" s="3" t="s">
        <v>138</v>
      </c>
      <c r="AN32" s="26"/>
    </row>
    <row r="33" spans="1:40" ht="41.4" x14ac:dyDescent="0.3">
      <c r="A33" s="3" t="s">
        <v>50</v>
      </c>
      <c r="E33" s="15" t="s">
        <v>67</v>
      </c>
      <c r="AL33" s="3" t="s">
        <v>138</v>
      </c>
      <c r="AN33" s="26"/>
    </row>
    <row r="34" spans="1:40" ht="27.6" x14ac:dyDescent="0.3">
      <c r="A34" s="3" t="s">
        <v>50</v>
      </c>
      <c r="E34" s="15" t="s">
        <v>68</v>
      </c>
      <c r="AL34" s="3" t="s">
        <v>138</v>
      </c>
      <c r="AN34" s="26"/>
    </row>
    <row r="35" spans="1:40" ht="27.6" x14ac:dyDescent="0.3">
      <c r="A35" s="3" t="s">
        <v>50</v>
      </c>
      <c r="E35" s="15" t="s">
        <v>69</v>
      </c>
      <c r="AL35" s="3" t="s">
        <v>138</v>
      </c>
      <c r="AN35" s="26"/>
    </row>
    <row r="36" spans="1:40" ht="41.4" x14ac:dyDescent="0.3">
      <c r="A36" s="3" t="s">
        <v>50</v>
      </c>
      <c r="E36" s="15" t="s">
        <v>70</v>
      </c>
      <c r="AL36" s="3" t="s">
        <v>138</v>
      </c>
      <c r="AN36" s="26"/>
    </row>
    <row r="37" spans="1:40" ht="27.6" x14ac:dyDescent="0.3">
      <c r="A37" s="3" t="s">
        <v>50</v>
      </c>
      <c r="E37" s="15" t="s">
        <v>71</v>
      </c>
      <c r="AL37" s="3" t="s">
        <v>138</v>
      </c>
      <c r="AN37" s="26"/>
    </row>
    <row r="38" spans="1:40" x14ac:dyDescent="0.3">
      <c r="A38" s="3" t="s">
        <v>50</v>
      </c>
      <c r="E38" s="15" t="s">
        <v>72</v>
      </c>
      <c r="AL38" s="3" t="s">
        <v>138</v>
      </c>
      <c r="AN38" s="26"/>
    </row>
    <row r="39" spans="1:40" x14ac:dyDescent="0.3">
      <c r="A39" s="3" t="s">
        <v>50</v>
      </c>
      <c r="E39" s="15" t="s">
        <v>73</v>
      </c>
      <c r="AL39" s="3" t="s">
        <v>138</v>
      </c>
      <c r="AN39" s="26"/>
    </row>
    <row r="40" spans="1:40" x14ac:dyDescent="0.3">
      <c r="A40" s="3" t="s">
        <v>50</v>
      </c>
      <c r="E40" s="15" t="s">
        <v>74</v>
      </c>
      <c r="AL40" s="3" t="s">
        <v>138</v>
      </c>
      <c r="AN40" s="26"/>
    </row>
    <row r="41" spans="1:40" ht="27.6" x14ac:dyDescent="0.3">
      <c r="A41" s="3" t="s">
        <v>50</v>
      </c>
      <c r="E41" s="15" t="s">
        <v>75</v>
      </c>
      <c r="AL41" s="3" t="s">
        <v>138</v>
      </c>
      <c r="AN41" s="26"/>
    </row>
    <row r="42" spans="1:40" x14ac:dyDescent="0.3">
      <c r="A42" s="3" t="s">
        <v>50</v>
      </c>
      <c r="E42" s="15" t="s">
        <v>76</v>
      </c>
      <c r="AL42" s="3" t="s">
        <v>138</v>
      </c>
      <c r="AN42" s="26"/>
    </row>
    <row r="43" spans="1:40" x14ac:dyDescent="0.3">
      <c r="A43" s="3" t="s">
        <v>50</v>
      </c>
      <c r="E43" s="15" t="s">
        <v>77</v>
      </c>
      <c r="AL43" s="3" t="s">
        <v>138</v>
      </c>
      <c r="AN43" s="26"/>
    </row>
    <row r="44" spans="1:40" ht="27.6" x14ac:dyDescent="0.3">
      <c r="A44" s="3" t="s">
        <v>50</v>
      </c>
      <c r="E44" s="15" t="s">
        <v>78</v>
      </c>
      <c r="AL44" s="3" t="s">
        <v>138</v>
      </c>
      <c r="AN44" s="26"/>
    </row>
    <row r="45" spans="1:40" ht="41.4" x14ac:dyDescent="0.3">
      <c r="A45" s="3" t="s">
        <v>50</v>
      </c>
      <c r="E45" s="15" t="s">
        <v>79</v>
      </c>
      <c r="AL45" s="3" t="s">
        <v>138</v>
      </c>
      <c r="AN45" s="26"/>
    </row>
    <row r="46" spans="1:40" ht="27.6" x14ac:dyDescent="0.3">
      <c r="A46" s="3" t="s">
        <v>50</v>
      </c>
      <c r="E46" s="15" t="s">
        <v>80</v>
      </c>
      <c r="AL46" s="3" t="s">
        <v>138</v>
      </c>
      <c r="AN46" s="26"/>
    </row>
    <row r="47" spans="1:40" x14ac:dyDescent="0.3">
      <c r="A47" s="3" t="s">
        <v>50</v>
      </c>
      <c r="E47" s="15" t="s">
        <v>81</v>
      </c>
      <c r="AL47" s="3" t="s">
        <v>138</v>
      </c>
      <c r="AN47" s="26"/>
    </row>
    <row r="48" spans="1:40" x14ac:dyDescent="0.3">
      <c r="A48" s="3" t="s">
        <v>50</v>
      </c>
      <c r="E48" s="15" t="s">
        <v>140</v>
      </c>
      <c r="AH48" s="4"/>
      <c r="AL48" s="3" t="s">
        <v>138</v>
      </c>
      <c r="AN48" s="26"/>
    </row>
    <row r="49" spans="1:46" x14ac:dyDescent="0.3">
      <c r="A49" s="3" t="s">
        <v>50</v>
      </c>
      <c r="E49" s="15" t="s">
        <v>141</v>
      </c>
      <c r="AH49" s="4"/>
      <c r="AL49" s="3" t="s">
        <v>138</v>
      </c>
      <c r="AN49" s="26"/>
    </row>
    <row r="50" spans="1:46" x14ac:dyDescent="0.3">
      <c r="A50" s="3" t="s">
        <v>50</v>
      </c>
      <c r="E50" s="15" t="s">
        <v>142</v>
      </c>
      <c r="AH50" s="4"/>
      <c r="AL50" s="3" t="s">
        <v>138</v>
      </c>
      <c r="AN50" s="26"/>
    </row>
    <row r="51" spans="1:46" ht="27.6" x14ac:dyDescent="0.3">
      <c r="A51" s="3" t="s">
        <v>50</v>
      </c>
      <c r="E51" s="15" t="s">
        <v>143</v>
      </c>
      <c r="AH51" s="4"/>
      <c r="AL51" s="3" t="s">
        <v>138</v>
      </c>
      <c r="AN51" s="26"/>
    </row>
    <row r="52" spans="1:46" x14ac:dyDescent="0.3">
      <c r="A52" s="3" t="s">
        <v>50</v>
      </c>
      <c r="E52" s="15" t="s">
        <v>144</v>
      </c>
      <c r="AH52" s="4"/>
      <c r="AL52" s="3" t="s">
        <v>138</v>
      </c>
      <c r="AN52" s="26"/>
    </row>
    <row r="53" spans="1:46" ht="27.6" x14ac:dyDescent="0.3">
      <c r="A53" s="3" t="s">
        <v>50</v>
      </c>
      <c r="E53" s="15" t="s">
        <v>145</v>
      </c>
      <c r="AH53" s="4"/>
      <c r="AL53" s="3" t="s">
        <v>138</v>
      </c>
      <c r="AN53" s="26"/>
    </row>
    <row r="54" spans="1:46" x14ac:dyDescent="0.3">
      <c r="A54" s="3" t="s">
        <v>50</v>
      </c>
      <c r="E54" s="15" t="s">
        <v>146</v>
      </c>
      <c r="AH54" s="4"/>
      <c r="AL54" s="3" t="s">
        <v>138</v>
      </c>
      <c r="AN54" s="26"/>
    </row>
    <row r="55" spans="1:46" ht="41.4" x14ac:dyDescent="0.3">
      <c r="A55" s="3" t="s">
        <v>50</v>
      </c>
      <c r="E55" s="15" t="s">
        <v>147</v>
      </c>
      <c r="AH55" s="4"/>
      <c r="AL55" s="3" t="s">
        <v>138</v>
      </c>
      <c r="AN55" s="26"/>
    </row>
    <row r="56" spans="1:46" ht="41.4" x14ac:dyDescent="0.3">
      <c r="A56" s="3" t="s">
        <v>50</v>
      </c>
      <c r="E56" s="15" t="s">
        <v>148</v>
      </c>
      <c r="AH56" s="4"/>
      <c r="AL56" s="3" t="s">
        <v>138</v>
      </c>
      <c r="AN56" s="26"/>
    </row>
    <row r="57" spans="1:46" ht="27.6" x14ac:dyDescent="0.3">
      <c r="A57" s="3" t="s">
        <v>50</v>
      </c>
      <c r="E57" s="15" t="s">
        <v>149</v>
      </c>
      <c r="AH57" s="4"/>
      <c r="AL57" s="3" t="s">
        <v>138</v>
      </c>
      <c r="AN57" s="26"/>
    </row>
    <row r="58" spans="1:46" ht="27.6" x14ac:dyDescent="0.3">
      <c r="A58" s="3" t="s">
        <v>50</v>
      </c>
      <c r="E58" s="15" t="s">
        <v>150</v>
      </c>
      <c r="AL58" s="3" t="s">
        <v>138</v>
      </c>
      <c r="AN58" s="26"/>
    </row>
    <row r="59" spans="1:46" ht="27.6" x14ac:dyDescent="0.3">
      <c r="A59" s="3" t="s">
        <v>50</v>
      </c>
      <c r="E59" s="15" t="s">
        <v>151</v>
      </c>
      <c r="AL59" s="3" t="s">
        <v>138</v>
      </c>
      <c r="AN59" s="26"/>
    </row>
    <row r="60" spans="1:46" x14ac:dyDescent="0.3">
      <c r="A60" s="3" t="s">
        <v>50</v>
      </c>
      <c r="E60" s="15" t="s">
        <v>152</v>
      </c>
      <c r="AN60" s="26"/>
      <c r="AT60" s="3" t="s">
        <v>114</v>
      </c>
    </row>
    <row r="61" spans="1:46" x14ac:dyDescent="0.3">
      <c r="A61" s="22" t="s">
        <v>50</v>
      </c>
      <c r="AH61" s="23" t="s">
        <v>52</v>
      </c>
      <c r="AN61" s="26"/>
    </row>
    <row r="62" spans="1:46" x14ac:dyDescent="0.3">
      <c r="AN62" s="26"/>
    </row>
    <row r="63" spans="1:46" x14ac:dyDescent="0.3">
      <c r="AN63" s="26"/>
    </row>
    <row r="64" spans="1:46" x14ac:dyDescent="0.3">
      <c r="AN64" s="26"/>
    </row>
    <row r="65" spans="40:40" x14ac:dyDescent="0.3">
      <c r="AN65" s="26"/>
    </row>
    <row r="66" spans="40:40" x14ac:dyDescent="0.3">
      <c r="AN66" s="26"/>
    </row>
    <row r="67" spans="40:40" x14ac:dyDescent="0.3">
      <c r="AN67" s="26"/>
    </row>
    <row r="68" spans="40:40" x14ac:dyDescent="0.3">
      <c r="AN68" s="26"/>
    </row>
    <row r="69" spans="40:40" x14ac:dyDescent="0.3">
      <c r="AN69" s="26"/>
    </row>
    <row r="70" spans="40:40" x14ac:dyDescent="0.3">
      <c r="AN70" s="26"/>
    </row>
    <row r="71" spans="40:40" x14ac:dyDescent="0.3">
      <c r="AN71" s="26"/>
    </row>
    <row r="72" spans="40:40" x14ac:dyDescent="0.3">
      <c r="AN72" s="26"/>
    </row>
    <row r="73" spans="40:40" x14ac:dyDescent="0.3">
      <c r="AN73" s="26"/>
    </row>
    <row r="74" spans="40:40" x14ac:dyDescent="0.3">
      <c r="AN74" s="26"/>
    </row>
    <row r="75" spans="40:40" x14ac:dyDescent="0.3">
      <c r="AN75" s="26"/>
    </row>
    <row r="76" spans="40:40" x14ac:dyDescent="0.3">
      <c r="AN76" s="26"/>
    </row>
    <row r="77" spans="40:40" x14ac:dyDescent="0.3">
      <c r="AN77" s="26"/>
    </row>
    <row r="78" spans="40:40" x14ac:dyDescent="0.3">
      <c r="AN78" s="26"/>
    </row>
    <row r="79" spans="40:40" x14ac:dyDescent="0.3">
      <c r="AN79" s="26"/>
    </row>
    <row r="80" spans="40:40" x14ac:dyDescent="0.3">
      <c r="AN80" s="26"/>
    </row>
    <row r="81" spans="40:40" x14ac:dyDescent="0.3">
      <c r="AN81" s="26"/>
    </row>
    <row r="82" spans="40:40" x14ac:dyDescent="0.3">
      <c r="AN82" s="26"/>
    </row>
    <row r="83" spans="40:40" x14ac:dyDescent="0.3">
      <c r="AN83" s="26"/>
    </row>
    <row r="84" spans="40:40" x14ac:dyDescent="0.3">
      <c r="AN84" s="26"/>
    </row>
    <row r="85" spans="40:40" x14ac:dyDescent="0.3">
      <c r="AN85" s="26"/>
    </row>
    <row r="86" spans="40:40" x14ac:dyDescent="0.3">
      <c r="AN86" s="26"/>
    </row>
    <row r="87" spans="40:40" x14ac:dyDescent="0.3">
      <c r="AN87" s="26"/>
    </row>
    <row r="88" spans="40:40" x14ac:dyDescent="0.3">
      <c r="AN88" s="26"/>
    </row>
    <row r="89" spans="40:40" x14ac:dyDescent="0.3">
      <c r="AN89" s="26"/>
    </row>
    <row r="90" spans="40:40" x14ac:dyDescent="0.3">
      <c r="AN90" s="26"/>
    </row>
    <row r="91" spans="40:40" x14ac:dyDescent="0.3">
      <c r="AN91" s="26"/>
    </row>
    <row r="92" spans="40:40" x14ac:dyDescent="0.3">
      <c r="AN92" s="26"/>
    </row>
    <row r="93" spans="40:40" x14ac:dyDescent="0.3">
      <c r="AN93" s="26"/>
    </row>
    <row r="94" spans="40:40" x14ac:dyDescent="0.3">
      <c r="AN94" s="26"/>
    </row>
    <row r="95" spans="40:40" x14ac:dyDescent="0.3">
      <c r="AN95" s="26"/>
    </row>
    <row r="96" spans="40:40" x14ac:dyDescent="0.3">
      <c r="AN96" s="26"/>
    </row>
    <row r="97" spans="40:40" x14ac:dyDescent="0.3">
      <c r="AN97" s="26"/>
    </row>
    <row r="98" spans="40:40" x14ac:dyDescent="0.3">
      <c r="AN98" s="26"/>
    </row>
    <row r="99" spans="40:40" x14ac:dyDescent="0.3">
      <c r="AN99" s="26"/>
    </row>
    <row r="100" spans="40:40" x14ac:dyDescent="0.3">
      <c r="AN100" s="26"/>
    </row>
    <row r="101" spans="40:40" x14ac:dyDescent="0.3">
      <c r="AN101" s="26"/>
    </row>
    <row r="102" spans="40:40" x14ac:dyDescent="0.3">
      <c r="AN102" s="26"/>
    </row>
    <row r="103" spans="40:40" x14ac:dyDescent="0.3">
      <c r="AN103" s="26"/>
    </row>
    <row r="104" spans="40:40" x14ac:dyDescent="0.3">
      <c r="AN104" s="26"/>
    </row>
    <row r="105" spans="40:40" x14ac:dyDescent="0.3">
      <c r="AN105" s="26"/>
    </row>
    <row r="106" spans="40:40" x14ac:dyDescent="0.3">
      <c r="AN106" s="26"/>
    </row>
    <row r="107" spans="40:40" x14ac:dyDescent="0.3">
      <c r="AN107" s="26"/>
    </row>
    <row r="108" spans="40:40" x14ac:dyDescent="0.3">
      <c r="AN108" s="26"/>
    </row>
    <row r="109" spans="40:40" x14ac:dyDescent="0.3">
      <c r="AN109" s="26"/>
    </row>
    <row r="110" spans="40:40" x14ac:dyDescent="0.3">
      <c r="AN110" s="26"/>
    </row>
    <row r="111" spans="40:40" x14ac:dyDescent="0.3">
      <c r="AN111" s="26"/>
    </row>
    <row r="112" spans="40:40" x14ac:dyDescent="0.3">
      <c r="AN112" s="26"/>
    </row>
    <row r="113" spans="40:40" x14ac:dyDescent="0.3">
      <c r="AN113" s="26"/>
    </row>
    <row r="114" spans="40:40" x14ac:dyDescent="0.3">
      <c r="AN114" s="26"/>
    </row>
    <row r="115" spans="40:40" x14ac:dyDescent="0.3">
      <c r="AN115" s="26"/>
    </row>
    <row r="116" spans="40:40" x14ac:dyDescent="0.3">
      <c r="AN116" s="26"/>
    </row>
    <row r="117" spans="40:40" x14ac:dyDescent="0.3">
      <c r="AN117" s="26"/>
    </row>
    <row r="118" spans="40:40" x14ac:dyDescent="0.3">
      <c r="AN118" s="26"/>
    </row>
    <row r="119" spans="40:40" x14ac:dyDescent="0.3">
      <c r="AN119" s="26"/>
    </row>
    <row r="120" spans="40:40" x14ac:dyDescent="0.3">
      <c r="AN120" s="26"/>
    </row>
    <row r="121" spans="40:40" x14ac:dyDescent="0.3">
      <c r="AN121" s="26"/>
    </row>
    <row r="122" spans="40:40" x14ac:dyDescent="0.3">
      <c r="AN122" s="26"/>
    </row>
    <row r="123" spans="40:40" x14ac:dyDescent="0.3">
      <c r="AN123" s="26"/>
    </row>
    <row r="124" spans="40:40" x14ac:dyDescent="0.3">
      <c r="AN124" s="26"/>
    </row>
    <row r="125" spans="40:40" x14ac:dyDescent="0.3">
      <c r="AN125" s="26"/>
    </row>
    <row r="126" spans="40:40" x14ac:dyDescent="0.3">
      <c r="AN126" s="26"/>
    </row>
    <row r="127" spans="40:40" x14ac:dyDescent="0.3">
      <c r="AN127" s="26"/>
    </row>
    <row r="128" spans="40:40" x14ac:dyDescent="0.3">
      <c r="AN128" s="26"/>
    </row>
    <row r="129" spans="40:40" x14ac:dyDescent="0.3">
      <c r="AN129" s="26"/>
    </row>
    <row r="130" spans="40:40" x14ac:dyDescent="0.3">
      <c r="AN130" s="26"/>
    </row>
    <row r="131" spans="40:40" x14ac:dyDescent="0.3">
      <c r="AN131" s="26"/>
    </row>
    <row r="132" spans="40:40" x14ac:dyDescent="0.3">
      <c r="AN132" s="26"/>
    </row>
    <row r="133" spans="40:40" x14ac:dyDescent="0.3">
      <c r="AN133" s="26"/>
    </row>
    <row r="134" spans="40:40" x14ac:dyDescent="0.3">
      <c r="AN134" s="26"/>
    </row>
    <row r="135" spans="40:40" x14ac:dyDescent="0.3">
      <c r="AN135" s="26"/>
    </row>
    <row r="136" spans="40:40" x14ac:dyDescent="0.3">
      <c r="AN136" s="26"/>
    </row>
    <row r="137" spans="40:40" x14ac:dyDescent="0.3">
      <c r="AN137" s="26"/>
    </row>
    <row r="138" spans="40:40" x14ac:dyDescent="0.3">
      <c r="AN138" s="26"/>
    </row>
    <row r="139" spans="40:40" x14ac:dyDescent="0.3">
      <c r="AN139" s="26"/>
    </row>
    <row r="140" spans="40:40" x14ac:dyDescent="0.3">
      <c r="AN140" s="26"/>
    </row>
    <row r="141" spans="40:40" x14ac:dyDescent="0.3">
      <c r="AN141" s="26"/>
    </row>
    <row r="142" spans="40:40" x14ac:dyDescent="0.3">
      <c r="AN142" s="26"/>
    </row>
    <row r="143" spans="40:40" x14ac:dyDescent="0.3">
      <c r="AN143" s="26"/>
    </row>
    <row r="144" spans="40:40" x14ac:dyDescent="0.3">
      <c r="AN144" s="26"/>
    </row>
    <row r="145" spans="40:40" x14ac:dyDescent="0.3">
      <c r="AN145" s="26"/>
    </row>
    <row r="146" spans="40:40" x14ac:dyDescent="0.3">
      <c r="AN146" s="26"/>
    </row>
    <row r="147" spans="40:40" x14ac:dyDescent="0.3">
      <c r="AN147" s="26"/>
    </row>
    <row r="148" spans="40:40" x14ac:dyDescent="0.3">
      <c r="AN148" s="26"/>
    </row>
    <row r="149" spans="40:40" x14ac:dyDescent="0.3">
      <c r="AN149" s="26"/>
    </row>
    <row r="150" spans="40:40" x14ac:dyDescent="0.3">
      <c r="AN150" s="26"/>
    </row>
    <row r="151" spans="40:40" x14ac:dyDescent="0.3">
      <c r="AN151" s="26"/>
    </row>
    <row r="152" spans="40:40" x14ac:dyDescent="0.3">
      <c r="AN152" s="26"/>
    </row>
    <row r="153" spans="40:40" x14ac:dyDescent="0.3">
      <c r="AN153" s="26"/>
    </row>
    <row r="154" spans="40:40" x14ac:dyDescent="0.3">
      <c r="AN154" s="26"/>
    </row>
    <row r="155" spans="40:40" x14ac:dyDescent="0.3">
      <c r="AN155" s="26"/>
    </row>
    <row r="156" spans="40:40" x14ac:dyDescent="0.3">
      <c r="AN156" s="26"/>
    </row>
    <row r="157" spans="40:40" x14ac:dyDescent="0.3">
      <c r="AN157" s="26"/>
    </row>
    <row r="158" spans="40:40" x14ac:dyDescent="0.3">
      <c r="AN158" s="26"/>
    </row>
    <row r="159" spans="40:40" x14ac:dyDescent="0.3">
      <c r="AN159" s="26"/>
    </row>
    <row r="160" spans="40:40" x14ac:dyDescent="0.3">
      <c r="AN160" s="26"/>
    </row>
    <row r="161" spans="40:40" x14ac:dyDescent="0.3">
      <c r="AN161" s="26"/>
    </row>
    <row r="162" spans="40:40" x14ac:dyDescent="0.3">
      <c r="AN162" s="26"/>
    </row>
    <row r="163" spans="40:40" x14ac:dyDescent="0.3">
      <c r="AN163" s="26"/>
    </row>
    <row r="164" spans="40:40" x14ac:dyDescent="0.3">
      <c r="AN164" s="26"/>
    </row>
    <row r="165" spans="40:40" x14ac:dyDescent="0.3">
      <c r="AN165" s="26"/>
    </row>
    <row r="166" spans="40:40" x14ac:dyDescent="0.3">
      <c r="AN166" s="26"/>
    </row>
    <row r="167" spans="40:40" x14ac:dyDescent="0.3">
      <c r="AN167" s="26"/>
    </row>
    <row r="168" spans="40:40" x14ac:dyDescent="0.3">
      <c r="AN168" s="26"/>
    </row>
    <row r="169" spans="40:40" x14ac:dyDescent="0.3">
      <c r="AN169" s="26"/>
    </row>
    <row r="170" spans="40:40" x14ac:dyDescent="0.3">
      <c r="AN170" s="26"/>
    </row>
    <row r="171" spans="40:40" x14ac:dyDescent="0.3">
      <c r="AN171" s="26"/>
    </row>
    <row r="172" spans="40:40" x14ac:dyDescent="0.3">
      <c r="AN172" s="26"/>
    </row>
    <row r="173" spans="40:40" x14ac:dyDescent="0.3">
      <c r="AN173" s="26"/>
    </row>
    <row r="174" spans="40:40" x14ac:dyDescent="0.3">
      <c r="AN174" s="26"/>
    </row>
    <row r="175" spans="40:40" x14ac:dyDescent="0.3">
      <c r="AN175" s="26"/>
    </row>
    <row r="176" spans="40:40" x14ac:dyDescent="0.3">
      <c r="AN176" s="26"/>
    </row>
    <row r="177" spans="40:40" x14ac:dyDescent="0.3">
      <c r="AN177" s="26"/>
    </row>
    <row r="178" spans="40:40" x14ac:dyDescent="0.3">
      <c r="AN178" s="26"/>
    </row>
    <row r="179" spans="40:40" x14ac:dyDescent="0.3">
      <c r="AN179" s="26"/>
    </row>
    <row r="180" spans="40:40" x14ac:dyDescent="0.3">
      <c r="AN180" s="26"/>
    </row>
    <row r="181" spans="40:40" x14ac:dyDescent="0.3">
      <c r="AN181" s="26"/>
    </row>
    <row r="182" spans="40:40" x14ac:dyDescent="0.3">
      <c r="AN182" s="26"/>
    </row>
    <row r="183" spans="40:40" x14ac:dyDescent="0.3">
      <c r="AN183" s="26"/>
    </row>
    <row r="184" spans="40:40" x14ac:dyDescent="0.3">
      <c r="AN184" s="26"/>
    </row>
    <row r="185" spans="40:40" x14ac:dyDescent="0.3">
      <c r="AN185" s="26"/>
    </row>
    <row r="186" spans="40:40" x14ac:dyDescent="0.3">
      <c r="AN186" s="26"/>
    </row>
    <row r="187" spans="40:40" x14ac:dyDescent="0.3">
      <c r="AN187" s="26"/>
    </row>
    <row r="188" spans="40:40" x14ac:dyDescent="0.3">
      <c r="AN188" s="26"/>
    </row>
    <row r="189" spans="40:40" x14ac:dyDescent="0.3">
      <c r="AN189" s="26"/>
    </row>
    <row r="190" spans="40:40" x14ac:dyDescent="0.3">
      <c r="AN190" s="26"/>
    </row>
    <row r="191" spans="40:40" x14ac:dyDescent="0.3">
      <c r="AN191" s="26"/>
    </row>
    <row r="192" spans="40:40" x14ac:dyDescent="0.3">
      <c r="AN192" s="26"/>
    </row>
    <row r="193" spans="40:40" x14ac:dyDescent="0.3">
      <c r="AN193" s="26"/>
    </row>
    <row r="194" spans="40:40" x14ac:dyDescent="0.3">
      <c r="AN194" s="26"/>
    </row>
    <row r="195" spans="40:40" x14ac:dyDescent="0.3">
      <c r="AN195" s="26"/>
    </row>
    <row r="196" spans="40:40" x14ac:dyDescent="0.3">
      <c r="AN196" s="26"/>
    </row>
    <row r="197" spans="40:40" x14ac:dyDescent="0.3">
      <c r="AN197" s="26"/>
    </row>
    <row r="198" spans="40:40" x14ac:dyDescent="0.3">
      <c r="AN198" s="26"/>
    </row>
    <row r="199" spans="40:40" x14ac:dyDescent="0.3">
      <c r="AN199" s="26"/>
    </row>
    <row r="200" spans="40:40" x14ac:dyDescent="0.3">
      <c r="AN200" s="26"/>
    </row>
    <row r="201" spans="40:40" x14ac:dyDescent="0.3">
      <c r="AN201" s="26"/>
    </row>
    <row r="202" spans="40:40" x14ac:dyDescent="0.3">
      <c r="AN202" s="26"/>
    </row>
    <row r="203" spans="40:40" x14ac:dyDescent="0.3">
      <c r="AN203" s="26"/>
    </row>
    <row r="204" spans="40:40" x14ac:dyDescent="0.3">
      <c r="AN204" s="26"/>
    </row>
    <row r="205" spans="40:40" x14ac:dyDescent="0.3">
      <c r="AN205" s="26"/>
    </row>
    <row r="206" spans="40:40" x14ac:dyDescent="0.3">
      <c r="AN206" s="2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</vt:lpstr>
      <vt:lpstr>Bugs</vt:lpstr>
      <vt:lpstr>Features (Stories)</vt:lpstr>
      <vt:lpstr>Issues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Alexandre Folomechine</cp:lastModifiedBy>
  <cp:lastPrinted>2014-05-16T13:31:56Z</cp:lastPrinted>
  <dcterms:created xsi:type="dcterms:W3CDTF">2014-02-11T09:14:01Z</dcterms:created>
  <dcterms:modified xsi:type="dcterms:W3CDTF">2023-06-06T18:14:40Z</dcterms:modified>
</cp:coreProperties>
</file>