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B\TCC\WCOMP\"/>
    </mc:Choice>
  </mc:AlternateContent>
  <xr:revisionPtr revIDLastSave="0" documentId="8_{96D45890-A761-4542-B1DA-E85769FC6117}" xr6:coauthVersionLast="47" xr6:coauthVersionMax="47" xr10:uidLastSave="{00000000-0000-0000-0000-000000000000}"/>
  <bookViews>
    <workbookView xWindow="-120" yWindow="-120" windowWidth="38640" windowHeight="15840" xr2:uid="{F4968524-A5D8-4B74-AAD6-F93F9AC11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4" i="1"/>
  <c r="D4" i="1"/>
  <c r="F5" i="1"/>
  <c r="D5" i="1"/>
  <c r="F6" i="1"/>
  <c r="D6" i="1"/>
  <c r="F3" i="1"/>
  <c r="E6" i="1"/>
  <c r="E5" i="1"/>
  <c r="E4" i="1"/>
  <c r="E3" i="1"/>
  <c r="C3" i="1"/>
  <c r="C4" i="1"/>
  <c r="C5" i="1"/>
  <c r="C6" i="1"/>
</calcChain>
</file>

<file path=xl/sharedStrings.xml><?xml version="1.0" encoding="utf-8"?>
<sst xmlns="http://schemas.openxmlformats.org/spreadsheetml/2006/main" count="23" uniqueCount="11">
  <si>
    <t>Gerador</t>
  </si>
  <si>
    <t>F1 Macro</t>
  </si>
  <si>
    <t>AUROC</t>
  </si>
  <si>
    <t>média</t>
  </si>
  <si>
    <t>variância</t>
  </si>
  <si>
    <t>Clássico</t>
  </si>
  <si>
    <t>GAN</t>
  </si>
  <si>
    <t>CGAN</t>
  </si>
  <si>
    <t>F1</t>
  </si>
  <si>
    <t>CGAN + Clássico</t>
  </si>
  <si>
    <t>Clássico + CGAN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</si>
</sst>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1" fillId="2" borderId="2" xfId="1" applyAlignment="1">
      <alignment horizontal="center"/>
    </xf>
    <xf numFmtId="0" fontId="1" fillId="2" borderId="2" xfId="1"/>
    <xf numFmtId="0" fontId="2" fillId="2" borderId="1" xfId="2"/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1654-1812-4538-B9C6-BD4A1FF3B00C}">
  <dimension ref="B1:M14"/>
  <sheetViews>
    <sheetView tabSelected="1" workbookViewId="0">
      <selection activeCell="F13" sqref="F13"/>
    </sheetView>
  </sheetViews>
  <sheetFormatPr defaultRowHeight="15" x14ac:dyDescent="0.25"/>
  <cols>
    <col min="2" max="2" width="16.28515625" customWidth="1"/>
    <col min="6" max="6" width="12" bestFit="1" customWidth="1"/>
  </cols>
  <sheetData>
    <row r="1" spans="2:13" x14ac:dyDescent="0.25">
      <c r="C1" s="1" t="s">
        <v>1</v>
      </c>
      <c r="D1" s="1"/>
      <c r="E1" s="1" t="s">
        <v>2</v>
      </c>
      <c r="F1" s="1"/>
    </row>
    <row r="2" spans="2:13" x14ac:dyDescent="0.25">
      <c r="B2" s="2" t="s">
        <v>0</v>
      </c>
      <c r="C2" s="2" t="s">
        <v>3</v>
      </c>
      <c r="D2" s="2" t="s">
        <v>4</v>
      </c>
      <c r="E2" s="2" t="s">
        <v>3</v>
      </c>
      <c r="F2" s="2" t="s">
        <v>4</v>
      </c>
    </row>
    <row r="3" spans="2:13" x14ac:dyDescent="0.25">
      <c r="B3" s="2" t="s">
        <v>5</v>
      </c>
      <c r="C3" s="3">
        <f>AVERAGE(I10:M10)</f>
        <v>0.98799999999999988</v>
      </c>
      <c r="D3" s="3">
        <f>VAR(I10:M10)</f>
        <v>2.0000000000000036E-5</v>
      </c>
      <c r="E3" s="3">
        <f>AVERAGE(I11:M11)</f>
        <v>0.99255782821273242</v>
      </c>
      <c r="F3" s="3">
        <f>VAR(I11:M11)</f>
        <v>4.910369505065287E-7</v>
      </c>
      <c r="I3" s="1" t="s">
        <v>6</v>
      </c>
      <c r="J3" s="1"/>
      <c r="K3" s="1"/>
      <c r="L3" s="1"/>
      <c r="M3" s="1"/>
    </row>
    <row r="4" spans="2:13" x14ac:dyDescent="0.25">
      <c r="B4" s="2" t="s">
        <v>6</v>
      </c>
      <c r="C4" s="3">
        <f>AVERAGE(I4:M4)</f>
        <v>0.93</v>
      </c>
      <c r="D4" s="3">
        <f>VAR(I4:M4)</f>
        <v>4.9999999999999535E-5</v>
      </c>
      <c r="E4" s="3">
        <f>AVERAGE(I5:M5)</f>
        <v>0.95941755747844737</v>
      </c>
      <c r="F4" s="3">
        <f>VAR(I5:M5)</f>
        <v>1.8393505471411755E-5</v>
      </c>
      <c r="H4" s="2" t="s">
        <v>8</v>
      </c>
      <c r="I4" s="3">
        <v>0.93</v>
      </c>
      <c r="J4" s="3">
        <v>0.92</v>
      </c>
      <c r="K4" s="3">
        <v>0.93</v>
      </c>
      <c r="L4" s="3">
        <v>0.93</v>
      </c>
      <c r="M4" s="3">
        <v>0.94</v>
      </c>
    </row>
    <row r="5" spans="2:13" x14ac:dyDescent="0.25">
      <c r="B5" s="2" t="s">
        <v>7</v>
      </c>
      <c r="C5" s="3">
        <f>AVERAGE(I7:M7)</f>
        <v>0.94800000000000006</v>
      </c>
      <c r="D5" s="3">
        <f>VAR(I7:M7)</f>
        <v>2.0000000000000039E-5</v>
      </c>
      <c r="E5" s="3">
        <f>AVERAGE(I8:M8)</f>
        <v>0.97086115774016424</v>
      </c>
      <c r="F5" s="3">
        <f>VAR(I8:M8)</f>
        <v>4.8906218589928536E-6</v>
      </c>
      <c r="H5" s="2" t="s">
        <v>2</v>
      </c>
      <c r="I5" s="3">
        <v>0.95934162336219897</v>
      </c>
      <c r="J5" s="3">
        <v>0.95431260652383898</v>
      </c>
      <c r="K5" s="3">
        <v>0.95904174148135302</v>
      </c>
      <c r="L5" s="3">
        <v>0.95820040863163702</v>
      </c>
      <c r="M5" s="3">
        <v>0.96619140739320897</v>
      </c>
    </row>
    <row r="6" spans="2:13" x14ac:dyDescent="0.25">
      <c r="B6" s="2" t="s">
        <v>10</v>
      </c>
      <c r="C6" s="3">
        <f>AVERAGE(I13:M13)</f>
        <v>0.99</v>
      </c>
      <c r="D6" s="3">
        <f>VAR(I13:M13)</f>
        <v>0</v>
      </c>
      <c r="E6" s="3">
        <f>AVERAGE(I14:M14)</f>
        <v>0.9926235143234734</v>
      </c>
      <c r="F6" s="3">
        <f>VAR(I14:M14)</f>
        <v>2.3318810170829737E-7</v>
      </c>
      <c r="I6" s="1" t="s">
        <v>7</v>
      </c>
      <c r="J6" s="1"/>
      <c r="K6" s="1"/>
      <c r="L6" s="1"/>
      <c r="M6" s="1"/>
    </row>
    <row r="7" spans="2:13" x14ac:dyDescent="0.25">
      <c r="H7" s="2" t="s">
        <v>8</v>
      </c>
      <c r="I7" s="3">
        <v>0.95</v>
      </c>
      <c r="J7" s="3">
        <v>0.95</v>
      </c>
      <c r="K7" s="3">
        <v>0.94</v>
      </c>
      <c r="L7" s="3">
        <v>0.95</v>
      </c>
      <c r="M7" s="3">
        <v>0.95</v>
      </c>
    </row>
    <row r="8" spans="2:13" x14ac:dyDescent="0.25">
      <c r="H8" s="2" t="s">
        <v>2</v>
      </c>
      <c r="I8" s="3">
        <v>0.970233005411821</v>
      </c>
      <c r="J8" s="3">
        <v>0.97194117853141404</v>
      </c>
      <c r="K8" s="3">
        <v>0.96725439732928997</v>
      </c>
      <c r="L8" s="3">
        <v>0.97234895184380599</v>
      </c>
      <c r="M8" s="3">
        <v>0.97252825558448996</v>
      </c>
    </row>
    <row r="9" spans="2:13" x14ac:dyDescent="0.25">
      <c r="I9" s="1" t="s">
        <v>5</v>
      </c>
      <c r="J9" s="1"/>
      <c r="K9" s="1"/>
      <c r="L9" s="1"/>
      <c r="M9" s="1"/>
    </row>
    <row r="10" spans="2:13" x14ac:dyDescent="0.25">
      <c r="H10" s="2" t="s">
        <v>8</v>
      </c>
      <c r="I10" s="3">
        <v>0.99</v>
      </c>
      <c r="J10" s="3">
        <v>0.99</v>
      </c>
      <c r="K10" s="3">
        <v>0.99</v>
      </c>
      <c r="L10" s="3">
        <v>0.98</v>
      </c>
      <c r="M10" s="3">
        <v>0.99</v>
      </c>
    </row>
    <row r="11" spans="2:13" x14ac:dyDescent="0.25">
      <c r="H11" s="2" t="s">
        <v>2</v>
      </c>
      <c r="I11" s="3">
        <v>0.99223326769955</v>
      </c>
      <c r="J11" s="3">
        <v>0.99301975130831499</v>
      </c>
      <c r="K11" s="3">
        <v>0.99260281724522303</v>
      </c>
      <c r="L11" s="3">
        <v>0.991564769580219</v>
      </c>
      <c r="M11" s="3">
        <v>0.99336853523035495</v>
      </c>
    </row>
    <row r="12" spans="2:13" x14ac:dyDescent="0.25">
      <c r="I12" s="1" t="s">
        <v>9</v>
      </c>
      <c r="J12" s="1"/>
      <c r="K12" s="1"/>
      <c r="L12" s="1"/>
      <c r="M12" s="1"/>
    </row>
    <row r="13" spans="2:13" x14ac:dyDescent="0.25">
      <c r="H13" s="2" t="s">
        <v>8</v>
      </c>
      <c r="I13" s="3">
        <v>0.99</v>
      </c>
      <c r="J13" s="3">
        <v>0.99</v>
      </c>
      <c r="K13" s="3">
        <v>0.99</v>
      </c>
      <c r="L13" s="3">
        <v>0.99</v>
      </c>
      <c r="M13" s="3">
        <v>0.99</v>
      </c>
    </row>
    <row r="14" spans="2:13" x14ac:dyDescent="0.25">
      <c r="H14" s="2" t="s">
        <v>2</v>
      </c>
      <c r="I14" s="3">
        <v>0.99231940424048304</v>
      </c>
      <c r="J14" s="3">
        <v>0.99292975537501904</v>
      </c>
      <c r="K14" s="3">
        <v>0.99214248015961803</v>
      </c>
      <c r="L14" s="3">
        <v>0.99241551878426004</v>
      </c>
      <c r="M14" s="3">
        <v>0.99331041305798695</v>
      </c>
    </row>
  </sheetData>
  <mergeCells count="6">
    <mergeCell ref="C1:D1"/>
    <mergeCell ref="E1:F1"/>
    <mergeCell ref="I3:M3"/>
    <mergeCell ref="I6:M6"/>
    <mergeCell ref="I9:M9"/>
    <mergeCell ref="I12: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Neves</dc:creator>
  <cp:lastModifiedBy>Felipe Neves</cp:lastModifiedBy>
  <dcterms:created xsi:type="dcterms:W3CDTF">2022-11-08T15:29:34Z</dcterms:created>
  <dcterms:modified xsi:type="dcterms:W3CDTF">2022-11-08T15:58:33Z</dcterms:modified>
</cp:coreProperties>
</file>