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fonsec16_msu_edu/Documents/Documents/CAFO-July-2021/Update-Website-July-2021/datasets/"/>
    </mc:Choice>
  </mc:AlternateContent>
  <xr:revisionPtr revIDLastSave="10" documentId="13_ncr:1_{D35E2715-E4BD-40DD-B927-B548B1EDF618}" xr6:coauthVersionLast="47" xr6:coauthVersionMax="47" xr10:uidLastSave="{DA0CE4E9-98C2-4D54-854B-DD4B583A49CF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tc={F035AB72-66E3-47D9-9260-0A8DE8B74AA0}</author>
  </authors>
  <commentList>
    <comment ref="A3" authorId="0" shapeId="0" xr:uid="{F035AB72-66E3-47D9-9260-0A8DE8B74AA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study level extracted</t>
      </text>
    </comment>
  </commentList>
</comments>
</file>

<file path=xl/sharedStrings.xml><?xml version="1.0" encoding="utf-8"?>
<sst xmlns="http://schemas.openxmlformats.org/spreadsheetml/2006/main" count="123" uniqueCount="84">
  <si>
    <t>year</t>
  </si>
  <si>
    <t>&lt;a href='https://pubmed.ncbi.nlm.nih.gov/23111006/'&gt;Wing et al. 2013&lt;/a&gt;</t>
  </si>
  <si>
    <t>&lt;a href='https://link.springer.com/article/10.1007/s10745-005-1653-3'&gt;Bullers 2005&lt;/a&gt;</t>
  </si>
  <si>
    <t>&lt;a href='https://pubmed.ncbi.nlm.nih.gov/21228696/'&gt;Schinasi et al. 2011&lt;/a&gt;</t>
  </si>
  <si>
    <t>&lt;a href='https://pubmed.ncbi.nlm.nih.gov/19890165/'&gt;Horton et al. 2009&lt;/a&gt;</t>
  </si>
  <si>
    <t>&lt;a href='https://www.ncbi.nlm.nih.gov/pmc/articles/PMC4517575/'&gt;Mirabelli et al. 2006&lt;/a&gt;</t>
  </si>
  <si>
    <t>&lt;a href='https://pubmed.ncbi.nlm.nih.gov/24958086/'&gt;Schinasi et al. 2014&lt;/a&gt;</t>
  </si>
  <si>
    <t>&lt;a href='https://pubmed.ncbi.nlm.nih.gov/17435437/'&gt;Radon et al. 2007&lt;/a&gt;</t>
  </si>
  <si>
    <t>&lt;a href='https://pubmed.ncbi.nlm.nih.gov/17039438/'&gt;Hoopmann et al. 2006&lt;/a&gt;</t>
  </si>
  <si>
    <t>&lt;a href='https://pubmed.ncbi.nlm.nih.gov/16379061/'&gt;Radon et al. 2005&lt;/a&gt;</t>
  </si>
  <si>
    <t>&lt;a href='https://journals.plos.org/plosone/article?id=10.1371/journal.pone.0038843'&gt;Smit et al. 2012&lt;/a&gt;</t>
  </si>
  <si>
    <t>&lt;a href='https://www.ncbi.nlm.nih.gov/pmc/articles/PMC3810935/'&gt;Feingold et al. 2012&lt;/a&gt;</t>
  </si>
  <si>
    <t>&lt;a href='https://oem.bmj.com/content/71/2/134.long'&gt;Smit et al. 2014&lt;/a&gt;</t>
  </si>
  <si>
    <t>&lt;a href='https://pubmed.ncbi.nlm.nih.gov/21864103/'&gt;Schulze et al. 2011&lt;/a&gt;</t>
  </si>
  <si>
    <t>weblink</t>
  </si>
  <si>
    <t>flag</t>
  </si>
  <si>
    <t>&lt;img src = "https://flagpedia.net/data/flags/w2560/de.png" height="25" &gt;&lt;/img&gt;</t>
  </si>
  <si>
    <t>ids</t>
  </si>
  <si>
    <t>&lt;a href='https://pubmed.ncbi.nlm.nih.gov/31881422/'&gt;Karsen et al. 2020&lt;/a&gt;</t>
  </si>
  <si>
    <t>&lt;a href='https://pubmed.ncbi.nlm.nih.gov/28805171/'&gt;Zomer et al. 2017&lt;/a&gt;</t>
  </si>
  <si>
    <t>&lt;a href='https://pubmed.ncbi.nlm.nih.gov/28362334/'&gt;Rasmussen et al. 2017&lt;/a&gt;</t>
  </si>
  <si>
    <t>&lt;a href='https://pubmed.ncbi.nlm.nih.gov/26352250/'&gt;Post et al. 2019&lt;/a&gt;</t>
  </si>
  <si>
    <t>&lt;a href='https://pubmed.ncbi.nlm.nih.gov/26352250/'&gt;Loftus et al. 2015&lt;/a&gt;</t>
  </si>
  <si>
    <t>&lt;a href='https://pubmed.ncbi.nlm.nih.gov/31543304/'&gt;Loftus et al. 2020&lt;/a&gt;</t>
  </si>
  <si>
    <t>&lt;a href='https://journals.plos.org/plosone/article?id=10.1371/journal.pone.0200813'&gt;Kalkowska et al. 2018&lt;/a&gt;</t>
  </si>
  <si>
    <t>&lt;a href='https://pubmed.ncbi.nlm.nih.gov/32168021/'&gt;Fisher et al. 2020&lt;/a&gt;</t>
  </si>
  <si>
    <t>&lt;a href='https://pubmed.ncbi.nlm.nih.gov/29717154/'&gt;Douillard et al. 2018&lt;/a&gt;</t>
  </si>
  <si>
    <t>&lt;a href='https://pubmed.ncbi.nlm.nih.gov/31238264/'&gt;Schultz et al. 2019&lt;/a&gt;</t>
  </si>
  <si>
    <t>&lt;a href='https://pubmed.ncbi.nlm.nih.gov/29268955/'&gt;Poulsen et al. 2018&lt;/a&gt;</t>
  </si>
  <si>
    <t>&lt;a href='https://www.ncbi.nlm.nih.gov/pmc/articles/PMC4449520/'&gt;Nava et al. 2015&lt;/a&gt;</t>
  </si>
  <si>
    <t>&lt;a href='https://pubmed.ncbi.nlm.nih.gov/23406420/'&gt;Lavallois et al. 2014&lt;/a&gt;</t>
  </si>
  <si>
    <t>&lt;a href='https://pubmed.ncbi.nlm.nih.gov/26888643/'&gt;Hooiveld et al. 2016&lt;/a&gt;</t>
  </si>
  <si>
    <t>&lt;a href='https://journals.plos.org/plosone/article?id=10.1371/journal.pone.0174796'&gt;Freidl et al. 2017&lt;/a&gt;</t>
  </si>
  <si>
    <t>&lt;a href='https://pubmed.ncbi.nlm.nih.gov/30800102/'&gt;Elstrom et al. 2019&lt;/a&gt;</t>
  </si>
  <si>
    <t>&lt;a href='https://pubmed.ncbi.nlm.nih.gov/24442084/'&gt;Carrel et al. 2014&lt;/a&gt;</t>
  </si>
  <si>
    <t>country</t>
  </si>
  <si>
    <t>Netherlands</t>
  </si>
  <si>
    <t>USA</t>
  </si>
  <si>
    <t>France</t>
  </si>
  <si>
    <t>Mexico</t>
  </si>
  <si>
    <t>Canada</t>
  </si>
  <si>
    <t>Norway</t>
  </si>
  <si>
    <t>Refid</t>
  </si>
  <si>
    <t>Germany</t>
  </si>
  <si>
    <t>&lt;a href='https://pubmed.ncbi.nlm.nih.gov/7620910/'&gt;Schiffman et al. 1995&lt;/a&gt;</t>
  </si>
  <si>
    <t>&lt;a href='https://pubmed.ncbi.nlm.nih.gov/16075904/'&gt;Avery et al. 2004&lt;/a&gt;</t>
  </si>
  <si>
    <t>authors</t>
  </si>
  <si>
    <t>Wing et al. 2013</t>
  </si>
  <si>
    <t>Avery et al. 2004</t>
  </si>
  <si>
    <t>Schiffman et al. 1995</t>
  </si>
  <si>
    <t>Bullers 2005</t>
  </si>
  <si>
    <t>Schinasi et al. 2011</t>
  </si>
  <si>
    <t>Horton et al. 2009</t>
  </si>
  <si>
    <t>Mirabelli et al. 2006</t>
  </si>
  <si>
    <t>Schinasi et al. 2014</t>
  </si>
  <si>
    <t>Schulze et al. 2011</t>
  </si>
  <si>
    <t>Radon et al. 2007</t>
  </si>
  <si>
    <t>Hoopmann et al. 2006</t>
  </si>
  <si>
    <t>Radon et al. 2005</t>
  </si>
  <si>
    <t>Smit et al. 2012</t>
  </si>
  <si>
    <t>Feingold et al. 2012</t>
  </si>
  <si>
    <t>Smit et al. 2014</t>
  </si>
  <si>
    <t>Schultz et al. 2019</t>
  </si>
  <si>
    <t>Poulsen et al. 2018</t>
  </si>
  <si>
    <t>Nava et al. 2015</t>
  </si>
  <si>
    <t>Lavallois et al. 2014</t>
  </si>
  <si>
    <t>Hooiveld et al. 2016</t>
  </si>
  <si>
    <t>Freidl et al. 2017</t>
  </si>
  <si>
    <t>Elstrom et al. 2019</t>
  </si>
  <si>
    <t>Carrel et al. 2014</t>
  </si>
  <si>
    <t>Karsen et al. 2020</t>
  </si>
  <si>
    <t>Zomer et al. 2017</t>
  </si>
  <si>
    <t>Rasmussen et al. 2017</t>
  </si>
  <si>
    <t>Post et al. 2019</t>
  </si>
  <si>
    <t>Loftus et al. 2015</t>
  </si>
  <si>
    <t>Loftus et al. 2020</t>
  </si>
  <si>
    <t>Kalkowska et al. 2018</t>
  </si>
  <si>
    <t>Fisher et al. 2020</t>
  </si>
  <si>
    <t>Douillard et al. 2018</t>
  </si>
  <si>
    <t>32511496</t>
  </si>
  <si>
    <t>Son et al. 2021</t>
  </si>
  <si>
    <t>&lt;a href='https://www.sciencedirect.com/science/article/pii/S0048969721044806/'&gt;Son et al. 2021&lt;/a&gt;</t>
  </si>
  <si>
    <t>&lt;a href='https://pubmed.ncbi.nlm.nih.gov/35189407/'&gt;Simones et al. 2022&lt;/a&gt;</t>
  </si>
  <si>
    <t>Simoes et al.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</si>
</sst>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4" fillId="2" borderId="0" xfId="2" applyFill="1"/>
    <xf numFmtId="0" fontId="4" fillId="2" borderId="0" xfId="2" applyFill="1" applyBorder="1"/>
  </cellXfs>
  <cellStyles count="3">
    <cellStyle name="Hyperlink" xfId="2" builtinId="8"/>
    <cellStyle name="Normal" xfId="0" builtinId="0"/>
    <cellStyle name="Normal 2" xfId="1" xr:uid="{7B603030-C1D6-43EA-814E-53F41E0AF2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onsecamartinez, Alex" id="{6202FF1A-E83C-43B5-B9F4-6C20D9053404}" userId="S::fonsec16@msu.edu::ad3b80e4-30ee-4dc1-8fff-b6e891d233c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08-22T03:28:23.35" personId="{6202FF1A-E83C-43B5-B9F4-6C20D9053404}" id="{F035AB72-66E3-47D9-9260-0A8DE8B74AA0}">
    <text>Only study level extracted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med.ncbi.nlm.nih.gov/35189407/" TargetMode="External"/><Relationship Id="rId1" Type="http://schemas.openxmlformats.org/officeDocument/2006/relationships/hyperlink" Target="https://www.sciencedirect.com/science/article/pii/S0048969721044806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pane ySplit="1" topLeftCell="A23" activePane="bottomLeft" state="frozen"/>
      <selection pane="bottomLeft" activeCell="G36" sqref="G36"/>
    </sheetView>
  </sheetViews>
  <sheetFormatPr defaultRowHeight="14.5" x14ac:dyDescent="0.35"/>
  <cols>
    <col min="1" max="1" width="93.26953125" customWidth="1"/>
    <col min="4" max="4" width="8.7265625" style="2"/>
    <col min="5" max="5" width="9" style="2" bestFit="1" customWidth="1"/>
  </cols>
  <sheetData>
    <row r="1" spans="1:9" x14ac:dyDescent="0.35">
      <c r="A1" t="s">
        <v>14</v>
      </c>
      <c r="B1" t="s">
        <v>0</v>
      </c>
      <c r="C1" t="s">
        <v>15</v>
      </c>
      <c r="D1" s="2" t="s">
        <v>17</v>
      </c>
      <c r="E1" s="2" t="s">
        <v>42</v>
      </c>
      <c r="F1" t="s">
        <v>35</v>
      </c>
      <c r="G1" t="s">
        <v>46</v>
      </c>
    </row>
    <row r="2" spans="1:9" x14ac:dyDescent="0.35">
      <c r="A2" t="s">
        <v>1</v>
      </c>
      <c r="B2">
        <v>2013</v>
      </c>
      <c r="C2" s="1" t="s">
        <v>16</v>
      </c>
      <c r="D2" s="2">
        <v>1552</v>
      </c>
      <c r="E2" s="2">
        <v>16</v>
      </c>
      <c r="F2" t="s">
        <v>37</v>
      </c>
      <c r="G2" t="s">
        <v>47</v>
      </c>
      <c r="I2">
        <f>16+18</f>
        <v>34</v>
      </c>
    </row>
    <row r="3" spans="1:9" s="5" customFormat="1" x14ac:dyDescent="0.35">
      <c r="A3" s="5" t="s">
        <v>45</v>
      </c>
      <c r="B3" s="5">
        <v>2004</v>
      </c>
      <c r="C3" s="6"/>
      <c r="D3" s="7"/>
      <c r="E3" s="7">
        <v>10</v>
      </c>
      <c r="F3" s="5" t="s">
        <v>37</v>
      </c>
      <c r="G3" s="5" t="s">
        <v>48</v>
      </c>
    </row>
    <row r="4" spans="1:9" s="5" customFormat="1" x14ac:dyDescent="0.35">
      <c r="A4" s="5" t="s">
        <v>44</v>
      </c>
      <c r="B4" s="5">
        <v>1995</v>
      </c>
      <c r="C4" s="6"/>
      <c r="D4" s="7"/>
      <c r="E4" s="7">
        <v>8</v>
      </c>
      <c r="F4" s="5" t="s">
        <v>37</v>
      </c>
      <c r="G4" s="5" t="s">
        <v>49</v>
      </c>
    </row>
    <row r="5" spans="1:9" x14ac:dyDescent="0.35">
      <c r="A5" t="s">
        <v>2</v>
      </c>
      <c r="B5">
        <v>2005</v>
      </c>
      <c r="C5" s="1" t="s">
        <v>16</v>
      </c>
      <c r="D5" s="2">
        <v>2417</v>
      </c>
      <c r="E5" s="2">
        <v>6</v>
      </c>
      <c r="F5" t="s">
        <v>37</v>
      </c>
      <c r="G5" t="s">
        <v>50</v>
      </c>
    </row>
    <row r="6" spans="1:9" x14ac:dyDescent="0.35">
      <c r="A6" t="s">
        <v>3</v>
      </c>
      <c r="B6">
        <v>2011</v>
      </c>
      <c r="C6" s="1" t="s">
        <v>16</v>
      </c>
      <c r="D6" s="2">
        <v>327</v>
      </c>
      <c r="E6" s="2">
        <v>12</v>
      </c>
      <c r="F6" t="s">
        <v>37</v>
      </c>
      <c r="G6" t="s">
        <v>51</v>
      </c>
    </row>
    <row r="7" spans="1:9" x14ac:dyDescent="0.35">
      <c r="A7" t="s">
        <v>4</v>
      </c>
      <c r="B7">
        <v>2009</v>
      </c>
      <c r="C7" s="1" t="s">
        <v>16</v>
      </c>
      <c r="D7" s="2">
        <v>452</v>
      </c>
      <c r="E7" s="2">
        <v>14</v>
      </c>
      <c r="F7" t="s">
        <v>37</v>
      </c>
      <c r="G7" t="s">
        <v>52</v>
      </c>
    </row>
    <row r="8" spans="1:9" x14ac:dyDescent="0.35">
      <c r="A8" t="s">
        <v>5</v>
      </c>
      <c r="B8">
        <v>2006</v>
      </c>
      <c r="C8" s="1" t="s">
        <v>16</v>
      </c>
      <c r="D8" s="2">
        <v>713</v>
      </c>
      <c r="E8" s="2">
        <v>4</v>
      </c>
      <c r="F8" t="s">
        <v>37</v>
      </c>
      <c r="G8" t="s">
        <v>53</v>
      </c>
    </row>
    <row r="9" spans="1:9" x14ac:dyDescent="0.35">
      <c r="A9" t="s">
        <v>6</v>
      </c>
      <c r="B9">
        <v>2014</v>
      </c>
      <c r="C9" s="1" t="s">
        <v>16</v>
      </c>
      <c r="D9" s="2">
        <v>9</v>
      </c>
      <c r="E9" s="2">
        <v>2</v>
      </c>
      <c r="F9" t="s">
        <v>37</v>
      </c>
      <c r="G9" t="s">
        <v>54</v>
      </c>
    </row>
    <row r="10" spans="1:9" x14ac:dyDescent="0.35">
      <c r="A10" t="s">
        <v>13</v>
      </c>
      <c r="B10">
        <v>2011</v>
      </c>
      <c r="C10" s="1" t="s">
        <v>16</v>
      </c>
      <c r="D10" s="2">
        <v>288</v>
      </c>
      <c r="E10" s="2">
        <v>9</v>
      </c>
      <c r="F10" t="s">
        <v>43</v>
      </c>
      <c r="G10" t="s">
        <v>55</v>
      </c>
    </row>
    <row r="11" spans="1:9" x14ac:dyDescent="0.35">
      <c r="A11" t="s">
        <v>7</v>
      </c>
      <c r="B11">
        <v>2007</v>
      </c>
      <c r="C11" s="1" t="s">
        <v>16</v>
      </c>
      <c r="D11" s="2">
        <v>648</v>
      </c>
      <c r="E11" s="2">
        <v>11</v>
      </c>
      <c r="F11" t="s">
        <v>43</v>
      </c>
      <c r="G11" t="s">
        <v>56</v>
      </c>
    </row>
    <row r="12" spans="1:9" x14ac:dyDescent="0.35">
      <c r="A12" t="s">
        <v>8</v>
      </c>
      <c r="B12">
        <v>2006</v>
      </c>
      <c r="C12" s="1" t="s">
        <v>16</v>
      </c>
      <c r="D12" s="2">
        <v>690</v>
      </c>
      <c r="E12" s="2">
        <v>15</v>
      </c>
      <c r="F12" t="s">
        <v>43</v>
      </c>
      <c r="G12" t="s">
        <v>57</v>
      </c>
    </row>
    <row r="13" spans="1:9" x14ac:dyDescent="0.35">
      <c r="A13" t="s">
        <v>9</v>
      </c>
      <c r="B13">
        <v>2005</v>
      </c>
      <c r="C13" s="1" t="s">
        <v>16</v>
      </c>
      <c r="D13" s="2">
        <v>743</v>
      </c>
      <c r="E13" s="2">
        <v>13</v>
      </c>
      <c r="F13" t="s">
        <v>43</v>
      </c>
      <c r="G13" t="s">
        <v>58</v>
      </c>
    </row>
    <row r="14" spans="1:9" x14ac:dyDescent="0.35">
      <c r="A14" t="s">
        <v>10</v>
      </c>
      <c r="B14">
        <v>2012</v>
      </c>
      <c r="C14" s="1" t="s">
        <v>16</v>
      </c>
      <c r="D14" s="2">
        <v>203</v>
      </c>
      <c r="E14" s="2">
        <v>7</v>
      </c>
      <c r="F14" t="s">
        <v>36</v>
      </c>
      <c r="G14" t="s">
        <v>59</v>
      </c>
    </row>
    <row r="15" spans="1:9" x14ac:dyDescent="0.35">
      <c r="A15" t="s">
        <v>11</v>
      </c>
      <c r="B15">
        <v>2012</v>
      </c>
      <c r="C15" s="1" t="s">
        <v>16</v>
      </c>
      <c r="D15" s="2">
        <v>4000</v>
      </c>
      <c r="E15" s="2">
        <v>1</v>
      </c>
      <c r="F15" t="s">
        <v>36</v>
      </c>
      <c r="G15" t="s">
        <v>60</v>
      </c>
    </row>
    <row r="16" spans="1:9" x14ac:dyDescent="0.35">
      <c r="A16" t="s">
        <v>12</v>
      </c>
      <c r="B16">
        <v>2014</v>
      </c>
      <c r="C16" s="1" t="s">
        <v>16</v>
      </c>
      <c r="D16" s="2">
        <v>81</v>
      </c>
      <c r="E16" s="2">
        <v>5</v>
      </c>
      <c r="F16" t="s">
        <v>36</v>
      </c>
      <c r="G16" t="s">
        <v>61</v>
      </c>
    </row>
    <row r="17" spans="1:13" ht="15.5" x14ac:dyDescent="0.35">
      <c r="A17" s="3" t="s">
        <v>18</v>
      </c>
      <c r="B17">
        <v>2020</v>
      </c>
      <c r="D17" s="2">
        <v>2222</v>
      </c>
      <c r="E17" s="8">
        <v>32509660</v>
      </c>
      <c r="F17" s="4" t="s">
        <v>36</v>
      </c>
      <c r="G17" t="s">
        <v>70</v>
      </c>
    </row>
    <row r="18" spans="1:13" ht="15.5" x14ac:dyDescent="0.35">
      <c r="A18" s="3" t="s">
        <v>19</v>
      </c>
      <c r="B18">
        <v>2017</v>
      </c>
      <c r="D18" s="2">
        <v>1111</v>
      </c>
      <c r="E18" s="8">
        <v>32509722</v>
      </c>
      <c r="F18" s="4" t="s">
        <v>36</v>
      </c>
      <c r="G18" t="s">
        <v>71</v>
      </c>
    </row>
    <row r="19" spans="1:13" x14ac:dyDescent="0.35">
      <c r="A19" s="3" t="s">
        <v>20</v>
      </c>
      <c r="B19">
        <v>2017</v>
      </c>
      <c r="D19" s="2">
        <v>3333</v>
      </c>
      <c r="E19" s="8">
        <v>32509566</v>
      </c>
      <c r="F19" t="s">
        <v>37</v>
      </c>
      <c r="G19" t="s">
        <v>72</v>
      </c>
    </row>
    <row r="20" spans="1:13" ht="15.5" x14ac:dyDescent="0.35">
      <c r="A20" s="3" t="s">
        <v>21</v>
      </c>
      <c r="B20">
        <v>2019</v>
      </c>
      <c r="D20" s="2">
        <v>4</v>
      </c>
      <c r="E20" s="8">
        <v>32509553</v>
      </c>
      <c r="F20" s="4" t="s">
        <v>36</v>
      </c>
      <c r="G20" t="s">
        <v>73</v>
      </c>
    </row>
    <row r="21" spans="1:13" ht="15.5" x14ac:dyDescent="0.35">
      <c r="A21" s="3" t="s">
        <v>22</v>
      </c>
      <c r="B21">
        <v>2015</v>
      </c>
      <c r="D21" s="2">
        <v>5</v>
      </c>
      <c r="E21" s="8">
        <v>32509433</v>
      </c>
      <c r="F21" s="4" t="s">
        <v>37</v>
      </c>
      <c r="G21" t="s">
        <v>74</v>
      </c>
    </row>
    <row r="22" spans="1:13" ht="15.5" x14ac:dyDescent="0.35">
      <c r="A22" s="3" t="s">
        <v>23</v>
      </c>
      <c r="B22">
        <v>2020</v>
      </c>
      <c r="D22" s="2">
        <v>6</v>
      </c>
      <c r="E22" s="8">
        <v>32509432</v>
      </c>
      <c r="F22" s="4" t="s">
        <v>37</v>
      </c>
      <c r="G22" t="s">
        <v>75</v>
      </c>
    </row>
    <row r="23" spans="1:13" ht="15.5" x14ac:dyDescent="0.35">
      <c r="A23" s="3" t="s">
        <v>24</v>
      </c>
      <c r="B23">
        <v>2018</v>
      </c>
      <c r="D23" s="2">
        <v>99</v>
      </c>
      <c r="E23" s="8">
        <v>32509363</v>
      </c>
      <c r="F23" s="4" t="s">
        <v>36</v>
      </c>
      <c r="G23" t="s">
        <v>76</v>
      </c>
    </row>
    <row r="24" spans="1:13" ht="15.5" x14ac:dyDescent="0.35">
      <c r="A24" s="3" t="s">
        <v>25</v>
      </c>
      <c r="B24">
        <v>2020</v>
      </c>
      <c r="D24" s="2">
        <v>11</v>
      </c>
      <c r="E24" s="8">
        <v>32509257</v>
      </c>
      <c r="F24" s="4" t="s">
        <v>37</v>
      </c>
      <c r="G24" t="s">
        <v>77</v>
      </c>
    </row>
    <row r="25" spans="1:13" ht="15.5" x14ac:dyDescent="0.35">
      <c r="A25" s="3" t="s">
        <v>26</v>
      </c>
      <c r="B25">
        <v>2018</v>
      </c>
      <c r="D25" s="2">
        <v>12</v>
      </c>
      <c r="E25" s="8">
        <v>32509233</v>
      </c>
      <c r="F25" s="4" t="s">
        <v>38</v>
      </c>
      <c r="G25" t="s">
        <v>78</v>
      </c>
    </row>
    <row r="26" spans="1:13" ht="15.5" x14ac:dyDescent="0.35">
      <c r="A26" s="3" t="s">
        <v>27</v>
      </c>
      <c r="B26">
        <v>2019</v>
      </c>
      <c r="D26" s="2">
        <v>13</v>
      </c>
      <c r="E26" s="8">
        <v>32508669</v>
      </c>
      <c r="F26" s="4" t="s">
        <v>37</v>
      </c>
      <c r="G26" t="s">
        <v>62</v>
      </c>
      <c r="M26">
        <f>15+6+11</f>
        <v>32</v>
      </c>
    </row>
    <row r="27" spans="1:13" ht="15.5" x14ac:dyDescent="0.35">
      <c r="A27" s="3" t="s">
        <v>28</v>
      </c>
      <c r="B27">
        <v>2018</v>
      </c>
      <c r="D27" s="2">
        <v>14</v>
      </c>
      <c r="E27" s="8">
        <v>32508518</v>
      </c>
      <c r="F27" s="4" t="s">
        <v>37</v>
      </c>
      <c r="G27" t="s">
        <v>63</v>
      </c>
    </row>
    <row r="28" spans="1:13" ht="15.5" x14ac:dyDescent="0.35">
      <c r="A28" s="3" t="s">
        <v>29</v>
      </c>
      <c r="B28">
        <v>2015</v>
      </c>
      <c r="D28" s="2">
        <v>15</v>
      </c>
      <c r="E28" s="8">
        <v>32508377</v>
      </c>
      <c r="F28" s="4" t="s">
        <v>39</v>
      </c>
      <c r="G28" t="s">
        <v>64</v>
      </c>
    </row>
    <row r="29" spans="1:13" ht="15.5" x14ac:dyDescent="0.35">
      <c r="A29" s="3" t="s">
        <v>30</v>
      </c>
      <c r="B29">
        <v>2014</v>
      </c>
      <c r="D29" s="2">
        <v>16</v>
      </c>
      <c r="E29" s="8">
        <v>32508130</v>
      </c>
      <c r="F29" s="4" t="s">
        <v>40</v>
      </c>
      <c r="G29" t="s">
        <v>65</v>
      </c>
    </row>
    <row r="30" spans="1:13" ht="15.5" x14ac:dyDescent="0.35">
      <c r="A30" s="3" t="s">
        <v>31</v>
      </c>
      <c r="B30">
        <v>2016</v>
      </c>
      <c r="D30" s="2">
        <v>17</v>
      </c>
      <c r="E30" s="8">
        <v>32507932</v>
      </c>
      <c r="F30" s="4" t="s">
        <v>36</v>
      </c>
      <c r="G30" t="s">
        <v>66</v>
      </c>
    </row>
    <row r="31" spans="1:13" ht="15.5" x14ac:dyDescent="0.35">
      <c r="A31" s="3" t="s">
        <v>32</v>
      </c>
      <c r="B31">
        <v>2017</v>
      </c>
      <c r="D31" s="2">
        <v>18</v>
      </c>
      <c r="E31" s="8">
        <v>32507767</v>
      </c>
      <c r="F31" s="4" t="s">
        <v>36</v>
      </c>
      <c r="G31" t="s">
        <v>67</v>
      </c>
    </row>
    <row r="32" spans="1:13" ht="15.5" x14ac:dyDescent="0.35">
      <c r="A32" s="3" t="s">
        <v>33</v>
      </c>
      <c r="B32">
        <v>2019</v>
      </c>
      <c r="D32" s="2">
        <v>19</v>
      </c>
      <c r="E32" s="8">
        <v>32507707</v>
      </c>
      <c r="F32" s="4" t="s">
        <v>41</v>
      </c>
      <c r="G32" t="s">
        <v>68</v>
      </c>
    </row>
    <row r="33" spans="1:7" ht="15.5" x14ac:dyDescent="0.35">
      <c r="A33" s="3" t="s">
        <v>34</v>
      </c>
      <c r="B33">
        <v>2014</v>
      </c>
      <c r="D33" s="2">
        <v>20</v>
      </c>
      <c r="E33" s="8">
        <v>32507530</v>
      </c>
      <c r="F33" s="4" t="s">
        <v>37</v>
      </c>
      <c r="G33" t="s">
        <v>69</v>
      </c>
    </row>
    <row r="34" spans="1:7" ht="15.5" x14ac:dyDescent="0.35">
      <c r="A34" s="9" t="s">
        <v>81</v>
      </c>
      <c r="B34">
        <v>2021</v>
      </c>
      <c r="E34" t="s">
        <v>79</v>
      </c>
      <c r="F34" s="4" t="s">
        <v>37</v>
      </c>
      <c r="G34" t="s">
        <v>80</v>
      </c>
    </row>
    <row r="35" spans="1:7" x14ac:dyDescent="0.35">
      <c r="A35" s="10" t="s">
        <v>82</v>
      </c>
      <c r="B35">
        <v>2022</v>
      </c>
      <c r="E35" s="2">
        <v>32512033</v>
      </c>
      <c r="F35" t="s">
        <v>36</v>
      </c>
      <c r="G35" t="s">
        <v>83</v>
      </c>
    </row>
  </sheetData>
  <hyperlinks>
    <hyperlink ref="A34" r:id="rId1" display="https://www.sciencedirect.com/science/article/pii/S0048969721044806" xr:uid="{A377CF90-C645-424B-BF7F-06599F7C46E9}"/>
    <hyperlink ref="A35" r:id="rId2" display="https://pubmed.ncbi.nlm.nih.gov/35189407/" xr:uid="{8EB6D20C-3ACD-4EE3-A60D-67383D778647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 Martinez, Brayan A [VDPAM]</dc:creator>
  <cp:lastModifiedBy>Fonsecamartinez, Alex</cp:lastModifiedBy>
  <dcterms:created xsi:type="dcterms:W3CDTF">2020-07-16T02:24:03Z</dcterms:created>
  <dcterms:modified xsi:type="dcterms:W3CDTF">2022-09-21T15:23:36Z</dcterms:modified>
</cp:coreProperties>
</file>