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E5506F55-C883-466A-BF05-66A4518D028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K3" i="1"/>
  <c r="L3" i="1"/>
  <c r="M3" i="1"/>
  <c r="J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G3" i="1"/>
  <c r="H3" i="1"/>
  <c r="I3" i="1"/>
  <c r="F3" i="1"/>
</calcChain>
</file>

<file path=xl/sharedStrings.xml><?xml version="1.0" encoding="utf-8"?>
<sst xmlns="http://schemas.openxmlformats.org/spreadsheetml/2006/main" count="40" uniqueCount="32">
  <si>
    <t>control</t>
  </si>
  <si>
    <t>e20</t>
  </si>
  <si>
    <t>E5</t>
  </si>
  <si>
    <t>E10</t>
  </si>
  <si>
    <t xml:space="preserve">Sample </t>
  </si>
  <si>
    <t>IM105</t>
  </si>
  <si>
    <t>IM119</t>
  </si>
  <si>
    <t>IM120</t>
  </si>
  <si>
    <t>IM123</t>
  </si>
  <si>
    <t>IM145</t>
  </si>
  <si>
    <t>IM162</t>
  </si>
  <si>
    <t>IM166</t>
  </si>
  <si>
    <t>IM168</t>
  </si>
  <si>
    <t>IM171</t>
  </si>
  <si>
    <t>IM180</t>
  </si>
  <si>
    <t>IM184</t>
  </si>
  <si>
    <t>IM202</t>
  </si>
  <si>
    <t>IM233</t>
  </si>
  <si>
    <t>IM242</t>
  </si>
  <si>
    <t>IM251</t>
  </si>
  <si>
    <t>IM252</t>
  </si>
  <si>
    <t>IM253</t>
  </si>
  <si>
    <t>IM255</t>
  </si>
  <si>
    <t>IM266</t>
  </si>
  <si>
    <t>IM273</t>
  </si>
  <si>
    <t>IM299</t>
  </si>
  <si>
    <t>IM292</t>
  </si>
  <si>
    <t>IM305</t>
  </si>
  <si>
    <t>IM328</t>
  </si>
  <si>
    <t>Fumonisin data for e-beam samples in ppm</t>
  </si>
  <si>
    <t>Fumonisin data in pp</t>
  </si>
  <si>
    <t>Log ppb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</si>
</sst>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J1" sqref="J1"/>
    </sheetView>
  </sheetViews>
  <sheetFormatPr defaultRowHeight="14.5" x14ac:dyDescent="0.35"/>
  <sheetData>
    <row r="1" spans="1:13" ht="15.5" x14ac:dyDescent="0.35">
      <c r="A1" s="2" t="s">
        <v>29</v>
      </c>
      <c r="B1" s="3"/>
      <c r="C1" s="3"/>
      <c r="D1" s="3"/>
      <c r="E1" s="3"/>
      <c r="F1" t="s">
        <v>30</v>
      </c>
      <c r="J1" t="s">
        <v>31</v>
      </c>
    </row>
    <row r="2" spans="1:13" x14ac:dyDescent="0.35">
      <c r="A2" s="4" t="s">
        <v>4</v>
      </c>
      <c r="B2" s="4" t="s">
        <v>0</v>
      </c>
      <c r="C2" s="4" t="s">
        <v>2</v>
      </c>
      <c r="D2" s="4" t="s">
        <v>3</v>
      </c>
      <c r="E2" s="4" t="s">
        <v>1</v>
      </c>
      <c r="F2" t="s">
        <v>0</v>
      </c>
      <c r="G2" t="s">
        <v>2</v>
      </c>
      <c r="H2" t="s">
        <v>3</v>
      </c>
      <c r="I2" t="s">
        <v>1</v>
      </c>
      <c r="J2" t="s">
        <v>0</v>
      </c>
      <c r="K2" t="s">
        <v>2</v>
      </c>
      <c r="L2" t="s">
        <v>3</v>
      </c>
      <c r="M2" t="s">
        <v>1</v>
      </c>
    </row>
    <row r="3" spans="1:13" x14ac:dyDescent="0.35">
      <c r="A3" s="5" t="s">
        <v>5</v>
      </c>
      <c r="B3" s="5">
        <v>9.7097171562810416E-3</v>
      </c>
      <c r="C3" s="5">
        <v>0.18170795431950382</v>
      </c>
      <c r="D3" s="5">
        <v>0</v>
      </c>
      <c r="E3" s="5">
        <v>0.44985694118943698</v>
      </c>
      <c r="F3">
        <f>B3*1000</f>
        <v>9.7097171562810409</v>
      </c>
      <c r="G3">
        <f t="shared" ref="G3:I3" si="0">C3*1000</f>
        <v>181.70795431950381</v>
      </c>
      <c r="H3">
        <f t="shared" si="0"/>
        <v>0</v>
      </c>
      <c r="I3">
        <f t="shared" si="0"/>
        <v>449.85694118943695</v>
      </c>
      <c r="J3">
        <f>LOG10(F3)</f>
        <v>0.98720657910929288</v>
      </c>
      <c r="K3">
        <f t="shared" ref="K3:M3" si="1">LOG10(G3)</f>
        <v>2.2593739390936998</v>
      </c>
      <c r="L3" t="e">
        <f t="shared" si="1"/>
        <v>#NUM!</v>
      </c>
      <c r="M3">
        <f t="shared" si="1"/>
        <v>2.653074425931166</v>
      </c>
    </row>
    <row r="4" spans="1:13" x14ac:dyDescent="0.35">
      <c r="A4" s="5" t="s">
        <v>6</v>
      </c>
      <c r="B4" s="5">
        <v>0.35509315667598845</v>
      </c>
      <c r="C4" s="5">
        <v>1.1194567238494464</v>
      </c>
      <c r="D4" s="5">
        <v>0.51496986854481064</v>
      </c>
      <c r="E4" s="5">
        <v>0.81027456650330087</v>
      </c>
      <c r="F4">
        <f t="shared" ref="F4:F26" si="2">B4*1000</f>
        <v>355.09315667598844</v>
      </c>
      <c r="G4">
        <f t="shared" ref="G4:G26" si="3">C4*1000</f>
        <v>1119.4567238494465</v>
      </c>
      <c r="H4">
        <f t="shared" ref="H4:H26" si="4">D4*1000</f>
        <v>514.96986854481065</v>
      </c>
      <c r="I4">
        <f t="shared" ref="I4:I26" si="5">E4*1000</f>
        <v>810.27456650330089</v>
      </c>
      <c r="J4">
        <f t="shared" ref="J4:J26" si="6">LOG10(F4)</f>
        <v>2.5503423026972953</v>
      </c>
      <c r="K4">
        <f t="shared" ref="K4:K26" si="7">LOG10(G4)</f>
        <v>3.0490073092087866</v>
      </c>
      <c r="L4">
        <f t="shared" ref="L4:L26" si="8">LOG10(H4)</f>
        <v>2.7117818187352709</v>
      </c>
      <c r="M4">
        <f t="shared" ref="M4:M26" si="9">LOG10(I4)</f>
        <v>2.9086322071650126</v>
      </c>
    </row>
    <row r="5" spans="1:13" x14ac:dyDescent="0.35">
      <c r="A5" s="5" t="s">
        <v>7</v>
      </c>
      <c r="B5" s="5">
        <v>5.1847241922831112E-2</v>
      </c>
      <c r="C5" s="5">
        <v>0.40974887692168438</v>
      </c>
      <c r="D5" s="5">
        <v>0.33172100510973401</v>
      </c>
      <c r="E5" s="5">
        <v>0.73282182706948884</v>
      </c>
      <c r="F5">
        <f t="shared" si="2"/>
        <v>51.84724192283111</v>
      </c>
      <c r="G5">
        <f t="shared" si="3"/>
        <v>409.74887692168437</v>
      </c>
      <c r="H5">
        <f t="shared" si="4"/>
        <v>331.72100510973399</v>
      </c>
      <c r="I5">
        <f t="shared" si="5"/>
        <v>732.82182706948879</v>
      </c>
      <c r="J5">
        <f t="shared" si="6"/>
        <v>1.7147256585157207</v>
      </c>
      <c r="K5">
        <f t="shared" si="7"/>
        <v>2.6125177718889465</v>
      </c>
      <c r="L5">
        <f t="shared" si="8"/>
        <v>2.5207729726181274</v>
      </c>
      <c r="M5">
        <f t="shared" si="9"/>
        <v>2.8649983962966146</v>
      </c>
    </row>
    <row r="6" spans="1:13" x14ac:dyDescent="0.35">
      <c r="A6" s="5" t="s">
        <v>8</v>
      </c>
      <c r="B6" s="5">
        <v>1.443687652543016</v>
      </c>
      <c r="C6" s="5">
        <v>1.9712687984879236</v>
      </c>
      <c r="D6" s="5">
        <v>1.2817365037869743</v>
      </c>
      <c r="E6" s="5">
        <v>1.544055690545753</v>
      </c>
      <c r="F6">
        <f t="shared" si="2"/>
        <v>1443.6876525430159</v>
      </c>
      <c r="G6">
        <f t="shared" si="3"/>
        <v>1971.2687984879235</v>
      </c>
      <c r="H6">
        <f t="shared" si="4"/>
        <v>1281.7365037869743</v>
      </c>
      <c r="I6">
        <f t="shared" si="5"/>
        <v>1544.0556905457529</v>
      </c>
      <c r="J6">
        <f t="shared" si="6"/>
        <v>3.1594732420907992</v>
      </c>
      <c r="K6">
        <f t="shared" si="7"/>
        <v>3.2947458478921381</v>
      </c>
      <c r="L6">
        <f t="shared" si="8"/>
        <v>3.1077987531756688</v>
      </c>
      <c r="M6">
        <f t="shared" si="9"/>
        <v>3.1886629602876324</v>
      </c>
    </row>
    <row r="7" spans="1:13" x14ac:dyDescent="0.35">
      <c r="A7" s="5" t="s">
        <v>9</v>
      </c>
      <c r="B7" s="5">
        <v>0.77511687698504284</v>
      </c>
      <c r="C7" s="5">
        <v>0.83776248480427506</v>
      </c>
      <c r="D7" s="5">
        <v>0.37731716075384975</v>
      </c>
      <c r="E7" s="5">
        <v>0.95194537742830265</v>
      </c>
      <c r="F7">
        <f t="shared" si="2"/>
        <v>775.11687698504284</v>
      </c>
      <c r="G7">
        <f t="shared" si="3"/>
        <v>837.76248480427512</v>
      </c>
      <c r="H7">
        <f t="shared" si="4"/>
        <v>377.31716075384975</v>
      </c>
      <c r="I7">
        <f t="shared" si="5"/>
        <v>951.94537742830266</v>
      </c>
      <c r="J7">
        <f t="shared" si="6"/>
        <v>2.8893671930902984</v>
      </c>
      <c r="K7">
        <f t="shared" si="7"/>
        <v>2.923120908654373</v>
      </c>
      <c r="L7">
        <f t="shared" si="8"/>
        <v>2.5767065577883765</v>
      </c>
      <c r="M7">
        <f t="shared" si="9"/>
        <v>2.9786120293066864</v>
      </c>
    </row>
    <row r="8" spans="1:13" x14ac:dyDescent="0.35">
      <c r="A8" s="5" t="s">
        <v>10</v>
      </c>
      <c r="B8" s="5">
        <v>0.79788130250896017</v>
      </c>
      <c r="C8" s="5">
        <v>1.0305322715664345</v>
      </c>
      <c r="D8" s="5">
        <v>0.18367667560050635</v>
      </c>
      <c r="E8" s="5">
        <v>0.68173620893338704</v>
      </c>
      <c r="F8">
        <f t="shared" si="2"/>
        <v>797.88130250896018</v>
      </c>
      <c r="G8">
        <f t="shared" si="3"/>
        <v>1030.5322715664345</v>
      </c>
      <c r="H8">
        <f t="shared" si="4"/>
        <v>183.67667560050634</v>
      </c>
      <c r="I8">
        <f t="shared" si="5"/>
        <v>681.73620893338705</v>
      </c>
      <c r="J8">
        <f t="shared" si="6"/>
        <v>2.9019382879677731</v>
      </c>
      <c r="K8">
        <f t="shared" si="7"/>
        <v>3.0130615964488308</v>
      </c>
      <c r="L8">
        <f t="shared" si="8"/>
        <v>2.2640540104096196</v>
      </c>
      <c r="M8">
        <f t="shared" si="9"/>
        <v>2.8336163612162202</v>
      </c>
    </row>
    <row r="9" spans="1:13" x14ac:dyDescent="0.35">
      <c r="A9" s="5" t="s">
        <v>11</v>
      </c>
      <c r="B9" s="5">
        <v>0.48713738250908012</v>
      </c>
      <c r="C9" s="5">
        <v>0.4002588818049389</v>
      </c>
      <c r="D9" s="5">
        <v>9.796898389352203E-2</v>
      </c>
      <c r="E9" s="5">
        <v>0.30539715335833256</v>
      </c>
      <c r="F9">
        <f t="shared" si="2"/>
        <v>487.13738250908011</v>
      </c>
      <c r="G9">
        <f t="shared" si="3"/>
        <v>400.25888180493888</v>
      </c>
      <c r="H9">
        <f t="shared" si="4"/>
        <v>97.968983893522037</v>
      </c>
      <c r="I9">
        <f t="shared" si="5"/>
        <v>305.39715335833256</v>
      </c>
      <c r="J9">
        <f t="shared" si="6"/>
        <v>2.6876514582403526</v>
      </c>
      <c r="K9">
        <f t="shared" si="7"/>
        <v>2.6023409777583</v>
      </c>
      <c r="L9">
        <f t="shared" si="8"/>
        <v>1.9910886036932187</v>
      </c>
      <c r="M9">
        <f t="shared" si="9"/>
        <v>2.4848649846309137</v>
      </c>
    </row>
    <row r="10" spans="1:13" x14ac:dyDescent="0.35">
      <c r="A10" s="5" t="s">
        <v>12</v>
      </c>
      <c r="B10" s="5">
        <v>2.1274139779629921</v>
      </c>
      <c r="C10" s="5">
        <v>3.5718536284779976</v>
      </c>
      <c r="D10" s="5">
        <v>1.9894117484424141</v>
      </c>
      <c r="E10" s="5">
        <v>1.4746738469589673</v>
      </c>
      <c r="F10">
        <f t="shared" si="2"/>
        <v>2127.4139779629922</v>
      </c>
      <c r="G10">
        <f t="shared" si="3"/>
        <v>3571.8536284779975</v>
      </c>
      <c r="H10">
        <f t="shared" si="4"/>
        <v>1989.4117484424141</v>
      </c>
      <c r="I10">
        <f t="shared" si="5"/>
        <v>1474.6738469589673</v>
      </c>
      <c r="J10">
        <f t="shared" si="6"/>
        <v>3.3278520084034935</v>
      </c>
      <c r="K10">
        <f t="shared" si="7"/>
        <v>3.5528936535628737</v>
      </c>
      <c r="L10">
        <f t="shared" si="8"/>
        <v>3.2987246783330857</v>
      </c>
      <c r="M10">
        <f t="shared" si="9"/>
        <v>3.1686959781929827</v>
      </c>
    </row>
    <row r="11" spans="1:13" x14ac:dyDescent="0.35">
      <c r="A11" s="5" t="s">
        <v>13</v>
      </c>
      <c r="B11" s="5">
        <v>0.48330539730032729</v>
      </c>
      <c r="C11" s="5">
        <v>0.52443427695704337</v>
      </c>
      <c r="D11" s="5">
        <v>0.60188035002717355</v>
      </c>
      <c r="E11" s="5">
        <v>0.48713732889134348</v>
      </c>
      <c r="F11">
        <f t="shared" si="2"/>
        <v>483.30539730032729</v>
      </c>
      <c r="G11">
        <f t="shared" si="3"/>
        <v>524.43427695704338</v>
      </c>
      <c r="H11">
        <f t="shared" si="4"/>
        <v>601.88035002717356</v>
      </c>
      <c r="I11">
        <f t="shared" si="5"/>
        <v>487.13732889134349</v>
      </c>
      <c r="J11">
        <f t="shared" si="6"/>
        <v>2.6842216451381788</v>
      </c>
      <c r="K11">
        <f t="shared" si="7"/>
        <v>2.7196910693773271</v>
      </c>
      <c r="L11">
        <f t="shared" si="8"/>
        <v>2.7795101648664549</v>
      </c>
      <c r="M11">
        <f t="shared" si="9"/>
        <v>2.6876514104388711</v>
      </c>
    </row>
    <row r="12" spans="1:13" x14ac:dyDescent="0.35">
      <c r="A12" s="5" t="s">
        <v>14</v>
      </c>
      <c r="B12" s="5">
        <v>0.31406794092497398</v>
      </c>
      <c r="C12" s="5">
        <v>1.4312936257297297</v>
      </c>
      <c r="D12" s="5">
        <v>0.81422929686711376</v>
      </c>
      <c r="E12" s="5">
        <v>0.82570609974098874</v>
      </c>
      <c r="F12">
        <f t="shared" si="2"/>
        <v>314.06794092497398</v>
      </c>
      <c r="G12">
        <f t="shared" si="3"/>
        <v>1431.2936257297297</v>
      </c>
      <c r="H12">
        <f t="shared" si="4"/>
        <v>814.22929686711382</v>
      </c>
      <c r="I12">
        <f t="shared" si="5"/>
        <v>825.70609974098875</v>
      </c>
      <c r="J12">
        <f t="shared" si="6"/>
        <v>2.4970236072359233</v>
      </c>
      <c r="K12">
        <f t="shared" si="7"/>
        <v>3.1557287371511737</v>
      </c>
      <c r="L12">
        <f t="shared" si="8"/>
        <v>2.9107467247184231</v>
      </c>
      <c r="M12">
        <f t="shared" si="9"/>
        <v>2.9168254928726078</v>
      </c>
    </row>
    <row r="13" spans="1:13" x14ac:dyDescent="0.35">
      <c r="A13" s="5" t="s">
        <v>15</v>
      </c>
      <c r="B13" s="5">
        <v>0.31553921560005538</v>
      </c>
      <c r="C13" s="5">
        <v>1.0754612927330482</v>
      </c>
      <c r="D13" s="5">
        <v>0.50508693282792483</v>
      </c>
      <c r="E13" s="5">
        <v>0.44303136807249149</v>
      </c>
      <c r="F13">
        <f t="shared" si="2"/>
        <v>315.5392156000554</v>
      </c>
      <c r="G13">
        <f t="shared" si="3"/>
        <v>1075.4612927330481</v>
      </c>
      <c r="H13">
        <f t="shared" si="4"/>
        <v>505.08693282792484</v>
      </c>
      <c r="I13">
        <f t="shared" si="5"/>
        <v>443.03136807249149</v>
      </c>
      <c r="J13">
        <f t="shared" si="6"/>
        <v>2.4990533415844021</v>
      </c>
      <c r="K13">
        <f t="shared" si="7"/>
        <v>3.0315947841749398</v>
      </c>
      <c r="L13">
        <f t="shared" si="8"/>
        <v>2.7033661329666456</v>
      </c>
      <c r="M13">
        <f t="shared" si="9"/>
        <v>2.6464344767840262</v>
      </c>
    </row>
    <row r="14" spans="1:13" x14ac:dyDescent="0.35">
      <c r="A14" s="5" t="s">
        <v>16</v>
      </c>
      <c r="B14" s="5">
        <v>3.9158340508455027</v>
      </c>
      <c r="C14" s="5">
        <v>3.472054514073688</v>
      </c>
      <c r="D14" s="5">
        <v>4.201733487645245</v>
      </c>
      <c r="E14" s="5">
        <v>3.901142687598016</v>
      </c>
      <c r="F14">
        <f t="shared" si="2"/>
        <v>3915.8340508455026</v>
      </c>
      <c r="G14">
        <f t="shared" si="3"/>
        <v>3472.0545140736881</v>
      </c>
      <c r="H14">
        <f t="shared" si="4"/>
        <v>4201.7334876452451</v>
      </c>
      <c r="I14">
        <f t="shared" si="5"/>
        <v>3901.142687598016</v>
      </c>
      <c r="J14">
        <f t="shared" si="6"/>
        <v>3.5928242785526536</v>
      </c>
      <c r="K14">
        <f t="shared" si="7"/>
        <v>3.5405865353338113</v>
      </c>
      <c r="L14">
        <f t="shared" si="8"/>
        <v>3.6234285020166852</v>
      </c>
      <c r="M14">
        <f t="shared" si="9"/>
        <v>3.5911918352908136</v>
      </c>
    </row>
    <row r="15" spans="1:13" x14ac:dyDescent="0.35">
      <c r="A15" s="5" t="s">
        <v>17</v>
      </c>
      <c r="B15" s="5">
        <v>7.4740865345488476</v>
      </c>
      <c r="C15" s="5">
        <v>6.7365179597263571</v>
      </c>
      <c r="D15" s="5">
        <v>5.0004481512004846</v>
      </c>
      <c r="E15" s="5">
        <v>5.4340076611063459</v>
      </c>
      <c r="F15">
        <f t="shared" si="2"/>
        <v>7474.0865345488473</v>
      </c>
      <c r="G15">
        <f t="shared" si="3"/>
        <v>6736.5179597263568</v>
      </c>
      <c r="H15">
        <f t="shared" si="4"/>
        <v>5000.448151200485</v>
      </c>
      <c r="I15">
        <f t="shared" si="5"/>
        <v>5434.0076611063459</v>
      </c>
      <c r="J15">
        <f t="shared" si="6"/>
        <v>3.8735581217795407</v>
      </c>
      <c r="K15">
        <f t="shared" si="7"/>
        <v>3.828435471959954</v>
      </c>
      <c r="L15">
        <f t="shared" si="8"/>
        <v>3.6990089285103389</v>
      </c>
      <c r="M15">
        <f t="shared" si="9"/>
        <v>3.7351202463700326</v>
      </c>
    </row>
    <row r="16" spans="1:13" x14ac:dyDescent="0.35">
      <c r="A16" s="5" t="s">
        <v>18</v>
      </c>
      <c r="B16" s="5">
        <v>4.9154586406011426E-2</v>
      </c>
      <c r="C16" s="5">
        <v>0.13769172813561717</v>
      </c>
      <c r="D16" s="5">
        <v>3.7441085947140879E-2</v>
      </c>
      <c r="E16" s="5">
        <v>0</v>
      </c>
      <c r="F16">
        <f t="shared" si="2"/>
        <v>49.154586406011425</v>
      </c>
      <c r="G16">
        <f t="shared" si="3"/>
        <v>137.69172813561718</v>
      </c>
      <c r="H16">
        <f t="shared" si="4"/>
        <v>37.441085947140877</v>
      </c>
      <c r="I16">
        <f t="shared" si="5"/>
        <v>0</v>
      </c>
      <c r="J16">
        <f t="shared" si="6"/>
        <v>1.6915640462351751</v>
      </c>
      <c r="K16">
        <f t="shared" si="7"/>
        <v>2.1389078506929278</v>
      </c>
      <c r="L16">
        <f t="shared" si="8"/>
        <v>1.5733484365941492</v>
      </c>
      <c r="M16" t="e">
        <f t="shared" si="9"/>
        <v>#NUM!</v>
      </c>
    </row>
    <row r="17" spans="1:13" x14ac:dyDescent="0.35">
      <c r="A17" s="5" t="s">
        <v>19</v>
      </c>
      <c r="B17" s="5">
        <v>0.11</v>
      </c>
      <c r="C17" s="5">
        <v>0.46914248559581484</v>
      </c>
      <c r="D17" s="5">
        <v>0.44208165503544911</v>
      </c>
      <c r="E17" s="5">
        <v>8.2507134336041107E-2</v>
      </c>
      <c r="F17">
        <f t="shared" si="2"/>
        <v>110</v>
      </c>
      <c r="G17">
        <f t="shared" si="3"/>
        <v>469.14248559581483</v>
      </c>
      <c r="H17">
        <f t="shared" si="4"/>
        <v>442.0816550354491</v>
      </c>
      <c r="I17">
        <f t="shared" si="5"/>
        <v>82.507134336041105</v>
      </c>
      <c r="J17">
        <f t="shared" si="6"/>
        <v>2.0413926851582249</v>
      </c>
      <c r="K17">
        <f t="shared" si="7"/>
        <v>2.6713047644848338</v>
      </c>
      <c r="L17">
        <f t="shared" si="8"/>
        <v>2.6455024934578359</v>
      </c>
      <c r="M17">
        <f t="shared" si="9"/>
        <v>1.9164915033234091</v>
      </c>
    </row>
    <row r="18" spans="1:13" x14ac:dyDescent="0.35">
      <c r="A18" s="5" t="s">
        <v>20</v>
      </c>
      <c r="B18" s="5">
        <v>0.19103619837067723</v>
      </c>
      <c r="C18" s="5">
        <v>0.11779449827368853</v>
      </c>
      <c r="D18" s="5">
        <v>0.48324776671362391</v>
      </c>
      <c r="E18" s="5">
        <v>4.0895276423826002E-3</v>
      </c>
      <c r="F18">
        <f t="shared" si="2"/>
        <v>191.03619837067723</v>
      </c>
      <c r="G18">
        <f t="shared" si="3"/>
        <v>117.79449827368853</v>
      </c>
      <c r="H18">
        <f t="shared" si="4"/>
        <v>483.24776671362389</v>
      </c>
      <c r="I18">
        <f t="shared" si="5"/>
        <v>4.0895276423825999</v>
      </c>
      <c r="J18">
        <f t="shared" si="6"/>
        <v>2.2811156670546731</v>
      </c>
      <c r="K18">
        <f t="shared" si="7"/>
        <v>2.0711250067059535</v>
      </c>
      <c r="L18">
        <f t="shared" si="8"/>
        <v>2.6841698556520841</v>
      </c>
      <c r="M18">
        <f t="shared" si="9"/>
        <v>0.61167314806757045</v>
      </c>
    </row>
    <row r="19" spans="1:13" x14ac:dyDescent="0.35">
      <c r="A19" s="5" t="s">
        <v>21</v>
      </c>
      <c r="B19" s="5">
        <v>2.887859633896718</v>
      </c>
      <c r="C19" s="5">
        <v>2.093310799379223</v>
      </c>
      <c r="D19" s="5">
        <v>1.9668365776992487</v>
      </c>
      <c r="E19" s="5">
        <v>1.1097090208733698</v>
      </c>
      <c r="F19">
        <f t="shared" si="2"/>
        <v>2887.8596338967182</v>
      </c>
      <c r="G19">
        <f t="shared" si="3"/>
        <v>2093.3107993792232</v>
      </c>
      <c r="H19">
        <f t="shared" si="4"/>
        <v>1966.8365776992487</v>
      </c>
      <c r="I19">
        <f t="shared" si="5"/>
        <v>1109.7090208733698</v>
      </c>
      <c r="J19">
        <f t="shared" si="6"/>
        <v>3.4605760802737855</v>
      </c>
      <c r="K19">
        <f t="shared" si="7"/>
        <v>3.3208337139739355</v>
      </c>
      <c r="L19">
        <f t="shared" si="8"/>
        <v>3.2937682763647329</v>
      </c>
      <c r="M19">
        <f t="shared" si="9"/>
        <v>3.0452091164483237</v>
      </c>
    </row>
    <row r="20" spans="1:13" x14ac:dyDescent="0.35">
      <c r="A20" s="5" t="s">
        <v>22</v>
      </c>
      <c r="B20" s="5">
        <v>1.3710448508324991</v>
      </c>
      <c r="C20" s="5">
        <v>2.3449115749191409</v>
      </c>
      <c r="D20" s="5">
        <v>2.1323188475998385</v>
      </c>
      <c r="E20" s="5">
        <v>1.8612234948917574</v>
      </c>
      <c r="F20">
        <f t="shared" si="2"/>
        <v>1371.0448508324992</v>
      </c>
      <c r="G20">
        <f t="shared" si="3"/>
        <v>2344.911574919141</v>
      </c>
      <c r="H20">
        <f t="shared" si="4"/>
        <v>2132.3188475998386</v>
      </c>
      <c r="I20">
        <f t="shared" si="5"/>
        <v>1861.2234948917574</v>
      </c>
      <c r="J20">
        <f t="shared" si="6"/>
        <v>3.1370516620473254</v>
      </c>
      <c r="K20">
        <f t="shared" si="7"/>
        <v>3.3701264703991889</v>
      </c>
      <c r="L20">
        <f t="shared" si="8"/>
        <v>3.3288521456639191</v>
      </c>
      <c r="M20">
        <f t="shared" si="9"/>
        <v>3.2697985261508498</v>
      </c>
    </row>
    <row r="21" spans="1:13" x14ac:dyDescent="0.35">
      <c r="A21" s="5" t="s">
        <v>23</v>
      </c>
      <c r="B21" s="5">
        <v>0.88779776273133215</v>
      </c>
      <c r="C21" s="5">
        <v>1.0688918392179299</v>
      </c>
      <c r="D21" s="5">
        <v>1.8496529607361516</v>
      </c>
      <c r="E21" s="5">
        <v>1.3010799663042121</v>
      </c>
      <c r="F21">
        <f t="shared" si="2"/>
        <v>887.79776273133211</v>
      </c>
      <c r="G21">
        <f t="shared" si="3"/>
        <v>1068.8918392179298</v>
      </c>
      <c r="H21">
        <f t="shared" si="4"/>
        <v>1849.6529607361515</v>
      </c>
      <c r="I21">
        <f t="shared" si="5"/>
        <v>1301.0799663042121</v>
      </c>
      <c r="J21">
        <f t="shared" si="6"/>
        <v>2.9483140462596777</v>
      </c>
      <c r="K21">
        <f t="shared" si="7"/>
        <v>3.0289337613291205</v>
      </c>
      <c r="L21">
        <f t="shared" si="8"/>
        <v>3.2670902519838281</v>
      </c>
      <c r="M21">
        <f t="shared" si="9"/>
        <v>3.114303989764807</v>
      </c>
    </row>
    <row r="22" spans="1:13" x14ac:dyDescent="0.35">
      <c r="A22" s="5" t="s">
        <v>24</v>
      </c>
      <c r="B22" s="5">
        <v>3.5405487543641949</v>
      </c>
      <c r="C22" s="5">
        <v>4.7965399906916781</v>
      </c>
      <c r="D22" s="5">
        <v>5.9378491460777472</v>
      </c>
      <c r="E22" s="5">
        <v>3.5474554629528177</v>
      </c>
      <c r="F22">
        <f t="shared" si="2"/>
        <v>3540.5487543641948</v>
      </c>
      <c r="G22">
        <f t="shared" si="3"/>
        <v>4796.5399906916782</v>
      </c>
      <c r="H22">
        <f t="shared" si="4"/>
        <v>5937.8491460777468</v>
      </c>
      <c r="I22">
        <f t="shared" si="5"/>
        <v>3547.4554629528175</v>
      </c>
      <c r="J22">
        <f t="shared" si="6"/>
        <v>3.549070579122537</v>
      </c>
      <c r="K22">
        <f t="shared" si="7"/>
        <v>3.6809280697096352</v>
      </c>
      <c r="L22">
        <f t="shared" si="8"/>
        <v>3.7736291599393419</v>
      </c>
      <c r="M22">
        <f t="shared" si="9"/>
        <v>3.5499169517503013</v>
      </c>
    </row>
    <row r="23" spans="1:13" x14ac:dyDescent="0.35">
      <c r="A23" s="5" t="s">
        <v>26</v>
      </c>
      <c r="B23" s="5">
        <v>1.3431858521864337</v>
      </c>
      <c r="C23" s="5">
        <v>1.2903121832600772</v>
      </c>
      <c r="D23" s="5">
        <v>1.487201308268898</v>
      </c>
      <c r="E23" s="5">
        <v>1.5958083576392998</v>
      </c>
      <c r="F23">
        <f t="shared" si="2"/>
        <v>1343.1858521864337</v>
      </c>
      <c r="G23">
        <f t="shared" si="3"/>
        <v>1290.3121832600773</v>
      </c>
      <c r="H23">
        <f t="shared" si="4"/>
        <v>1487.2013082688979</v>
      </c>
      <c r="I23">
        <f t="shared" si="5"/>
        <v>1595.8083576392999</v>
      </c>
      <c r="J23">
        <f t="shared" si="6"/>
        <v>3.1281361087183472</v>
      </c>
      <c r="K23">
        <f t="shared" si="7"/>
        <v>3.1106947979461896</v>
      </c>
      <c r="L23">
        <f t="shared" si="8"/>
        <v>3.1723697588064144</v>
      </c>
      <c r="M23">
        <f t="shared" si="9"/>
        <v>3.2029807352496138</v>
      </c>
    </row>
    <row r="24" spans="1:13" x14ac:dyDescent="0.35">
      <c r="A24" s="5" t="s">
        <v>25</v>
      </c>
      <c r="B24" s="5">
        <v>0.5423463084492175</v>
      </c>
      <c r="C24" s="5">
        <v>0.29416736791976394</v>
      </c>
      <c r="D24" s="5">
        <v>0.29716665278210097</v>
      </c>
      <c r="E24" s="5">
        <v>0.23623356198957848</v>
      </c>
      <c r="F24">
        <f t="shared" si="2"/>
        <v>542.34630844921753</v>
      </c>
      <c r="G24">
        <f t="shared" si="3"/>
        <v>294.16736791976393</v>
      </c>
      <c r="H24">
        <f t="shared" si="4"/>
        <v>297.16665278210098</v>
      </c>
      <c r="I24">
        <f t="shared" si="5"/>
        <v>236.23356198957848</v>
      </c>
      <c r="J24">
        <f t="shared" si="6"/>
        <v>2.7342766884209282</v>
      </c>
      <c r="K24">
        <f t="shared" si="7"/>
        <v>2.4685944946376059</v>
      </c>
      <c r="L24">
        <f t="shared" si="8"/>
        <v>2.4730000725001</v>
      </c>
      <c r="M24">
        <f t="shared" si="9"/>
        <v>2.3733415984063133</v>
      </c>
    </row>
    <row r="25" spans="1:13" x14ac:dyDescent="0.35">
      <c r="A25" s="5" t="s">
        <v>27</v>
      </c>
      <c r="B25" s="5">
        <v>1.0345452232185677</v>
      </c>
      <c r="C25" s="5">
        <v>0.66952478187097786</v>
      </c>
      <c r="D25" s="5">
        <v>1.0841674962736663</v>
      </c>
      <c r="E25" s="5">
        <v>0.77450103029411344</v>
      </c>
      <c r="F25">
        <f t="shared" si="2"/>
        <v>1034.5452232185676</v>
      </c>
      <c r="G25">
        <f t="shared" si="3"/>
        <v>669.5247818709779</v>
      </c>
      <c r="H25">
        <f t="shared" si="4"/>
        <v>1084.1674962736663</v>
      </c>
      <c r="I25">
        <f t="shared" si="5"/>
        <v>774.50103029411343</v>
      </c>
      <c r="J25">
        <f t="shared" si="6"/>
        <v>3.0147494797915111</v>
      </c>
      <c r="K25">
        <f t="shared" si="7"/>
        <v>2.8257666566738378</v>
      </c>
      <c r="L25">
        <f t="shared" si="8"/>
        <v>3.0350963828370401</v>
      </c>
      <c r="M25">
        <f t="shared" si="9"/>
        <v>2.8890219998237603</v>
      </c>
    </row>
    <row r="26" spans="1:13" x14ac:dyDescent="0.35">
      <c r="A26" s="5" t="s">
        <v>28</v>
      </c>
      <c r="B26" s="5">
        <v>0.30307054682514362</v>
      </c>
      <c r="C26" s="5">
        <v>0.17826650818450912</v>
      </c>
      <c r="D26" s="5">
        <v>0.44208165503544911</v>
      </c>
      <c r="E26" s="5">
        <v>1.1823931780321992</v>
      </c>
      <c r="F26">
        <f t="shared" si="2"/>
        <v>303.07054682514359</v>
      </c>
      <c r="G26">
        <f t="shared" si="3"/>
        <v>178.26650818450912</v>
      </c>
      <c r="H26">
        <f t="shared" si="4"/>
        <v>442.0816550354491</v>
      </c>
      <c r="I26">
        <f t="shared" si="5"/>
        <v>1182.3931780321993</v>
      </c>
      <c r="J26">
        <f t="shared" si="6"/>
        <v>2.4815437325641159</v>
      </c>
      <c r="K26">
        <f t="shared" si="7"/>
        <v>2.2510697577747885</v>
      </c>
      <c r="L26">
        <f t="shared" si="8"/>
        <v>2.6455024934578359</v>
      </c>
      <c r="M26">
        <f t="shared" si="9"/>
        <v>3.0727619153407382</v>
      </c>
    </row>
    <row r="27" spans="1:13" x14ac:dyDescent="0.35">
      <c r="A27" s="1"/>
      <c r="B27" s="1"/>
      <c r="C27" s="1"/>
      <c r="D27" s="1"/>
      <c r="E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2021-09-10T15:45:28Z</dcterms:modified>
</cp:coreProperties>
</file>