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wamp64\www\web\1020\"/>
    </mc:Choice>
  </mc:AlternateContent>
  <xr:revisionPtr revIDLastSave="0" documentId="13_ncr:1_{0AE4A449-8052-4CF6-9FB3-F0C805C63A45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TestCase!$A$1:$BI$11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<sst xmlns="http://schemas.openxmlformats.org/spreadsheetml/2006/main" count="79" uniqueCount="66">
  <si>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</si>
  <si>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</si>
  <si>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</si>
  <si>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</si>
  <si>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</si>
  <si>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</si>
  <si>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</si>
  <si>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</si>
  <si>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</si>
  <si>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</si>
  <si>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</si>
  <si>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</si>
  <si>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</si>
  <si>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</si>
  <si>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</si>
  <si>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</si>
  <si>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</si>
  <si>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</si>
  <si>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</si>
  <si>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</si>
  <si>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</si>
  <si>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</si>
  <si>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</si>
  <si>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</si>
  <si>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</si>
  <si>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</si>
  <si>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</si>
  <si>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</si>
  <si>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</si>
  <si>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</si>
  <si>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</si>
  <si>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</si>
  <si>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</si>
  <si>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</si>
  <si>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</si>
  <si>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</si>
  <si>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</si>
  <si>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</si>
  <si>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</si>
  <si>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</si>
  <si>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</si>
  <si>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</si>
  <si>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</si>
  <si>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</si>
  <si>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</si>
  <si>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</si>
  <si>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</si>
  <si>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</si>
  <si>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</si>
  <si>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</si>
  <si>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</si>
  <si>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</si>
  <si>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</si>
  <si>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</si>
  <si>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Dữ liệu có sẵn</t>
  </si>
  <si>
    <t>2</t>
  </si>
  <si>
    <t>NG</t>
  </si>
  <si>
    <t>OK</t>
  </si>
  <si>
    <t>28/09/2019</t>
  </si>
  <si>
    <t>Khiêm</t>
  </si>
  <si>
    <t>Block:846</t>
  </si>
  <si>
    <t>1020</t>
  </si>
  <si>
    <t>-các biểu tượng đổi màu</t>
  </si>
  <si>
    <t>1. đưa con trỏ chuột vào vị trí các biểu tượng</t>
  </si>
  <si>
    <t>1.click vào các biểu tượng</t>
  </si>
  <si>
    <t>mở ra thêm 1 trang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</si>
</sst>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3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39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8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8" xfId="2" applyFont="1" applyBorder="1" applyAlignment="1">
      <alignment vertical="top"/>
    </xf>
    <xf numFmtId="14" fontId="6" fillId="0" borderId="18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8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8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8" xfId="2" applyFont="1" applyBorder="1" applyAlignment="1">
      <alignment vertical="top" wrapText="1"/>
    </xf>
    <xf numFmtId="0" fontId="6" fillId="0" borderId="18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13" fillId="2" borderId="4" xfId="1" quotePrefix="1" applyNumberFormat="1" applyFont="1" applyFill="1" applyBorder="1" applyAlignment="1">
      <alignment horizontal="left" vertical="center" wrapText="1"/>
    </xf>
    <xf numFmtId="49" fontId="13" fillId="2" borderId="5" xfId="1" applyNumberFormat="1" applyFont="1" applyFill="1" applyBorder="1" applyAlignment="1">
      <alignment horizontal="left" vertical="center" wrapText="1"/>
    </xf>
    <xf numFmtId="49" fontId="13" fillId="2" borderId="6" xfId="1" applyNumberFormat="1" applyFont="1" applyFill="1" applyBorder="1" applyAlignment="1">
      <alignment horizontal="left" vertical="center" wrapText="1"/>
    </xf>
    <xf numFmtId="49" fontId="13" fillId="2" borderId="1" xfId="1" quotePrefix="1" applyNumberFormat="1" applyFont="1" applyFill="1" applyBorder="1" applyAlignment="1">
      <alignment horizontal="left" vertical="center" wrapText="1"/>
    </xf>
    <xf numFmtId="49" fontId="13" fillId="2" borderId="2" xfId="1" applyNumberFormat="1" applyFont="1" applyFill="1" applyBorder="1" applyAlignment="1">
      <alignment horizontal="left" vertical="center" wrapText="1"/>
    </xf>
    <xf numFmtId="49" fontId="13" fillId="2" borderId="3" xfId="1" applyNumberFormat="1" applyFont="1" applyFill="1" applyBorder="1" applyAlignment="1">
      <alignment horizontal="left" vertical="center" wrapText="1"/>
    </xf>
    <xf numFmtId="49" fontId="11" fillId="2" borderId="4" xfId="5" applyNumberFormat="1" applyFont="1" applyFill="1" applyBorder="1" applyAlignment="1">
      <alignment horizontal="center" vertical="center" wrapText="1"/>
    </xf>
    <xf numFmtId="49" fontId="11" fillId="2" borderId="5" xfId="5" applyNumberFormat="1" applyFont="1" applyFill="1" applyBorder="1" applyAlignment="1">
      <alignment horizontal="center" vertical="center" wrapText="1"/>
    </xf>
    <xf numFmtId="49" fontId="11" fillId="2" borderId="14" xfId="5" applyNumberFormat="1" applyFont="1" applyFill="1" applyBorder="1" applyAlignment="1">
      <alignment horizontal="center" vertical="center" wrapText="1"/>
    </xf>
    <xf numFmtId="49" fontId="11" fillId="2" borderId="0" xfId="5" applyNumberFormat="1" applyFont="1" applyFill="1" applyBorder="1" applyAlignment="1">
      <alignment horizontal="center" vertical="center" wrapText="1"/>
    </xf>
    <xf numFmtId="49" fontId="11" fillId="2" borderId="6" xfId="5" applyNumberFormat="1" applyFont="1" applyFill="1" applyBorder="1" applyAlignment="1">
      <alignment horizontal="center" vertical="center" wrapText="1"/>
    </xf>
    <xf numFmtId="49" fontId="11" fillId="2" borderId="16" xfId="5" applyNumberFormat="1" applyFont="1" applyFill="1" applyBorder="1" applyAlignment="1">
      <alignment horizontal="center" vertical="center" wrapText="1"/>
    </xf>
    <xf numFmtId="49" fontId="12" fillId="2" borderId="5" xfId="5" quotePrefix="1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left" vertical="center" wrapText="1"/>
    </xf>
    <xf numFmtId="49" fontId="12" fillId="2" borderId="6" xfId="5" applyNumberFormat="1" applyFont="1" applyFill="1" applyBorder="1" applyAlignment="1">
      <alignment horizontal="left" vertical="center" wrapText="1"/>
    </xf>
    <xf numFmtId="49" fontId="12" fillId="2" borderId="8" xfId="5" applyNumberFormat="1" applyFont="1" applyFill="1" applyBorder="1" applyAlignment="1">
      <alignment horizontal="left" vertical="center" wrapText="1"/>
    </xf>
    <xf numFmtId="49" fontId="12" fillId="2" borderId="9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left" vertical="center" wrapText="1"/>
    </xf>
    <xf numFmtId="49" fontId="12" fillId="2" borderId="4" xfId="5" quotePrefix="1" applyNumberFormat="1" applyFont="1" applyFill="1" applyBorder="1" applyAlignment="1">
      <alignment horizontal="left" vertical="center" wrapText="1"/>
    </xf>
    <xf numFmtId="49" fontId="12" fillId="2" borderId="14" xfId="5" applyNumberFormat="1" applyFont="1" applyFill="1" applyBorder="1" applyAlignment="1">
      <alignment horizontal="left" vertical="center" wrapText="1"/>
    </xf>
    <xf numFmtId="49" fontId="12" fillId="2" borderId="0" xfId="5" applyNumberFormat="1" applyFont="1" applyFill="1" applyAlignment="1">
      <alignment horizontal="left" vertical="center" wrapText="1"/>
    </xf>
    <xf numFmtId="49" fontId="12" fillId="2" borderId="16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13" fillId="2" borderId="2" xfId="1" quotePrefix="1" applyNumberFormat="1" applyFont="1" applyFill="1" applyBorder="1" applyAlignment="1">
      <alignment horizontal="left" vertical="center" wrapText="1"/>
    </xf>
    <xf numFmtId="49" fontId="13" fillId="2" borderId="3" xfId="1" quotePrefix="1" applyNumberFormat="1" applyFont="1" applyFill="1" applyBorder="1" applyAlignment="1">
      <alignment horizontal="left" vertical="center" wrapText="1"/>
    </xf>
    <xf numFmtId="49" fontId="12" fillId="2" borderId="6" xfId="5" quotePrefix="1" applyNumberFormat="1" applyFont="1" applyFill="1" applyBorder="1" applyAlignment="1">
      <alignment horizontal="left" vertical="center" wrapText="1"/>
    </xf>
    <xf numFmtId="49" fontId="12" fillId="2" borderId="7" xfId="5" quotePrefix="1" applyNumberFormat="1" applyFont="1" applyFill="1" applyBorder="1" applyAlignment="1">
      <alignment horizontal="left" vertical="center" wrapText="1"/>
    </xf>
    <xf numFmtId="49" fontId="12" fillId="2" borderId="8" xfId="5" quotePrefix="1" applyNumberFormat="1" applyFont="1" applyFill="1" applyBorder="1" applyAlignment="1">
      <alignment horizontal="left" vertical="center" wrapText="1"/>
    </xf>
    <xf numFmtId="49" fontId="12" fillId="2" borderId="9" xfId="5" quotePrefix="1" applyNumberFormat="1" applyFont="1" applyFill="1" applyBorder="1" applyAlignment="1">
      <alignment horizontal="left" vertical="center" wrapText="1"/>
    </xf>
    <xf numFmtId="49" fontId="11" fillId="2" borderId="7" xfId="5" applyNumberFormat="1" applyFont="1" applyFill="1" applyBorder="1" applyAlignment="1">
      <alignment horizontal="center" vertical="center" wrapText="1"/>
    </xf>
    <xf numFmtId="49" fontId="11" fillId="2" borderId="8" xfId="5" applyNumberFormat="1" applyFont="1" applyFill="1" applyBorder="1" applyAlignment="1">
      <alignment horizontal="center" vertical="center" wrapText="1"/>
    </xf>
    <xf numFmtId="49" fontId="11" fillId="2" borderId="9" xfId="5" applyNumberFormat="1" applyFon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 xr:uid="{00000000-0005-0000-0000-000002000000}"/>
    <cellStyle name="Normal 2 2" xfId="6" xr:uid="{00000000-0005-0000-0000-000003000000}"/>
    <cellStyle name="標準_(新)機能仕様書＿7.3.1.8.商品マスタ登録(実用）" xfId="7" xr:uid="{00000000-0005-0000-0000-000004000000}"/>
    <cellStyle name="標準_NTT_PosIF(人給)" xfId="2" xr:uid="{00000000-0005-0000-0000-000005000000}"/>
    <cellStyle name="標準_外部設計書(商品管理）.セット売り設定" xfId="4" xr:uid="{00000000-0005-0000-0000-000006000000}"/>
    <cellStyle name="標準_項目転送表（システム管理）_非EOS登録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</a:t>
          </a:r>
          <a:r>
            <a:rPr lang="vi-VN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846</a:t>
          </a:r>
          <a:endParaRPr lang="en-US" sz="2800" b="0" i="0" u="none" strike="noStrike" baseline="0">
            <a:solidFill>
              <a:srgbClr val="000000"/>
            </a:solidFill>
            <a:latin typeface="MS Gothic" panose="020B0609070205080204" pitchFamily="1" charset="-128"/>
            <a:ea typeface="MS Gothic" panose="020B0609070205080204" pitchFamily="1" charset="-128"/>
          </a:endParaRP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"/>
  <sheetViews>
    <sheetView workbookViewId="0">
      <selection activeCell="AS19" sqref="AS19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43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44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11"/>
  <sheetViews>
    <sheetView tabSelected="1" view="pageBreakPreview" topLeftCell="F1" zoomScaleNormal="100" zoomScaleSheetLayoutView="100" workbookViewId="0">
      <selection activeCell="AN8" sqref="AN8:AQ9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2" t="s">
        <v>9</v>
      </c>
      <c r="B1" s="113"/>
      <c r="C1" s="113"/>
      <c r="D1" s="113"/>
      <c r="E1" s="113"/>
      <c r="F1" s="113"/>
      <c r="G1" s="114"/>
      <c r="H1" s="126" t="s">
        <v>61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06" t="s">
        <v>4</v>
      </c>
      <c r="AX1" s="107"/>
      <c r="AY1" s="107"/>
      <c r="AZ1" s="108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112"/>
      <c r="B2" s="113"/>
      <c r="C2" s="113"/>
      <c r="D2" s="113"/>
      <c r="E2" s="113"/>
      <c r="F2" s="113"/>
      <c r="G2" s="114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55</v>
      </c>
      <c r="AK2" s="123"/>
      <c r="AL2" s="123"/>
      <c r="AM2" s="123"/>
      <c r="AN2" s="124">
        <f>COUNTIF($AR:$AR,"N/A")</f>
        <v>0</v>
      </c>
      <c r="AO2" s="122"/>
      <c r="AP2" s="123"/>
      <c r="AQ2" s="123"/>
      <c r="AR2" s="123"/>
      <c r="AS2" s="124">
        <f>COUNTIF($AR:$AR,"NG")</f>
        <v>1</v>
      </c>
      <c r="AT2" s="123"/>
      <c r="AU2" s="123"/>
      <c r="AV2" s="123"/>
      <c r="AW2" s="106" t="s">
        <v>14</v>
      </c>
      <c r="AX2" s="107"/>
      <c r="AY2" s="107"/>
      <c r="AZ2" s="108"/>
      <c r="BA2" s="125" t="s">
        <v>15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80"/>
      <c r="B3" s="81"/>
      <c r="C3" s="81"/>
      <c r="D3" s="81"/>
      <c r="E3" s="81"/>
      <c r="F3" s="81"/>
      <c r="G3" s="82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  <c r="AJ3" s="106" t="s">
        <v>16</v>
      </c>
      <c r="AK3" s="107"/>
      <c r="AL3" s="107"/>
      <c r="AM3" s="108"/>
      <c r="AN3" s="109"/>
      <c r="AO3" s="110"/>
      <c r="AP3" s="110"/>
      <c r="AQ3" s="110"/>
      <c r="AR3" s="110"/>
      <c r="AS3" s="110"/>
      <c r="AT3" s="110"/>
      <c r="AU3" s="110"/>
      <c r="AV3" s="111"/>
      <c r="AW3" s="106"/>
      <c r="AX3" s="107"/>
      <c r="AY3" s="107"/>
      <c r="AZ3" s="108"/>
      <c r="BA3" s="109"/>
      <c r="BB3" s="110"/>
      <c r="BC3" s="110"/>
      <c r="BD3" s="110"/>
      <c r="BE3" s="110"/>
      <c r="BF3" s="110"/>
      <c r="BG3" s="110"/>
      <c r="BH3" s="111"/>
      <c r="BI3" s="7"/>
    </row>
    <row r="4" spans="1:61">
      <c r="A4" s="83"/>
      <c r="B4" s="84"/>
      <c r="C4" s="84"/>
      <c r="D4" s="84"/>
      <c r="E4" s="84"/>
      <c r="F4" s="84"/>
      <c r="G4" s="85"/>
      <c r="H4" s="89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  <c r="AJ4" s="112" t="s">
        <v>17</v>
      </c>
      <c r="AK4" s="113"/>
      <c r="AL4" s="113"/>
      <c r="AM4" s="114"/>
      <c r="AN4" s="115"/>
      <c r="AO4" s="116"/>
      <c r="AP4" s="116"/>
      <c r="AQ4" s="116"/>
      <c r="AR4" s="116"/>
      <c r="AS4" s="116"/>
      <c r="AT4" s="116"/>
      <c r="AU4" s="116"/>
      <c r="AV4" s="117"/>
      <c r="AW4" s="112" t="s">
        <v>18</v>
      </c>
      <c r="AX4" s="113"/>
      <c r="AY4" s="113"/>
      <c r="AZ4" s="114"/>
      <c r="BA4" s="115"/>
      <c r="BB4" s="116"/>
      <c r="BC4" s="116"/>
      <c r="BD4" s="116"/>
      <c r="BE4" s="116"/>
      <c r="BF4" s="116"/>
      <c r="BG4" s="116"/>
      <c r="BH4" s="117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2" t="s">
        <v>19</v>
      </c>
      <c r="B6" s="92"/>
      <c r="C6" s="100" t="s">
        <v>20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94" t="s">
        <v>21</v>
      </c>
      <c r="U6" s="95"/>
      <c r="V6" s="95"/>
      <c r="W6" s="95"/>
      <c r="X6" s="95"/>
      <c r="Y6" s="95"/>
      <c r="Z6" s="95"/>
      <c r="AA6" s="95"/>
      <c r="AB6" s="96"/>
      <c r="AC6" s="94" t="s">
        <v>22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23</v>
      </c>
      <c r="AO6" s="95"/>
      <c r="AP6" s="95"/>
      <c r="AQ6" s="96"/>
      <c r="AR6" s="94" t="s">
        <v>24</v>
      </c>
      <c r="AS6" s="95"/>
      <c r="AT6" s="96"/>
      <c r="AU6" s="94" t="s">
        <v>25</v>
      </c>
      <c r="AV6" s="95"/>
      <c r="AW6" s="96"/>
      <c r="AX6" s="94" t="s">
        <v>6</v>
      </c>
      <c r="AY6" s="95"/>
      <c r="AZ6" s="96"/>
      <c r="BA6" s="105" t="s">
        <v>26</v>
      </c>
      <c r="BB6" s="105"/>
      <c r="BC6" s="105"/>
      <c r="BD6" s="105"/>
      <c r="BE6" s="105"/>
      <c r="BF6" s="105"/>
      <c r="BG6" s="105"/>
      <c r="BH6" s="105"/>
      <c r="BI6" s="8"/>
    </row>
    <row r="7" spans="1:61" s="3" customFormat="1" ht="14.25">
      <c r="A7" s="93"/>
      <c r="B7" s="93"/>
      <c r="C7" s="102" t="s">
        <v>27</v>
      </c>
      <c r="D7" s="103"/>
      <c r="E7" s="103"/>
      <c r="F7" s="103"/>
      <c r="G7" s="103"/>
      <c r="H7" s="103" t="s">
        <v>45</v>
      </c>
      <c r="I7" s="103"/>
      <c r="J7" s="103"/>
      <c r="K7" s="103"/>
      <c r="L7" s="103"/>
      <c r="M7" s="104" t="s">
        <v>28</v>
      </c>
      <c r="N7" s="101"/>
      <c r="O7" s="101"/>
      <c r="P7" s="101"/>
      <c r="Q7" s="101"/>
      <c r="R7" s="101"/>
      <c r="S7" s="101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105"/>
      <c r="BB7" s="105"/>
      <c r="BC7" s="105"/>
      <c r="BD7" s="105"/>
      <c r="BE7" s="105"/>
      <c r="BF7" s="105"/>
      <c r="BG7" s="105"/>
      <c r="BH7" s="105"/>
      <c r="BI7" s="9"/>
    </row>
    <row r="8" spans="1:61" s="4" customFormat="1" ht="50.1" customHeight="1">
      <c r="A8" s="47">
        <v>1</v>
      </c>
      <c r="B8" s="48"/>
      <c r="C8" s="57" t="s">
        <v>60</v>
      </c>
      <c r="D8" s="58"/>
      <c r="E8" s="58"/>
      <c r="F8" s="58"/>
      <c r="G8" s="58"/>
      <c r="H8" s="57" t="s">
        <v>47</v>
      </c>
      <c r="I8" s="58"/>
      <c r="J8" s="58"/>
      <c r="K8" s="58"/>
      <c r="L8" s="61"/>
      <c r="M8" s="63" t="s">
        <v>54</v>
      </c>
      <c r="N8" s="64"/>
      <c r="O8" s="64"/>
      <c r="P8" s="64"/>
      <c r="Q8" s="64"/>
      <c r="R8" s="64"/>
      <c r="S8" s="65"/>
      <c r="T8" s="68" t="s">
        <v>63</v>
      </c>
      <c r="U8" s="64"/>
      <c r="V8" s="64"/>
      <c r="W8" s="64"/>
      <c r="X8" s="64"/>
      <c r="Y8" s="64"/>
      <c r="Z8" s="64"/>
      <c r="AA8" s="64"/>
      <c r="AB8" s="64"/>
      <c r="AC8" s="70" t="s">
        <v>62</v>
      </c>
      <c r="AD8" s="64"/>
      <c r="AE8" s="64"/>
      <c r="AF8" s="64"/>
      <c r="AG8" s="64"/>
      <c r="AH8" s="64"/>
      <c r="AI8" s="64"/>
      <c r="AJ8" s="64"/>
      <c r="AK8" s="64"/>
      <c r="AL8" s="64"/>
      <c r="AM8" s="65"/>
      <c r="AN8" s="74" t="s">
        <v>55</v>
      </c>
      <c r="AO8" s="75"/>
      <c r="AP8" s="75"/>
      <c r="AQ8" s="76"/>
      <c r="AR8" s="74" t="s">
        <v>56</v>
      </c>
      <c r="AS8" s="75"/>
      <c r="AT8" s="76"/>
      <c r="AU8" s="74" t="s">
        <v>59</v>
      </c>
      <c r="AV8" s="75"/>
      <c r="AW8" s="76"/>
      <c r="AX8" s="74" t="s">
        <v>58</v>
      </c>
      <c r="AY8" s="75"/>
      <c r="AZ8" s="76"/>
      <c r="BA8" s="51"/>
      <c r="BB8" s="52"/>
      <c r="BC8" s="52"/>
      <c r="BD8" s="52"/>
      <c r="BE8" s="52"/>
      <c r="BF8" s="52"/>
      <c r="BG8" s="52"/>
      <c r="BH8" s="53"/>
      <c r="BI8" s="10"/>
    </row>
    <row r="9" spans="1:61" s="4" customFormat="1" ht="50.1" customHeight="1">
      <c r="A9" s="49"/>
      <c r="B9" s="50"/>
      <c r="C9" s="59"/>
      <c r="D9" s="60"/>
      <c r="E9" s="60"/>
      <c r="F9" s="60"/>
      <c r="G9" s="60"/>
      <c r="H9" s="59"/>
      <c r="I9" s="60"/>
      <c r="J9" s="60"/>
      <c r="K9" s="60"/>
      <c r="L9" s="62"/>
      <c r="M9" s="66"/>
      <c r="N9" s="66"/>
      <c r="O9" s="66"/>
      <c r="P9" s="66"/>
      <c r="Q9" s="66"/>
      <c r="R9" s="66"/>
      <c r="S9" s="67"/>
      <c r="T9" s="69"/>
      <c r="U9" s="66"/>
      <c r="V9" s="66"/>
      <c r="W9" s="66"/>
      <c r="X9" s="66"/>
      <c r="Y9" s="66"/>
      <c r="Z9" s="66"/>
      <c r="AA9" s="66"/>
      <c r="AB9" s="66"/>
      <c r="AC9" s="71"/>
      <c r="AD9" s="72"/>
      <c r="AE9" s="72"/>
      <c r="AF9" s="72"/>
      <c r="AG9" s="72"/>
      <c r="AH9" s="72"/>
      <c r="AI9" s="72"/>
      <c r="AJ9" s="72"/>
      <c r="AK9" s="72"/>
      <c r="AL9" s="72"/>
      <c r="AM9" s="73"/>
      <c r="AN9" s="77"/>
      <c r="AO9" s="78"/>
      <c r="AP9" s="78"/>
      <c r="AQ9" s="79"/>
      <c r="AR9" s="77"/>
      <c r="AS9" s="78"/>
      <c r="AT9" s="79"/>
      <c r="AU9" s="77"/>
      <c r="AV9" s="78"/>
      <c r="AW9" s="79"/>
      <c r="AX9" s="77"/>
      <c r="AY9" s="78"/>
      <c r="AZ9" s="79"/>
      <c r="BA9" s="54"/>
      <c r="BB9" s="55"/>
      <c r="BC9" s="55"/>
      <c r="BD9" s="55"/>
      <c r="BE9" s="55"/>
      <c r="BF9" s="55"/>
      <c r="BG9" s="55"/>
      <c r="BH9" s="56"/>
      <c r="BI9" s="10"/>
    </row>
    <row r="10" spans="1:61" s="4" customFormat="1" ht="50.1" customHeight="1">
      <c r="A10" s="47">
        <v>2</v>
      </c>
      <c r="B10" s="48"/>
      <c r="C10" s="57" t="s">
        <v>60</v>
      </c>
      <c r="D10" s="58"/>
      <c r="E10" s="58"/>
      <c r="F10" s="58"/>
      <c r="G10" s="61"/>
      <c r="H10" s="57" t="s">
        <v>47</v>
      </c>
      <c r="I10" s="58"/>
      <c r="J10" s="58"/>
      <c r="K10" s="58"/>
      <c r="L10" s="61"/>
      <c r="M10" s="70" t="s">
        <v>54</v>
      </c>
      <c r="N10" s="63"/>
      <c r="O10" s="63"/>
      <c r="P10" s="63"/>
      <c r="Q10" s="63"/>
      <c r="R10" s="63"/>
      <c r="S10" s="132"/>
      <c r="T10" s="68" t="s">
        <v>64</v>
      </c>
      <c r="U10" s="64"/>
      <c r="V10" s="64"/>
      <c r="W10" s="64"/>
      <c r="X10" s="64"/>
      <c r="Y10" s="64"/>
      <c r="Z10" s="64"/>
      <c r="AA10" s="64"/>
      <c r="AB10" s="65"/>
      <c r="AC10" s="70" t="s">
        <v>65</v>
      </c>
      <c r="AD10" s="63"/>
      <c r="AE10" s="63"/>
      <c r="AF10" s="63"/>
      <c r="AG10" s="63"/>
      <c r="AH10" s="63"/>
      <c r="AI10" s="63"/>
      <c r="AJ10" s="63"/>
      <c r="AK10" s="63"/>
      <c r="AL10" s="63"/>
      <c r="AM10" s="132"/>
      <c r="AN10" s="74" t="s">
        <v>55</v>
      </c>
      <c r="AO10" s="75"/>
      <c r="AP10" s="75"/>
      <c r="AQ10" s="76"/>
      <c r="AR10" s="74" t="s">
        <v>57</v>
      </c>
      <c r="AS10" s="75"/>
      <c r="AT10" s="76"/>
      <c r="AU10" s="74" t="s">
        <v>59</v>
      </c>
      <c r="AV10" s="75"/>
      <c r="AW10" s="76"/>
      <c r="AX10" s="74" t="s">
        <v>58</v>
      </c>
      <c r="AY10" s="75"/>
      <c r="AZ10" s="76"/>
      <c r="BA10" s="54"/>
      <c r="BB10" s="130"/>
      <c r="BC10" s="130"/>
      <c r="BD10" s="130"/>
      <c r="BE10" s="130"/>
      <c r="BF10" s="130"/>
      <c r="BG10" s="130"/>
      <c r="BH10" s="131"/>
      <c r="BI10" s="10"/>
    </row>
    <row r="11" spans="1:61" s="4" customFormat="1" ht="50.1" customHeight="1">
      <c r="A11" s="49"/>
      <c r="B11" s="50"/>
      <c r="C11" s="136"/>
      <c r="D11" s="137"/>
      <c r="E11" s="137"/>
      <c r="F11" s="137"/>
      <c r="G11" s="138"/>
      <c r="H11" s="136"/>
      <c r="I11" s="137"/>
      <c r="J11" s="137"/>
      <c r="K11" s="137"/>
      <c r="L11" s="138"/>
      <c r="M11" s="133"/>
      <c r="N11" s="134"/>
      <c r="O11" s="134"/>
      <c r="P11" s="134"/>
      <c r="Q11" s="134"/>
      <c r="R11" s="134"/>
      <c r="S11" s="135"/>
      <c r="T11" s="69"/>
      <c r="U11" s="66"/>
      <c r="V11" s="66"/>
      <c r="W11" s="66"/>
      <c r="X11" s="66"/>
      <c r="Y11" s="66"/>
      <c r="Z11" s="66"/>
      <c r="AA11" s="66"/>
      <c r="AB11" s="67"/>
      <c r="AC11" s="133"/>
      <c r="AD11" s="134"/>
      <c r="AE11" s="134"/>
      <c r="AF11" s="134"/>
      <c r="AG11" s="134"/>
      <c r="AH11" s="134"/>
      <c r="AI11" s="134"/>
      <c r="AJ11" s="134"/>
      <c r="AK11" s="134"/>
      <c r="AL11" s="134"/>
      <c r="AM11" s="135"/>
      <c r="AN11" s="77"/>
      <c r="AO11" s="78"/>
      <c r="AP11" s="78"/>
      <c r="AQ11" s="79"/>
      <c r="AR11" s="77"/>
      <c r="AS11" s="78"/>
      <c r="AT11" s="79"/>
      <c r="AU11" s="77"/>
      <c r="AV11" s="78"/>
      <c r="AW11" s="79"/>
      <c r="AX11" s="77"/>
      <c r="AY11" s="78"/>
      <c r="AZ11" s="79"/>
      <c r="BA11" s="54"/>
      <c r="BB11" s="130"/>
      <c r="BC11" s="130"/>
      <c r="BD11" s="130"/>
      <c r="BE11" s="130"/>
      <c r="BF11" s="130"/>
      <c r="BG11" s="130"/>
      <c r="BH11" s="131"/>
      <c r="BI11" s="10"/>
    </row>
  </sheetData>
  <mergeCells count="60"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R10:AT11"/>
    <mergeCell ref="BA10:BH10"/>
    <mergeCell ref="BA11:BH11"/>
    <mergeCell ref="A10:B11"/>
    <mergeCell ref="C10:G11"/>
    <mergeCell ref="H10:L11"/>
    <mergeCell ref="M10:S11"/>
    <mergeCell ref="AU10:AW11"/>
    <mergeCell ref="AX10:AZ11"/>
    <mergeCell ref="AN10:AQ11"/>
    <mergeCell ref="T10:AB11"/>
    <mergeCell ref="AC10:AM11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C6:S6"/>
    <mergeCell ref="C7:G7"/>
    <mergeCell ref="H7:L7"/>
    <mergeCell ref="M7:S7"/>
    <mergeCell ref="AC8:AM9"/>
    <mergeCell ref="AJ3:AM3"/>
  </mergeCells>
  <phoneticPr fontId="14" type="noConversion"/>
  <dataValidations count="1">
    <dataValidation type="list" allowBlank="1" showInputMessage="1" showErrorMessage="1" sqref="AR8 AR10" xr:uid="{00000000-0002-0000-0200-000000000000}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Defined!D$25:D$33</xm:f>
          </x14:formula1>
          <xm:sqref>H8:L11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M31"/>
  <sheetViews>
    <sheetView workbookViewId="0">
      <selection activeCell="D32" sqref="D32"/>
    </sheetView>
  </sheetViews>
  <sheetFormatPr defaultColWidth="9.140625" defaultRowHeight="15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46</v>
      </c>
    </row>
    <row r="25" spans="3:13">
      <c r="D25" t="s">
        <v>47</v>
      </c>
    </row>
    <row r="26" spans="3:13">
      <c r="D26" t="s">
        <v>48</v>
      </c>
    </row>
    <row r="27" spans="3:13">
      <c r="D27" t="s">
        <v>49</v>
      </c>
    </row>
    <row r="28" spans="3:13">
      <c r="D28" t="s">
        <v>50</v>
      </c>
    </row>
    <row r="29" spans="3:13">
      <c r="D29" t="s">
        <v>51</v>
      </c>
    </row>
    <row r="30" spans="3:13">
      <c r="D30" t="s">
        <v>52</v>
      </c>
    </row>
    <row r="31" spans="3:13">
      <c r="D31" t="s">
        <v>53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Changelog</vt:lpstr>
      <vt:lpstr>TestCase</vt:lpstr>
      <vt:lpstr>Evidance</vt:lpstr>
      <vt:lpstr>Defined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ES1-533</cp:lastModifiedBy>
  <dcterms:created xsi:type="dcterms:W3CDTF">2015-06-05T18:17:00Z</dcterms:created>
  <dcterms:modified xsi:type="dcterms:W3CDTF">2019-09-27T18:45:35Z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