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385" windowHeight="8355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ình1">Evidance!$A$3</definedName>
    <definedName name="hình2">Evidance!$A$20</definedName>
    <definedName name="hình3">Evidance!$A$27</definedName>
    <definedName name="hình4">Evidance!$A$58</definedName>
    <definedName name="hình5">Evidance!$A$64</definedName>
    <definedName name="hình6">Evidance!$A$98</definedName>
    <definedName name="hinh7">Evidance!$A$127</definedName>
    <definedName name="hinh8">Evidance!$A$138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_xlnm.Print_Area" localSheetId="2">TestCase!$A$1:$BI$21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24519"/>
</workbook>
</file>

<file path=xl/calcChain.xml><?xml version="1.0" encoding="utf-8"?>
<calcChain xmlns="http://schemas.openxmlformats.org/spreadsheetml/2006/main">
  <c r="AS2" i="13"/>
  <c r="AN2"/>
</calcChain>
</file>

<file path=xl/sharedStrings.xml><?xml version="1.0" encoding="utf-8"?>
<sst xmlns="http://schemas.openxmlformats.org/spreadsheetml/2006/main" count="126" uniqueCount="87">
  <si>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</si>
  <si>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</si>
  <si>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</si>
  <si>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</si>
  <si>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</si>
  <si>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</si>
  <si>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</si>
  <si>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</si>
  <si>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</si>
  <si>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</si>
  <si>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</si>
  <si>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</si>
  <si>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</si>
  <si>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</si>
  <si>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</si>
  <si>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</si>
  <si>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</si>
  <si>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</si>
  <si>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</si>
  <si>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</si>
  <si>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</si>
  <si>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</si>
  <si>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</si>
  <si>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</si>
  <si>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</si>
  <si>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</si>
  <si>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</si>
  <si>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</si>
  <si>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</si>
  <si>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</si>
  <si>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Hi</t>
    </r>
    <r>
      <rPr>
        <sz val="10"/>
        <rFont val="Times New Roman"/>
        <charset val="128"/>
      </rPr>
      <t>ể</t>
    </r>
    <r>
      <rPr>
        <sz val="10"/>
        <rFont val="ＭＳ Ｐゴシック"/>
        <charset val="128"/>
      </rPr>
      <t>n th</t>
    </r>
    <r>
      <rPr>
        <sz val="10"/>
        <rFont val="Times New Roman"/>
        <charset val="128"/>
      </rPr>
      <t>ị</t>
    </r>
    <r>
      <rPr>
        <sz val="10"/>
        <rFont val="ＭＳ Ｐゴシック"/>
        <charset val="128"/>
      </rPr>
      <t xml:space="preserve">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</t>
    </r>
  </si>
  <si>
    <t>- Nếu dữ liệu là danh sách: hiển thị thông báo: "Data not found"</t>
  </si>
  <si>
    <t>1サンプルデータ＃1</t>
  </si>
  <si>
    <t>1. エビデンス 1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</si>
  <si>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</si>
  <si>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</si>
  <si>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</si>
  <si>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</si>
  <si>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</si>
  <si>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</si>
  <si>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</si>
  <si>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</si>
  <si>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</si>
  <si>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</si>
  <si>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</si>
  <si>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</si>
  <si>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</si>
  <si>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</si>
  <si>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</si>
  <si>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</si>
  <si>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</si>
  <si>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Hiển thị tin tức</t>
  </si>
  <si>
    <t>Device</t>
  </si>
  <si>
    <t>- Tiêu đề: Đây là nội dung tiêu đề hiển thị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</si>
  <si>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</si>
  <si>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</si>
  <si>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</si>
  <si>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</si>
  <si>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</si>
  <si>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</si>
  <si>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</si>
  <si>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</si>
  <si>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Màng hình chính</t>
  </si>
  <si>
    <t>thay hình khác</t>
  </si>
  <si>
    <t>1</t>
  </si>
  <si>
    <t>OK</t>
  </si>
  <si>
    <t>Huỳnh Đỗ Vương</t>
  </si>
  <si>
    <t>hình1</t>
  </si>
  <si>
    <t>hình2</t>
  </si>
  <si>
    <t>hình4</t>
  </si>
  <si>
    <t>hình6</t>
  </si>
  <si>
    <t>hinh7</t>
  </si>
  <si>
    <t>hinh8</t>
  </si>
  <si>
    <t>thêm nhiều chữ</t>
  </si>
  <si>
    <t>class "dropdown-toggle btn cate"</t>
  </si>
  <si>
    <t xml:space="preserve">chữ không thu nhỏ được </t>
  </si>
  <si>
    <t>class "carousel-inner"</t>
  </si>
  <si>
    <t>không bị bể background</t>
  </si>
  <si>
    <t>class "btn btn-primary"</t>
  </si>
  <si>
    <t>thêm nhiều số</t>
  </si>
  <si>
    <t>không thu nhỏ số lại được</t>
  </si>
  <si>
    <t>class "btn btn-default"</t>
  </si>
  <si>
    <t>không thu nhỏ chữ lại được</t>
  </si>
  <si>
    <t>class "dropdown-header"</t>
  </si>
  <si>
    <t>tràng chữ không thu nhỏ lại được</t>
  </si>
  <si>
    <t>logo</t>
  </si>
  <si>
    <t>hình bị tràng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</si>
</sst>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u/>
      <sz val="11"/>
      <color theme="10"/>
      <name val="ＭＳ Ｐゴシック"/>
      <charset val="128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sz val="10"/>
      <name val="Times New Roman"/>
      <charset val="12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9" fillId="0" borderId="0"/>
    <xf numFmtId="0" fontId="9" fillId="0" borderId="0"/>
    <xf numFmtId="0" fontId="13" fillId="0" borderId="0"/>
    <xf numFmtId="0" fontId="9" fillId="0" borderId="0">
      <alignment vertical="center"/>
    </xf>
    <xf numFmtId="0" fontId="1" fillId="0" borderId="0"/>
    <xf numFmtId="0" fontId="9" fillId="0" borderId="0"/>
  </cellStyleXfs>
  <cellXfs count="142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/>
    </xf>
    <xf numFmtId="49" fontId="8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horizontal="center" vertical="top"/>
    </xf>
    <xf numFmtId="14" fontId="9" fillId="0" borderId="0" xfId="2" applyNumberFormat="1" applyFont="1" applyAlignment="1">
      <alignment horizontal="center" vertical="top"/>
    </xf>
    <xf numFmtId="0" fontId="9" fillId="0" borderId="0" xfId="2" applyFont="1" applyAlignment="1">
      <alignment vertical="top"/>
    </xf>
    <xf numFmtId="0" fontId="10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9" fillId="6" borderId="10" xfId="2" applyFont="1" applyFill="1" applyBorder="1" applyAlignment="1">
      <alignment horizontal="center" vertical="center"/>
    </xf>
    <xf numFmtId="14" fontId="9" fillId="6" borderId="6" xfId="2" applyNumberFormat="1" applyFont="1" applyFill="1" applyBorder="1" applyAlignment="1">
      <alignment horizontal="center" vertical="center"/>
    </xf>
    <xf numFmtId="0" fontId="9" fillId="6" borderId="18" xfId="2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9" fillId="0" borderId="18" xfId="2" applyFont="1" applyBorder="1" applyAlignment="1">
      <alignment vertical="top"/>
    </xf>
    <xf numFmtId="14" fontId="9" fillId="0" borderId="18" xfId="2" applyNumberFormat="1" applyFont="1" applyBorder="1" applyAlignment="1">
      <alignment horizontal="center" vertical="top"/>
    </xf>
    <xf numFmtId="0" fontId="9" fillId="0" borderId="0" xfId="2" applyFont="1" applyFill="1" applyBorder="1" applyAlignment="1">
      <alignment vertical="top"/>
    </xf>
    <xf numFmtId="14" fontId="9" fillId="0" borderId="3" xfId="2" applyNumberFormat="1" applyFont="1" applyBorder="1" applyAlignment="1">
      <alignment horizontal="center" vertical="top"/>
    </xf>
    <xf numFmtId="14" fontId="9" fillId="2" borderId="18" xfId="2" applyNumberFormat="1" applyFont="1" applyFill="1" applyBorder="1" applyAlignment="1">
      <alignment horizontal="center" vertical="top"/>
    </xf>
    <xf numFmtId="14" fontId="9" fillId="2" borderId="3" xfId="2" applyNumberFormat="1" applyFont="1" applyFill="1" applyBorder="1" applyAlignment="1">
      <alignment horizontal="center" vertical="top" wrapText="1"/>
    </xf>
    <xf numFmtId="0" fontId="9" fillId="2" borderId="18" xfId="2" applyFont="1" applyFill="1" applyBorder="1" applyAlignment="1">
      <alignment vertical="top" wrapText="1"/>
    </xf>
    <xf numFmtId="14" fontId="9" fillId="0" borderId="3" xfId="2" applyNumberFormat="1" applyFont="1" applyBorder="1" applyAlignment="1">
      <alignment horizontal="center" vertical="top" wrapText="1"/>
    </xf>
    <xf numFmtId="0" fontId="9" fillId="0" borderId="18" xfId="2" applyFont="1" applyBorder="1" applyAlignment="1">
      <alignment vertical="top" wrapText="1"/>
    </xf>
    <xf numFmtId="0" fontId="9" fillId="0" borderId="18" xfId="2" applyFont="1" applyBorder="1" applyAlignment="1">
      <alignment horizontal="center" vertical="top"/>
    </xf>
    <xf numFmtId="0" fontId="11" fillId="0" borderId="0" xfId="4" applyFont="1" applyFill="1" applyBorder="1" applyAlignment="1">
      <alignment vertical="center"/>
    </xf>
    <xf numFmtId="0" fontId="11" fillId="0" borderId="0" xfId="4" applyFont="1" applyAlignment="1">
      <alignment vertical="center"/>
    </xf>
    <xf numFmtId="0" fontId="11" fillId="5" borderId="0" xfId="4" applyFont="1" applyFill="1" applyBorder="1" applyAlignment="1">
      <alignment horizontal="center" vertical="center"/>
    </xf>
    <xf numFmtId="0" fontId="11" fillId="5" borderId="0" xfId="4" applyFont="1" applyFill="1" applyBorder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2" borderId="0" xfId="4" applyFont="1" applyFill="1" applyAlignment="1">
      <alignment vertical="center"/>
    </xf>
    <xf numFmtId="0" fontId="12" fillId="2" borderId="0" xfId="4" applyFont="1" applyFill="1" applyBorder="1" applyAlignment="1">
      <alignment vertical="center"/>
    </xf>
    <xf numFmtId="0" fontId="12" fillId="5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horizontal="left" vertical="center"/>
    </xf>
    <xf numFmtId="0" fontId="11" fillId="2" borderId="0" xfId="4" applyFont="1" applyFill="1" applyBorder="1" applyAlignment="1">
      <alignment horizontal="center" vertical="center"/>
    </xf>
    <xf numFmtId="0" fontId="9" fillId="0" borderId="0" xfId="7"/>
    <xf numFmtId="0" fontId="11" fillId="5" borderId="0" xfId="4" applyFont="1" applyFill="1" applyBorder="1" applyAlignment="1">
      <alignment horizontal="center" vertical="center"/>
    </xf>
    <xf numFmtId="0" fontId="9" fillId="0" borderId="0" xfId="3" applyBorder="1" applyAlignment="1">
      <alignment horizontal="center" vertical="center"/>
    </xf>
    <xf numFmtId="49" fontId="4" fillId="2" borderId="4" xfId="5" applyNumberFormat="1" applyFont="1" applyFill="1" applyBorder="1" applyAlignment="1">
      <alignment horizontal="center" vertical="center"/>
    </xf>
    <xf numFmtId="49" fontId="4" fillId="2" borderId="5" xfId="5" applyNumberFormat="1" applyFont="1" applyFill="1" applyBorder="1" applyAlignment="1">
      <alignment horizontal="center" vertical="center"/>
    </xf>
    <xf numFmtId="49" fontId="4" fillId="2" borderId="6" xfId="5" applyNumberFormat="1" applyFont="1" applyFill="1" applyBorder="1" applyAlignment="1">
      <alignment horizontal="center" vertical="center"/>
    </xf>
    <xf numFmtId="49" fontId="4" fillId="2" borderId="7" xfId="5" applyNumberFormat="1" applyFont="1" applyFill="1" applyBorder="1" applyAlignment="1">
      <alignment horizontal="center" vertical="center"/>
    </xf>
    <xf numFmtId="49" fontId="4" fillId="2" borderId="8" xfId="5" applyNumberFormat="1" applyFont="1" applyFill="1" applyBorder="1" applyAlignment="1">
      <alignment horizontal="center" vertical="center"/>
    </xf>
    <xf numFmtId="49" fontId="4" fillId="2" borderId="9" xfId="5" applyNumberFormat="1" applyFont="1" applyFill="1" applyBorder="1" applyAlignment="1">
      <alignment horizontal="center" vertical="center"/>
    </xf>
    <xf numFmtId="49" fontId="4" fillId="2" borderId="4" xfId="5" quotePrefix="1" applyNumberFormat="1" applyFont="1" applyFill="1" applyBorder="1" applyAlignment="1">
      <alignment horizontal="left" vertical="center" wrapText="1"/>
    </xf>
    <xf numFmtId="49" fontId="4" fillId="2" borderId="5" xfId="5" applyNumberFormat="1" applyFont="1" applyFill="1" applyBorder="1" applyAlignment="1">
      <alignment horizontal="left" vertical="center" wrapText="1"/>
    </xf>
    <xf numFmtId="49" fontId="4" fillId="2" borderId="6" xfId="5" applyNumberFormat="1" applyFont="1" applyFill="1" applyBorder="1" applyAlignment="1">
      <alignment horizontal="left" vertical="center" wrapText="1"/>
    </xf>
    <xf numFmtId="49" fontId="4" fillId="2" borderId="14" xfId="5" applyNumberFormat="1" applyFont="1" applyFill="1" applyBorder="1" applyAlignment="1">
      <alignment horizontal="left" vertical="center" wrapText="1"/>
    </xf>
    <xf numFmtId="49" fontId="4" fillId="2" borderId="0" xfId="5" applyNumberFormat="1" applyFont="1" applyFill="1" applyAlignment="1">
      <alignment horizontal="left" vertical="center" wrapText="1"/>
    </xf>
    <xf numFmtId="49" fontId="4" fillId="2" borderId="16" xfId="5" applyNumberFormat="1" applyFont="1" applyFill="1" applyBorder="1" applyAlignment="1">
      <alignment horizontal="left" vertical="center" wrapText="1"/>
    </xf>
    <xf numFmtId="1" fontId="2" fillId="2" borderId="4" xfId="5" applyNumberFormat="1" applyFont="1" applyFill="1" applyBorder="1" applyAlignment="1">
      <alignment horizontal="center" vertical="center"/>
    </xf>
    <xf numFmtId="1" fontId="2" fillId="2" borderId="6" xfId="5" applyNumberFormat="1" applyFont="1" applyFill="1" applyBorder="1" applyAlignment="1">
      <alignment horizontal="center" vertical="center"/>
    </xf>
    <xf numFmtId="1" fontId="2" fillId="2" borderId="7" xfId="5" applyNumberFormat="1" applyFont="1" applyFill="1" applyBorder="1" applyAlignment="1">
      <alignment horizontal="center" vertical="center"/>
    </xf>
    <xf numFmtId="1" fontId="2" fillId="2" borderId="9" xfId="5" applyNumberFormat="1" applyFont="1" applyFill="1" applyBorder="1" applyAlignment="1">
      <alignment horizontal="center" vertical="center"/>
    </xf>
    <xf numFmtId="49" fontId="3" fillId="2" borderId="4" xfId="5" applyNumberFormat="1" applyFont="1" applyFill="1" applyBorder="1" applyAlignment="1">
      <alignment horizontal="center" vertical="center" wrapText="1"/>
    </xf>
    <xf numFmtId="49" fontId="3" fillId="2" borderId="5" xfId="5" applyNumberFormat="1" applyFont="1" applyFill="1" applyBorder="1" applyAlignment="1">
      <alignment horizontal="center" vertical="center" wrapText="1"/>
    </xf>
    <xf numFmtId="49" fontId="3" fillId="2" borderId="14" xfId="5" applyNumberFormat="1" applyFont="1" applyFill="1" applyBorder="1" applyAlignment="1">
      <alignment horizontal="center" vertical="center" wrapText="1"/>
    </xf>
    <xf numFmtId="49" fontId="3" fillId="2" borderId="0" xfId="5" applyNumberFormat="1" applyFont="1" applyFill="1" applyBorder="1" applyAlignment="1">
      <alignment horizontal="center" vertical="center" wrapText="1"/>
    </xf>
    <xf numFmtId="49" fontId="3" fillId="2" borderId="6" xfId="5" applyNumberFormat="1" applyFont="1" applyFill="1" applyBorder="1" applyAlignment="1">
      <alignment horizontal="center" vertical="center" wrapText="1"/>
    </xf>
    <xf numFmtId="49" fontId="3" fillId="2" borderId="16" xfId="5" applyNumberFormat="1" applyFont="1" applyFill="1" applyBorder="1" applyAlignment="1">
      <alignment horizontal="center" vertical="center" wrapText="1"/>
    </xf>
    <xf numFmtId="49" fontId="4" fillId="2" borderId="5" xfId="5" quotePrefix="1" applyNumberFormat="1" applyFont="1" applyFill="1" applyBorder="1" applyAlignment="1">
      <alignment horizontal="left" vertical="center" wrapText="1"/>
    </xf>
    <xf numFmtId="49" fontId="4" fillId="2" borderId="8" xfId="5" applyNumberFormat="1" applyFont="1" applyFill="1" applyBorder="1" applyAlignment="1">
      <alignment horizontal="left" vertical="center" wrapText="1"/>
    </xf>
    <xf numFmtId="49" fontId="4" fillId="2" borderId="9" xfId="5" applyNumberFormat="1" applyFont="1" applyFill="1" applyBorder="1" applyAlignment="1">
      <alignment horizontal="left" vertical="center" wrapText="1"/>
    </xf>
    <xf numFmtId="49" fontId="4" fillId="2" borderId="4" xfId="5" applyNumberFormat="1" applyFont="1" applyFill="1" applyBorder="1" applyAlignment="1">
      <alignment horizontal="left" vertical="center" wrapText="1"/>
    </xf>
    <xf numFmtId="49" fontId="4" fillId="2" borderId="7" xfId="5" applyNumberFormat="1" applyFont="1" applyFill="1" applyBorder="1" applyAlignment="1">
      <alignment horizontal="left" vertical="center" wrapText="1"/>
    </xf>
    <xf numFmtId="49" fontId="5" fillId="2" borderId="4" xfId="1" quotePrefix="1" applyNumberFormat="1" applyFill="1" applyBorder="1" applyAlignment="1">
      <alignment horizontal="left" vertical="center" wrapText="1"/>
    </xf>
    <xf numFmtId="49" fontId="5" fillId="2" borderId="5" xfId="1" applyNumberFormat="1" applyFill="1" applyBorder="1" applyAlignment="1">
      <alignment horizontal="left" vertical="center" wrapText="1"/>
    </xf>
    <xf numFmtId="49" fontId="5" fillId="2" borderId="6" xfId="1" applyNumberFormat="1" applyFill="1" applyBorder="1" applyAlignment="1">
      <alignment horizontal="left" vertical="center" wrapText="1"/>
    </xf>
    <xf numFmtId="49" fontId="6" fillId="2" borderId="1" xfId="1" quotePrefix="1" applyNumberFormat="1" applyFont="1" applyFill="1" applyBorder="1" applyAlignment="1">
      <alignment horizontal="left" vertical="center" wrapText="1"/>
    </xf>
    <xf numFmtId="49" fontId="6" fillId="2" borderId="2" xfId="1" applyNumberFormat="1" applyFont="1" applyFill="1" applyBorder="1" applyAlignment="1">
      <alignment horizontal="left" vertical="center" wrapText="1"/>
    </xf>
    <xf numFmtId="49" fontId="6" fillId="2" borderId="3" xfId="1" applyNumberFormat="1" applyFont="1" applyFill="1" applyBorder="1" applyAlignment="1">
      <alignment horizontal="left" vertical="center" wrapText="1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vertical="center"/>
    </xf>
    <xf numFmtId="49" fontId="2" fillId="0" borderId="6" xfId="5" applyNumberFormat="1" applyFont="1" applyFill="1" applyBorder="1" applyAlignment="1">
      <alignment vertical="center"/>
    </xf>
    <xf numFmtId="49" fontId="2" fillId="0" borderId="7" xfId="5" applyNumberFormat="1" applyFont="1" applyFill="1" applyBorder="1" applyAlignment="1">
      <alignment vertical="center"/>
    </xf>
    <xf numFmtId="49" fontId="2" fillId="0" borderId="8" xfId="5" applyNumberFormat="1" applyFont="1" applyFill="1" applyBorder="1" applyAlignment="1">
      <alignment vertical="center"/>
    </xf>
    <xf numFmtId="49" fontId="2" fillId="0" borderId="9" xfId="5" applyNumberFormat="1" applyFont="1" applyFill="1" applyBorder="1" applyAlignment="1">
      <alignment vertical="center"/>
    </xf>
    <xf numFmtId="49" fontId="2" fillId="2" borderId="10" xfId="5" applyNumberFormat="1" applyFont="1" applyFill="1" applyBorder="1" applyAlignment="1">
      <alignment horizontal="center" vertical="center"/>
    </xf>
    <xf numFmtId="49" fontId="2" fillId="2" borderId="11" xfId="5" applyNumberFormat="1" applyFont="1" applyFill="1" applyBorder="1" applyAlignment="1">
      <alignment horizontal="center" vertical="center"/>
    </xf>
    <xf numFmtId="49" fontId="2" fillId="2" borderId="4" xfId="5" applyNumberFormat="1" applyFont="1" applyFill="1" applyBorder="1" applyAlignment="1">
      <alignment horizontal="center" vertical="center"/>
    </xf>
    <xf numFmtId="49" fontId="2" fillId="2" borderId="5" xfId="5" applyNumberFormat="1" applyFont="1" applyFill="1" applyBorder="1" applyAlignment="1">
      <alignment horizontal="center" vertical="center"/>
    </xf>
    <xf numFmtId="49" fontId="2" fillId="2" borderId="6" xfId="5" applyNumberFormat="1" applyFont="1" applyFill="1" applyBorder="1" applyAlignment="1">
      <alignment horizontal="center" vertical="center"/>
    </xf>
    <xf numFmtId="49" fontId="2" fillId="2" borderId="7" xfId="5" applyNumberFormat="1" applyFont="1" applyFill="1" applyBorder="1" applyAlignment="1">
      <alignment horizontal="center" vertical="center"/>
    </xf>
    <xf numFmtId="49" fontId="2" fillId="2" borderId="8" xfId="5" applyNumberFormat="1" applyFont="1" applyFill="1" applyBorder="1" applyAlignment="1">
      <alignment horizontal="center" vertical="center"/>
    </xf>
    <xf numFmtId="49" fontId="2" fillId="2" borderId="9" xfId="5" applyNumberFormat="1" applyFont="1" applyFill="1" applyBorder="1" applyAlignment="1">
      <alignment horizontal="center" vertical="center"/>
    </xf>
    <xf numFmtId="49" fontId="2" fillId="2" borderId="1" xfId="5" applyNumberFormat="1" applyFont="1" applyFill="1" applyBorder="1" applyAlignment="1">
      <alignment horizontal="center" vertical="center"/>
    </xf>
    <xf numFmtId="49" fontId="2" fillId="2" borderId="2" xfId="5" applyNumberFormat="1" applyFont="1" applyFill="1" applyBorder="1" applyAlignment="1">
      <alignment horizontal="center" vertical="center"/>
    </xf>
    <xf numFmtId="49" fontId="2" fillId="2" borderId="12" xfId="5" applyNumberFormat="1" applyFont="1" applyFill="1" applyBorder="1" applyAlignment="1">
      <alignment horizontal="center" vertical="center"/>
    </xf>
    <xf numFmtId="49" fontId="2" fillId="2" borderId="13" xfId="5" applyNumberFormat="1" applyFont="1" applyFill="1" applyBorder="1" applyAlignment="1">
      <alignment horizontal="center" vertical="center"/>
    </xf>
    <xf numFmtId="49" fontId="2" fillId="2" borderId="15" xfId="5" applyNumberFormat="1" applyFont="1" applyFill="1" applyBorder="1" applyAlignment="1">
      <alignment horizontal="center" vertical="center"/>
    </xf>
    <xf numFmtId="49" fontId="2" fillId="2" borderId="18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7" xfId="5" applyNumberFormat="1" applyFont="1" applyFill="1" applyBorder="1" applyAlignment="1">
      <alignment horizontal="center" vertical="center"/>
    </xf>
    <xf numFmtId="49" fontId="2" fillId="0" borderId="8" xfId="5" applyNumberFormat="1" applyFont="1" applyFill="1" applyBorder="1" applyAlignment="1">
      <alignment horizontal="center" vertical="center"/>
    </xf>
    <xf numFmtId="49" fontId="2" fillId="0" borderId="9" xfId="5" applyNumberFormat="1" applyFont="1" applyFill="1" applyBorder="1" applyAlignment="1">
      <alignment horizontal="center" vertical="center"/>
    </xf>
    <xf numFmtId="49" fontId="2" fillId="0" borderId="18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2" fillId="0" borderId="17" xfId="5" applyNumberFormat="1" applyFont="1" applyFill="1" applyBorder="1" applyAlignment="1">
      <alignment horizontal="center" vertical="center"/>
    </xf>
    <xf numFmtId="49" fontId="2" fillId="0" borderId="13" xfId="5" applyNumberFormat="1" applyFont="1" applyFill="1" applyBorder="1" applyAlignment="1">
      <alignment horizontal="center" vertical="center"/>
    </xf>
    <xf numFmtId="49" fontId="2" fillId="0" borderId="12" xfId="5" applyNumberFormat="1" applyFont="1" applyFill="1" applyBorder="1" applyAlignment="1">
      <alignment horizontal="center" vertical="center"/>
    </xf>
    <xf numFmtId="49" fontId="2" fillId="0" borderId="18" xfId="5" quotePrefix="1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4" borderId="17" xfId="5" applyNumberFormat="1" applyFont="1" applyFill="1" applyBorder="1" applyAlignment="1">
      <alignment horizontal="center" vertical="center"/>
    </xf>
    <xf numFmtId="49" fontId="2" fillId="4" borderId="13" xfId="5" applyNumberFormat="1" applyFont="1" applyFill="1" applyBorder="1" applyAlignment="1">
      <alignment horizontal="center" vertical="center"/>
    </xf>
    <xf numFmtId="49" fontId="2" fillId="4" borderId="12" xfId="5" applyNumberFormat="1" applyFont="1" applyFill="1" applyBorder="1" applyAlignment="1">
      <alignment horizontal="center" vertical="center"/>
    </xf>
    <xf numFmtId="49" fontId="4" fillId="2" borderId="4" xfId="5" applyNumberFormat="1" applyFont="1" applyFill="1" applyBorder="1" applyAlignment="1">
      <alignment horizontal="center" vertical="center" wrapText="1"/>
    </xf>
    <xf numFmtId="49" fontId="4" fillId="2" borderId="5" xfId="5" applyNumberFormat="1" applyFont="1" applyFill="1" applyBorder="1" applyAlignment="1">
      <alignment horizontal="center" vertical="center" wrapText="1"/>
    </xf>
    <xf numFmtId="49" fontId="4" fillId="2" borderId="6" xfId="5" applyNumberFormat="1" applyFont="1" applyFill="1" applyBorder="1" applyAlignment="1">
      <alignment horizontal="center" vertical="center" wrapText="1"/>
    </xf>
    <xf numFmtId="49" fontId="4" fillId="2" borderId="7" xfId="5" applyNumberFormat="1" applyFont="1" applyFill="1" applyBorder="1" applyAlignment="1">
      <alignment horizontal="center" vertical="center" wrapText="1"/>
    </xf>
    <xf numFmtId="49" fontId="4" fillId="2" borderId="8" xfId="5" applyNumberFormat="1" applyFont="1" applyFill="1" applyBorder="1" applyAlignment="1">
      <alignment horizontal="center" vertical="center" wrapText="1"/>
    </xf>
    <xf numFmtId="49" fontId="4" fillId="2" borderId="9" xfId="5" applyNumberFormat="1" applyFont="1" applyFill="1" applyBorder="1" applyAlignment="1">
      <alignment horizontal="center" vertical="center" wrapText="1"/>
    </xf>
    <xf numFmtId="0" fontId="5" fillId="0" borderId="0" xfId="1"/>
    <xf numFmtId="49" fontId="5" fillId="2" borderId="4" xfId="1" applyNumberFormat="1" applyFill="1" applyBorder="1" applyAlignment="1">
      <alignment horizontal="left" vertical="center" wrapText="1"/>
    </xf>
    <xf numFmtId="0" fontId="15" fillId="0" borderId="0" xfId="1" applyFont="1"/>
    <xf numFmtId="49" fontId="15" fillId="2" borderId="4" xfId="1" applyNumberFormat="1" applyFont="1" applyFill="1" applyBorder="1" applyAlignment="1">
      <alignment horizontal="left" vertical="center" wrapText="1"/>
    </xf>
    <xf numFmtId="49" fontId="15" fillId="2" borderId="5" xfId="1" applyNumberFormat="1" applyFont="1" applyFill="1" applyBorder="1" applyAlignment="1">
      <alignment horizontal="left" vertical="center" wrapText="1"/>
    </xf>
    <xf numFmtId="49" fontId="15" fillId="2" borderId="6" xfId="1" applyNumberFormat="1" applyFont="1" applyFill="1" applyBorder="1" applyAlignment="1">
      <alignment horizontal="left" vertical="center" wrapText="1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2</xdr:row>
      <xdr:rowOff>104775</xdr:rowOff>
    </xdr:from>
    <xdr:to>
      <xdr:col>19</xdr:col>
      <xdr:colOff>296834</xdr:colOff>
      <xdr:row>9</xdr:row>
      <xdr:rowOff>38277</xdr:rowOff>
    </xdr:to>
    <xdr:pic>
      <xdr:nvPicPr>
        <xdr:cNvPr id="18" name="Picture 17" descr="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485775"/>
          <a:ext cx="11164859" cy="1267002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19</xdr:row>
      <xdr:rowOff>28575</xdr:rowOff>
    </xdr:from>
    <xdr:to>
      <xdr:col>7</xdr:col>
      <xdr:colOff>467215</xdr:colOff>
      <xdr:row>38</xdr:row>
      <xdr:rowOff>67250</xdr:rowOff>
    </xdr:to>
    <xdr:pic>
      <xdr:nvPicPr>
        <xdr:cNvPr id="19" name="Picture 18" descr="aa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8725" y="3819525"/>
          <a:ext cx="3505690" cy="4115375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56</xdr:row>
      <xdr:rowOff>133350</xdr:rowOff>
    </xdr:from>
    <xdr:to>
      <xdr:col>6</xdr:col>
      <xdr:colOff>390525</xdr:colOff>
      <xdr:row>69</xdr:row>
      <xdr:rowOff>19050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57250" y="11430000"/>
          <a:ext cx="3190875" cy="2362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581025</xdr:colOff>
      <xdr:row>95</xdr:row>
      <xdr:rowOff>171450</xdr:rowOff>
    </xdr:from>
    <xdr:to>
      <xdr:col>6</xdr:col>
      <xdr:colOff>352425</xdr:colOff>
      <xdr:row>108</xdr:row>
      <xdr:rowOff>95250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81025" y="18897600"/>
          <a:ext cx="3429000" cy="24003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314325</xdr:colOff>
      <xdr:row>125</xdr:row>
      <xdr:rowOff>133350</xdr:rowOff>
    </xdr:from>
    <xdr:to>
      <xdr:col>14</xdr:col>
      <xdr:colOff>219075</xdr:colOff>
      <xdr:row>132</xdr:row>
      <xdr:rowOff>38100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923925" y="24574500"/>
          <a:ext cx="7829550" cy="1238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342900</xdr:colOff>
      <xdr:row>137</xdr:row>
      <xdr:rowOff>28575</xdr:rowOff>
    </xdr:from>
    <xdr:to>
      <xdr:col>10</xdr:col>
      <xdr:colOff>361950</xdr:colOff>
      <xdr:row>150</xdr:row>
      <xdr:rowOff>19050</xdr:rowOff>
    </xdr:to>
    <xdr:pic>
      <xdr:nvPicPr>
        <xdr:cNvPr id="20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952500" y="26755725"/>
          <a:ext cx="5505450" cy="2466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DSSC/lawson/pm/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&#65322;&#65332;&#65314;%20&#65320;&#65332;&#65325;&#65324;&#21270;/DSSC/lawson/pm/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G38"/>
  <sheetViews>
    <sheetView workbookViewId="0">
      <selection activeCell="AG21" sqref="AG21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5"/>
      <c r="Q17" s="45"/>
      <c r="R17" s="45"/>
      <c r="S17" s="45"/>
      <c r="T17" s="45"/>
      <c r="U17" s="45"/>
      <c r="V17" s="46"/>
      <c r="W17" s="46"/>
      <c r="X17" s="46"/>
      <c r="Y17" s="46"/>
      <c r="Z17" s="37"/>
      <c r="AA17" s="37"/>
      <c r="AB17" s="37"/>
      <c r="AC17" s="37"/>
      <c r="AD17" s="37"/>
      <c r="AE17" s="37"/>
      <c r="AF17" s="45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48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2"/>
  <sheetViews>
    <sheetView workbookViewId="0">
      <selection activeCell="A2" sqref="A2"/>
    </sheetView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49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5">
      <c r="A4" s="22"/>
      <c r="B4" s="23"/>
      <c r="C4" s="24" t="s">
        <v>8</v>
      </c>
      <c r="D4" s="25"/>
      <c r="E4" s="26"/>
    </row>
    <row r="5" spans="1:5" ht="1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BI29"/>
  <sheetViews>
    <sheetView tabSelected="1" view="pageBreakPreview" topLeftCell="A7" zoomScaleSheetLayoutView="100" workbookViewId="0">
      <selection activeCell="BA20" sqref="BA20:BH20"/>
    </sheetView>
  </sheetViews>
  <sheetFormatPr defaultColWidth="3" defaultRowHeight="11.25"/>
  <cols>
    <col min="1" max="48" width="3" style="5"/>
    <col min="49" max="49" width="10.140625" style="5" customWidth="1"/>
    <col min="50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1">
      <c r="A1" s="112" t="s">
        <v>9</v>
      </c>
      <c r="B1" s="113"/>
      <c r="C1" s="113"/>
      <c r="D1" s="113"/>
      <c r="E1" s="113"/>
      <c r="F1" s="113"/>
      <c r="G1" s="114"/>
      <c r="H1" s="126" t="s">
        <v>50</v>
      </c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1"/>
      <c r="AJ1" s="127" t="s">
        <v>10</v>
      </c>
      <c r="AK1" s="128"/>
      <c r="AL1" s="128"/>
      <c r="AM1" s="128"/>
      <c r="AN1" s="129" t="s">
        <v>11</v>
      </c>
      <c r="AO1" s="127"/>
      <c r="AP1" s="128"/>
      <c r="AQ1" s="128"/>
      <c r="AR1" s="128"/>
      <c r="AS1" s="129" t="s">
        <v>12</v>
      </c>
      <c r="AT1" s="128"/>
      <c r="AU1" s="128"/>
      <c r="AV1" s="128"/>
      <c r="AW1" s="106" t="s">
        <v>4</v>
      </c>
      <c r="AX1" s="107"/>
      <c r="AY1" s="107"/>
      <c r="AZ1" s="108"/>
      <c r="BA1" s="118" t="s">
        <v>13</v>
      </c>
      <c r="BB1" s="118"/>
      <c r="BC1" s="118"/>
      <c r="BD1" s="118"/>
      <c r="BE1" s="118"/>
      <c r="BF1" s="118"/>
      <c r="BG1" s="118"/>
      <c r="BH1" s="118"/>
      <c r="BI1" s="7"/>
    </row>
    <row r="2" spans="1:61">
      <c r="A2" s="112"/>
      <c r="B2" s="113"/>
      <c r="C2" s="113"/>
      <c r="D2" s="113"/>
      <c r="E2" s="113"/>
      <c r="F2" s="113"/>
      <c r="G2" s="114"/>
      <c r="H2" s="119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1"/>
      <c r="AJ2" s="122" t="s">
        <v>14</v>
      </c>
      <c r="AK2" s="123"/>
      <c r="AL2" s="123"/>
      <c r="AM2" s="123"/>
      <c r="AN2" s="124">
        <f>COUNTIF($AR:$AR,"N/A")</f>
        <v>0</v>
      </c>
      <c r="AO2" s="122"/>
      <c r="AP2" s="123"/>
      <c r="AQ2" s="123"/>
      <c r="AR2" s="123"/>
      <c r="AS2" s="124">
        <f>COUNTIF($AR:$AR,"NG")</f>
        <v>0</v>
      </c>
      <c r="AT2" s="123"/>
      <c r="AU2" s="123"/>
      <c r="AV2" s="123"/>
      <c r="AW2" s="106" t="s">
        <v>15</v>
      </c>
      <c r="AX2" s="107"/>
      <c r="AY2" s="107"/>
      <c r="AZ2" s="108"/>
      <c r="BA2" s="125" t="s">
        <v>16</v>
      </c>
      <c r="BB2" s="118"/>
      <c r="BC2" s="118"/>
      <c r="BD2" s="118"/>
      <c r="BE2" s="118"/>
      <c r="BF2" s="118"/>
      <c r="BG2" s="118"/>
      <c r="BH2" s="118"/>
      <c r="BI2" s="7"/>
    </row>
    <row r="3" spans="1:61">
      <c r="A3" s="80"/>
      <c r="B3" s="81"/>
      <c r="C3" s="81"/>
      <c r="D3" s="81"/>
      <c r="E3" s="81"/>
      <c r="F3" s="81"/>
      <c r="G3" s="82"/>
      <c r="H3" s="86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8"/>
      <c r="AJ3" s="106" t="s">
        <v>17</v>
      </c>
      <c r="AK3" s="107"/>
      <c r="AL3" s="107"/>
      <c r="AM3" s="108"/>
      <c r="AN3" s="109"/>
      <c r="AO3" s="110"/>
      <c r="AP3" s="110"/>
      <c r="AQ3" s="110"/>
      <c r="AR3" s="110"/>
      <c r="AS3" s="110"/>
      <c r="AT3" s="110"/>
      <c r="AU3" s="110"/>
      <c r="AV3" s="111"/>
      <c r="AW3" s="106"/>
      <c r="AX3" s="107"/>
      <c r="AY3" s="107"/>
      <c r="AZ3" s="108"/>
      <c r="BA3" s="109"/>
      <c r="BB3" s="110"/>
      <c r="BC3" s="110"/>
      <c r="BD3" s="110"/>
      <c r="BE3" s="110"/>
      <c r="BF3" s="110"/>
      <c r="BG3" s="110"/>
      <c r="BH3" s="111"/>
      <c r="BI3" s="7"/>
    </row>
    <row r="4" spans="1:61">
      <c r="A4" s="83"/>
      <c r="B4" s="84"/>
      <c r="C4" s="84"/>
      <c r="D4" s="84"/>
      <c r="E4" s="84"/>
      <c r="F4" s="84"/>
      <c r="G4" s="85"/>
      <c r="H4" s="89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1"/>
      <c r="AJ4" s="112" t="s">
        <v>18</v>
      </c>
      <c r="AK4" s="113"/>
      <c r="AL4" s="113"/>
      <c r="AM4" s="114"/>
      <c r="AN4" s="115"/>
      <c r="AO4" s="116"/>
      <c r="AP4" s="116"/>
      <c r="AQ4" s="116"/>
      <c r="AR4" s="116"/>
      <c r="AS4" s="116"/>
      <c r="AT4" s="116"/>
      <c r="AU4" s="116"/>
      <c r="AV4" s="117"/>
      <c r="AW4" s="112" t="s">
        <v>19</v>
      </c>
      <c r="AX4" s="113"/>
      <c r="AY4" s="113"/>
      <c r="AZ4" s="114"/>
      <c r="BA4" s="115"/>
      <c r="BB4" s="116"/>
      <c r="BC4" s="116"/>
      <c r="BD4" s="116"/>
      <c r="BE4" s="116"/>
      <c r="BF4" s="116"/>
      <c r="BG4" s="116"/>
      <c r="BH4" s="117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92" t="s">
        <v>20</v>
      </c>
      <c r="B6" s="92"/>
      <c r="C6" s="100" t="s">
        <v>21</v>
      </c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94" t="s">
        <v>22</v>
      </c>
      <c r="U6" s="95"/>
      <c r="V6" s="95"/>
      <c r="W6" s="95"/>
      <c r="X6" s="95"/>
      <c r="Y6" s="95"/>
      <c r="Z6" s="95"/>
      <c r="AA6" s="95"/>
      <c r="AB6" s="96"/>
      <c r="AC6" s="94" t="s">
        <v>23</v>
      </c>
      <c r="AD6" s="95"/>
      <c r="AE6" s="95"/>
      <c r="AF6" s="95"/>
      <c r="AG6" s="95"/>
      <c r="AH6" s="95"/>
      <c r="AI6" s="95"/>
      <c r="AJ6" s="95"/>
      <c r="AK6" s="95"/>
      <c r="AL6" s="95"/>
      <c r="AM6" s="96"/>
      <c r="AN6" s="94" t="s">
        <v>24</v>
      </c>
      <c r="AO6" s="95"/>
      <c r="AP6" s="95"/>
      <c r="AQ6" s="96"/>
      <c r="AR6" s="94" t="s">
        <v>25</v>
      </c>
      <c r="AS6" s="95"/>
      <c r="AT6" s="96"/>
      <c r="AU6" s="94" t="s">
        <v>26</v>
      </c>
      <c r="AV6" s="95"/>
      <c r="AW6" s="96"/>
      <c r="AX6" s="94" t="s">
        <v>6</v>
      </c>
      <c r="AY6" s="95"/>
      <c r="AZ6" s="96"/>
      <c r="BA6" s="105" t="s">
        <v>27</v>
      </c>
      <c r="BB6" s="105"/>
      <c r="BC6" s="105"/>
      <c r="BD6" s="105"/>
      <c r="BE6" s="105"/>
      <c r="BF6" s="105"/>
      <c r="BG6" s="105"/>
      <c r="BH6" s="105"/>
      <c r="BI6" s="8"/>
    </row>
    <row r="7" spans="1:61" s="3" customFormat="1" ht="14.25">
      <c r="A7" s="93"/>
      <c r="B7" s="93"/>
      <c r="C7" s="102" t="s">
        <v>28</v>
      </c>
      <c r="D7" s="103"/>
      <c r="E7" s="103"/>
      <c r="F7" s="103"/>
      <c r="G7" s="103"/>
      <c r="H7" s="103" t="s">
        <v>52</v>
      </c>
      <c r="I7" s="103"/>
      <c r="J7" s="103"/>
      <c r="K7" s="103"/>
      <c r="L7" s="103"/>
      <c r="M7" s="104" t="s">
        <v>29</v>
      </c>
      <c r="N7" s="101"/>
      <c r="O7" s="101"/>
      <c r="P7" s="101"/>
      <c r="Q7" s="101"/>
      <c r="R7" s="101"/>
      <c r="S7" s="101"/>
      <c r="T7" s="97"/>
      <c r="U7" s="98"/>
      <c r="V7" s="98"/>
      <c r="W7" s="98"/>
      <c r="X7" s="98"/>
      <c r="Y7" s="98"/>
      <c r="Z7" s="98"/>
      <c r="AA7" s="98"/>
      <c r="AB7" s="99"/>
      <c r="AC7" s="97"/>
      <c r="AD7" s="98"/>
      <c r="AE7" s="98"/>
      <c r="AF7" s="98"/>
      <c r="AG7" s="98"/>
      <c r="AH7" s="98"/>
      <c r="AI7" s="98"/>
      <c r="AJ7" s="98"/>
      <c r="AK7" s="98"/>
      <c r="AL7" s="98"/>
      <c r="AM7" s="99"/>
      <c r="AN7" s="97"/>
      <c r="AO7" s="98"/>
      <c r="AP7" s="98"/>
      <c r="AQ7" s="99"/>
      <c r="AR7" s="97"/>
      <c r="AS7" s="98"/>
      <c r="AT7" s="99"/>
      <c r="AU7" s="97"/>
      <c r="AV7" s="98"/>
      <c r="AW7" s="99"/>
      <c r="AX7" s="97"/>
      <c r="AY7" s="98"/>
      <c r="AZ7" s="99"/>
      <c r="BA7" s="105"/>
      <c r="BB7" s="105"/>
      <c r="BC7" s="105"/>
      <c r="BD7" s="105"/>
      <c r="BE7" s="105"/>
      <c r="BF7" s="105"/>
      <c r="BG7" s="105"/>
      <c r="BH7" s="105"/>
      <c r="BI7" s="9"/>
    </row>
    <row r="8" spans="1:61" s="4" customFormat="1" ht="94.5" customHeight="1">
      <c r="A8" s="59">
        <v>1</v>
      </c>
      <c r="B8" s="60"/>
      <c r="C8" s="63" t="s">
        <v>51</v>
      </c>
      <c r="D8" s="64"/>
      <c r="E8" s="64"/>
      <c r="F8" s="64"/>
      <c r="G8" s="64"/>
      <c r="H8" s="63"/>
      <c r="I8" s="64"/>
      <c r="J8" s="64"/>
      <c r="K8" s="64"/>
      <c r="L8" s="67"/>
      <c r="M8" s="69" t="s">
        <v>53</v>
      </c>
      <c r="N8" s="54"/>
      <c r="O8" s="54"/>
      <c r="P8" s="54"/>
      <c r="Q8" s="54"/>
      <c r="R8" s="54"/>
      <c r="S8" s="55"/>
      <c r="T8" s="72" t="s">
        <v>30</v>
      </c>
      <c r="U8" s="54"/>
      <c r="V8" s="54"/>
      <c r="W8" s="54"/>
      <c r="X8" s="54"/>
      <c r="Y8" s="54"/>
      <c r="Z8" s="54"/>
      <c r="AA8" s="54"/>
      <c r="AB8" s="54"/>
      <c r="AC8" s="53" t="s">
        <v>31</v>
      </c>
      <c r="AD8" s="54"/>
      <c r="AE8" s="54"/>
      <c r="AF8" s="54"/>
      <c r="AG8" s="54"/>
      <c r="AH8" s="54"/>
      <c r="AI8" s="54"/>
      <c r="AJ8" s="54"/>
      <c r="AK8" s="54"/>
      <c r="AL8" s="54"/>
      <c r="AM8" s="55"/>
      <c r="AN8" s="47"/>
      <c r="AO8" s="48"/>
      <c r="AP8" s="48"/>
      <c r="AQ8" s="49"/>
      <c r="AR8" s="47"/>
      <c r="AS8" s="48"/>
      <c r="AT8" s="49"/>
      <c r="AU8" s="47"/>
      <c r="AV8" s="48"/>
      <c r="AW8" s="49"/>
      <c r="AX8" s="47"/>
      <c r="AY8" s="48"/>
      <c r="AZ8" s="49"/>
      <c r="BA8" s="74" t="s">
        <v>32</v>
      </c>
      <c r="BB8" s="75"/>
      <c r="BC8" s="75"/>
      <c r="BD8" s="75"/>
      <c r="BE8" s="75"/>
      <c r="BF8" s="75"/>
      <c r="BG8" s="75"/>
      <c r="BH8" s="76"/>
      <c r="BI8" s="10"/>
    </row>
    <row r="9" spans="1:61" s="4" customFormat="1" ht="94.5" customHeight="1">
      <c r="A9" s="61"/>
      <c r="B9" s="62"/>
      <c r="C9" s="65"/>
      <c r="D9" s="66"/>
      <c r="E9" s="66"/>
      <c r="F9" s="66"/>
      <c r="G9" s="66"/>
      <c r="H9" s="65"/>
      <c r="I9" s="66"/>
      <c r="J9" s="66"/>
      <c r="K9" s="66"/>
      <c r="L9" s="68"/>
      <c r="M9" s="70"/>
      <c r="N9" s="70"/>
      <c r="O9" s="70"/>
      <c r="P9" s="70"/>
      <c r="Q9" s="70"/>
      <c r="R9" s="70"/>
      <c r="S9" s="71"/>
      <c r="T9" s="73"/>
      <c r="U9" s="70"/>
      <c r="V9" s="70"/>
      <c r="W9" s="70"/>
      <c r="X9" s="70"/>
      <c r="Y9" s="70"/>
      <c r="Z9" s="70"/>
      <c r="AA9" s="70"/>
      <c r="AB9" s="70"/>
      <c r="AC9" s="56"/>
      <c r="AD9" s="57"/>
      <c r="AE9" s="57"/>
      <c r="AF9" s="57"/>
      <c r="AG9" s="57"/>
      <c r="AH9" s="57"/>
      <c r="AI9" s="57"/>
      <c r="AJ9" s="57"/>
      <c r="AK9" s="57"/>
      <c r="AL9" s="57"/>
      <c r="AM9" s="58"/>
      <c r="AN9" s="50"/>
      <c r="AO9" s="51"/>
      <c r="AP9" s="51"/>
      <c r="AQ9" s="52"/>
      <c r="AR9" s="50"/>
      <c r="AS9" s="51"/>
      <c r="AT9" s="52"/>
      <c r="AU9" s="50"/>
      <c r="AV9" s="51"/>
      <c r="AW9" s="52"/>
      <c r="AX9" s="50"/>
      <c r="AY9" s="51"/>
      <c r="AZ9" s="52"/>
      <c r="BA9" s="77" t="s">
        <v>33</v>
      </c>
      <c r="BB9" s="78"/>
      <c r="BC9" s="78"/>
      <c r="BD9" s="78"/>
      <c r="BE9" s="78"/>
      <c r="BF9" s="78"/>
      <c r="BG9" s="78"/>
      <c r="BH9" s="79"/>
      <c r="BI9" s="10"/>
    </row>
    <row r="10" spans="1:61" s="4" customFormat="1" ht="94.5" customHeight="1">
      <c r="A10" s="59">
        <v>1</v>
      </c>
      <c r="B10" s="60"/>
      <c r="C10" s="63" t="s">
        <v>62</v>
      </c>
      <c r="D10" s="64"/>
      <c r="E10" s="64"/>
      <c r="F10" s="64"/>
      <c r="G10" s="64"/>
      <c r="H10" s="63" t="s">
        <v>55</v>
      </c>
      <c r="I10" s="64"/>
      <c r="J10" s="64"/>
      <c r="K10" s="64"/>
      <c r="L10" s="67"/>
      <c r="M10" s="130" t="s">
        <v>74</v>
      </c>
      <c r="N10" s="131"/>
      <c r="O10" s="131"/>
      <c r="P10" s="131"/>
      <c r="Q10" s="131"/>
      <c r="R10" s="131"/>
      <c r="S10" s="132"/>
      <c r="T10" s="72" t="s">
        <v>73</v>
      </c>
      <c r="U10" s="54"/>
      <c r="V10" s="54"/>
      <c r="W10" s="54"/>
      <c r="X10" s="54"/>
      <c r="Y10" s="54"/>
      <c r="Z10" s="54"/>
      <c r="AA10" s="54"/>
      <c r="AB10" s="55"/>
      <c r="AC10" s="72" t="s">
        <v>75</v>
      </c>
      <c r="AD10" s="54"/>
      <c r="AE10" s="54"/>
      <c r="AF10" s="54"/>
      <c r="AG10" s="54"/>
      <c r="AH10" s="54"/>
      <c r="AI10" s="54"/>
      <c r="AJ10" s="54"/>
      <c r="AK10" s="54"/>
      <c r="AL10" s="54"/>
      <c r="AM10" s="55"/>
      <c r="AN10" s="47" t="s">
        <v>64</v>
      </c>
      <c r="AO10" s="48"/>
      <c r="AP10" s="48"/>
      <c r="AQ10" s="49"/>
      <c r="AR10" s="47" t="s">
        <v>65</v>
      </c>
      <c r="AS10" s="48"/>
      <c r="AT10" s="49"/>
      <c r="AU10" s="47" t="s">
        <v>66</v>
      </c>
      <c r="AV10" s="48"/>
      <c r="AW10" s="49"/>
      <c r="AX10" s="47"/>
      <c r="AY10" s="48"/>
      <c r="AZ10" s="49"/>
      <c r="BA10" s="137" t="s">
        <v>67</v>
      </c>
      <c r="BB10" s="75"/>
      <c r="BC10" s="75"/>
      <c r="BD10" s="75"/>
      <c r="BE10" s="75"/>
      <c r="BF10" s="75"/>
      <c r="BG10" s="75"/>
      <c r="BH10" s="76"/>
      <c r="BI10" s="10"/>
    </row>
    <row r="11" spans="1:61" s="4" customFormat="1" ht="94.5" customHeight="1">
      <c r="A11" s="61"/>
      <c r="B11" s="62"/>
      <c r="C11" s="65"/>
      <c r="D11" s="66"/>
      <c r="E11" s="66"/>
      <c r="F11" s="66"/>
      <c r="G11" s="66"/>
      <c r="H11" s="65"/>
      <c r="I11" s="66"/>
      <c r="J11" s="66"/>
      <c r="K11" s="66"/>
      <c r="L11" s="68"/>
      <c r="M11" s="133"/>
      <c r="N11" s="134"/>
      <c r="O11" s="134"/>
      <c r="P11" s="134"/>
      <c r="Q11" s="134"/>
      <c r="R11" s="134"/>
      <c r="S11" s="135"/>
      <c r="T11" s="73"/>
      <c r="U11" s="70"/>
      <c r="V11" s="70"/>
      <c r="W11" s="70"/>
      <c r="X11" s="70"/>
      <c r="Y11" s="70"/>
      <c r="Z11" s="70"/>
      <c r="AA11" s="70"/>
      <c r="AB11" s="71"/>
      <c r="AC11" s="56"/>
      <c r="AD11" s="57"/>
      <c r="AE11" s="57"/>
      <c r="AF11" s="57"/>
      <c r="AG11" s="57"/>
      <c r="AH11" s="57"/>
      <c r="AI11" s="57"/>
      <c r="AJ11" s="57"/>
      <c r="AK11" s="57"/>
      <c r="AL11" s="57"/>
      <c r="AM11" s="58"/>
      <c r="AN11" s="50"/>
      <c r="AO11" s="51"/>
      <c r="AP11" s="51"/>
      <c r="AQ11" s="52"/>
      <c r="AR11" s="50"/>
      <c r="AS11" s="51"/>
      <c r="AT11" s="52"/>
      <c r="AU11" s="50"/>
      <c r="AV11" s="51"/>
      <c r="AW11" s="52"/>
      <c r="AX11" s="50"/>
      <c r="AY11" s="51"/>
      <c r="AZ11" s="52"/>
      <c r="BA11" s="77"/>
      <c r="BB11" s="78"/>
      <c r="BC11" s="78"/>
      <c r="BD11" s="78"/>
      <c r="BE11" s="78"/>
      <c r="BF11" s="78"/>
      <c r="BG11" s="78"/>
      <c r="BH11" s="79"/>
      <c r="BI11" s="10"/>
    </row>
    <row r="12" spans="1:61" s="4" customFormat="1" ht="94.5" customHeight="1">
      <c r="A12" s="59">
        <v>2</v>
      </c>
      <c r="B12" s="60"/>
      <c r="C12" s="63" t="s">
        <v>62</v>
      </c>
      <c r="D12" s="64"/>
      <c r="E12" s="64"/>
      <c r="F12" s="64"/>
      <c r="G12" s="64"/>
      <c r="H12" s="63" t="s">
        <v>55</v>
      </c>
      <c r="I12" s="64"/>
      <c r="J12" s="64"/>
      <c r="K12" s="64"/>
      <c r="L12" s="67"/>
      <c r="M12" s="54" t="s">
        <v>76</v>
      </c>
      <c r="N12" s="54"/>
      <c r="O12" s="54"/>
      <c r="P12" s="54"/>
      <c r="Q12" s="54"/>
      <c r="R12" s="54"/>
      <c r="S12" s="55"/>
      <c r="T12" s="72" t="s">
        <v>63</v>
      </c>
      <c r="U12" s="54"/>
      <c r="V12" s="54"/>
      <c r="W12" s="54"/>
      <c r="X12" s="54"/>
      <c r="Y12" s="54"/>
      <c r="Z12" s="54"/>
      <c r="AA12" s="54"/>
      <c r="AB12" s="54"/>
      <c r="AC12" s="72" t="s">
        <v>77</v>
      </c>
      <c r="AD12" s="54"/>
      <c r="AE12" s="54"/>
      <c r="AF12" s="54"/>
      <c r="AG12" s="54"/>
      <c r="AH12" s="54"/>
      <c r="AI12" s="54"/>
      <c r="AJ12" s="54"/>
      <c r="AK12" s="54"/>
      <c r="AL12" s="54"/>
      <c r="AM12" s="55"/>
      <c r="AN12" s="47" t="s">
        <v>64</v>
      </c>
      <c r="AO12" s="48"/>
      <c r="AP12" s="48"/>
      <c r="AQ12" s="49"/>
      <c r="AR12" s="47" t="s">
        <v>65</v>
      </c>
      <c r="AS12" s="48"/>
      <c r="AT12" s="49"/>
      <c r="AU12" s="47" t="s">
        <v>66</v>
      </c>
      <c r="AV12" s="48"/>
      <c r="AW12" s="49"/>
      <c r="AX12" s="47"/>
      <c r="AY12" s="48"/>
      <c r="AZ12" s="49"/>
      <c r="BA12" s="137" t="s">
        <v>68</v>
      </c>
      <c r="BB12" s="75"/>
      <c r="BC12" s="75"/>
      <c r="BD12" s="75"/>
      <c r="BE12" s="75"/>
      <c r="BF12" s="75"/>
      <c r="BG12" s="75"/>
      <c r="BH12" s="76"/>
      <c r="BI12" s="10"/>
    </row>
    <row r="13" spans="1:61" s="4" customFormat="1" ht="94.5" customHeight="1">
      <c r="A13" s="61"/>
      <c r="B13" s="62"/>
      <c r="C13" s="65"/>
      <c r="D13" s="66"/>
      <c r="E13" s="66"/>
      <c r="F13" s="66"/>
      <c r="G13" s="66"/>
      <c r="H13" s="65"/>
      <c r="I13" s="66"/>
      <c r="J13" s="66"/>
      <c r="K13" s="66"/>
      <c r="L13" s="68"/>
      <c r="M13" s="70"/>
      <c r="N13" s="70"/>
      <c r="O13" s="70"/>
      <c r="P13" s="70"/>
      <c r="Q13" s="70"/>
      <c r="R13" s="70"/>
      <c r="S13" s="71"/>
      <c r="T13" s="73"/>
      <c r="U13" s="70"/>
      <c r="V13" s="70"/>
      <c r="W13" s="70"/>
      <c r="X13" s="70"/>
      <c r="Y13" s="70"/>
      <c r="Z13" s="70"/>
      <c r="AA13" s="70"/>
      <c r="AB13" s="70"/>
      <c r="AC13" s="56"/>
      <c r="AD13" s="57"/>
      <c r="AE13" s="57"/>
      <c r="AF13" s="57"/>
      <c r="AG13" s="57"/>
      <c r="AH13" s="57"/>
      <c r="AI13" s="57"/>
      <c r="AJ13" s="57"/>
      <c r="AK13" s="57"/>
      <c r="AL13" s="57"/>
      <c r="AM13" s="58"/>
      <c r="AN13" s="50"/>
      <c r="AO13" s="51"/>
      <c r="AP13" s="51"/>
      <c r="AQ13" s="52"/>
      <c r="AR13" s="50"/>
      <c r="AS13" s="51"/>
      <c r="AT13" s="52"/>
      <c r="AU13" s="50"/>
      <c r="AV13" s="51"/>
      <c r="AW13" s="52"/>
      <c r="AX13" s="50"/>
      <c r="AY13" s="51"/>
      <c r="AZ13" s="52"/>
      <c r="BA13" s="77"/>
      <c r="BB13" s="78"/>
      <c r="BC13" s="78"/>
      <c r="BD13" s="78"/>
      <c r="BE13" s="78"/>
      <c r="BF13" s="78"/>
      <c r="BG13" s="78"/>
      <c r="BH13" s="79"/>
      <c r="BI13" s="10"/>
    </row>
    <row r="14" spans="1:61" s="4" customFormat="1" ht="94.5" customHeight="1">
      <c r="A14" s="59">
        <v>3</v>
      </c>
      <c r="B14" s="60"/>
      <c r="C14" s="63" t="s">
        <v>62</v>
      </c>
      <c r="D14" s="64"/>
      <c r="E14" s="64"/>
      <c r="F14" s="64"/>
      <c r="G14" s="64"/>
      <c r="H14" s="63" t="s">
        <v>55</v>
      </c>
      <c r="I14" s="64"/>
      <c r="J14" s="64"/>
      <c r="K14" s="64"/>
      <c r="L14" s="67"/>
      <c r="M14" s="54" t="s">
        <v>78</v>
      </c>
      <c r="N14" s="54"/>
      <c r="O14" s="54"/>
      <c r="P14" s="54"/>
      <c r="Q14" s="54"/>
      <c r="R14" s="54"/>
      <c r="S14" s="55"/>
      <c r="T14" s="72" t="s">
        <v>79</v>
      </c>
      <c r="U14" s="54"/>
      <c r="V14" s="54"/>
      <c r="W14" s="54"/>
      <c r="X14" s="54"/>
      <c r="Y14" s="54"/>
      <c r="Z14" s="54"/>
      <c r="AA14" s="54"/>
      <c r="AB14" s="54"/>
      <c r="AC14" s="72" t="s">
        <v>80</v>
      </c>
      <c r="AD14" s="54"/>
      <c r="AE14" s="54"/>
      <c r="AF14" s="54"/>
      <c r="AG14" s="54"/>
      <c r="AH14" s="54"/>
      <c r="AI14" s="54"/>
      <c r="AJ14" s="54"/>
      <c r="AK14" s="54"/>
      <c r="AL14" s="54"/>
      <c r="AM14" s="55"/>
      <c r="AN14" s="47" t="s">
        <v>64</v>
      </c>
      <c r="AO14" s="48"/>
      <c r="AP14" s="48"/>
      <c r="AQ14" s="49"/>
      <c r="AR14" s="47" t="s">
        <v>65</v>
      </c>
      <c r="AS14" s="48"/>
      <c r="AT14" s="49"/>
      <c r="AU14" s="47" t="s">
        <v>66</v>
      </c>
      <c r="AV14" s="48"/>
      <c r="AW14" s="49"/>
      <c r="AX14" s="47"/>
      <c r="AY14" s="48"/>
      <c r="AZ14" s="49"/>
      <c r="BA14" s="139" t="s">
        <v>69</v>
      </c>
      <c r="BB14" s="140"/>
      <c r="BC14" s="140"/>
      <c r="BD14" s="140"/>
      <c r="BE14" s="140"/>
      <c r="BF14" s="140"/>
      <c r="BG14" s="140"/>
      <c r="BH14" s="141"/>
      <c r="BI14" s="10"/>
    </row>
    <row r="15" spans="1:61" s="4" customFormat="1" ht="94.5" customHeight="1">
      <c r="A15" s="61"/>
      <c r="B15" s="62"/>
      <c r="C15" s="65"/>
      <c r="D15" s="66"/>
      <c r="E15" s="66"/>
      <c r="F15" s="66"/>
      <c r="G15" s="66"/>
      <c r="H15" s="65"/>
      <c r="I15" s="66"/>
      <c r="J15" s="66"/>
      <c r="K15" s="66"/>
      <c r="L15" s="68"/>
      <c r="M15" s="70"/>
      <c r="N15" s="70"/>
      <c r="O15" s="70"/>
      <c r="P15" s="70"/>
      <c r="Q15" s="70"/>
      <c r="R15" s="70"/>
      <c r="S15" s="71"/>
      <c r="T15" s="73"/>
      <c r="U15" s="70"/>
      <c r="V15" s="70"/>
      <c r="W15" s="70"/>
      <c r="X15" s="70"/>
      <c r="Y15" s="70"/>
      <c r="Z15" s="70"/>
      <c r="AA15" s="70"/>
      <c r="AB15" s="70"/>
      <c r="AC15" s="56"/>
      <c r="AD15" s="57"/>
      <c r="AE15" s="57"/>
      <c r="AF15" s="57"/>
      <c r="AG15" s="57"/>
      <c r="AH15" s="57"/>
      <c r="AI15" s="57"/>
      <c r="AJ15" s="57"/>
      <c r="AK15" s="57"/>
      <c r="AL15" s="57"/>
      <c r="AM15" s="58"/>
      <c r="AN15" s="50"/>
      <c r="AO15" s="51"/>
      <c r="AP15" s="51"/>
      <c r="AQ15" s="52"/>
      <c r="AR15" s="50"/>
      <c r="AS15" s="51"/>
      <c r="AT15" s="52"/>
      <c r="AU15" s="50"/>
      <c r="AV15" s="51"/>
      <c r="AW15" s="52"/>
      <c r="AX15" s="50"/>
      <c r="AY15" s="51"/>
      <c r="AZ15" s="52"/>
      <c r="BA15" s="77"/>
      <c r="BB15" s="78"/>
      <c r="BC15" s="78"/>
      <c r="BD15" s="78"/>
      <c r="BE15" s="78"/>
      <c r="BF15" s="78"/>
      <c r="BG15" s="78"/>
      <c r="BH15" s="79"/>
      <c r="BI15" s="10"/>
    </row>
    <row r="16" spans="1:61" ht="25.5">
      <c r="A16" s="59">
        <v>4</v>
      </c>
      <c r="B16" s="60"/>
      <c r="C16" s="63" t="s">
        <v>62</v>
      </c>
      <c r="D16" s="64"/>
      <c r="E16" s="64"/>
      <c r="F16" s="64"/>
      <c r="G16" s="64"/>
      <c r="H16" s="63" t="s">
        <v>55</v>
      </c>
      <c r="I16" s="64"/>
      <c r="J16" s="64"/>
      <c r="K16" s="64"/>
      <c r="L16" s="67"/>
      <c r="M16" s="54" t="s">
        <v>81</v>
      </c>
      <c r="N16" s="54"/>
      <c r="O16" s="54"/>
      <c r="P16" s="54"/>
      <c r="Q16" s="54"/>
      <c r="R16" s="54"/>
      <c r="S16" s="55"/>
      <c r="T16" s="72" t="s">
        <v>73</v>
      </c>
      <c r="U16" s="54"/>
      <c r="V16" s="54"/>
      <c r="W16" s="54"/>
      <c r="X16" s="54"/>
      <c r="Y16" s="54"/>
      <c r="Z16" s="54"/>
      <c r="AA16" s="54"/>
      <c r="AB16" s="54"/>
      <c r="AC16" s="72" t="s">
        <v>82</v>
      </c>
      <c r="AD16" s="54"/>
      <c r="AE16" s="54"/>
      <c r="AF16" s="54"/>
      <c r="AG16" s="54"/>
      <c r="AH16" s="54"/>
      <c r="AI16" s="54"/>
      <c r="AJ16" s="54"/>
      <c r="AK16" s="54"/>
      <c r="AL16" s="54"/>
      <c r="AM16" s="55"/>
      <c r="AN16" s="47" t="s">
        <v>64</v>
      </c>
      <c r="AO16" s="48"/>
      <c r="AP16" s="48"/>
      <c r="AQ16" s="49"/>
      <c r="AR16" s="47" t="s">
        <v>65</v>
      </c>
      <c r="AS16" s="48"/>
      <c r="AT16" s="49"/>
      <c r="AU16" s="47" t="s">
        <v>66</v>
      </c>
      <c r="AV16" s="48"/>
      <c r="AW16" s="49"/>
      <c r="AX16" s="47"/>
      <c r="AY16" s="48"/>
      <c r="AZ16" s="49"/>
      <c r="BA16" s="139" t="s">
        <v>70</v>
      </c>
      <c r="BB16" s="140"/>
      <c r="BC16" s="140"/>
      <c r="BD16" s="140"/>
      <c r="BE16" s="140"/>
      <c r="BF16" s="140"/>
      <c r="BG16" s="140"/>
      <c r="BH16" s="141"/>
      <c r="BI16" s="10"/>
    </row>
    <row r="17" spans="1:61" ht="25.5">
      <c r="A17" s="61"/>
      <c r="B17" s="62"/>
      <c r="C17" s="65"/>
      <c r="D17" s="66"/>
      <c r="E17" s="66"/>
      <c r="F17" s="66"/>
      <c r="G17" s="66"/>
      <c r="H17" s="65"/>
      <c r="I17" s="66"/>
      <c r="J17" s="66"/>
      <c r="K17" s="66"/>
      <c r="L17" s="68"/>
      <c r="M17" s="70"/>
      <c r="N17" s="70"/>
      <c r="O17" s="70"/>
      <c r="P17" s="70"/>
      <c r="Q17" s="70"/>
      <c r="R17" s="70"/>
      <c r="S17" s="71"/>
      <c r="T17" s="73"/>
      <c r="U17" s="70"/>
      <c r="V17" s="70"/>
      <c r="W17" s="70"/>
      <c r="X17" s="70"/>
      <c r="Y17" s="70"/>
      <c r="Z17" s="70"/>
      <c r="AA17" s="70"/>
      <c r="AB17" s="70"/>
      <c r="AC17" s="56"/>
      <c r="AD17" s="57"/>
      <c r="AE17" s="57"/>
      <c r="AF17" s="57"/>
      <c r="AG17" s="57"/>
      <c r="AH17" s="57"/>
      <c r="AI17" s="57"/>
      <c r="AJ17" s="57"/>
      <c r="AK17" s="57"/>
      <c r="AL17" s="57"/>
      <c r="AM17" s="58"/>
      <c r="AN17" s="50"/>
      <c r="AO17" s="51"/>
      <c r="AP17" s="51"/>
      <c r="AQ17" s="52"/>
      <c r="AR17" s="50"/>
      <c r="AS17" s="51"/>
      <c r="AT17" s="52"/>
      <c r="AU17" s="50"/>
      <c r="AV17" s="51"/>
      <c r="AW17" s="52"/>
      <c r="AX17" s="50"/>
      <c r="AY17" s="51"/>
      <c r="AZ17" s="52"/>
      <c r="BA17" s="77"/>
      <c r="BB17" s="78"/>
      <c r="BC17" s="78"/>
      <c r="BD17" s="78"/>
      <c r="BE17" s="78"/>
      <c r="BF17" s="78"/>
      <c r="BG17" s="78"/>
      <c r="BH17" s="79"/>
      <c r="BI17" s="10"/>
    </row>
    <row r="18" spans="1:61" ht="25.5">
      <c r="A18" s="59">
        <v>5</v>
      </c>
      <c r="B18" s="60"/>
      <c r="C18" s="63" t="s">
        <v>62</v>
      </c>
      <c r="D18" s="64"/>
      <c r="E18" s="64"/>
      <c r="F18" s="64"/>
      <c r="G18" s="64"/>
      <c r="H18" s="63" t="s">
        <v>55</v>
      </c>
      <c r="I18" s="64"/>
      <c r="J18" s="64"/>
      <c r="K18" s="64"/>
      <c r="L18" s="67"/>
      <c r="M18" s="54" t="s">
        <v>83</v>
      </c>
      <c r="N18" s="54"/>
      <c r="O18" s="54"/>
      <c r="P18" s="54"/>
      <c r="Q18" s="54"/>
      <c r="R18" s="54"/>
      <c r="S18" s="55"/>
      <c r="T18" s="72" t="s">
        <v>73</v>
      </c>
      <c r="U18" s="54"/>
      <c r="V18" s="54"/>
      <c r="W18" s="54"/>
      <c r="X18" s="54"/>
      <c r="Y18" s="54"/>
      <c r="Z18" s="54"/>
      <c r="AA18" s="54"/>
      <c r="AB18" s="54"/>
      <c r="AC18" s="72" t="s">
        <v>84</v>
      </c>
      <c r="AD18" s="54"/>
      <c r="AE18" s="54"/>
      <c r="AF18" s="54"/>
      <c r="AG18" s="54"/>
      <c r="AH18" s="54"/>
      <c r="AI18" s="54"/>
      <c r="AJ18" s="54"/>
      <c r="AK18" s="54"/>
      <c r="AL18" s="54"/>
      <c r="AM18" s="55"/>
      <c r="AN18" s="47" t="s">
        <v>64</v>
      </c>
      <c r="AO18" s="48"/>
      <c r="AP18" s="48"/>
      <c r="AQ18" s="49"/>
      <c r="AR18" s="47" t="s">
        <v>65</v>
      </c>
      <c r="AS18" s="48"/>
      <c r="AT18" s="49"/>
      <c r="AU18" s="47" t="s">
        <v>66</v>
      </c>
      <c r="AV18" s="48"/>
      <c r="AW18" s="49"/>
      <c r="AX18" s="47"/>
      <c r="AY18" s="48"/>
      <c r="AZ18" s="49"/>
      <c r="BA18" s="139" t="s">
        <v>71</v>
      </c>
      <c r="BB18" s="140"/>
      <c r="BC18" s="140"/>
      <c r="BD18" s="140"/>
      <c r="BE18" s="140"/>
      <c r="BF18" s="140"/>
      <c r="BG18" s="140"/>
      <c r="BH18" s="141"/>
      <c r="BI18" s="10"/>
    </row>
    <row r="19" spans="1:61" ht="25.5">
      <c r="A19" s="61"/>
      <c r="B19" s="62"/>
      <c r="C19" s="65"/>
      <c r="D19" s="66"/>
      <c r="E19" s="66"/>
      <c r="F19" s="66"/>
      <c r="G19" s="66"/>
      <c r="H19" s="65"/>
      <c r="I19" s="66"/>
      <c r="J19" s="66"/>
      <c r="K19" s="66"/>
      <c r="L19" s="68"/>
      <c r="M19" s="70"/>
      <c r="N19" s="70"/>
      <c r="O19" s="70"/>
      <c r="P19" s="70"/>
      <c r="Q19" s="70"/>
      <c r="R19" s="70"/>
      <c r="S19" s="71"/>
      <c r="T19" s="73"/>
      <c r="U19" s="70"/>
      <c r="V19" s="70"/>
      <c r="W19" s="70"/>
      <c r="X19" s="70"/>
      <c r="Y19" s="70"/>
      <c r="Z19" s="70"/>
      <c r="AA19" s="70"/>
      <c r="AB19" s="70"/>
      <c r="AC19" s="56"/>
      <c r="AD19" s="57"/>
      <c r="AE19" s="57"/>
      <c r="AF19" s="57"/>
      <c r="AG19" s="57"/>
      <c r="AH19" s="57"/>
      <c r="AI19" s="57"/>
      <c r="AJ19" s="57"/>
      <c r="AK19" s="57"/>
      <c r="AL19" s="57"/>
      <c r="AM19" s="58"/>
      <c r="AN19" s="50"/>
      <c r="AO19" s="51"/>
      <c r="AP19" s="51"/>
      <c r="AQ19" s="52"/>
      <c r="AR19" s="50"/>
      <c r="AS19" s="51"/>
      <c r="AT19" s="52"/>
      <c r="AU19" s="50"/>
      <c r="AV19" s="51"/>
      <c r="AW19" s="52"/>
      <c r="AX19" s="50"/>
      <c r="AY19" s="51"/>
      <c r="AZ19" s="52"/>
      <c r="BA19" s="77"/>
      <c r="BB19" s="78"/>
      <c r="BC19" s="78"/>
      <c r="BD19" s="78"/>
      <c r="BE19" s="78"/>
      <c r="BF19" s="78"/>
      <c r="BG19" s="78"/>
      <c r="BH19" s="79"/>
      <c r="BI19" s="10"/>
    </row>
    <row r="20" spans="1:61" ht="30" customHeight="1">
      <c r="A20" s="59">
        <v>6</v>
      </c>
      <c r="B20" s="60"/>
      <c r="C20" s="63" t="s">
        <v>62</v>
      </c>
      <c r="D20" s="64"/>
      <c r="E20" s="64"/>
      <c r="F20" s="64"/>
      <c r="G20" s="64"/>
      <c r="H20" s="63" t="s">
        <v>55</v>
      </c>
      <c r="I20" s="64"/>
      <c r="J20" s="64"/>
      <c r="K20" s="64"/>
      <c r="L20" s="67"/>
      <c r="M20" s="54" t="s">
        <v>85</v>
      </c>
      <c r="N20" s="54"/>
      <c r="O20" s="54"/>
      <c r="P20" s="54"/>
      <c r="Q20" s="54"/>
      <c r="R20" s="54"/>
      <c r="S20" s="55"/>
      <c r="T20" s="72" t="s">
        <v>63</v>
      </c>
      <c r="U20" s="54"/>
      <c r="V20" s="54"/>
      <c r="W20" s="54"/>
      <c r="X20" s="54"/>
      <c r="Y20" s="54"/>
      <c r="Z20" s="54"/>
      <c r="AA20" s="54"/>
      <c r="AB20" s="54"/>
      <c r="AC20" s="72" t="s">
        <v>86</v>
      </c>
      <c r="AD20" s="54"/>
      <c r="AE20" s="54"/>
      <c r="AF20" s="54"/>
      <c r="AG20" s="54"/>
      <c r="AH20" s="54"/>
      <c r="AI20" s="54"/>
      <c r="AJ20" s="54"/>
      <c r="AK20" s="54"/>
      <c r="AL20" s="54"/>
      <c r="AM20" s="55"/>
      <c r="AN20" s="47" t="s">
        <v>64</v>
      </c>
      <c r="AO20" s="48"/>
      <c r="AP20" s="48"/>
      <c r="AQ20" s="49"/>
      <c r="AR20" s="47" t="s">
        <v>65</v>
      </c>
      <c r="AS20" s="48"/>
      <c r="AT20" s="49"/>
      <c r="AU20" s="47" t="s">
        <v>66</v>
      </c>
      <c r="AV20" s="48"/>
      <c r="AW20" s="49"/>
      <c r="AX20" s="47"/>
      <c r="AY20" s="48"/>
      <c r="AZ20" s="49"/>
      <c r="BA20" s="139" t="s">
        <v>72</v>
      </c>
      <c r="BB20" s="140"/>
      <c r="BC20" s="140"/>
      <c r="BD20" s="140"/>
      <c r="BE20" s="140"/>
      <c r="BF20" s="140"/>
      <c r="BG20" s="140"/>
      <c r="BH20" s="141"/>
      <c r="BI20" s="10"/>
    </row>
    <row r="21" spans="1:61" ht="41.25" customHeight="1">
      <c r="A21" s="61"/>
      <c r="B21" s="62"/>
      <c r="C21" s="65"/>
      <c r="D21" s="66"/>
      <c r="E21" s="66"/>
      <c r="F21" s="66"/>
      <c r="G21" s="66"/>
      <c r="H21" s="65"/>
      <c r="I21" s="66"/>
      <c r="J21" s="66"/>
      <c r="K21" s="66"/>
      <c r="L21" s="68"/>
      <c r="M21" s="70"/>
      <c r="N21" s="70"/>
      <c r="O21" s="70"/>
      <c r="P21" s="70"/>
      <c r="Q21" s="70"/>
      <c r="R21" s="70"/>
      <c r="S21" s="71"/>
      <c r="T21" s="73"/>
      <c r="U21" s="70"/>
      <c r="V21" s="70"/>
      <c r="W21" s="70"/>
      <c r="X21" s="70"/>
      <c r="Y21" s="70"/>
      <c r="Z21" s="70"/>
      <c r="AA21" s="70"/>
      <c r="AB21" s="70"/>
      <c r="AC21" s="56"/>
      <c r="AD21" s="57"/>
      <c r="AE21" s="57"/>
      <c r="AF21" s="57"/>
      <c r="AG21" s="57"/>
      <c r="AH21" s="57"/>
      <c r="AI21" s="57"/>
      <c r="AJ21" s="57"/>
      <c r="AK21" s="57"/>
      <c r="AL21" s="57"/>
      <c r="AM21" s="58"/>
      <c r="AN21" s="50"/>
      <c r="AO21" s="51"/>
      <c r="AP21" s="51"/>
      <c r="AQ21" s="52"/>
      <c r="AR21" s="50"/>
      <c r="AS21" s="51"/>
      <c r="AT21" s="52"/>
      <c r="AU21" s="50"/>
      <c r="AV21" s="51"/>
      <c r="AW21" s="52"/>
      <c r="AX21" s="50"/>
      <c r="AY21" s="51"/>
      <c r="AZ21" s="52"/>
      <c r="BA21" s="77"/>
      <c r="BB21" s="78"/>
      <c r="BC21" s="78"/>
      <c r="BD21" s="78"/>
      <c r="BE21" s="78"/>
      <c r="BF21" s="78"/>
      <c r="BG21" s="78"/>
      <c r="BH21" s="79"/>
      <c r="BI21" s="10"/>
    </row>
    <row r="22" spans="1:61" ht="1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</row>
    <row r="23" spans="1:61" ht="1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</row>
    <row r="24" spans="1:61" ht="1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</row>
    <row r="25" spans="1:61" ht="1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</row>
    <row r="26" spans="1:61" ht="1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</row>
    <row r="27" spans="1:61" ht="1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</row>
    <row r="28" spans="1:61" ht="1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</row>
    <row r="29" spans="1:61" ht="1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</row>
  </sheetData>
  <mergeCells count="120">
    <mergeCell ref="BA20:BH20"/>
    <mergeCell ref="BA21:BH21"/>
    <mergeCell ref="AC20:AM21"/>
    <mergeCell ref="AN20:AQ21"/>
    <mergeCell ref="AR20:AT21"/>
    <mergeCell ref="AU20:AW21"/>
    <mergeCell ref="AX20:AZ21"/>
    <mergeCell ref="A20:B21"/>
    <mergeCell ref="C20:G21"/>
    <mergeCell ref="H20:L21"/>
    <mergeCell ref="M20:S21"/>
    <mergeCell ref="T20:AB21"/>
    <mergeCell ref="BA16:BH16"/>
    <mergeCell ref="BA17:BH17"/>
    <mergeCell ref="A18:B19"/>
    <mergeCell ref="C18:G19"/>
    <mergeCell ref="H18:L19"/>
    <mergeCell ref="M18:S19"/>
    <mergeCell ref="T18:AB19"/>
    <mergeCell ref="AC18:AM19"/>
    <mergeCell ref="AN18:AQ19"/>
    <mergeCell ref="AR18:AT19"/>
    <mergeCell ref="AU18:AW19"/>
    <mergeCell ref="AX18:AZ19"/>
    <mergeCell ref="BA18:BH18"/>
    <mergeCell ref="BA19:BH19"/>
    <mergeCell ref="AC16:AM17"/>
    <mergeCell ref="AN16:AQ17"/>
    <mergeCell ref="AR16:AT17"/>
    <mergeCell ref="AU16:AW17"/>
    <mergeCell ref="AX16:AZ17"/>
    <mergeCell ref="A16:B17"/>
    <mergeCell ref="C16:G17"/>
    <mergeCell ref="H16:L17"/>
    <mergeCell ref="M16:S17"/>
    <mergeCell ref="T16:AB17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J3:AM3"/>
    <mergeCell ref="AN3:AV3"/>
    <mergeCell ref="AW3:AZ3"/>
    <mergeCell ref="BA3:BH3"/>
    <mergeCell ref="AJ4:AM4"/>
    <mergeCell ref="AN4:AV4"/>
    <mergeCell ref="AW4:AZ4"/>
    <mergeCell ref="BA4:BH4"/>
    <mergeCell ref="C6:S6"/>
    <mergeCell ref="C7:G7"/>
    <mergeCell ref="H7:L7"/>
    <mergeCell ref="M7:S7"/>
    <mergeCell ref="BA8:BH8"/>
    <mergeCell ref="AR6:AT7"/>
    <mergeCell ref="AU6:AW7"/>
    <mergeCell ref="AX6:AZ7"/>
    <mergeCell ref="AN6:AQ7"/>
    <mergeCell ref="BA6:BH7"/>
    <mergeCell ref="AR8:AT9"/>
    <mergeCell ref="AU8:AW9"/>
    <mergeCell ref="AX8:AZ9"/>
    <mergeCell ref="AN8:AQ9"/>
    <mergeCell ref="BA9:BH9"/>
    <mergeCell ref="BA10:BH10"/>
    <mergeCell ref="BA11:BH11"/>
    <mergeCell ref="BA12:BH12"/>
    <mergeCell ref="BA13:BH13"/>
    <mergeCell ref="BA14:BH14"/>
    <mergeCell ref="BA15:BH15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AR10:AT11"/>
    <mergeCell ref="AU10:AW11"/>
    <mergeCell ref="AX10:AZ11"/>
    <mergeCell ref="AN10:AQ11"/>
    <mergeCell ref="T12:AB13"/>
    <mergeCell ref="T10:AB11"/>
    <mergeCell ref="AC8:AM9"/>
    <mergeCell ref="AC10:AM11"/>
    <mergeCell ref="A14:B15"/>
    <mergeCell ref="C14:G15"/>
    <mergeCell ref="H14:L15"/>
    <mergeCell ref="M14:S15"/>
    <mergeCell ref="T14:AB15"/>
    <mergeCell ref="AC14:AM15"/>
    <mergeCell ref="A10:B11"/>
    <mergeCell ref="C10:G11"/>
    <mergeCell ref="H10:L11"/>
    <mergeCell ref="M10:S11"/>
    <mergeCell ref="AN14:AQ15"/>
    <mergeCell ref="AR14:AT15"/>
    <mergeCell ref="AU14:AW15"/>
    <mergeCell ref="AX14:AZ15"/>
    <mergeCell ref="AC12:AM13"/>
    <mergeCell ref="AR12:AT13"/>
    <mergeCell ref="AU12:AW13"/>
    <mergeCell ref="AX12:AZ13"/>
    <mergeCell ref="AN12:AQ13"/>
  </mergeCells>
  <dataValidations count="1">
    <dataValidation type="list" allowBlank="1" showInputMessage="1" showErrorMessage="1" sqref="AR8 AR10 AR12 AR14 AR16 AR18 AR20">
      <formula1>"N/A,OK,NG"</formula1>
    </dataValidation>
  </dataValidations>
  <hyperlinks>
    <hyperlink ref="BA9:BH9" location="case1" display="1. エビデンス 1"/>
    <hyperlink ref="BA8:BH8" location="data1" display="1サンプルデータ＃1"/>
    <hyperlink ref="BA10:BH10" location="hình1" display="hình1"/>
    <hyperlink ref="BA12:BH12" location="hình2" display="hình2"/>
    <hyperlink ref="BA14:BH14" location="hình4" display="hình4"/>
    <hyperlink ref="BA16:BH16" location="hình6" display="hình6"/>
    <hyperlink ref="BA18:BH18" location="hinh7" display="hinh7"/>
    <hyperlink ref="BA20:BH20" location="hinh8" display="hinh8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3:A138"/>
  <sheetViews>
    <sheetView topLeftCell="A124" workbookViewId="0">
      <selection activeCell="A127" sqref="A127"/>
    </sheetView>
  </sheetViews>
  <sheetFormatPr defaultRowHeight="15"/>
  <sheetData>
    <row r="3" spans="1:1">
      <c r="A3" s="136" t="s">
        <v>67</v>
      </c>
    </row>
    <row r="18" spans="1:1" ht="28.5" customHeight="1"/>
    <row r="20" spans="1:1">
      <c r="A20" s="136" t="s">
        <v>68</v>
      </c>
    </row>
    <row r="23" spans="1:1" ht="51" customHeight="1"/>
    <row r="27" spans="1:1">
      <c r="A27" s="136"/>
    </row>
    <row r="58" spans="1:1">
      <c r="A58" s="136" t="s">
        <v>69</v>
      </c>
    </row>
    <row r="64" spans="1:1">
      <c r="A64" s="136"/>
    </row>
    <row r="98" spans="1:1">
      <c r="A98" s="136" t="s">
        <v>70</v>
      </c>
    </row>
    <row r="127" spans="1:1">
      <c r="A127" s="136"/>
    </row>
    <row r="138" spans="1:1">
      <c r="A138" s="138" t="s">
        <v>72</v>
      </c>
    </row>
  </sheetData>
  <hyperlinks>
    <hyperlink ref="A3" location="hình1" display="hình1"/>
    <hyperlink ref="A20" location="hình2" display="hình2"/>
    <hyperlink ref="A58" location="hình4" display="hình4"/>
    <hyperlink ref="A98" location="hình6" display="hình6"/>
    <hyperlink ref="A138" location="hinh8" display="hinh8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5:M31"/>
  <sheetViews>
    <sheetView topLeftCell="A6" workbookViewId="0">
      <selection activeCell="D32" sqref="D32"/>
    </sheetView>
  </sheetViews>
  <sheetFormatPr defaultColWidth="9.140625" defaultRowHeight="15"/>
  <sheetData>
    <row r="5" spans="5:13">
      <c r="E5" t="s">
        <v>34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35</v>
      </c>
      <c r="I8" s="1"/>
      <c r="J8" s="1"/>
      <c r="K8" s="1"/>
      <c r="L8" s="1"/>
      <c r="M8" s="1"/>
    </row>
    <row r="9" spans="5:13">
      <c r="G9" s="1"/>
      <c r="H9" s="1"/>
      <c r="I9" s="1" t="s">
        <v>36</v>
      </c>
      <c r="J9" s="1"/>
      <c r="K9" s="1"/>
      <c r="L9" s="1"/>
      <c r="M9" s="1"/>
    </row>
    <row r="10" spans="5:13">
      <c r="G10" s="1"/>
      <c r="H10" s="1"/>
      <c r="I10" s="1" t="s">
        <v>37</v>
      </c>
      <c r="J10" s="1"/>
      <c r="K10" s="1"/>
      <c r="L10" s="1"/>
      <c r="M10" s="1"/>
    </row>
    <row r="11" spans="5:13">
      <c r="G11" s="1"/>
      <c r="H11" s="1"/>
      <c r="I11" s="1" t="s">
        <v>38</v>
      </c>
      <c r="J11" s="1"/>
      <c r="K11" s="1"/>
      <c r="L11" s="1"/>
      <c r="M11" s="1"/>
    </row>
    <row r="12" spans="5:13">
      <c r="G12" s="1"/>
      <c r="H12" s="1"/>
      <c r="I12" s="1" t="s">
        <v>39</v>
      </c>
      <c r="J12" s="1"/>
      <c r="K12" s="1"/>
      <c r="L12" s="1"/>
      <c r="M12" s="1"/>
    </row>
    <row r="13" spans="5:13">
      <c r="G13" s="1"/>
      <c r="H13" s="1"/>
      <c r="I13" s="1" t="s">
        <v>40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41</v>
      </c>
      <c r="I15" s="1"/>
      <c r="J15" s="1"/>
      <c r="K15" s="1"/>
      <c r="L15" s="1"/>
      <c r="M15" s="1"/>
    </row>
    <row r="16" spans="5:13">
      <c r="G16" s="1"/>
      <c r="H16" s="1"/>
      <c r="I16" s="1" t="s">
        <v>42</v>
      </c>
      <c r="J16" s="1"/>
      <c r="K16" s="1"/>
      <c r="L16" s="1"/>
      <c r="M16" s="1"/>
    </row>
    <row r="17" spans="3:13">
      <c r="G17" s="1"/>
      <c r="H17" s="1"/>
      <c r="I17" s="1" t="s">
        <v>43</v>
      </c>
      <c r="J17" s="1"/>
      <c r="K17" s="1"/>
      <c r="L17" s="1"/>
      <c r="M17" s="1"/>
    </row>
    <row r="18" spans="3:13">
      <c r="G18" s="1"/>
      <c r="H18" s="1"/>
      <c r="I18" s="1" t="s">
        <v>44</v>
      </c>
      <c r="J18" s="1"/>
      <c r="K18" s="1"/>
      <c r="L18" s="1"/>
      <c r="M18" s="1"/>
    </row>
    <row r="19" spans="3:13">
      <c r="G19" s="1"/>
      <c r="H19" s="1"/>
      <c r="I19" s="1" t="s">
        <v>45</v>
      </c>
      <c r="J19" s="1"/>
      <c r="K19" s="1"/>
      <c r="L19" s="1"/>
      <c r="M19" s="1"/>
    </row>
    <row r="20" spans="3:13">
      <c r="G20" s="1"/>
      <c r="H20" s="1"/>
      <c r="I20" s="1" t="s">
        <v>46</v>
      </c>
      <c r="J20" s="1"/>
      <c r="K20" s="1"/>
      <c r="L20" s="1"/>
      <c r="M20" s="1"/>
    </row>
    <row r="21" spans="3:13">
      <c r="G21" s="1"/>
      <c r="H21" s="1"/>
      <c r="I21" s="1" t="s">
        <v>47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54</v>
      </c>
    </row>
    <row r="25" spans="3:13">
      <c r="D25" t="s">
        <v>55</v>
      </c>
    </row>
    <row r="26" spans="3:13">
      <c r="D26" t="s">
        <v>56</v>
      </c>
    </row>
    <row r="27" spans="3:13">
      <c r="D27" t="s">
        <v>57</v>
      </c>
    </row>
    <row r="28" spans="3:13">
      <c r="D28" t="s">
        <v>58</v>
      </c>
    </row>
    <row r="29" spans="3:13">
      <c r="D29" t="s">
        <v>59</v>
      </c>
    </row>
    <row r="30" spans="3:13">
      <c r="D30" t="s">
        <v>60</v>
      </c>
    </row>
    <row r="31" spans="3:13">
      <c r="D31" t="s">
        <v>61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Dashboard</vt:lpstr>
      <vt:lpstr>Changelog</vt:lpstr>
      <vt:lpstr>TestCase</vt:lpstr>
      <vt:lpstr>Evidance</vt:lpstr>
      <vt:lpstr>Defined</vt:lpstr>
      <vt:lpstr>hình1</vt:lpstr>
      <vt:lpstr>hình2</vt:lpstr>
      <vt:lpstr>hình3</vt:lpstr>
      <vt:lpstr>hình4</vt:lpstr>
      <vt:lpstr>hình5</vt:lpstr>
      <vt:lpstr>hình6</vt:lpstr>
      <vt:lpstr>hinh7</vt:lpstr>
      <vt:lpstr>hinh8</vt:lpstr>
      <vt:lpstr>TestCase!Print_Area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khanhvd</cp:lastModifiedBy>
  <dcterms:created xsi:type="dcterms:W3CDTF">2015-06-05T18:17:00Z</dcterms:created>
  <dcterms:modified xsi:type="dcterms:W3CDTF">2019-09-24T04:43:45Z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