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engD\Trash_Room_D\"/>
    </mc:Choice>
  </mc:AlternateContent>
  <xr:revisionPtr revIDLastSave="0" documentId="13_ncr:1_{CB723111-20F9-41C4-B55B-FCDC7496BB99}" xr6:coauthVersionLast="47" xr6:coauthVersionMax="47" xr10:uidLastSave="{00000000-0000-0000-0000-000000000000}"/>
  <bookViews>
    <workbookView minimized="1" xWindow="7665" yWindow="1470" windowWidth="21615" windowHeight="11385" activeTab="1" xr2:uid="{176ECFC0-ADBD-48A0-ACB0-22E41529CCF8}"/>
  </bookViews>
  <sheets>
    <sheet name="Sheet1" sheetId="1" r:id="rId1"/>
    <sheet name="result" sheetId="2" r:id="rId2"/>
    <sheet name="raw" sheetId="3" r:id="rId3"/>
  </sheets>
  <definedNames>
    <definedName name="_xlnm._FilterDatabase" localSheetId="0" hidden="1">Sheet1!$K$1:$U$51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M13" i="2"/>
  <c r="Q13" i="2"/>
  <c r="P13" i="2"/>
  <c r="O13" i="2"/>
  <c r="N13" i="2"/>
  <c r="Q51" i="1"/>
  <c r="U51" i="1" s="1"/>
  <c r="Q50" i="1"/>
  <c r="U50" i="1" s="1"/>
  <c r="Q49" i="1"/>
  <c r="U49" i="1" s="1"/>
  <c r="Q48" i="1"/>
  <c r="U48" i="1" s="1"/>
  <c r="Q47" i="1"/>
  <c r="U47" i="1" s="1"/>
  <c r="Q46" i="1"/>
  <c r="U46" i="1" s="1"/>
  <c r="Q45" i="1"/>
  <c r="U45" i="1" s="1"/>
  <c r="Q44" i="1"/>
  <c r="U44" i="1" s="1"/>
  <c r="Q43" i="1"/>
  <c r="U43" i="1" s="1"/>
  <c r="Q42" i="1"/>
  <c r="U42" i="1" s="1"/>
  <c r="Q41" i="1"/>
  <c r="U41" i="1" s="1"/>
  <c r="Q40" i="1"/>
  <c r="U40" i="1" s="1"/>
  <c r="Q39" i="1"/>
  <c r="U39" i="1" s="1"/>
  <c r="Q38" i="1"/>
  <c r="U38" i="1" s="1"/>
  <c r="Q37" i="1"/>
  <c r="U37" i="1" s="1"/>
  <c r="Q36" i="1"/>
  <c r="U36" i="1" s="1"/>
  <c r="Q35" i="1"/>
  <c r="U35" i="1" s="1"/>
  <c r="Q34" i="1"/>
  <c r="U34" i="1" s="1"/>
  <c r="Q33" i="1"/>
  <c r="U33" i="1" s="1"/>
  <c r="Q32" i="1"/>
  <c r="U32" i="1" s="1"/>
  <c r="Q31" i="1"/>
  <c r="U31" i="1" s="1"/>
  <c r="Q30" i="1"/>
  <c r="U30" i="1" s="1"/>
  <c r="Q29" i="1"/>
  <c r="U29" i="1" s="1"/>
  <c r="Q28" i="1"/>
  <c r="U28" i="1" s="1"/>
  <c r="Q27" i="1"/>
  <c r="U27" i="1" s="1"/>
  <c r="Q26" i="1"/>
  <c r="U26" i="1" s="1"/>
  <c r="Q25" i="1"/>
  <c r="U25" i="1" s="1"/>
  <c r="Q24" i="1"/>
  <c r="U24" i="1" s="1"/>
  <c r="Q23" i="1"/>
  <c r="U23" i="1" s="1"/>
  <c r="Q22" i="1"/>
  <c r="U22" i="1" s="1"/>
  <c r="Q21" i="1"/>
  <c r="U21" i="1" s="1"/>
  <c r="Q20" i="1"/>
  <c r="U20" i="1" s="1"/>
  <c r="Q19" i="1"/>
  <c r="U19" i="1" s="1"/>
  <c r="Q18" i="1"/>
  <c r="U18" i="1" s="1"/>
  <c r="Q17" i="1"/>
  <c r="U17" i="1" s="1"/>
  <c r="Q16" i="1"/>
  <c r="U16" i="1" s="1"/>
  <c r="Q15" i="1"/>
  <c r="U15" i="1" s="1"/>
  <c r="Q14" i="1"/>
  <c r="U14" i="1" s="1"/>
  <c r="Q13" i="1"/>
  <c r="U13" i="1" s="1"/>
  <c r="Q12" i="1"/>
  <c r="U12" i="1" s="1"/>
  <c r="Q11" i="1"/>
  <c r="U11" i="1" s="1"/>
  <c r="Q10" i="1"/>
  <c r="U10" i="1" s="1"/>
  <c r="Q9" i="1"/>
  <c r="U9" i="1" s="1"/>
  <c r="Q8" i="1"/>
  <c r="U8" i="1" s="1"/>
  <c r="Q7" i="1"/>
  <c r="U7" i="1" s="1"/>
  <c r="Q6" i="1"/>
  <c r="U6" i="1" s="1"/>
  <c r="Q5" i="1"/>
  <c r="U5" i="1" s="1"/>
  <c r="Q4" i="1"/>
  <c r="U4" i="1" s="1"/>
  <c r="Q3" i="1"/>
  <c r="U3" i="1" s="1"/>
  <c r="U2" i="1"/>
  <c r="S3" i="1" l="1"/>
  <c r="S5" i="1"/>
  <c r="S8" i="1"/>
  <c r="S10" i="1"/>
  <c r="S12" i="1"/>
  <c r="S14" i="1"/>
  <c r="S17" i="1"/>
  <c r="S19" i="1"/>
  <c r="S21" i="1"/>
  <c r="S23" i="1"/>
  <c r="S25" i="1"/>
  <c r="S27" i="1"/>
  <c r="S28" i="1"/>
  <c r="S30" i="1"/>
  <c r="S32" i="1"/>
  <c r="S34" i="1"/>
  <c r="S36" i="1"/>
  <c r="S39" i="1"/>
  <c r="S42" i="1"/>
  <c r="S45" i="1"/>
  <c r="S5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S2" i="1"/>
  <c r="S4" i="1"/>
  <c r="S6" i="1"/>
  <c r="S7" i="1"/>
  <c r="S9" i="1"/>
  <c r="S11" i="1"/>
  <c r="S13" i="1"/>
  <c r="S15" i="1"/>
  <c r="S16" i="1"/>
  <c r="S18" i="1"/>
  <c r="S20" i="1"/>
  <c r="S22" i="1"/>
  <c r="S24" i="1"/>
  <c r="S26" i="1"/>
  <c r="S29" i="1"/>
  <c r="S31" i="1"/>
  <c r="S33" i="1"/>
  <c r="S35" i="1"/>
  <c r="S37" i="1"/>
  <c r="S38" i="1"/>
  <c r="S40" i="1"/>
  <c r="S41" i="1"/>
  <c r="S43" i="1"/>
  <c r="S44" i="1"/>
  <c r="S46" i="1"/>
  <c r="S47" i="1"/>
  <c r="S48" i="1"/>
  <c r="S49" i="1"/>
  <c r="S50" i="1"/>
</calcChain>
</file>

<file path=xl/sharedStrings.xml><?xml version="1.0" encoding="utf-8"?>
<sst xmlns="http://schemas.openxmlformats.org/spreadsheetml/2006/main" count="51" uniqueCount="27">
  <si>
    <t>주민 VS 단독</t>
    <phoneticPr fontId="2" type="noConversion"/>
  </si>
  <si>
    <t>주민 VS 다세대</t>
    <phoneticPr fontId="2" type="noConversion"/>
  </si>
  <si>
    <t>주민 VS 관리</t>
    <phoneticPr fontId="2" type="noConversion"/>
  </si>
  <si>
    <t>주민 VS 인프라</t>
    <phoneticPr fontId="2" type="noConversion"/>
  </si>
  <si>
    <r>
      <rPr>
        <sz val="10"/>
        <color theme="1"/>
        <rFont val="맑은 고딕"/>
        <family val="3"/>
        <charset val="129"/>
      </rPr>
      <t xml:space="preserve">단독 </t>
    </r>
    <r>
      <rPr>
        <sz val="10"/>
        <color theme="1"/>
        <rFont val="Arial"/>
        <family val="3"/>
      </rPr>
      <t>VS</t>
    </r>
    <r>
      <rPr>
        <sz val="10"/>
        <color theme="1"/>
        <rFont val="맑은 고딕"/>
        <family val="3"/>
        <charset val="129"/>
      </rPr>
      <t xml:space="preserve"> 다세대</t>
    </r>
    <phoneticPr fontId="2" type="noConversion"/>
  </si>
  <si>
    <r>
      <rPr>
        <sz val="10"/>
        <color theme="1"/>
        <rFont val="Arial Unicode MS"/>
        <family val="3"/>
        <charset val="129"/>
      </rPr>
      <t xml:space="preserve">단독 </t>
    </r>
    <r>
      <rPr>
        <sz val="10"/>
        <color theme="1"/>
        <rFont val="Arial"/>
        <family val="3"/>
      </rPr>
      <t xml:space="preserve">VS </t>
    </r>
    <r>
      <rPr>
        <sz val="10"/>
        <color theme="1"/>
        <rFont val="Arial Unicode MS"/>
        <family val="3"/>
        <charset val="129"/>
      </rPr>
      <t>관리</t>
    </r>
    <phoneticPr fontId="2" type="noConversion"/>
  </si>
  <si>
    <r>
      <rPr>
        <sz val="10"/>
        <color theme="1"/>
        <rFont val="맑은 고딕"/>
        <family val="3"/>
        <charset val="129"/>
      </rPr>
      <t xml:space="preserve">단독 </t>
    </r>
    <r>
      <rPr>
        <sz val="10"/>
        <color theme="1"/>
        <rFont val="Arial"/>
        <family val="3"/>
      </rPr>
      <t xml:space="preserve">VS </t>
    </r>
    <r>
      <rPr>
        <sz val="10"/>
        <color theme="1"/>
        <rFont val="Arial Unicode MS"/>
        <family val="3"/>
        <charset val="129"/>
      </rPr>
      <t>인프라</t>
    </r>
    <phoneticPr fontId="2" type="noConversion"/>
  </si>
  <si>
    <r>
      <rPr>
        <sz val="10"/>
        <color theme="1"/>
        <rFont val="맑은 고딕"/>
        <family val="3"/>
        <charset val="129"/>
      </rPr>
      <t xml:space="preserve">다세대 </t>
    </r>
    <r>
      <rPr>
        <sz val="10"/>
        <color theme="1"/>
        <rFont val="Arial"/>
        <family val="3"/>
      </rPr>
      <t xml:space="preserve">VS </t>
    </r>
    <r>
      <rPr>
        <sz val="10"/>
        <color theme="1"/>
        <rFont val="Arial Unicode MS"/>
        <family val="3"/>
        <charset val="129"/>
      </rPr>
      <t>관리</t>
    </r>
    <phoneticPr fontId="2" type="noConversion"/>
  </si>
  <si>
    <r>
      <rPr>
        <sz val="10"/>
        <color theme="1"/>
        <rFont val="맑은 고딕"/>
        <family val="3"/>
        <charset val="129"/>
      </rPr>
      <t xml:space="preserve">다세대 </t>
    </r>
    <r>
      <rPr>
        <sz val="10"/>
        <color theme="1"/>
        <rFont val="Arial"/>
        <family val="3"/>
      </rPr>
      <t xml:space="preserve">VS </t>
    </r>
    <r>
      <rPr>
        <sz val="10"/>
        <color theme="1"/>
        <rFont val="Arial Unicode MS"/>
        <family val="3"/>
        <charset val="129"/>
      </rPr>
      <t>인프라</t>
    </r>
    <phoneticPr fontId="2" type="noConversion"/>
  </si>
  <si>
    <r>
      <rPr>
        <sz val="10"/>
        <color theme="1"/>
        <rFont val="맑은 고딕"/>
        <family val="3"/>
        <charset val="129"/>
      </rPr>
      <t xml:space="preserve">관리 </t>
    </r>
    <r>
      <rPr>
        <sz val="10"/>
        <color theme="1"/>
        <rFont val="Arial"/>
        <family val="3"/>
      </rPr>
      <t xml:space="preserve">VS </t>
    </r>
    <r>
      <rPr>
        <sz val="10"/>
        <color theme="1"/>
        <rFont val="Arial Unicode MS"/>
        <family val="3"/>
        <charset val="129"/>
      </rPr>
      <t>인프라</t>
    </r>
    <phoneticPr fontId="2" type="noConversion"/>
  </si>
  <si>
    <t>CI</t>
    <phoneticPr fontId="2" type="noConversion"/>
  </si>
  <si>
    <t>cr</t>
    <phoneticPr fontId="2" type="noConversion"/>
  </si>
  <si>
    <t>RI</t>
    <phoneticPr fontId="2" type="noConversion"/>
  </si>
  <si>
    <t>주민</t>
    <phoneticPr fontId="9" type="noConversion"/>
  </si>
  <si>
    <t>단독</t>
    <phoneticPr fontId="9" type="noConversion"/>
  </si>
  <si>
    <t>다세대</t>
    <phoneticPr fontId="9" type="noConversion"/>
  </si>
  <si>
    <t>관리</t>
    <phoneticPr fontId="9" type="noConversion"/>
  </si>
  <si>
    <t>인프라</t>
    <phoneticPr fontId="9" type="noConversion"/>
  </si>
  <si>
    <t>단독 VS 다세대</t>
    <phoneticPr fontId="2" type="noConversion"/>
  </si>
  <si>
    <t>단독 VS 관리</t>
    <phoneticPr fontId="2" type="noConversion"/>
  </si>
  <si>
    <t>단독 VS 인프라</t>
    <phoneticPr fontId="2" type="noConversion"/>
  </si>
  <si>
    <t>다세대 VS 관리</t>
    <phoneticPr fontId="2" type="noConversion"/>
  </si>
  <si>
    <t>다세대 VS 인프라</t>
    <phoneticPr fontId="2" type="noConversion"/>
  </si>
  <si>
    <t>관리 VS 인프라</t>
    <phoneticPr fontId="2" type="noConversion"/>
  </si>
  <si>
    <t>CI</t>
    <phoneticPr fontId="9" type="noConversion"/>
  </si>
  <si>
    <t>CR</t>
    <phoneticPr fontId="9" type="noConversion"/>
  </si>
  <si>
    <t>기하평균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</si>
</sst>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12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  <charset val="129"/>
    </font>
    <font>
      <sz val="10"/>
      <color theme="1"/>
      <name val="Arial"/>
      <family val="3"/>
      <charset val="129"/>
    </font>
    <font>
      <sz val="10"/>
      <color theme="1"/>
      <name val="Arial"/>
      <family val="3"/>
    </font>
    <font>
      <sz val="10"/>
      <color theme="1"/>
      <name val="Arial Unicode MS"/>
      <family val="3"/>
      <charset val="129"/>
    </font>
    <font>
      <sz val="10"/>
      <name val="Arial"/>
      <family val="2"/>
    </font>
    <font>
      <b/>
      <sz val="10"/>
      <name val="굴림"/>
      <family val="3"/>
      <charset val="129"/>
    </font>
    <font>
      <sz val="8"/>
      <name val="돋움"/>
      <family val="3"/>
      <charset val="129"/>
    </font>
    <font>
      <b/>
      <sz val="10"/>
      <color theme="1"/>
      <name val="굴림"/>
      <family val="3"/>
      <charset val="129"/>
    </font>
    <font>
      <b/>
      <sz val="10"/>
      <color indexed="18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7" fillId="0" borderId="4" xfId="0" applyFont="1" applyBorder="1" applyAlignment="1">
      <alignment horizontal="right" wrapText="1"/>
    </xf>
    <xf numFmtId="0" fontId="7" fillId="0" borderId="5" xfId="0" applyFont="1" applyBorder="1" applyAlignment="1">
      <alignment horizontal="right" wrapText="1"/>
    </xf>
    <xf numFmtId="0" fontId="7" fillId="0" borderId="6" xfId="0" applyFont="1" applyBorder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7" xfId="0" applyFont="1" applyBorder="1" applyAlignment="1">
      <alignment horizontal="right" wrapText="1"/>
    </xf>
    <xf numFmtId="0" fontId="7" fillId="0" borderId="8" xfId="0" applyFont="1" applyBorder="1" applyAlignment="1">
      <alignment horizontal="right" wrapText="1"/>
    </xf>
    <xf numFmtId="0" fontId="7" fillId="0" borderId="9" xfId="0" applyFont="1" applyBorder="1" applyAlignment="1">
      <alignment horizontal="right" wrapText="1"/>
    </xf>
    <xf numFmtId="0" fontId="8" fillId="0" borderId="0" xfId="0" applyFont="1" applyAlignment="1">
      <alignment horizontal="center" vertical="center"/>
    </xf>
    <xf numFmtId="176" fontId="11" fillId="2" borderId="10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10" fillId="0" borderId="5" xfId="0" applyFont="1" applyBorder="1" applyAlignment="1">
      <alignment horizontal="center" vertical="center" wrapText="1"/>
    </xf>
  </cellXfs>
  <cellStyles count="1">
    <cellStyle name="표준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3"/>
        <charset val="129"/>
        <scheme val="none"/>
      </font>
      <alignment horizontal="lef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3"/>
        <charset val="129"/>
        <scheme val="none"/>
      </font>
      <alignment horizontal="lef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0F6BBA-F9B4-4CBD-855F-64EDA2E28F19}" name="표2_3" displayName="표2_3" ref="A1:J51" totalsRowShown="0" headerRowDxfId="29" dataDxfId="27" headerRowBorderDxfId="28" tableBorderDxfId="26" totalsRowBorderDxfId="25">
  <autoFilter ref="A1:J51" xr:uid="{830F6BBA-F9B4-4CBD-855F-64EDA2E28F19}"/>
  <tableColumns count="10">
    <tableColumn id="1" xr3:uid="{20C60B01-311B-401D-895A-A81F6F90B0ED}" name="주민 VS 단독" dataDxfId="24"/>
    <tableColumn id="2" xr3:uid="{13810F98-2EB6-46FB-9631-3780FA6AF789}" name="주민 VS 다세대" dataDxfId="23"/>
    <tableColumn id="3" xr3:uid="{6E60ECD6-6B9A-4054-A72F-7C614496FE90}" name="주민 VS 관리" dataDxfId="22"/>
    <tableColumn id="4" xr3:uid="{22FAA975-3E2D-4724-B95C-9B3B1FBB1359}" name="주민 VS 인프라" dataDxfId="21"/>
    <tableColumn id="5" xr3:uid="{5004389F-E5A9-422D-9AF1-48602E953642}" name="단독 VS 다세대" dataDxfId="20"/>
    <tableColumn id="6" xr3:uid="{9F9B3F7A-1627-4A2E-9747-0B04135B4DC1}" name="단독 VS 관리" dataDxfId="19"/>
    <tableColumn id="7" xr3:uid="{8AA9633D-2C2E-41E9-909F-902CEEDC712D}" name="단독 VS 인프라" dataDxfId="18"/>
    <tableColumn id="8" xr3:uid="{B789B13E-FFE3-4613-9B4B-A52EBF7ADD44}" name="다세대 VS 관리" dataDxfId="17"/>
    <tableColumn id="9" xr3:uid="{CCB8A5C1-FD33-4190-8DBA-2D5C20049AFD}" name="다세대 VS 인프라" dataDxfId="16"/>
    <tableColumn id="10" xr3:uid="{C4A69112-FA74-4A24-8E12-7D8C1766B914}" name="관리 VS 인프라" data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087522-E973-4F8A-AB9B-D8A977A8AA19}" name="표2" displayName="표2" ref="A1:J51" totalsRowShown="0" headerRowDxfId="14" dataDxfId="12" headerRowBorderDxfId="13" tableBorderDxfId="11" totalsRowBorderDxfId="10">
  <autoFilter ref="A1:J51" xr:uid="{C0087522-E973-4F8A-AB9B-D8A977A8AA19}"/>
  <tableColumns count="10">
    <tableColumn id="1" xr3:uid="{3FAE65C6-B87F-4AFB-94AA-A449C16729D7}" name="주민 VS 단독" dataDxfId="9"/>
    <tableColumn id="2" xr3:uid="{DFF0C20F-96A2-45FD-8FE4-3AD43A2EFDAA}" name="주민 VS 다세대" dataDxfId="8"/>
    <tableColumn id="3" xr3:uid="{3F7EFFAA-D2D1-48B7-8F63-68E073A8F897}" name="주민 VS 관리" dataDxfId="7"/>
    <tableColumn id="4" xr3:uid="{302CEE53-12B6-49DD-B61C-C0363F2099B3}" name="주민 VS 인프라" dataDxfId="6"/>
    <tableColumn id="5" xr3:uid="{9408C266-2707-4809-BCAD-B9709AA62AAD}" name="단독 VS 다세대" dataDxfId="5"/>
    <tableColumn id="6" xr3:uid="{39608609-F794-4B5C-A51E-6FD59E463559}" name="단독 VS 관리" dataDxfId="4"/>
    <tableColumn id="7" xr3:uid="{4B0ED5FB-67E4-432A-977F-14B7D86EA42F}" name="단독 VS 인프라" dataDxfId="3"/>
    <tableColumn id="8" xr3:uid="{6049970F-FA3E-4589-9B2D-D702C72D1A9B}" name="다세대 VS 관리" dataDxfId="2"/>
    <tableColumn id="9" xr3:uid="{6CC80EA3-398A-4839-8000-FA98D91E21A3}" name="다세대 VS 인프라" dataDxfId="1"/>
    <tableColumn id="10" xr3:uid="{C50A4A4D-9559-4548-8E47-2EF243F4BB3C}" name="관리 VS 인프라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19B5-9119-4291-818A-3A604E08F8F3}">
  <sheetPr filterMode="1"/>
  <dimension ref="A1:U51"/>
  <sheetViews>
    <sheetView workbookViewId="0">
      <selection activeCell="Q2" sqref="Q2:Q6"/>
    </sheetView>
  </sheetViews>
  <sheetFormatPr defaultRowHeight="16.5" x14ac:dyDescent="0.3"/>
  <sheetData>
    <row r="1" spans="1:21" ht="30.75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t="s">
        <v>10</v>
      </c>
      <c r="L1" s="13" t="s">
        <v>13</v>
      </c>
      <c r="M1" s="13" t="s">
        <v>14</v>
      </c>
      <c r="N1" s="13" t="s">
        <v>15</v>
      </c>
      <c r="O1" s="13" t="s">
        <v>16</v>
      </c>
      <c r="P1" s="13" t="s">
        <v>17</v>
      </c>
      <c r="Q1" t="s">
        <v>11</v>
      </c>
      <c r="R1" t="s">
        <v>12</v>
      </c>
      <c r="S1">
        <v>0.1</v>
      </c>
      <c r="T1">
        <v>0.15</v>
      </c>
      <c r="U1">
        <v>0.2</v>
      </c>
    </row>
    <row r="2" spans="1:21" ht="17.25" hidden="1" thickBot="1" x14ac:dyDescent="0.25">
      <c r="A2" s="6">
        <v>0.33333333333333331</v>
      </c>
      <c r="B2" s="7">
        <v>0.33333333333333331</v>
      </c>
      <c r="C2" s="7">
        <v>0.5</v>
      </c>
      <c r="D2" s="7">
        <v>1</v>
      </c>
      <c r="E2" s="7">
        <v>3</v>
      </c>
      <c r="F2" s="7">
        <v>3</v>
      </c>
      <c r="G2" s="7">
        <v>0.5</v>
      </c>
      <c r="H2" s="7">
        <v>2</v>
      </c>
      <c r="I2" s="7">
        <v>1</v>
      </c>
      <c r="J2" s="8">
        <v>0.33333333333333331</v>
      </c>
      <c r="K2" s="7">
        <v>0.14856404560920766</v>
      </c>
      <c r="L2" s="7">
        <v>0.10281208153548581</v>
      </c>
      <c r="M2" s="7">
        <v>0.31334622823984531</v>
      </c>
      <c r="N2" s="7">
        <v>0.19639934533551556</v>
      </c>
      <c r="O2" s="7">
        <v>0.10891236423151317</v>
      </c>
      <c r="P2" s="7">
        <v>0.27852998065764023</v>
      </c>
      <c r="Q2">
        <f>(K2/$R$2)</f>
        <v>0.28570008771001471</v>
      </c>
      <c r="R2" s="9">
        <v>0.52</v>
      </c>
      <c r="S2" t="b">
        <f>$Q2&gt;0.1</f>
        <v>1</v>
      </c>
      <c r="T2" t="b">
        <f t="shared" ref="T2:T51" si="0">$Q2&gt;0.15</f>
        <v>1</v>
      </c>
      <c r="U2" t="b">
        <f t="shared" ref="U2:U51" si="1">$Q2&gt;0.22</f>
        <v>1</v>
      </c>
    </row>
    <row r="3" spans="1:21" ht="17.25" hidden="1" thickBot="1" x14ac:dyDescent="0.25">
      <c r="A3" s="6">
        <v>3</v>
      </c>
      <c r="B3" s="7">
        <v>0.33333333333333331</v>
      </c>
      <c r="C3" s="7">
        <v>3</v>
      </c>
      <c r="D3" s="7">
        <v>2</v>
      </c>
      <c r="E3" s="7">
        <v>2</v>
      </c>
      <c r="F3" s="7">
        <v>3</v>
      </c>
      <c r="G3" s="7">
        <v>3</v>
      </c>
      <c r="H3" s="7">
        <v>3</v>
      </c>
      <c r="I3" s="7">
        <v>0.5</v>
      </c>
      <c r="J3" s="8">
        <v>2</v>
      </c>
      <c r="K3" s="7">
        <v>0.32995334834252477</v>
      </c>
      <c r="L3" s="7">
        <v>0.27499370435658521</v>
      </c>
      <c r="M3" s="7">
        <v>0.24225635859984887</v>
      </c>
      <c r="N3" s="7">
        <v>0.24855200201460584</v>
      </c>
      <c r="O3" s="7">
        <v>9.7708385797028438E-2</v>
      </c>
      <c r="P3" s="7">
        <v>0.13648954923193149</v>
      </c>
      <c r="Q3">
        <f t="shared" ref="Q3:Q51" si="2">(K3/$R$2)</f>
        <v>0.63452566988947068</v>
      </c>
      <c r="S3" t="b">
        <f t="shared" ref="S3:S51" si="3">$Q3&gt;0.1</f>
        <v>1</v>
      </c>
      <c r="T3" t="b">
        <f t="shared" si="0"/>
        <v>1</v>
      </c>
      <c r="U3" t="b">
        <f t="shared" si="1"/>
        <v>1</v>
      </c>
    </row>
    <row r="4" spans="1:21" ht="17.25" hidden="1" thickBot="1" x14ac:dyDescent="0.25">
      <c r="A4" s="6">
        <v>0.33333333333333331</v>
      </c>
      <c r="B4" s="7">
        <v>0.33333333333333331</v>
      </c>
      <c r="C4" s="7">
        <v>0.33333333333333331</v>
      </c>
      <c r="D4" s="7">
        <v>0.33333333333333331</v>
      </c>
      <c r="E4" s="7">
        <v>0.33333333333333331</v>
      </c>
      <c r="F4" s="7">
        <v>0.33333333333333331</v>
      </c>
      <c r="G4" s="7">
        <v>0.33333333333333331</v>
      </c>
      <c r="H4" s="7">
        <v>0.33333333333333331</v>
      </c>
      <c r="I4" s="7">
        <v>0.33333333333333331</v>
      </c>
      <c r="J4" s="8">
        <v>0.33333333333333331</v>
      </c>
      <c r="K4" s="7">
        <v>0.12723253556072667</v>
      </c>
      <c r="L4" s="7">
        <v>6.4339152119700746E-2</v>
      </c>
      <c r="M4" s="7">
        <v>0.10024937655860351</v>
      </c>
      <c r="N4" s="7">
        <v>0.16807980049875312</v>
      </c>
      <c r="O4" s="7">
        <v>0.26783042394014966</v>
      </c>
      <c r="P4" s="7">
        <v>0.39950124688279309</v>
      </c>
      <c r="Q4">
        <f t="shared" si="2"/>
        <v>0.24467795300139744</v>
      </c>
      <c r="S4" t="b">
        <f t="shared" si="3"/>
        <v>1</v>
      </c>
      <c r="T4" t="b">
        <f t="shared" si="0"/>
        <v>1</v>
      </c>
      <c r="U4" t="b">
        <f t="shared" si="1"/>
        <v>1</v>
      </c>
    </row>
    <row r="5" spans="1:21" ht="17.25" hidden="1" thickBot="1" x14ac:dyDescent="0.25">
      <c r="A5" s="6">
        <v>3</v>
      </c>
      <c r="B5" s="7">
        <v>3</v>
      </c>
      <c r="C5" s="7">
        <v>0.5</v>
      </c>
      <c r="D5" s="7">
        <v>1</v>
      </c>
      <c r="E5" s="7">
        <v>2</v>
      </c>
      <c r="F5" s="7">
        <v>0.5</v>
      </c>
      <c r="G5" s="7">
        <v>0.5</v>
      </c>
      <c r="H5" s="7">
        <v>0.5</v>
      </c>
      <c r="I5" s="7">
        <v>0.5</v>
      </c>
      <c r="J5" s="8">
        <v>2</v>
      </c>
      <c r="K5" s="7">
        <v>5.2607670581494403E-2</v>
      </c>
      <c r="L5" s="7">
        <v>0.24949290060851925</v>
      </c>
      <c r="M5" s="7">
        <v>0.12525354969574035</v>
      </c>
      <c r="N5" s="7">
        <v>9.4827586206896533E-2</v>
      </c>
      <c r="O5" s="7">
        <v>0.32454361054766728</v>
      </c>
      <c r="P5" s="7">
        <v>0.20588235294117643</v>
      </c>
      <c r="Q5">
        <f t="shared" si="2"/>
        <v>0.10116859727210462</v>
      </c>
      <c r="S5" t="b">
        <f t="shared" si="3"/>
        <v>1</v>
      </c>
      <c r="T5" t="b">
        <f t="shared" si="0"/>
        <v>0</v>
      </c>
      <c r="U5" t="b">
        <f t="shared" si="1"/>
        <v>0</v>
      </c>
    </row>
    <row r="6" spans="1:21" ht="17.25" thickBot="1" x14ac:dyDescent="0.25">
      <c r="A6" s="6">
        <v>0.5</v>
      </c>
      <c r="B6" s="7">
        <v>0.5</v>
      </c>
      <c r="C6" s="7">
        <v>0.33333333333333331</v>
      </c>
      <c r="D6" s="7">
        <v>0.5</v>
      </c>
      <c r="E6" s="7">
        <v>0.5</v>
      </c>
      <c r="F6" s="7">
        <v>0.33333333333333331</v>
      </c>
      <c r="G6" s="7">
        <v>1</v>
      </c>
      <c r="H6" s="7">
        <v>0.33333333333333331</v>
      </c>
      <c r="I6" s="7">
        <v>2</v>
      </c>
      <c r="J6" s="8">
        <v>3</v>
      </c>
      <c r="K6" s="7">
        <v>3.4317086068736735E-2</v>
      </c>
      <c r="L6" s="7">
        <v>9.135082604470357E-2</v>
      </c>
      <c r="M6" s="7">
        <v>0.13605442176870744</v>
      </c>
      <c r="N6" s="7">
        <v>0.21379980563654033</v>
      </c>
      <c r="O6" s="7">
        <v>0.42274052478134105</v>
      </c>
      <c r="P6" s="7">
        <v>0.13605442176870744</v>
      </c>
      <c r="Q6">
        <f t="shared" si="2"/>
        <v>6.5994396286032181E-2</v>
      </c>
      <c r="S6" t="b">
        <f t="shared" si="3"/>
        <v>0</v>
      </c>
      <c r="T6" t="b">
        <f t="shared" si="0"/>
        <v>0</v>
      </c>
      <c r="U6" t="b">
        <f t="shared" si="1"/>
        <v>0</v>
      </c>
    </row>
    <row r="7" spans="1:21" ht="17.25" hidden="1" thickBot="1" x14ac:dyDescent="0.25">
      <c r="A7" s="6">
        <v>3</v>
      </c>
      <c r="B7" s="7">
        <v>3</v>
      </c>
      <c r="C7" s="7">
        <v>0.33333333333333331</v>
      </c>
      <c r="D7" s="7">
        <v>0.33333333333333331</v>
      </c>
      <c r="E7" s="7">
        <v>3</v>
      </c>
      <c r="F7" s="7">
        <v>0.33333333333333331</v>
      </c>
      <c r="G7" s="7">
        <v>0.33333333333333331</v>
      </c>
      <c r="H7" s="7">
        <v>0.33333333333333331</v>
      </c>
      <c r="I7" s="7">
        <v>0.33333333333333331</v>
      </c>
      <c r="J7" s="8">
        <v>2</v>
      </c>
      <c r="K7" s="7">
        <v>0.10322672340148142</v>
      </c>
      <c r="L7" s="7">
        <v>0.17467362924281987</v>
      </c>
      <c r="M7" s="7">
        <v>0.10365535248041773</v>
      </c>
      <c r="N7" s="7">
        <v>6.605744125326371E-2</v>
      </c>
      <c r="O7" s="7">
        <v>0.36657963446475195</v>
      </c>
      <c r="P7" s="7">
        <v>0.28903394255874676</v>
      </c>
      <c r="Q7">
        <f t="shared" si="2"/>
        <v>0.1985129296182335</v>
      </c>
      <c r="S7" t="b">
        <f t="shared" si="3"/>
        <v>1</v>
      </c>
      <c r="T7" t="b">
        <f t="shared" si="0"/>
        <v>1</v>
      </c>
      <c r="U7" t="b">
        <f t="shared" si="1"/>
        <v>0</v>
      </c>
    </row>
    <row r="8" spans="1:21" ht="17.25" hidden="1" thickBot="1" x14ac:dyDescent="0.25">
      <c r="A8" s="6">
        <v>3</v>
      </c>
      <c r="B8" s="7">
        <v>3</v>
      </c>
      <c r="C8" s="7">
        <v>0.33333333333333331</v>
      </c>
      <c r="D8" s="7">
        <v>0.33333333333333331</v>
      </c>
      <c r="E8" s="7">
        <v>1</v>
      </c>
      <c r="F8" s="7">
        <v>0.33333333333333331</v>
      </c>
      <c r="G8" s="7">
        <v>0.33333333333333331</v>
      </c>
      <c r="H8" s="7">
        <v>0.33333333333333331</v>
      </c>
      <c r="I8" s="7">
        <v>0.33333333333333331</v>
      </c>
      <c r="J8" s="8">
        <v>0.33333333333333331</v>
      </c>
      <c r="K8" s="7">
        <v>9.0434869022575359E-2</v>
      </c>
      <c r="L8" s="7">
        <v>0.16174099946265449</v>
      </c>
      <c r="M8" s="7">
        <v>7.8989790435249868E-2</v>
      </c>
      <c r="N8" s="7">
        <v>7.8989790435249868E-2</v>
      </c>
      <c r="O8" s="7">
        <v>0.2692101020956475</v>
      </c>
      <c r="P8" s="7">
        <v>0.4110693175711983</v>
      </c>
      <c r="Q8">
        <f t="shared" si="2"/>
        <v>0.17391320965879875</v>
      </c>
      <c r="S8" t="b">
        <f t="shared" si="3"/>
        <v>1</v>
      </c>
      <c r="T8" t="b">
        <f t="shared" si="0"/>
        <v>1</v>
      </c>
      <c r="U8" t="b">
        <f t="shared" si="1"/>
        <v>0</v>
      </c>
    </row>
    <row r="9" spans="1:21" ht="17.25" hidden="1" thickBot="1" x14ac:dyDescent="0.25">
      <c r="A9" s="6">
        <v>0.5</v>
      </c>
      <c r="B9" s="7">
        <v>2</v>
      </c>
      <c r="C9" s="7">
        <v>0.33333333333333331</v>
      </c>
      <c r="D9" s="7">
        <v>0.5</v>
      </c>
      <c r="E9" s="7">
        <v>3</v>
      </c>
      <c r="F9" s="7">
        <v>0.5</v>
      </c>
      <c r="G9" s="7">
        <v>0.5</v>
      </c>
      <c r="H9" s="7">
        <v>0.5</v>
      </c>
      <c r="I9" s="7">
        <v>0.33333333333333331</v>
      </c>
      <c r="J9" s="8">
        <v>2</v>
      </c>
      <c r="K9" s="7">
        <v>5.5630539021797487E-2</v>
      </c>
      <c r="L9" s="7">
        <v>0.12052274927395935</v>
      </c>
      <c r="M9" s="7">
        <v>0.19119070667957411</v>
      </c>
      <c r="N9" s="7">
        <v>8.7124878993223631E-2</v>
      </c>
      <c r="O9" s="7">
        <v>0.34462729912875123</v>
      </c>
      <c r="P9" s="7">
        <v>0.25653436592449175</v>
      </c>
      <c r="Q9">
        <f t="shared" si="2"/>
        <v>0.10698180581114901</v>
      </c>
      <c r="S9" t="b">
        <f t="shared" si="3"/>
        <v>1</v>
      </c>
      <c r="T9" t="b">
        <f t="shared" si="0"/>
        <v>0</v>
      </c>
      <c r="U9" t="b">
        <f t="shared" si="1"/>
        <v>0</v>
      </c>
    </row>
    <row r="10" spans="1:21" ht="17.25" thickBot="1" x14ac:dyDescent="0.25">
      <c r="A10" s="6">
        <v>0.5</v>
      </c>
      <c r="B10" s="7">
        <v>0.5</v>
      </c>
      <c r="C10" s="7">
        <v>0.33333333333333331</v>
      </c>
      <c r="D10" s="7">
        <v>0.5</v>
      </c>
      <c r="E10" s="7">
        <v>2</v>
      </c>
      <c r="F10" s="7">
        <v>0.33333333333333331</v>
      </c>
      <c r="G10" s="7">
        <v>0.5</v>
      </c>
      <c r="H10" s="7">
        <v>0.33333333333333331</v>
      </c>
      <c r="I10" s="7">
        <v>0.5</v>
      </c>
      <c r="J10" s="8">
        <v>3</v>
      </c>
      <c r="K10" s="7">
        <v>4.8894483719556625E-2</v>
      </c>
      <c r="L10" s="7">
        <v>9.0094339622641517E-2</v>
      </c>
      <c r="M10" s="7">
        <v>0.15943396226415096</v>
      </c>
      <c r="N10" s="7">
        <v>0.11839622641509435</v>
      </c>
      <c r="O10" s="7">
        <v>0.4188679245283019</v>
      </c>
      <c r="P10" s="7">
        <v>0.21320754716981133</v>
      </c>
      <c r="Q10">
        <f t="shared" si="2"/>
        <v>9.4027853306839659E-2</v>
      </c>
      <c r="S10" t="b">
        <f t="shared" si="3"/>
        <v>0</v>
      </c>
      <c r="T10" t="b">
        <f t="shared" si="0"/>
        <v>0</v>
      </c>
      <c r="U10" t="b">
        <f t="shared" si="1"/>
        <v>0</v>
      </c>
    </row>
    <row r="11" spans="1:21" ht="17.25" hidden="1" thickBot="1" x14ac:dyDescent="0.25">
      <c r="A11" s="6">
        <v>2</v>
      </c>
      <c r="B11" s="7">
        <v>2</v>
      </c>
      <c r="C11" s="7">
        <v>0.33333333333333331</v>
      </c>
      <c r="D11" s="7">
        <v>2</v>
      </c>
      <c r="E11" s="7">
        <v>2</v>
      </c>
      <c r="F11" s="7">
        <v>0.33333333333333331</v>
      </c>
      <c r="G11" s="7">
        <v>0.5</v>
      </c>
      <c r="H11" s="7">
        <v>0.5</v>
      </c>
      <c r="I11" s="7">
        <v>0.5</v>
      </c>
      <c r="J11" s="8">
        <v>0.5</v>
      </c>
      <c r="K11" s="7">
        <v>0.13827855334857775</v>
      </c>
      <c r="L11" s="7">
        <v>0.22629107981220656</v>
      </c>
      <c r="M11" s="7">
        <v>0.11784037558685447</v>
      </c>
      <c r="N11" s="7">
        <v>9.7652582159624413E-2</v>
      </c>
      <c r="O11" s="7">
        <v>0.30563380281690139</v>
      </c>
      <c r="P11" s="7">
        <v>0.25258215962441316</v>
      </c>
      <c r="Q11">
        <f t="shared" si="2"/>
        <v>0.26592029490111102</v>
      </c>
      <c r="S11" t="b">
        <f t="shared" si="3"/>
        <v>1</v>
      </c>
      <c r="T11" t="b">
        <f t="shared" si="0"/>
        <v>1</v>
      </c>
      <c r="U11" t="b">
        <f t="shared" si="1"/>
        <v>1</v>
      </c>
    </row>
    <row r="12" spans="1:21" ht="17.25" hidden="1" thickBot="1" x14ac:dyDescent="0.25">
      <c r="A12" s="6">
        <v>2</v>
      </c>
      <c r="B12" s="7">
        <v>2</v>
      </c>
      <c r="C12" s="7">
        <v>1</v>
      </c>
      <c r="D12" s="7">
        <v>0.5</v>
      </c>
      <c r="E12" s="7">
        <v>0.5</v>
      </c>
      <c r="F12" s="7">
        <v>0.5</v>
      </c>
      <c r="G12" s="7">
        <v>3</v>
      </c>
      <c r="H12" s="7">
        <v>0.5</v>
      </c>
      <c r="I12" s="7">
        <v>0.5</v>
      </c>
      <c r="J12" s="8">
        <v>3</v>
      </c>
      <c r="K12" s="7">
        <v>0.20799465178059418</v>
      </c>
      <c r="L12" s="7">
        <v>0.21071919377004114</v>
      </c>
      <c r="M12" s="7">
        <v>0.17865322950068707</v>
      </c>
      <c r="N12" s="7">
        <v>0.14338066880439759</v>
      </c>
      <c r="O12" s="7">
        <v>0.28859367842418682</v>
      </c>
      <c r="P12" s="7">
        <v>0.17865322950068707</v>
      </c>
      <c r="Q12">
        <f t="shared" si="2"/>
        <v>0.3999897149626811</v>
      </c>
      <c r="S12" t="b">
        <f t="shared" si="3"/>
        <v>1</v>
      </c>
      <c r="T12" t="b">
        <f t="shared" si="0"/>
        <v>1</v>
      </c>
      <c r="U12" t="b">
        <f t="shared" si="1"/>
        <v>1</v>
      </c>
    </row>
    <row r="13" spans="1:21" ht="17.25" hidden="1" thickBot="1" x14ac:dyDescent="0.25">
      <c r="A13" s="6">
        <v>3</v>
      </c>
      <c r="B13" s="7">
        <v>1</v>
      </c>
      <c r="C13" s="7">
        <v>0.5</v>
      </c>
      <c r="D13" s="7">
        <v>1</v>
      </c>
      <c r="E13" s="7">
        <v>0.33333333333333331</v>
      </c>
      <c r="F13" s="7">
        <v>0.5</v>
      </c>
      <c r="G13" s="7">
        <v>1</v>
      </c>
      <c r="H13" s="7">
        <v>0.5</v>
      </c>
      <c r="I13" s="7">
        <v>1</v>
      </c>
      <c r="J13" s="8">
        <v>1</v>
      </c>
      <c r="K13" s="7">
        <v>6.3936957106074832E-2</v>
      </c>
      <c r="L13" s="7">
        <v>0.2045454545454545</v>
      </c>
      <c r="M13" s="7">
        <v>0.10714285714285712</v>
      </c>
      <c r="N13" s="7">
        <v>0.2045454545454545</v>
      </c>
      <c r="O13" s="7">
        <v>0.29437229437229429</v>
      </c>
      <c r="P13" s="7">
        <v>0.18939393939393934</v>
      </c>
      <c r="Q13">
        <f t="shared" si="2"/>
        <v>0.12295568674245159</v>
      </c>
      <c r="S13" t="b">
        <f t="shared" si="3"/>
        <v>1</v>
      </c>
      <c r="T13" t="b">
        <f t="shared" si="0"/>
        <v>0</v>
      </c>
      <c r="U13" t="b">
        <f t="shared" si="1"/>
        <v>0</v>
      </c>
    </row>
    <row r="14" spans="1:21" ht="17.25" hidden="1" thickBot="1" x14ac:dyDescent="0.25">
      <c r="A14" s="6">
        <v>3</v>
      </c>
      <c r="B14" s="7">
        <v>3</v>
      </c>
      <c r="C14" s="7">
        <v>0.5</v>
      </c>
      <c r="D14" s="7">
        <v>0.5</v>
      </c>
      <c r="E14" s="7">
        <v>0.5</v>
      </c>
      <c r="F14" s="7">
        <v>0.33333333333333331</v>
      </c>
      <c r="G14" s="7">
        <v>0.5</v>
      </c>
      <c r="H14" s="7">
        <v>0.5</v>
      </c>
      <c r="I14" s="7">
        <v>0.5</v>
      </c>
      <c r="J14" s="8">
        <v>3</v>
      </c>
      <c r="K14" s="7">
        <v>8.4079419137581102E-2</v>
      </c>
      <c r="L14" s="7">
        <v>0.21067157313707449</v>
      </c>
      <c r="M14" s="7">
        <v>8.1876724931002745E-2</v>
      </c>
      <c r="N14" s="7">
        <v>0.11867525298988039</v>
      </c>
      <c r="O14" s="7">
        <v>0.36246550137994471</v>
      </c>
      <c r="P14" s="7">
        <v>0.22631094756209749</v>
      </c>
      <c r="Q14">
        <f t="shared" si="2"/>
        <v>0.16169119064919443</v>
      </c>
      <c r="S14" t="b">
        <f t="shared" si="3"/>
        <v>1</v>
      </c>
      <c r="T14" t="b">
        <f t="shared" si="0"/>
        <v>1</v>
      </c>
      <c r="U14" t="b">
        <f t="shared" si="1"/>
        <v>0</v>
      </c>
    </row>
    <row r="15" spans="1:21" ht="17.25" hidden="1" thickBot="1" x14ac:dyDescent="0.25">
      <c r="A15" s="6">
        <v>0.5</v>
      </c>
      <c r="B15" s="7">
        <v>2</v>
      </c>
      <c r="C15" s="7">
        <v>0.5</v>
      </c>
      <c r="D15" s="7">
        <v>0.33333333333333331</v>
      </c>
      <c r="E15" s="7">
        <v>3</v>
      </c>
      <c r="F15" s="7">
        <v>3</v>
      </c>
      <c r="G15" s="7">
        <v>2</v>
      </c>
      <c r="H15" s="7">
        <v>0.5</v>
      </c>
      <c r="I15" s="7">
        <v>0.5</v>
      </c>
      <c r="J15" s="8">
        <v>0.5</v>
      </c>
      <c r="K15" s="7">
        <v>5.4680582622848695E-2</v>
      </c>
      <c r="L15" s="7">
        <v>0.12342691190706682</v>
      </c>
      <c r="M15" s="7">
        <v>0.36398838334946759</v>
      </c>
      <c r="N15" s="7">
        <v>9.1965150048402708E-2</v>
      </c>
      <c r="O15" s="7">
        <v>0.16311713455953533</v>
      </c>
      <c r="P15" s="7">
        <v>0.2575024201355276</v>
      </c>
      <c r="Q15">
        <f t="shared" si="2"/>
        <v>0.10515496658240134</v>
      </c>
      <c r="S15" t="b">
        <f t="shared" si="3"/>
        <v>1</v>
      </c>
      <c r="T15" t="b">
        <f t="shared" si="0"/>
        <v>0</v>
      </c>
      <c r="U15" t="b">
        <f t="shared" si="1"/>
        <v>0</v>
      </c>
    </row>
    <row r="16" spans="1:21" ht="17.25" thickBot="1" x14ac:dyDescent="0.25">
      <c r="A16" s="6">
        <v>2</v>
      </c>
      <c r="B16" s="7">
        <v>2</v>
      </c>
      <c r="C16" s="7">
        <v>0.5</v>
      </c>
      <c r="D16" s="7">
        <v>0.5</v>
      </c>
      <c r="E16" s="7">
        <v>1</v>
      </c>
      <c r="F16" s="7">
        <v>0.5</v>
      </c>
      <c r="G16" s="7">
        <v>0.5</v>
      </c>
      <c r="H16" s="7">
        <v>0.5</v>
      </c>
      <c r="I16" s="7">
        <v>0.5</v>
      </c>
      <c r="J16" s="8">
        <v>0.5</v>
      </c>
      <c r="K16" s="7">
        <v>3.4362270386841143E-2</v>
      </c>
      <c r="L16" s="7">
        <v>0.18494271685761046</v>
      </c>
      <c r="M16" s="7">
        <v>0.11947626841243862</v>
      </c>
      <c r="N16" s="7">
        <v>0.11947626841243862</v>
      </c>
      <c r="O16" s="7">
        <v>0.24877250409165302</v>
      </c>
      <c r="P16" s="7">
        <v>0.32733224222585927</v>
      </c>
      <c r="Q16">
        <f t="shared" si="2"/>
        <v>6.6081289205463731E-2</v>
      </c>
      <c r="S16" t="b">
        <f t="shared" si="3"/>
        <v>0</v>
      </c>
      <c r="T16" t="b">
        <f t="shared" si="0"/>
        <v>0</v>
      </c>
      <c r="U16" t="b">
        <f t="shared" si="1"/>
        <v>0</v>
      </c>
    </row>
    <row r="17" spans="1:21" ht="17.25" hidden="1" thickBot="1" x14ac:dyDescent="0.25">
      <c r="A17" s="6">
        <v>3</v>
      </c>
      <c r="B17" s="7">
        <v>3</v>
      </c>
      <c r="C17" s="7">
        <v>3</v>
      </c>
      <c r="D17" s="7">
        <v>1</v>
      </c>
      <c r="E17" s="7">
        <v>0.33333333333333331</v>
      </c>
      <c r="F17" s="7">
        <v>3</v>
      </c>
      <c r="G17" s="7">
        <v>0.33333333333333331</v>
      </c>
      <c r="H17" s="7">
        <v>3</v>
      </c>
      <c r="I17" s="7">
        <v>0.33333333333333331</v>
      </c>
      <c r="J17" s="8">
        <v>0.33333333333333331</v>
      </c>
      <c r="K17" s="7">
        <v>8.8123429498139894E-2</v>
      </c>
      <c r="L17" s="7">
        <v>0.32401934443847391</v>
      </c>
      <c r="M17" s="7">
        <v>0.10585706609349811</v>
      </c>
      <c r="N17" s="7">
        <v>0.17893605588393335</v>
      </c>
      <c r="O17" s="7">
        <v>6.7168189145620616E-2</v>
      </c>
      <c r="P17" s="7">
        <v>0.32401934443847391</v>
      </c>
      <c r="Q17">
        <f t="shared" si="2"/>
        <v>0.16946813365026903</v>
      </c>
      <c r="S17" t="b">
        <f t="shared" si="3"/>
        <v>1</v>
      </c>
      <c r="T17" t="b">
        <f t="shared" si="0"/>
        <v>1</v>
      </c>
      <c r="U17" t="b">
        <f t="shared" si="1"/>
        <v>0</v>
      </c>
    </row>
    <row r="18" spans="1:21" ht="17.25" hidden="1" thickBot="1" x14ac:dyDescent="0.25">
      <c r="A18" s="6">
        <v>0.33333333333333331</v>
      </c>
      <c r="B18" s="7">
        <v>0.5</v>
      </c>
      <c r="C18" s="7">
        <v>0.33333333333333331</v>
      </c>
      <c r="D18" s="7">
        <v>0.33333333333333331</v>
      </c>
      <c r="E18" s="7">
        <v>3</v>
      </c>
      <c r="F18" s="7">
        <v>2</v>
      </c>
      <c r="G18" s="7">
        <v>3</v>
      </c>
      <c r="H18" s="7">
        <v>0.33333333333333331</v>
      </c>
      <c r="I18" s="7">
        <v>0.33333333333333331</v>
      </c>
      <c r="J18" s="8">
        <v>0.5</v>
      </c>
      <c r="K18" s="7">
        <v>7.2893861330781018E-2</v>
      </c>
      <c r="L18" s="7">
        <v>7.3011363636363638E-2</v>
      </c>
      <c r="M18" s="7">
        <v>0.38607954545454548</v>
      </c>
      <c r="N18" s="7">
        <v>9.6022727272727287E-2</v>
      </c>
      <c r="O18" s="7">
        <v>0.19517045454545459</v>
      </c>
      <c r="P18" s="7">
        <v>0.24971590909090913</v>
      </c>
      <c r="Q18">
        <f t="shared" si="2"/>
        <v>0.14018050255919426</v>
      </c>
      <c r="S18" t="b">
        <f t="shared" si="3"/>
        <v>1</v>
      </c>
      <c r="T18" t="b">
        <f t="shared" si="0"/>
        <v>0</v>
      </c>
      <c r="U18" t="b">
        <f t="shared" si="1"/>
        <v>0</v>
      </c>
    </row>
    <row r="19" spans="1:21" ht="17.25" hidden="1" thickBot="1" x14ac:dyDescent="0.25">
      <c r="A19" s="6">
        <v>3</v>
      </c>
      <c r="B19" s="7">
        <v>2</v>
      </c>
      <c r="C19" s="7">
        <v>2</v>
      </c>
      <c r="D19" s="7">
        <v>2</v>
      </c>
      <c r="E19" s="7">
        <v>0.5</v>
      </c>
      <c r="F19" s="7">
        <v>2</v>
      </c>
      <c r="G19" s="7">
        <v>0.5</v>
      </c>
      <c r="H19" s="7">
        <v>2</v>
      </c>
      <c r="I19" s="7">
        <v>0.5</v>
      </c>
      <c r="J19" s="8">
        <v>2</v>
      </c>
      <c r="K19" s="7">
        <v>0.13513605372641768</v>
      </c>
      <c r="L19" s="7">
        <v>0.32764505119453929</v>
      </c>
      <c r="M19" s="7">
        <v>0.13261823500731351</v>
      </c>
      <c r="N19" s="7">
        <v>0.18527547537786446</v>
      </c>
      <c r="O19" s="7">
        <v>0.15602145294978059</v>
      </c>
      <c r="P19" s="7">
        <v>0.1984397854705022</v>
      </c>
      <c r="Q19">
        <f t="shared" si="2"/>
        <v>0.25987702639695709</v>
      </c>
      <c r="S19" t="b">
        <f t="shared" si="3"/>
        <v>1</v>
      </c>
      <c r="T19" t="b">
        <f t="shared" si="0"/>
        <v>1</v>
      </c>
      <c r="U19" t="b">
        <f t="shared" si="1"/>
        <v>1</v>
      </c>
    </row>
    <row r="20" spans="1:21" ht="17.25" hidden="1" thickBot="1" x14ac:dyDescent="0.25">
      <c r="A20" s="6">
        <v>2</v>
      </c>
      <c r="B20" s="7">
        <v>2</v>
      </c>
      <c r="C20" s="7">
        <v>0.5</v>
      </c>
      <c r="D20" s="7">
        <v>2</v>
      </c>
      <c r="E20" s="7">
        <v>0.5</v>
      </c>
      <c r="F20" s="7">
        <v>2</v>
      </c>
      <c r="G20" s="7">
        <v>1</v>
      </c>
      <c r="H20" s="7">
        <v>1</v>
      </c>
      <c r="I20" s="7">
        <v>2</v>
      </c>
      <c r="J20" s="8">
        <v>2</v>
      </c>
      <c r="K20" s="7">
        <v>0.12534444324854421</v>
      </c>
      <c r="L20" s="7">
        <v>0.25588697017268447</v>
      </c>
      <c r="M20" s="7">
        <v>0.17896389324960754</v>
      </c>
      <c r="N20" s="7">
        <v>0.2119309262166405</v>
      </c>
      <c r="O20" s="7">
        <v>0.23547880690737832</v>
      </c>
      <c r="P20" s="7">
        <v>0.11773940345368916</v>
      </c>
      <c r="Q20">
        <f t="shared" si="2"/>
        <v>0.24104700624720041</v>
      </c>
      <c r="S20" t="b">
        <f t="shared" si="3"/>
        <v>1</v>
      </c>
      <c r="T20" t="b">
        <f t="shared" si="0"/>
        <v>1</v>
      </c>
      <c r="U20" t="b">
        <f t="shared" si="1"/>
        <v>1</v>
      </c>
    </row>
    <row r="21" spans="1:21" ht="17.25" thickBot="1" x14ac:dyDescent="0.25">
      <c r="A21" s="6">
        <v>2</v>
      </c>
      <c r="B21" s="7">
        <v>2</v>
      </c>
      <c r="C21" s="7">
        <v>0.5</v>
      </c>
      <c r="D21" s="7">
        <v>0.5</v>
      </c>
      <c r="E21" s="7">
        <v>1</v>
      </c>
      <c r="F21" s="7">
        <v>0.5</v>
      </c>
      <c r="G21" s="7">
        <v>0.5</v>
      </c>
      <c r="H21" s="7">
        <v>0.5</v>
      </c>
      <c r="I21" s="7">
        <v>0.5</v>
      </c>
      <c r="J21" s="8">
        <v>2</v>
      </c>
      <c r="K21" s="7">
        <v>3.4362270386841143E-2</v>
      </c>
      <c r="L21" s="7">
        <v>0.18494271685761046</v>
      </c>
      <c r="M21" s="7">
        <v>0.11947626841243862</v>
      </c>
      <c r="N21" s="7">
        <v>0.11947626841243862</v>
      </c>
      <c r="O21" s="7">
        <v>0.32733224222585927</v>
      </c>
      <c r="P21" s="7">
        <v>0.24877250409165302</v>
      </c>
      <c r="Q21">
        <f t="shared" si="2"/>
        <v>6.6081289205463731E-2</v>
      </c>
      <c r="S21" t="b">
        <f t="shared" si="3"/>
        <v>0</v>
      </c>
      <c r="T21" t="b">
        <f t="shared" si="0"/>
        <v>0</v>
      </c>
      <c r="U21" t="b">
        <f t="shared" si="1"/>
        <v>0</v>
      </c>
    </row>
    <row r="22" spans="1:21" ht="17.25" hidden="1" thickBot="1" x14ac:dyDescent="0.25">
      <c r="A22" s="6">
        <v>2</v>
      </c>
      <c r="B22" s="7">
        <v>2</v>
      </c>
      <c r="C22" s="7">
        <v>0.5</v>
      </c>
      <c r="D22" s="7">
        <v>0.33333333333333331</v>
      </c>
      <c r="E22" s="7">
        <v>3</v>
      </c>
      <c r="F22" s="7">
        <v>0.33333333333333331</v>
      </c>
      <c r="G22" s="7">
        <v>0.33333333333333331</v>
      </c>
      <c r="H22" s="7">
        <v>0.33333333333333331</v>
      </c>
      <c r="I22" s="7">
        <v>0.33333333333333331</v>
      </c>
      <c r="J22" s="8">
        <v>0.33333333333333331</v>
      </c>
      <c r="K22" s="7">
        <v>7.8829005651494644E-2</v>
      </c>
      <c r="L22" s="7">
        <v>0.15265673320213666</v>
      </c>
      <c r="M22" s="7">
        <v>0.11653078436885016</v>
      </c>
      <c r="N22" s="7">
        <v>7.3798144503795349E-2</v>
      </c>
      <c r="O22" s="7">
        <v>0.24458813606972171</v>
      </c>
      <c r="P22" s="7">
        <v>0.41242620185549628</v>
      </c>
      <c r="Q22">
        <f t="shared" si="2"/>
        <v>0.15159424163748969</v>
      </c>
      <c r="S22" t="b">
        <f t="shared" si="3"/>
        <v>1</v>
      </c>
      <c r="T22" t="b">
        <f t="shared" si="0"/>
        <v>1</v>
      </c>
      <c r="U22" t="b">
        <f t="shared" si="1"/>
        <v>0</v>
      </c>
    </row>
    <row r="23" spans="1:21" ht="17.25" thickBot="1" x14ac:dyDescent="0.25">
      <c r="A23" s="6">
        <v>0.5</v>
      </c>
      <c r="B23" s="7">
        <v>1</v>
      </c>
      <c r="C23" s="7">
        <v>0.5</v>
      </c>
      <c r="D23" s="7">
        <v>1</v>
      </c>
      <c r="E23" s="7">
        <v>2</v>
      </c>
      <c r="F23" s="7">
        <v>0.5</v>
      </c>
      <c r="G23" s="7">
        <v>1</v>
      </c>
      <c r="H23" s="7">
        <v>0.5</v>
      </c>
      <c r="I23" s="7">
        <v>1</v>
      </c>
      <c r="J23" s="8">
        <v>2</v>
      </c>
      <c r="K23" s="7">
        <v>1.9434125107884004E-2</v>
      </c>
      <c r="L23" s="7">
        <v>0.14210526315789473</v>
      </c>
      <c r="M23" s="7">
        <v>0.22105263157894736</v>
      </c>
      <c r="N23" s="7">
        <v>0.14210526315789473</v>
      </c>
      <c r="O23" s="7">
        <v>0.3298245614035088</v>
      </c>
      <c r="P23" s="7">
        <v>0.1649122807017544</v>
      </c>
      <c r="Q23">
        <f t="shared" si="2"/>
        <v>3.7373317515161542E-2</v>
      </c>
      <c r="S23" t="b">
        <f t="shared" si="3"/>
        <v>0</v>
      </c>
      <c r="T23" t="b">
        <f t="shared" si="0"/>
        <v>0</v>
      </c>
      <c r="U23" t="b">
        <f t="shared" si="1"/>
        <v>0</v>
      </c>
    </row>
    <row r="24" spans="1:21" ht="17.25" hidden="1" thickBot="1" x14ac:dyDescent="0.25">
      <c r="A24" s="6">
        <v>3</v>
      </c>
      <c r="B24" s="7">
        <v>3</v>
      </c>
      <c r="C24" s="7">
        <v>0.33333333333333331</v>
      </c>
      <c r="D24" s="7">
        <v>3</v>
      </c>
      <c r="E24" s="7">
        <v>3</v>
      </c>
      <c r="F24" s="7">
        <v>0.33333333333333331</v>
      </c>
      <c r="G24" s="7">
        <v>0.33333333333333331</v>
      </c>
      <c r="H24" s="7">
        <v>0.33333333333333331</v>
      </c>
      <c r="I24" s="7">
        <v>3</v>
      </c>
      <c r="J24" s="8">
        <v>3</v>
      </c>
      <c r="K24" s="7">
        <v>0.24881840673754629</v>
      </c>
      <c r="L24" s="7">
        <v>0.25175808720112519</v>
      </c>
      <c r="M24" s="7">
        <v>0.12423816221284578</v>
      </c>
      <c r="N24" s="7">
        <v>0.12423816221284577</v>
      </c>
      <c r="O24" s="7">
        <v>0.37552742616033757</v>
      </c>
      <c r="P24" s="7">
        <v>0.12423816221284578</v>
      </c>
      <c r="Q24">
        <f t="shared" si="2"/>
        <v>0.47849693603374288</v>
      </c>
      <c r="S24" t="b">
        <f t="shared" si="3"/>
        <v>1</v>
      </c>
      <c r="T24" t="b">
        <f t="shared" si="0"/>
        <v>1</v>
      </c>
      <c r="U24" t="b">
        <f t="shared" si="1"/>
        <v>1</v>
      </c>
    </row>
    <row r="25" spans="1:21" ht="17.25" hidden="1" thickBot="1" x14ac:dyDescent="0.25">
      <c r="A25" s="6">
        <v>3</v>
      </c>
      <c r="B25" s="7">
        <v>3</v>
      </c>
      <c r="C25" s="7">
        <v>0.33333333333333331</v>
      </c>
      <c r="D25" s="7">
        <v>2</v>
      </c>
      <c r="E25" s="7">
        <v>3</v>
      </c>
      <c r="F25" s="7">
        <v>0.33333333333333331</v>
      </c>
      <c r="G25" s="7">
        <v>3</v>
      </c>
      <c r="H25" s="7">
        <v>0.33333333333333331</v>
      </c>
      <c r="I25" s="7">
        <v>3</v>
      </c>
      <c r="J25" s="8">
        <v>3</v>
      </c>
      <c r="K25" s="7">
        <v>0.14220001098566271</v>
      </c>
      <c r="L25" s="7">
        <v>0.25875190258751907</v>
      </c>
      <c r="M25" s="7">
        <v>0.17174023338406899</v>
      </c>
      <c r="N25" s="7">
        <v>0.10273972602739727</v>
      </c>
      <c r="O25" s="7">
        <v>0.39497716894977175</v>
      </c>
      <c r="P25" s="7">
        <v>7.1790969051243034E-2</v>
      </c>
      <c r="Q25">
        <f t="shared" si="2"/>
        <v>0.27346155958781287</v>
      </c>
      <c r="S25" t="b">
        <f t="shared" si="3"/>
        <v>1</v>
      </c>
      <c r="T25" t="b">
        <f t="shared" si="0"/>
        <v>1</v>
      </c>
      <c r="U25" t="b">
        <f t="shared" si="1"/>
        <v>1</v>
      </c>
    </row>
    <row r="26" spans="1:21" ht="17.25" hidden="1" thickBot="1" x14ac:dyDescent="0.25">
      <c r="A26" s="6">
        <v>3</v>
      </c>
      <c r="B26" s="7">
        <v>3</v>
      </c>
      <c r="C26" s="7">
        <v>3</v>
      </c>
      <c r="D26" s="7">
        <v>3</v>
      </c>
      <c r="E26" s="7">
        <v>3</v>
      </c>
      <c r="F26" s="7">
        <v>3</v>
      </c>
      <c r="G26" s="7">
        <v>1</v>
      </c>
      <c r="H26" s="7">
        <v>0.5</v>
      </c>
      <c r="I26" s="7">
        <v>1</v>
      </c>
      <c r="J26" s="8">
        <v>1</v>
      </c>
      <c r="K26" s="7">
        <v>6.4622937812621739E-2</v>
      </c>
      <c r="L26" s="7">
        <v>0.41568505889646629</v>
      </c>
      <c r="M26" s="7">
        <v>0.22597644141351522</v>
      </c>
      <c r="N26" s="7">
        <v>9.4544327340359585E-2</v>
      </c>
      <c r="O26" s="7">
        <v>0.12523248605083695</v>
      </c>
      <c r="P26" s="7">
        <v>0.1385616862988221</v>
      </c>
      <c r="Q26">
        <f t="shared" si="2"/>
        <v>0.12427488040888796</v>
      </c>
      <c r="S26" t="b">
        <f t="shared" si="3"/>
        <v>1</v>
      </c>
      <c r="T26" t="b">
        <f t="shared" si="0"/>
        <v>0</v>
      </c>
      <c r="U26" t="b">
        <f t="shared" si="1"/>
        <v>0</v>
      </c>
    </row>
    <row r="27" spans="1:21" ht="17.25" thickBot="1" x14ac:dyDescent="0.25">
      <c r="A27" s="6">
        <v>3</v>
      </c>
      <c r="B27" s="7">
        <v>3</v>
      </c>
      <c r="C27" s="7">
        <v>3</v>
      </c>
      <c r="D27" s="7">
        <v>1</v>
      </c>
      <c r="E27" s="7">
        <v>1</v>
      </c>
      <c r="F27" s="7">
        <v>2</v>
      </c>
      <c r="G27" s="7">
        <v>0.5</v>
      </c>
      <c r="H27" s="7">
        <v>2</v>
      </c>
      <c r="I27" s="7">
        <v>0.5</v>
      </c>
      <c r="J27" s="8">
        <v>0.5</v>
      </c>
      <c r="K27" s="7">
        <v>2.4390135483344455E-2</v>
      </c>
      <c r="L27" s="7">
        <v>0.34912461380020604</v>
      </c>
      <c r="M27" s="7">
        <v>0.14212152420185376</v>
      </c>
      <c r="N27" s="7">
        <v>0.14212152420185376</v>
      </c>
      <c r="O27" s="7">
        <v>9.4747682801235855E-2</v>
      </c>
      <c r="P27" s="7">
        <v>0.27188465499485071</v>
      </c>
      <c r="Q27">
        <f t="shared" si="2"/>
        <v>4.6904106698739338E-2</v>
      </c>
      <c r="S27" t="b">
        <f t="shared" si="3"/>
        <v>0</v>
      </c>
      <c r="T27" t="b">
        <f t="shared" si="0"/>
        <v>0</v>
      </c>
      <c r="U27" t="b">
        <f t="shared" si="1"/>
        <v>0</v>
      </c>
    </row>
    <row r="28" spans="1:21" ht="17.25" thickBot="1" x14ac:dyDescent="0.25">
      <c r="A28" s="6">
        <v>0.5</v>
      </c>
      <c r="B28" s="7">
        <v>0.5</v>
      </c>
      <c r="C28" s="7">
        <v>0.33333333333333331</v>
      </c>
      <c r="D28" s="7">
        <v>0.5</v>
      </c>
      <c r="E28" s="7">
        <v>1</v>
      </c>
      <c r="F28" s="7">
        <v>0.5</v>
      </c>
      <c r="G28" s="7">
        <v>0.5</v>
      </c>
      <c r="H28" s="7">
        <v>0.5</v>
      </c>
      <c r="I28" s="7">
        <v>1</v>
      </c>
      <c r="J28" s="8">
        <v>2</v>
      </c>
      <c r="K28" s="7">
        <v>1.716039136918357E-2</v>
      </c>
      <c r="L28" s="7">
        <v>9.654415798134941E-2</v>
      </c>
      <c r="M28" s="7">
        <v>0.16072408118486015</v>
      </c>
      <c r="N28" s="7">
        <v>0.18211738891936372</v>
      </c>
      <c r="O28" s="7">
        <v>0.34558420186505762</v>
      </c>
      <c r="P28" s="7">
        <v>0.21503017004936922</v>
      </c>
      <c r="Q28">
        <f t="shared" si="2"/>
        <v>3.3000752633045326E-2</v>
      </c>
      <c r="S28" t="b">
        <f t="shared" si="3"/>
        <v>0</v>
      </c>
      <c r="T28" t="b">
        <f t="shared" si="0"/>
        <v>0</v>
      </c>
      <c r="U28" t="b">
        <f t="shared" si="1"/>
        <v>0</v>
      </c>
    </row>
    <row r="29" spans="1:21" ht="17.25" hidden="1" thickBot="1" x14ac:dyDescent="0.25">
      <c r="A29" s="6">
        <v>0.33333333333333331</v>
      </c>
      <c r="B29" s="7">
        <v>0.33333333333333331</v>
      </c>
      <c r="C29" s="7">
        <v>0.33333333333333331</v>
      </c>
      <c r="D29" s="7">
        <v>0.33333333333333331</v>
      </c>
      <c r="E29" s="7">
        <v>0.33333333333333331</v>
      </c>
      <c r="F29" s="7">
        <v>0.33333333333333331</v>
      </c>
      <c r="G29" s="7">
        <v>0.33333333333333331</v>
      </c>
      <c r="H29" s="7">
        <v>0.33333333333333331</v>
      </c>
      <c r="I29" s="7">
        <v>0.33333333333333331</v>
      </c>
      <c r="J29" s="8">
        <v>0.33333333333333331</v>
      </c>
      <c r="K29" s="7">
        <v>0.12723253556072667</v>
      </c>
      <c r="L29" s="7">
        <v>6.4339152119700746E-2</v>
      </c>
      <c r="M29" s="7">
        <v>0.10024937655860351</v>
      </c>
      <c r="N29" s="7">
        <v>0.16807980049875312</v>
      </c>
      <c r="O29" s="7">
        <v>0.26783042394014966</v>
      </c>
      <c r="P29" s="7">
        <v>0.39950124688279309</v>
      </c>
      <c r="Q29">
        <f t="shared" si="2"/>
        <v>0.24467795300139744</v>
      </c>
      <c r="S29" t="b">
        <f t="shared" si="3"/>
        <v>1</v>
      </c>
      <c r="T29" t="b">
        <f t="shared" si="0"/>
        <v>1</v>
      </c>
      <c r="U29" t="b">
        <f t="shared" si="1"/>
        <v>1</v>
      </c>
    </row>
    <row r="30" spans="1:21" ht="17.25" hidden="1" thickBot="1" x14ac:dyDescent="0.25">
      <c r="A30" s="6">
        <v>0.5</v>
      </c>
      <c r="B30" s="7">
        <v>2</v>
      </c>
      <c r="C30" s="7">
        <v>0.33333333333333331</v>
      </c>
      <c r="D30" s="7">
        <v>0.33333333333333331</v>
      </c>
      <c r="E30" s="7">
        <v>2</v>
      </c>
      <c r="F30" s="7">
        <v>0.5</v>
      </c>
      <c r="G30" s="7">
        <v>0.5</v>
      </c>
      <c r="H30" s="7">
        <v>1</v>
      </c>
      <c r="I30" s="7">
        <v>0.33333333333333331</v>
      </c>
      <c r="J30" s="8">
        <v>0.5</v>
      </c>
      <c r="K30" s="7">
        <v>7.8872816483430475E-2</v>
      </c>
      <c r="L30" s="7">
        <v>0.11684518013631938</v>
      </c>
      <c r="M30" s="7">
        <v>0.17672833495618306</v>
      </c>
      <c r="N30" s="7">
        <v>0.11441090555014607</v>
      </c>
      <c r="O30" s="7">
        <v>0.23855890944498545</v>
      </c>
      <c r="P30" s="7">
        <v>0.35345666991236618</v>
      </c>
      <c r="Q30">
        <f t="shared" si="2"/>
        <v>0.15167849323736629</v>
      </c>
      <c r="S30" t="b">
        <f t="shared" si="3"/>
        <v>1</v>
      </c>
      <c r="T30" t="b">
        <f t="shared" si="0"/>
        <v>1</v>
      </c>
      <c r="U30" t="b">
        <f t="shared" si="1"/>
        <v>0</v>
      </c>
    </row>
    <row r="31" spans="1:21" ht="17.25" hidden="1" thickBot="1" x14ac:dyDescent="0.25">
      <c r="A31" s="6">
        <v>0.33333333333333331</v>
      </c>
      <c r="B31" s="7">
        <v>0.33333333333333331</v>
      </c>
      <c r="C31" s="7">
        <v>0.33333333333333331</v>
      </c>
      <c r="D31" s="7">
        <v>0.33333333333333331</v>
      </c>
      <c r="E31" s="7">
        <v>3</v>
      </c>
      <c r="F31" s="7">
        <v>3</v>
      </c>
      <c r="G31" s="7">
        <v>3</v>
      </c>
      <c r="H31" s="7">
        <v>0.33333333333333331</v>
      </c>
      <c r="I31" s="7">
        <v>0.33333333333333331</v>
      </c>
      <c r="J31" s="8">
        <v>3</v>
      </c>
      <c r="K31" s="7">
        <v>0.12723253556072667</v>
      </c>
      <c r="L31" s="7">
        <v>6.4339152119700746E-2</v>
      </c>
      <c r="M31" s="7">
        <v>0.39950124688279304</v>
      </c>
      <c r="N31" s="7">
        <v>0.1002493765586035</v>
      </c>
      <c r="O31" s="7">
        <v>0.26783042394014966</v>
      </c>
      <c r="P31" s="7">
        <v>0.16807980049875312</v>
      </c>
      <c r="Q31">
        <f t="shared" si="2"/>
        <v>0.24467795300139744</v>
      </c>
      <c r="S31" t="b">
        <f t="shared" si="3"/>
        <v>1</v>
      </c>
      <c r="T31" t="b">
        <f t="shared" si="0"/>
        <v>1</v>
      </c>
      <c r="U31" t="b">
        <f t="shared" si="1"/>
        <v>1</v>
      </c>
    </row>
    <row r="32" spans="1:21" ht="17.25" hidden="1" thickBot="1" x14ac:dyDescent="0.25">
      <c r="A32" s="6">
        <v>0.33333333333333331</v>
      </c>
      <c r="B32" s="7">
        <v>0.5</v>
      </c>
      <c r="C32" s="7">
        <v>0.33333333333333331</v>
      </c>
      <c r="D32" s="7">
        <v>0.33333333333333331</v>
      </c>
      <c r="E32" s="7">
        <v>2</v>
      </c>
      <c r="F32" s="7">
        <v>0.5</v>
      </c>
      <c r="G32" s="7">
        <v>0.5</v>
      </c>
      <c r="H32" s="7">
        <v>0.5</v>
      </c>
      <c r="I32" s="7">
        <v>2</v>
      </c>
      <c r="J32" s="8">
        <v>2</v>
      </c>
      <c r="K32" s="7">
        <v>9.1818881193642232E-2</v>
      </c>
      <c r="L32" s="7">
        <v>7.6704545454545456E-2</v>
      </c>
      <c r="M32" s="7">
        <v>0.19886363636363635</v>
      </c>
      <c r="N32" s="7">
        <v>0.19034090909090909</v>
      </c>
      <c r="O32" s="7">
        <v>0.32670454545454547</v>
      </c>
      <c r="P32" s="7">
        <v>0.20738636363636365</v>
      </c>
      <c r="Q32">
        <f t="shared" si="2"/>
        <v>0.17657477152623505</v>
      </c>
      <c r="S32" t="b">
        <f t="shared" si="3"/>
        <v>1</v>
      </c>
      <c r="T32" t="b">
        <f t="shared" si="0"/>
        <v>1</v>
      </c>
      <c r="U32" t="b">
        <f t="shared" si="1"/>
        <v>0</v>
      </c>
    </row>
    <row r="33" spans="1:21" ht="17.25" hidden="1" thickBot="1" x14ac:dyDescent="0.25">
      <c r="A33" s="6">
        <v>0.33333333333333331</v>
      </c>
      <c r="B33" s="7">
        <v>0.33333333333333331</v>
      </c>
      <c r="C33" s="7">
        <v>0.5</v>
      </c>
      <c r="D33" s="7">
        <v>0.5</v>
      </c>
      <c r="E33" s="7">
        <v>0.5</v>
      </c>
      <c r="F33" s="7">
        <v>0.33333333333333331</v>
      </c>
      <c r="G33" s="7">
        <v>0.5</v>
      </c>
      <c r="H33" s="7">
        <v>0.5</v>
      </c>
      <c r="I33" s="7">
        <v>0.5</v>
      </c>
      <c r="J33" s="8">
        <v>0.5</v>
      </c>
      <c r="K33" s="7">
        <v>9.3735834279002228E-2</v>
      </c>
      <c r="L33" s="7">
        <v>8.7017434620174347E-2</v>
      </c>
      <c r="M33" s="7">
        <v>0.1354296388542964</v>
      </c>
      <c r="N33" s="7">
        <v>0.19287048567870485</v>
      </c>
      <c r="O33" s="7">
        <v>0.27085927770859275</v>
      </c>
      <c r="P33" s="7">
        <v>0.31382316313823161</v>
      </c>
      <c r="Q33">
        <f t="shared" si="2"/>
        <v>0.18026121976731196</v>
      </c>
      <c r="S33" t="b">
        <f t="shared" si="3"/>
        <v>1</v>
      </c>
      <c r="T33" t="b">
        <f t="shared" si="0"/>
        <v>1</v>
      </c>
      <c r="U33" t="b">
        <f t="shared" si="1"/>
        <v>0</v>
      </c>
    </row>
    <row r="34" spans="1:21" ht="17.25" hidden="1" thickBot="1" x14ac:dyDescent="0.25">
      <c r="A34" s="6">
        <v>3</v>
      </c>
      <c r="B34" s="7">
        <v>3</v>
      </c>
      <c r="C34" s="7">
        <v>1</v>
      </c>
      <c r="D34" s="7">
        <v>3</v>
      </c>
      <c r="E34" s="7">
        <v>3</v>
      </c>
      <c r="F34" s="7">
        <v>0.33333333333333331</v>
      </c>
      <c r="G34" s="7">
        <v>3</v>
      </c>
      <c r="H34" s="7">
        <v>3</v>
      </c>
      <c r="I34" s="7">
        <v>0.33333333333333331</v>
      </c>
      <c r="J34" s="8">
        <v>3</v>
      </c>
      <c r="K34" s="7">
        <v>0.40028740399124452</v>
      </c>
      <c r="L34" s="7">
        <v>0.29848693259972497</v>
      </c>
      <c r="M34" s="7">
        <v>0.18202659330582305</v>
      </c>
      <c r="N34" s="7">
        <v>0.15635029802842731</v>
      </c>
      <c r="O34" s="7">
        <v>0.24346629986244844</v>
      </c>
      <c r="P34" s="7">
        <v>0.11966987620357634</v>
      </c>
      <c r="Q34">
        <f t="shared" si="2"/>
        <v>0.7697834692139317</v>
      </c>
      <c r="S34" t="b">
        <f t="shared" si="3"/>
        <v>1</v>
      </c>
      <c r="T34" t="b">
        <f t="shared" si="0"/>
        <v>1</v>
      </c>
      <c r="U34" t="b">
        <f t="shared" si="1"/>
        <v>1</v>
      </c>
    </row>
    <row r="35" spans="1:21" ht="17.25" hidden="1" thickBot="1" x14ac:dyDescent="0.25">
      <c r="A35" s="6">
        <v>3</v>
      </c>
      <c r="B35" s="7">
        <v>3</v>
      </c>
      <c r="C35" s="7">
        <v>0.5</v>
      </c>
      <c r="D35" s="7">
        <v>0.33333333333333331</v>
      </c>
      <c r="E35" s="7">
        <v>0.33333333333333331</v>
      </c>
      <c r="F35" s="7">
        <v>0.33333333333333331</v>
      </c>
      <c r="G35" s="7">
        <v>0.33333333333333331</v>
      </c>
      <c r="H35" s="7">
        <v>0.33333333333333331</v>
      </c>
      <c r="I35" s="7">
        <v>0.33333333333333331</v>
      </c>
      <c r="J35" s="8">
        <v>2</v>
      </c>
      <c r="K35" s="7">
        <v>9.590319853935414E-2</v>
      </c>
      <c r="L35" s="7">
        <v>0.1889189189189189</v>
      </c>
      <c r="M35" s="7">
        <v>6.7027027027027022E-2</v>
      </c>
      <c r="N35" s="7">
        <v>0.10594594594594596</v>
      </c>
      <c r="O35" s="7">
        <v>0.33891891891891895</v>
      </c>
      <c r="P35" s="7">
        <v>0.29918918918918919</v>
      </c>
      <c r="Q35">
        <f t="shared" si="2"/>
        <v>0.18442922796029643</v>
      </c>
      <c r="S35" t="b">
        <f t="shared" si="3"/>
        <v>1</v>
      </c>
      <c r="T35" t="b">
        <f t="shared" si="0"/>
        <v>1</v>
      </c>
      <c r="U35" t="b">
        <f t="shared" si="1"/>
        <v>0</v>
      </c>
    </row>
    <row r="36" spans="1:21" ht="17.25" hidden="1" thickBot="1" x14ac:dyDescent="0.25">
      <c r="A36" s="6">
        <v>3</v>
      </c>
      <c r="B36" s="7">
        <v>0.5</v>
      </c>
      <c r="C36" s="7">
        <v>2</v>
      </c>
      <c r="D36" s="7">
        <v>1</v>
      </c>
      <c r="E36" s="7">
        <v>0.5</v>
      </c>
      <c r="F36" s="7">
        <v>0.5</v>
      </c>
      <c r="G36" s="7">
        <v>2</v>
      </c>
      <c r="H36" s="7">
        <v>0.5</v>
      </c>
      <c r="I36" s="7">
        <v>1</v>
      </c>
      <c r="J36" s="8">
        <v>2</v>
      </c>
      <c r="K36" s="7">
        <v>0.14858905301863112</v>
      </c>
      <c r="L36" s="7">
        <v>0.25547808764940239</v>
      </c>
      <c r="M36" s="7">
        <v>0.13047808764940239</v>
      </c>
      <c r="N36" s="7">
        <v>0.22659362549800793</v>
      </c>
      <c r="O36" s="7">
        <v>0.24452191235059759</v>
      </c>
      <c r="P36" s="7">
        <v>0.14292828685258965</v>
      </c>
      <c r="Q36">
        <f t="shared" si="2"/>
        <v>0.28574817888198289</v>
      </c>
      <c r="S36" t="b">
        <f t="shared" si="3"/>
        <v>1</v>
      </c>
      <c r="T36" t="b">
        <f t="shared" si="0"/>
        <v>1</v>
      </c>
      <c r="U36" t="b">
        <f t="shared" si="1"/>
        <v>1</v>
      </c>
    </row>
    <row r="37" spans="1:21" ht="17.25" hidden="1" thickBot="1" x14ac:dyDescent="0.25">
      <c r="A37" s="6">
        <v>0.5</v>
      </c>
      <c r="B37" s="7">
        <v>3</v>
      </c>
      <c r="C37" s="7">
        <v>0.5</v>
      </c>
      <c r="D37" s="7">
        <v>2</v>
      </c>
      <c r="E37" s="7">
        <v>3</v>
      </c>
      <c r="F37" s="7">
        <v>1</v>
      </c>
      <c r="G37" s="7">
        <v>1</v>
      </c>
      <c r="H37" s="7">
        <v>0.5</v>
      </c>
      <c r="I37" s="7">
        <v>1</v>
      </c>
      <c r="J37" s="8">
        <v>2</v>
      </c>
      <c r="K37" s="7">
        <v>6.2727350701928142E-2</v>
      </c>
      <c r="L37" s="7">
        <v>0.20418848167539264</v>
      </c>
      <c r="M37" s="7">
        <v>0.27329842931937171</v>
      </c>
      <c r="N37" s="7">
        <v>0.10157068062827222</v>
      </c>
      <c r="O37" s="7">
        <v>0.27853403141361249</v>
      </c>
      <c r="P37" s="7">
        <v>0.14240837696335076</v>
      </c>
      <c r="Q37">
        <f t="shared" si="2"/>
        <v>0.12062952058063103</v>
      </c>
      <c r="S37" t="b">
        <f t="shared" si="3"/>
        <v>1</v>
      </c>
      <c r="T37" t="b">
        <f t="shared" si="0"/>
        <v>0</v>
      </c>
      <c r="U37" t="b">
        <f t="shared" si="1"/>
        <v>0</v>
      </c>
    </row>
    <row r="38" spans="1:21" ht="17.25" hidden="1" thickBot="1" x14ac:dyDescent="0.25">
      <c r="A38" s="6">
        <v>0.33333333333333331</v>
      </c>
      <c r="B38" s="7">
        <v>0.33333333333333331</v>
      </c>
      <c r="C38" s="7">
        <v>0.33333333333333331</v>
      </c>
      <c r="D38" s="7">
        <v>0.5</v>
      </c>
      <c r="E38" s="7">
        <v>3</v>
      </c>
      <c r="F38" s="7">
        <v>0.5</v>
      </c>
      <c r="G38" s="7">
        <v>0.33333333333333331</v>
      </c>
      <c r="H38" s="7">
        <v>0.33333333333333331</v>
      </c>
      <c r="I38" s="7">
        <v>0.33333333333333331</v>
      </c>
      <c r="J38" s="8">
        <v>3</v>
      </c>
      <c r="K38" s="7">
        <v>0.13943440080278191</v>
      </c>
      <c r="L38" s="7">
        <v>7.2812991094814039E-2</v>
      </c>
      <c r="M38" s="7">
        <v>0.18596123624934521</v>
      </c>
      <c r="N38" s="7">
        <v>0.10476689366160294</v>
      </c>
      <c r="O38" s="7">
        <v>0.36851754845468837</v>
      </c>
      <c r="P38" s="7">
        <v>0.26794133053954955</v>
      </c>
      <c r="Q38">
        <f t="shared" si="2"/>
        <v>0.26814307846688828</v>
      </c>
      <c r="S38" t="b">
        <f t="shared" si="3"/>
        <v>1</v>
      </c>
      <c r="T38" t="b">
        <f t="shared" si="0"/>
        <v>1</v>
      </c>
      <c r="U38" t="b">
        <f t="shared" si="1"/>
        <v>1</v>
      </c>
    </row>
    <row r="39" spans="1:21" ht="17.25" hidden="1" thickBot="1" x14ac:dyDescent="0.25">
      <c r="A39" s="6">
        <v>2</v>
      </c>
      <c r="B39" s="7">
        <v>0.5</v>
      </c>
      <c r="C39" s="7">
        <v>2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8">
        <v>2</v>
      </c>
      <c r="K39" s="7">
        <v>7.9900585248746658E-2</v>
      </c>
      <c r="L39" s="7">
        <v>0.23652173913043478</v>
      </c>
      <c r="M39" s="7">
        <v>0.16521739130434782</v>
      </c>
      <c r="N39" s="7">
        <v>0.23304347826086957</v>
      </c>
      <c r="O39" s="7">
        <v>0.19652173913043477</v>
      </c>
      <c r="P39" s="7">
        <v>0.16869565217391305</v>
      </c>
      <c r="Q39">
        <f t="shared" si="2"/>
        <v>0.1536549716322051</v>
      </c>
      <c r="S39" t="b">
        <f t="shared" si="3"/>
        <v>1</v>
      </c>
      <c r="T39" t="b">
        <f t="shared" si="0"/>
        <v>1</v>
      </c>
      <c r="U39" t="b">
        <f t="shared" si="1"/>
        <v>0</v>
      </c>
    </row>
    <row r="40" spans="1:21" ht="17.25" hidden="1" thickBot="1" x14ac:dyDescent="0.25">
      <c r="A40" s="6">
        <v>3</v>
      </c>
      <c r="B40" s="7">
        <v>2</v>
      </c>
      <c r="C40" s="7">
        <v>0.5</v>
      </c>
      <c r="D40" s="7">
        <v>1</v>
      </c>
      <c r="E40" s="7">
        <v>2</v>
      </c>
      <c r="F40" s="7">
        <v>0.5</v>
      </c>
      <c r="G40" s="7">
        <v>1</v>
      </c>
      <c r="H40" s="7">
        <v>0.5</v>
      </c>
      <c r="I40" s="7">
        <v>2</v>
      </c>
      <c r="J40" s="8">
        <v>2</v>
      </c>
      <c r="K40" s="7">
        <v>9.2834051087740566E-2</v>
      </c>
      <c r="L40" s="7">
        <v>0.24496124031007749</v>
      </c>
      <c r="M40" s="7">
        <v>0.15400516795865629</v>
      </c>
      <c r="N40" s="7">
        <v>0.14366925064599478</v>
      </c>
      <c r="O40" s="7">
        <v>0.31421188630490948</v>
      </c>
      <c r="P40" s="7">
        <v>0.14315245478036173</v>
      </c>
      <c r="Q40">
        <f t="shared" si="2"/>
        <v>0.178527021322578</v>
      </c>
      <c r="S40" t="b">
        <f t="shared" si="3"/>
        <v>1</v>
      </c>
      <c r="T40" t="b">
        <f t="shared" si="0"/>
        <v>1</v>
      </c>
      <c r="U40" t="b">
        <f t="shared" si="1"/>
        <v>0</v>
      </c>
    </row>
    <row r="41" spans="1:21" ht="17.25" hidden="1" thickBot="1" x14ac:dyDescent="0.25">
      <c r="A41" s="6">
        <v>2</v>
      </c>
      <c r="B41" s="7">
        <v>2</v>
      </c>
      <c r="C41" s="7">
        <v>2</v>
      </c>
      <c r="D41" s="7">
        <v>0.5</v>
      </c>
      <c r="E41" s="7">
        <v>3</v>
      </c>
      <c r="F41" s="7">
        <v>0.33333333333333331</v>
      </c>
      <c r="G41" s="7">
        <v>0.5</v>
      </c>
      <c r="H41" s="7">
        <v>0.33333333333333331</v>
      </c>
      <c r="I41" s="7">
        <v>0.33333333333333331</v>
      </c>
      <c r="J41" s="8">
        <v>0.5</v>
      </c>
      <c r="K41" s="7">
        <v>8.3952722094573051E-2</v>
      </c>
      <c r="L41" s="7">
        <v>0.2428593248816252</v>
      </c>
      <c r="M41" s="7">
        <v>0.1333435161142508</v>
      </c>
      <c r="N41" s="7">
        <v>7.7134565449824347E-2</v>
      </c>
      <c r="O41" s="7">
        <v>0.22132274324117915</v>
      </c>
      <c r="P41" s="7">
        <v>0.32533985031312052</v>
      </c>
      <c r="Q41">
        <f t="shared" si="2"/>
        <v>0.16144754248956356</v>
      </c>
      <c r="S41" t="b">
        <f t="shared" si="3"/>
        <v>1</v>
      </c>
      <c r="T41" t="b">
        <f t="shared" si="0"/>
        <v>1</v>
      </c>
      <c r="U41" t="b">
        <f t="shared" si="1"/>
        <v>0</v>
      </c>
    </row>
    <row r="42" spans="1:21" ht="17.25" thickBot="1" x14ac:dyDescent="0.25">
      <c r="A42" s="6">
        <v>0.5</v>
      </c>
      <c r="B42" s="7">
        <v>1</v>
      </c>
      <c r="C42" s="7">
        <v>0.5</v>
      </c>
      <c r="D42" s="7">
        <v>0.5</v>
      </c>
      <c r="E42" s="7">
        <v>2</v>
      </c>
      <c r="F42" s="7">
        <v>0.5</v>
      </c>
      <c r="G42" s="7">
        <v>0.5</v>
      </c>
      <c r="H42" s="7">
        <v>0.5</v>
      </c>
      <c r="I42" s="7">
        <v>0.5</v>
      </c>
      <c r="J42" s="8">
        <v>2</v>
      </c>
      <c r="K42" s="7">
        <v>3.4362270386841143E-2</v>
      </c>
      <c r="L42" s="7">
        <v>0.11947626841243862</v>
      </c>
      <c r="M42" s="7">
        <v>0.18494271685761046</v>
      </c>
      <c r="N42" s="7">
        <v>0.11947626841243862</v>
      </c>
      <c r="O42" s="7">
        <v>0.32733224222585927</v>
      </c>
      <c r="P42" s="7">
        <v>0.24877250409165302</v>
      </c>
      <c r="Q42">
        <f t="shared" si="2"/>
        <v>6.6081289205463731E-2</v>
      </c>
      <c r="S42" t="b">
        <f t="shared" si="3"/>
        <v>0</v>
      </c>
      <c r="T42" t="b">
        <f t="shared" si="0"/>
        <v>0</v>
      </c>
      <c r="U42" t="b">
        <f t="shared" si="1"/>
        <v>0</v>
      </c>
    </row>
    <row r="43" spans="1:21" ht="17.25" thickBot="1" x14ac:dyDescent="0.25">
      <c r="A43" s="6">
        <v>2</v>
      </c>
      <c r="B43" s="7">
        <v>2</v>
      </c>
      <c r="C43" s="7">
        <v>0.5</v>
      </c>
      <c r="D43" s="7">
        <v>1</v>
      </c>
      <c r="E43" s="7">
        <v>3</v>
      </c>
      <c r="F43" s="7">
        <v>0.33333333333333331</v>
      </c>
      <c r="G43" s="7">
        <v>0.5</v>
      </c>
      <c r="H43" s="7">
        <v>0.33333333333333331</v>
      </c>
      <c r="I43" s="7">
        <v>0.33333333333333331</v>
      </c>
      <c r="J43" s="8">
        <v>3</v>
      </c>
      <c r="K43" s="7">
        <v>5.1825690795064716E-2</v>
      </c>
      <c r="L43" s="7">
        <v>0.19752704791344666</v>
      </c>
      <c r="M43" s="7">
        <v>0.13214837712519317</v>
      </c>
      <c r="N43" s="7">
        <v>7.7743431221020093E-2</v>
      </c>
      <c r="O43" s="7">
        <v>0.39227202472952083</v>
      </c>
      <c r="P43" s="7">
        <v>0.20030911901081916</v>
      </c>
      <c r="Q43">
        <f t="shared" si="2"/>
        <v>9.9664789990509067E-2</v>
      </c>
      <c r="S43" t="b">
        <f t="shared" si="3"/>
        <v>0</v>
      </c>
      <c r="T43" t="b">
        <f t="shared" si="0"/>
        <v>0</v>
      </c>
      <c r="U43" t="b">
        <f t="shared" si="1"/>
        <v>0</v>
      </c>
    </row>
    <row r="44" spans="1:21" ht="17.25" hidden="1" thickBot="1" x14ac:dyDescent="0.25">
      <c r="A44" s="6">
        <v>3</v>
      </c>
      <c r="B44" s="7">
        <v>3</v>
      </c>
      <c r="C44" s="7">
        <v>3</v>
      </c>
      <c r="D44" s="7">
        <v>0.33333333333333331</v>
      </c>
      <c r="E44" s="7">
        <v>1</v>
      </c>
      <c r="F44" s="7">
        <v>0.33333333333333331</v>
      </c>
      <c r="G44" s="7">
        <v>0.33333333333333331</v>
      </c>
      <c r="H44" s="7">
        <v>0.33333333333333331</v>
      </c>
      <c r="I44" s="7">
        <v>0.33333333333333331</v>
      </c>
      <c r="J44" s="8">
        <v>0.5</v>
      </c>
      <c r="K44" s="7">
        <v>8.7581719212468823E-2</v>
      </c>
      <c r="L44" s="7">
        <v>0.2793218454697054</v>
      </c>
      <c r="M44" s="7">
        <v>8.0322401334074478E-2</v>
      </c>
      <c r="N44" s="7">
        <v>8.0322401334074478E-2</v>
      </c>
      <c r="O44" s="7">
        <v>0.1764869371873263</v>
      </c>
      <c r="P44" s="7">
        <v>0.38354641467481937</v>
      </c>
      <c r="Q44">
        <f t="shared" si="2"/>
        <v>0.16842638310090158</v>
      </c>
      <c r="S44" t="b">
        <f t="shared" si="3"/>
        <v>1</v>
      </c>
      <c r="T44" t="b">
        <f t="shared" si="0"/>
        <v>1</v>
      </c>
      <c r="U44" t="b">
        <f t="shared" si="1"/>
        <v>0</v>
      </c>
    </row>
    <row r="45" spans="1:21" ht="17.25" hidden="1" thickBot="1" x14ac:dyDescent="0.25">
      <c r="A45" s="6">
        <v>0.33333333333333331</v>
      </c>
      <c r="B45" s="7">
        <v>2</v>
      </c>
      <c r="C45" s="7">
        <v>0.33333333333333331</v>
      </c>
      <c r="D45" s="7">
        <v>0.33333333333333331</v>
      </c>
      <c r="E45" s="7">
        <v>2</v>
      </c>
      <c r="F45" s="7">
        <v>0.33333333333333331</v>
      </c>
      <c r="G45" s="7">
        <v>0.33333333333333331</v>
      </c>
      <c r="H45" s="7">
        <v>0.33333333333333331</v>
      </c>
      <c r="I45" s="7">
        <v>0.33333333333333331</v>
      </c>
      <c r="J45" s="8">
        <v>0.33333333333333331</v>
      </c>
      <c r="K45" s="7">
        <v>9.5855047198346588E-2</v>
      </c>
      <c r="L45" s="7">
        <v>9.4054054054054065E-2</v>
      </c>
      <c r="M45" s="7">
        <v>0.1545945945945946</v>
      </c>
      <c r="N45" s="7">
        <v>7.675675675675675E-2</v>
      </c>
      <c r="O45" s="7">
        <v>0.26594594594594595</v>
      </c>
      <c r="P45" s="7">
        <v>0.40864864864864869</v>
      </c>
      <c r="Q45">
        <f t="shared" si="2"/>
        <v>0.18433662922758959</v>
      </c>
      <c r="S45" t="b">
        <f t="shared" si="3"/>
        <v>1</v>
      </c>
      <c r="T45" t="b">
        <f t="shared" si="0"/>
        <v>1</v>
      </c>
      <c r="U45" t="b">
        <f t="shared" si="1"/>
        <v>0</v>
      </c>
    </row>
    <row r="46" spans="1:21" ht="17.25" hidden="1" thickBot="1" x14ac:dyDescent="0.25">
      <c r="A46" s="6">
        <v>0.33333333333333331</v>
      </c>
      <c r="B46" s="7">
        <v>0.33333333333333331</v>
      </c>
      <c r="C46" s="7">
        <v>0.33333333333333331</v>
      </c>
      <c r="D46" s="7">
        <v>0.33333333333333331</v>
      </c>
      <c r="E46" s="7">
        <v>0.33333333333333331</v>
      </c>
      <c r="F46" s="7">
        <v>0.33333333333333331</v>
      </c>
      <c r="G46" s="7">
        <v>0.33333333333333331</v>
      </c>
      <c r="H46" s="7">
        <v>0.33333333333333331</v>
      </c>
      <c r="I46" s="7">
        <v>0.33333333333333331</v>
      </c>
      <c r="J46" s="8">
        <v>0.33333333333333331</v>
      </c>
      <c r="K46" s="7">
        <v>0.12723253556072667</v>
      </c>
      <c r="L46" s="7">
        <v>6.4339152119700746E-2</v>
      </c>
      <c r="M46" s="7">
        <v>0.10024937655860351</v>
      </c>
      <c r="N46" s="7">
        <v>0.16807980049875312</v>
      </c>
      <c r="O46" s="7">
        <v>0.26783042394014966</v>
      </c>
      <c r="P46" s="7">
        <v>0.39950124688279309</v>
      </c>
      <c r="Q46">
        <f t="shared" si="2"/>
        <v>0.24467795300139744</v>
      </c>
      <c r="S46" t="b">
        <f t="shared" si="3"/>
        <v>1</v>
      </c>
      <c r="T46" t="b">
        <f t="shared" si="0"/>
        <v>1</v>
      </c>
      <c r="U46" t="b">
        <f t="shared" si="1"/>
        <v>1</v>
      </c>
    </row>
    <row r="47" spans="1:21" ht="17.25" hidden="1" thickBot="1" x14ac:dyDescent="0.25">
      <c r="A47" s="6">
        <v>0.33333333333333331</v>
      </c>
      <c r="B47" s="7">
        <v>1</v>
      </c>
      <c r="C47" s="7">
        <v>0.33333333333333331</v>
      </c>
      <c r="D47" s="7">
        <v>0.33333333333333331</v>
      </c>
      <c r="E47" s="7">
        <v>3</v>
      </c>
      <c r="F47" s="7">
        <v>0.33333333333333331</v>
      </c>
      <c r="G47" s="7">
        <v>0.33333333333333331</v>
      </c>
      <c r="H47" s="7">
        <v>0.33333333333333331</v>
      </c>
      <c r="I47" s="7">
        <v>0.33333333333333331</v>
      </c>
      <c r="J47" s="8">
        <v>2</v>
      </c>
      <c r="K47" s="7">
        <v>6.5661335412507738E-2</v>
      </c>
      <c r="L47" s="7">
        <v>8.1592320722755518E-2</v>
      </c>
      <c r="M47" s="7">
        <v>0.16854884246188592</v>
      </c>
      <c r="N47" s="7">
        <v>8.1592320722755518E-2</v>
      </c>
      <c r="O47" s="7">
        <v>0.37605872388481087</v>
      </c>
      <c r="P47" s="7">
        <v>0.29220779220779219</v>
      </c>
      <c r="Q47">
        <f t="shared" si="2"/>
        <v>0.12627179887020717</v>
      </c>
      <c r="S47" t="b">
        <f t="shared" si="3"/>
        <v>1</v>
      </c>
      <c r="T47" t="b">
        <f t="shared" si="0"/>
        <v>0</v>
      </c>
      <c r="U47" t="b">
        <f t="shared" si="1"/>
        <v>0</v>
      </c>
    </row>
    <row r="48" spans="1:21" ht="17.25" hidden="1" thickBot="1" x14ac:dyDescent="0.25">
      <c r="A48" s="6">
        <v>3</v>
      </c>
      <c r="B48" s="7">
        <v>3</v>
      </c>
      <c r="C48" s="7">
        <v>2</v>
      </c>
      <c r="D48" s="7">
        <v>0.5</v>
      </c>
      <c r="E48" s="7">
        <v>3</v>
      </c>
      <c r="F48" s="7">
        <v>0.5</v>
      </c>
      <c r="G48" s="7">
        <v>0.5</v>
      </c>
      <c r="H48" s="7">
        <v>0.5</v>
      </c>
      <c r="I48" s="7">
        <v>2</v>
      </c>
      <c r="J48" s="8">
        <v>0.33333333333333331</v>
      </c>
      <c r="K48" s="7">
        <v>0.27314275739227067</v>
      </c>
      <c r="L48" s="7">
        <v>0.26787192934032572</v>
      </c>
      <c r="M48" s="7">
        <v>0.13993927684239582</v>
      </c>
      <c r="N48" s="7">
        <v>0.14421749930996414</v>
      </c>
      <c r="O48" s="7">
        <v>0.16105437482749105</v>
      </c>
      <c r="P48" s="7">
        <v>0.28691691967982341</v>
      </c>
      <c r="Q48">
        <f t="shared" si="2"/>
        <v>0.52527453344667441</v>
      </c>
      <c r="S48" t="b">
        <f t="shared" si="3"/>
        <v>1</v>
      </c>
      <c r="T48" t="b">
        <f t="shared" si="0"/>
        <v>1</v>
      </c>
      <c r="U48" t="b">
        <f t="shared" si="1"/>
        <v>1</v>
      </c>
    </row>
    <row r="49" spans="1:21" ht="17.25" hidden="1" thickBot="1" x14ac:dyDescent="0.25">
      <c r="A49" s="6">
        <v>3</v>
      </c>
      <c r="B49" s="7">
        <v>3</v>
      </c>
      <c r="C49" s="7">
        <v>0.33333333333333331</v>
      </c>
      <c r="D49" s="7">
        <v>0.33333333333333331</v>
      </c>
      <c r="E49" s="7">
        <v>1</v>
      </c>
      <c r="F49" s="7">
        <v>0.33333333333333331</v>
      </c>
      <c r="G49" s="7">
        <v>0.33333333333333331</v>
      </c>
      <c r="H49" s="7">
        <v>0.33333333333333331</v>
      </c>
      <c r="I49" s="7">
        <v>0.33333333333333331</v>
      </c>
      <c r="J49" s="8">
        <v>0.5</v>
      </c>
      <c r="K49" s="7">
        <v>6.5661335412507738E-2</v>
      </c>
      <c r="L49" s="7">
        <v>0.16854884246188592</v>
      </c>
      <c r="M49" s="7">
        <v>8.1592320722755518E-2</v>
      </c>
      <c r="N49" s="7">
        <v>8.1592320722755518E-2</v>
      </c>
      <c r="O49" s="7">
        <v>0.29220779220779219</v>
      </c>
      <c r="P49" s="7">
        <v>0.37605872388481087</v>
      </c>
      <c r="Q49">
        <f t="shared" si="2"/>
        <v>0.12627179887020717</v>
      </c>
      <c r="S49" t="b">
        <f t="shared" si="3"/>
        <v>1</v>
      </c>
      <c r="T49" t="b">
        <f t="shared" si="0"/>
        <v>0</v>
      </c>
      <c r="U49" t="b">
        <f t="shared" si="1"/>
        <v>0</v>
      </c>
    </row>
    <row r="50" spans="1:21" ht="17.25" hidden="1" thickBot="1" x14ac:dyDescent="0.25">
      <c r="A50" s="6">
        <v>0.5</v>
      </c>
      <c r="B50" s="7">
        <v>2</v>
      </c>
      <c r="C50" s="7">
        <v>0.33333333333333331</v>
      </c>
      <c r="D50" s="7">
        <v>2</v>
      </c>
      <c r="E50" s="7">
        <v>0.5</v>
      </c>
      <c r="F50" s="7">
        <v>0.5</v>
      </c>
      <c r="G50" s="7">
        <v>1</v>
      </c>
      <c r="H50" s="7">
        <v>2</v>
      </c>
      <c r="I50" s="7">
        <v>1</v>
      </c>
      <c r="J50" s="8">
        <v>0.5</v>
      </c>
      <c r="K50" s="7">
        <v>0.23154552160648678</v>
      </c>
      <c r="L50" s="7">
        <v>0.19594912859161565</v>
      </c>
      <c r="M50" s="7">
        <v>0.16344795101271783</v>
      </c>
      <c r="N50" s="7">
        <v>0.21997173810645312</v>
      </c>
      <c r="O50" s="7">
        <v>0.22892133772962789</v>
      </c>
      <c r="P50" s="7">
        <v>0.19170984455958548</v>
      </c>
      <c r="Q50">
        <f t="shared" si="2"/>
        <v>0.44527984924324382</v>
      </c>
      <c r="S50" t="b">
        <f t="shared" si="3"/>
        <v>1</v>
      </c>
      <c r="T50" t="b">
        <f t="shared" si="0"/>
        <v>1</v>
      </c>
      <c r="U50" t="b">
        <f t="shared" si="1"/>
        <v>1</v>
      </c>
    </row>
    <row r="51" spans="1:21" ht="17.25" thickBot="1" x14ac:dyDescent="0.25">
      <c r="A51" s="10">
        <v>0.5</v>
      </c>
      <c r="B51" s="11">
        <v>0.5</v>
      </c>
      <c r="C51" s="11">
        <v>2</v>
      </c>
      <c r="D51" s="11">
        <v>0.5</v>
      </c>
      <c r="E51" s="11">
        <v>0.5</v>
      </c>
      <c r="F51" s="11">
        <v>2</v>
      </c>
      <c r="G51" s="11">
        <v>0.5</v>
      </c>
      <c r="H51" s="11">
        <v>2</v>
      </c>
      <c r="I51" s="11">
        <v>0.5</v>
      </c>
      <c r="J51" s="12">
        <v>0.5</v>
      </c>
      <c r="K51" s="7">
        <v>4.8852465992425431E-2</v>
      </c>
      <c r="L51" s="7">
        <v>0.1380952380952381</v>
      </c>
      <c r="M51" s="7">
        <v>0.18571428571428572</v>
      </c>
      <c r="N51" s="7">
        <v>0.24761904761904763</v>
      </c>
      <c r="O51" s="7">
        <v>0.10476190476190476</v>
      </c>
      <c r="P51" s="7">
        <v>0.32380952380952382</v>
      </c>
      <c r="Q51">
        <f t="shared" si="2"/>
        <v>9.3947049985433517E-2</v>
      </c>
      <c r="S51" t="b">
        <f t="shared" si="3"/>
        <v>0</v>
      </c>
      <c r="T51" t="b">
        <f t="shared" si="0"/>
        <v>0</v>
      </c>
      <c r="U51" t="b">
        <f t="shared" si="1"/>
        <v>0</v>
      </c>
    </row>
  </sheetData>
  <autoFilter ref="K1:U51" xr:uid="{D4A519B5-9119-4291-818A-3A604E08F8F3}">
    <filterColumn colId="8">
      <filters>
        <filter val="FALSE"/>
      </filters>
    </filterColumn>
  </autoFilter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3D6D6-F889-4F22-92D0-2F7C9FFEFC00}">
  <dimension ref="A1:Q16"/>
  <sheetViews>
    <sheetView tabSelected="1" workbookViewId="0">
      <selection activeCell="M12" sqref="M12:Q12"/>
    </sheetView>
  </sheetViews>
  <sheetFormatPr defaultRowHeight="16.5" x14ac:dyDescent="0.3"/>
  <cols>
    <col min="1" max="1" width="13.125" customWidth="1"/>
    <col min="2" max="2" width="17.25" customWidth="1"/>
    <col min="3" max="3" width="12.75" bestFit="1" customWidth="1"/>
    <col min="4" max="5" width="8" bestFit="1" customWidth="1"/>
    <col min="6" max="6" width="12.75" bestFit="1" customWidth="1"/>
    <col min="7" max="7" width="8" bestFit="1" customWidth="1"/>
    <col min="8" max="9" width="12.75" bestFit="1" customWidth="1"/>
    <col min="10" max="10" width="8" bestFit="1" customWidth="1"/>
  </cols>
  <sheetData>
    <row r="1" spans="1:17" ht="24.75" thickBot="1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18</v>
      </c>
      <c r="F1" s="16" t="s">
        <v>19</v>
      </c>
      <c r="G1" s="16" t="s">
        <v>20</v>
      </c>
      <c r="H1" s="16" t="s">
        <v>21</v>
      </c>
      <c r="I1" s="16" t="s">
        <v>22</v>
      </c>
      <c r="J1" s="16" t="s">
        <v>23</v>
      </c>
      <c r="K1" s="13" t="s">
        <v>24</v>
      </c>
      <c r="L1" s="13" t="s">
        <v>25</v>
      </c>
      <c r="M1" s="13" t="s">
        <v>13</v>
      </c>
      <c r="N1" s="13" t="s">
        <v>14</v>
      </c>
      <c r="O1" s="13" t="s">
        <v>15</v>
      </c>
      <c r="P1" s="13" t="s">
        <v>16</v>
      </c>
      <c r="Q1" s="13" t="s">
        <v>17</v>
      </c>
    </row>
    <row r="2" spans="1:17" x14ac:dyDescent="0.3">
      <c r="A2" s="13">
        <v>0.5</v>
      </c>
      <c r="B2" s="13">
        <v>0.5</v>
      </c>
      <c r="C2" s="13">
        <v>0.33333333333333331</v>
      </c>
      <c r="D2" s="13">
        <v>0.5</v>
      </c>
      <c r="E2" s="13">
        <v>0.5</v>
      </c>
      <c r="F2" s="13">
        <v>0.33333333333333331</v>
      </c>
      <c r="G2" s="13">
        <v>1</v>
      </c>
      <c r="H2" s="13">
        <v>0.33333333333333331</v>
      </c>
      <c r="I2" s="13">
        <v>2</v>
      </c>
      <c r="J2" s="13">
        <v>3</v>
      </c>
      <c r="K2" s="13">
        <v>3.4317086068736735E-2</v>
      </c>
      <c r="L2" s="13">
        <v>9.135082604470357E-2</v>
      </c>
      <c r="M2" s="14">
        <v>0.13605442176870744</v>
      </c>
      <c r="N2" s="14">
        <v>0.21379980563654033</v>
      </c>
      <c r="O2" s="14">
        <v>0.42274052478134105</v>
      </c>
      <c r="P2" s="14">
        <v>0.13605442176870744</v>
      </c>
      <c r="Q2" s="14">
        <v>6.5994396286032181E-2</v>
      </c>
    </row>
    <row r="3" spans="1:17" x14ac:dyDescent="0.3">
      <c r="A3" s="13">
        <v>0.5</v>
      </c>
      <c r="B3" s="13">
        <v>0.5</v>
      </c>
      <c r="C3" s="13">
        <v>0.33333333333333331</v>
      </c>
      <c r="D3" s="13">
        <v>0.5</v>
      </c>
      <c r="E3" s="13">
        <v>2</v>
      </c>
      <c r="F3" s="13">
        <v>0.33333333333333331</v>
      </c>
      <c r="G3" s="13">
        <v>0.5</v>
      </c>
      <c r="H3" s="13">
        <v>0.33333333333333331</v>
      </c>
      <c r="I3" s="13">
        <v>0.5</v>
      </c>
      <c r="J3" s="13">
        <v>3</v>
      </c>
      <c r="K3" s="13">
        <v>4.8894483719556625E-2</v>
      </c>
      <c r="L3" s="13">
        <v>9.0094339622641517E-2</v>
      </c>
      <c r="M3" s="14">
        <v>0.15943396226415096</v>
      </c>
      <c r="N3" s="14">
        <v>0.11839622641509435</v>
      </c>
      <c r="O3" s="14">
        <v>0.4188679245283019</v>
      </c>
      <c r="P3" s="14">
        <v>0.21320754716981133</v>
      </c>
      <c r="Q3" s="14">
        <v>9.4027853306839659E-2</v>
      </c>
    </row>
    <row r="4" spans="1:17" x14ac:dyDescent="0.3">
      <c r="A4" s="13">
        <v>2</v>
      </c>
      <c r="B4" s="13">
        <v>2</v>
      </c>
      <c r="C4" s="13">
        <v>0.5</v>
      </c>
      <c r="D4" s="13">
        <v>0.5</v>
      </c>
      <c r="E4" s="13">
        <v>1</v>
      </c>
      <c r="F4" s="13">
        <v>0.5</v>
      </c>
      <c r="G4" s="13">
        <v>0.5</v>
      </c>
      <c r="H4" s="13">
        <v>0.5</v>
      </c>
      <c r="I4" s="13">
        <v>0.5</v>
      </c>
      <c r="J4" s="13">
        <v>0.5</v>
      </c>
      <c r="K4" s="13">
        <v>3.4362270386841143E-2</v>
      </c>
      <c r="L4" s="13">
        <v>0.18494271685761046</v>
      </c>
      <c r="M4" s="14">
        <v>0.11947626841243862</v>
      </c>
      <c r="N4" s="14">
        <v>0.11947626841243862</v>
      </c>
      <c r="O4" s="14">
        <v>0.24877250409165302</v>
      </c>
      <c r="P4" s="14">
        <v>0.32733224222585927</v>
      </c>
      <c r="Q4" s="14">
        <v>6.6081289205463731E-2</v>
      </c>
    </row>
    <row r="5" spans="1:17" x14ac:dyDescent="0.3">
      <c r="A5" s="13">
        <v>2</v>
      </c>
      <c r="B5" s="13">
        <v>2</v>
      </c>
      <c r="C5" s="13">
        <v>0.5</v>
      </c>
      <c r="D5" s="13">
        <v>0.5</v>
      </c>
      <c r="E5" s="13">
        <v>1</v>
      </c>
      <c r="F5" s="13">
        <v>0.5</v>
      </c>
      <c r="G5" s="13">
        <v>0.5</v>
      </c>
      <c r="H5" s="13">
        <v>0.5</v>
      </c>
      <c r="I5" s="13">
        <v>0.5</v>
      </c>
      <c r="J5" s="13">
        <v>2</v>
      </c>
      <c r="K5" s="13">
        <v>3.4362270386841143E-2</v>
      </c>
      <c r="L5" s="13">
        <v>0.18494271685761046</v>
      </c>
      <c r="M5" s="14">
        <v>0.11947626841243862</v>
      </c>
      <c r="N5" s="14">
        <v>0.11947626841243862</v>
      </c>
      <c r="O5" s="14">
        <v>0.32733224222585927</v>
      </c>
      <c r="P5" s="14">
        <v>0.24877250409165302</v>
      </c>
      <c r="Q5" s="14">
        <v>6.6081289205463731E-2</v>
      </c>
    </row>
    <row r="6" spans="1:17" x14ac:dyDescent="0.3">
      <c r="A6" s="13">
        <v>0.5</v>
      </c>
      <c r="B6" s="13">
        <v>1</v>
      </c>
      <c r="C6" s="13">
        <v>0.5</v>
      </c>
      <c r="D6" s="13">
        <v>1</v>
      </c>
      <c r="E6" s="13">
        <v>2</v>
      </c>
      <c r="F6" s="13">
        <v>0.5</v>
      </c>
      <c r="G6" s="13">
        <v>1</v>
      </c>
      <c r="H6" s="13">
        <v>0.5</v>
      </c>
      <c r="I6" s="13">
        <v>1</v>
      </c>
      <c r="J6" s="13">
        <v>2</v>
      </c>
      <c r="K6" s="13">
        <v>1.9434125107884004E-2</v>
      </c>
      <c r="L6" s="13">
        <v>0.14210526315789473</v>
      </c>
      <c r="M6" s="14">
        <v>0.22105263157894736</v>
      </c>
      <c r="N6" s="14">
        <v>0.14210526315789473</v>
      </c>
      <c r="O6" s="14">
        <v>0.3298245614035088</v>
      </c>
      <c r="P6" s="14">
        <v>0.1649122807017544</v>
      </c>
      <c r="Q6" s="14">
        <v>3.7373317515161542E-2</v>
      </c>
    </row>
    <row r="7" spans="1:17" x14ac:dyDescent="0.3">
      <c r="A7" s="13">
        <v>3</v>
      </c>
      <c r="B7" s="13">
        <v>3</v>
      </c>
      <c r="C7" s="13">
        <v>3</v>
      </c>
      <c r="D7" s="13">
        <v>1</v>
      </c>
      <c r="E7" s="13">
        <v>1</v>
      </c>
      <c r="F7" s="13">
        <v>2</v>
      </c>
      <c r="G7" s="13">
        <v>0.5</v>
      </c>
      <c r="H7" s="13">
        <v>2</v>
      </c>
      <c r="I7" s="13">
        <v>0.5</v>
      </c>
      <c r="J7" s="13">
        <v>0.5</v>
      </c>
      <c r="K7" s="13">
        <v>2.4390135483344455E-2</v>
      </c>
      <c r="L7" s="13">
        <v>0.34912461380020604</v>
      </c>
      <c r="M7" s="14">
        <v>0.14212152420185376</v>
      </c>
      <c r="N7" s="14">
        <v>0.14212152420185376</v>
      </c>
      <c r="O7" s="14">
        <v>9.4747682801235855E-2</v>
      </c>
      <c r="P7" s="14">
        <v>0.27188465499485071</v>
      </c>
      <c r="Q7" s="14">
        <v>4.6904106698739338E-2</v>
      </c>
    </row>
    <row r="8" spans="1:17" x14ac:dyDescent="0.3">
      <c r="A8" s="13">
        <v>0.5</v>
      </c>
      <c r="B8" s="13">
        <v>0.5</v>
      </c>
      <c r="C8" s="13">
        <v>0.33333333333333331</v>
      </c>
      <c r="D8" s="13">
        <v>0.5</v>
      </c>
      <c r="E8" s="13">
        <v>1</v>
      </c>
      <c r="F8" s="13">
        <v>0.5</v>
      </c>
      <c r="G8" s="13">
        <v>0.5</v>
      </c>
      <c r="H8" s="13">
        <v>0.5</v>
      </c>
      <c r="I8" s="13">
        <v>1</v>
      </c>
      <c r="J8" s="13">
        <v>2</v>
      </c>
      <c r="K8" s="13">
        <v>1.716039136918357E-2</v>
      </c>
      <c r="L8" s="13">
        <v>9.654415798134941E-2</v>
      </c>
      <c r="M8" s="14">
        <v>0.16072408118486015</v>
      </c>
      <c r="N8" s="14">
        <v>0.18211738891936372</v>
      </c>
      <c r="O8" s="14">
        <v>0.34558420186505762</v>
      </c>
      <c r="P8" s="14">
        <v>0.21503017004936922</v>
      </c>
      <c r="Q8" s="14">
        <v>3.3000752633045326E-2</v>
      </c>
    </row>
    <row r="9" spans="1:17" x14ac:dyDescent="0.3">
      <c r="A9" s="13">
        <v>0.5</v>
      </c>
      <c r="B9" s="13">
        <v>1</v>
      </c>
      <c r="C9" s="13">
        <v>0.5</v>
      </c>
      <c r="D9" s="13">
        <v>0.5</v>
      </c>
      <c r="E9" s="13">
        <v>2</v>
      </c>
      <c r="F9" s="13">
        <v>0.5</v>
      </c>
      <c r="G9" s="13">
        <v>0.5</v>
      </c>
      <c r="H9" s="13">
        <v>0.5</v>
      </c>
      <c r="I9" s="13">
        <v>0.5</v>
      </c>
      <c r="J9" s="13">
        <v>2</v>
      </c>
      <c r="K9" s="13">
        <v>3.4362270386841143E-2</v>
      </c>
      <c r="L9" s="13">
        <v>0.11947626841243862</v>
      </c>
      <c r="M9" s="14">
        <v>0.18494271685761046</v>
      </c>
      <c r="N9" s="14">
        <v>0.11947626841243862</v>
      </c>
      <c r="O9" s="14">
        <v>0.32733224222585927</v>
      </c>
      <c r="P9" s="14">
        <v>0.24877250409165302</v>
      </c>
      <c r="Q9" s="14">
        <v>6.6081289205463731E-2</v>
      </c>
    </row>
    <row r="10" spans="1:17" x14ac:dyDescent="0.3">
      <c r="A10" s="13">
        <v>2</v>
      </c>
      <c r="B10" s="13">
        <v>2</v>
      </c>
      <c r="C10" s="13">
        <v>0.5</v>
      </c>
      <c r="D10" s="13">
        <v>1</v>
      </c>
      <c r="E10" s="13">
        <v>3</v>
      </c>
      <c r="F10" s="13">
        <v>0.33333333333333331</v>
      </c>
      <c r="G10" s="13">
        <v>0.5</v>
      </c>
      <c r="H10" s="13">
        <v>0.33333333333333331</v>
      </c>
      <c r="I10" s="13">
        <v>0.33333333333333331</v>
      </c>
      <c r="J10" s="13">
        <v>3</v>
      </c>
      <c r="K10" s="13">
        <v>5.1825690795064716E-2</v>
      </c>
      <c r="L10" s="13">
        <v>0.19752704791344666</v>
      </c>
      <c r="M10" s="14">
        <v>0.13214837712519317</v>
      </c>
      <c r="N10" s="14">
        <v>7.7743431221020093E-2</v>
      </c>
      <c r="O10" s="14">
        <v>0.39227202472952083</v>
      </c>
      <c r="P10" s="14">
        <v>0.20030911901081916</v>
      </c>
      <c r="Q10" s="14">
        <v>9.9664789990509067E-2</v>
      </c>
    </row>
    <row r="11" spans="1:17" x14ac:dyDescent="0.3">
      <c r="A11" s="13">
        <v>0.5</v>
      </c>
      <c r="B11" s="13">
        <v>0.5</v>
      </c>
      <c r="C11" s="13">
        <v>2</v>
      </c>
      <c r="D11" s="13">
        <v>0.5</v>
      </c>
      <c r="E11" s="13">
        <v>0.5</v>
      </c>
      <c r="F11" s="13">
        <v>2</v>
      </c>
      <c r="G11" s="13">
        <v>0.5</v>
      </c>
      <c r="H11" s="13">
        <v>2</v>
      </c>
      <c r="I11" s="13">
        <v>0.5</v>
      </c>
      <c r="J11" s="13">
        <v>0.5</v>
      </c>
      <c r="K11" s="13">
        <v>4.8852465992425431E-2</v>
      </c>
      <c r="L11" s="13">
        <v>0.1380952380952381</v>
      </c>
      <c r="M11" s="14">
        <v>0.18571428571428572</v>
      </c>
      <c r="N11" s="14">
        <v>0.24761904761904763</v>
      </c>
      <c r="O11" s="14">
        <v>0.10476190476190476</v>
      </c>
      <c r="P11" s="14">
        <v>0.32380952380952382</v>
      </c>
      <c r="Q11" s="14">
        <v>9.3947049985433517E-2</v>
      </c>
    </row>
    <row r="12" spans="1:17" x14ac:dyDescent="0.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13</v>
      </c>
      <c r="N12" s="15" t="s">
        <v>14</v>
      </c>
      <c r="O12" s="15" t="s">
        <v>15</v>
      </c>
      <c r="P12" s="15" t="s">
        <v>16</v>
      </c>
      <c r="Q12" s="15" t="s">
        <v>17</v>
      </c>
    </row>
    <row r="13" spans="1:17" x14ac:dyDescent="0.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 t="s">
        <v>26</v>
      </c>
      <c r="M13" s="15">
        <f>GEOMEAN(M2:M11)</f>
        <v>0.15314533342674655</v>
      </c>
      <c r="N13" s="15">
        <f>GEOMEAN(N2:N11)</f>
        <v>0.14077512784832713</v>
      </c>
      <c r="O13" s="15">
        <f>GEOMEAN(O2:O11)</f>
        <v>0.27046602173083889</v>
      </c>
      <c r="P13" s="15">
        <f>GEOMEAN(P2:P11)</f>
        <v>0.2272603236156088</v>
      </c>
      <c r="Q13" s="15">
        <f>GEOMEAN(Q2:Q11)</f>
        <v>6.2903098283832448E-2</v>
      </c>
    </row>
    <row r="16" spans="1:17" x14ac:dyDescent="0.3">
      <c r="M16">
        <v>0.15314533342674699</v>
      </c>
      <c r="N16">
        <v>0.14077512784832699</v>
      </c>
      <c r="O16">
        <v>0.270466021730839</v>
      </c>
      <c r="P16">
        <v>0.22726032361560899</v>
      </c>
      <c r="Q16">
        <v>6.2903098283832407E-2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D6DF4-A1A8-4F4C-8693-482F462B0F35}">
  <dimension ref="A1:J51"/>
  <sheetViews>
    <sheetView workbookViewId="0"/>
  </sheetViews>
  <sheetFormatPr defaultRowHeight="16.5" x14ac:dyDescent="0.3"/>
  <sheetData>
    <row r="1" spans="1:10" ht="30.75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</row>
    <row r="2" spans="1:10" ht="17.25" thickBot="1" x14ac:dyDescent="0.25">
      <c r="A2" s="6">
        <v>5</v>
      </c>
      <c r="B2" s="7">
        <v>5</v>
      </c>
      <c r="C2" s="7">
        <v>4</v>
      </c>
      <c r="D2" s="7">
        <v>3</v>
      </c>
      <c r="E2" s="7">
        <v>1</v>
      </c>
      <c r="F2" s="7">
        <v>1</v>
      </c>
      <c r="G2" s="7">
        <v>4</v>
      </c>
      <c r="H2" s="7">
        <v>2</v>
      </c>
      <c r="I2" s="7">
        <v>3</v>
      </c>
      <c r="J2" s="8">
        <v>5</v>
      </c>
    </row>
    <row r="3" spans="1:10" ht="17.25" thickBot="1" x14ac:dyDescent="0.25">
      <c r="A3" s="6">
        <v>1</v>
      </c>
      <c r="B3" s="7">
        <v>5</v>
      </c>
      <c r="C3" s="7">
        <v>1</v>
      </c>
      <c r="D3" s="7">
        <v>2</v>
      </c>
      <c r="E3" s="7">
        <v>2</v>
      </c>
      <c r="F3" s="7">
        <v>1</v>
      </c>
      <c r="G3" s="7">
        <v>1</v>
      </c>
      <c r="H3" s="7">
        <v>1</v>
      </c>
      <c r="I3" s="7">
        <v>4</v>
      </c>
      <c r="J3" s="8">
        <v>2</v>
      </c>
    </row>
    <row r="4" spans="1:10" ht="17.25" thickBot="1" x14ac:dyDescent="0.25">
      <c r="A4" s="6">
        <v>5</v>
      </c>
      <c r="B4" s="7">
        <v>5</v>
      </c>
      <c r="C4" s="7">
        <v>5</v>
      </c>
      <c r="D4" s="7">
        <v>5</v>
      </c>
      <c r="E4" s="7">
        <v>5</v>
      </c>
      <c r="F4" s="7">
        <v>5</v>
      </c>
      <c r="G4" s="7">
        <v>5</v>
      </c>
      <c r="H4" s="7">
        <v>5</v>
      </c>
      <c r="I4" s="7">
        <v>5</v>
      </c>
      <c r="J4" s="8">
        <v>5</v>
      </c>
    </row>
    <row r="5" spans="1:10" ht="17.25" thickBot="1" x14ac:dyDescent="0.25">
      <c r="A5" s="6">
        <v>1</v>
      </c>
      <c r="B5" s="7">
        <v>1</v>
      </c>
      <c r="C5" s="7">
        <v>4</v>
      </c>
      <c r="D5" s="7">
        <v>3</v>
      </c>
      <c r="E5" s="7">
        <v>2</v>
      </c>
      <c r="F5" s="7">
        <v>4</v>
      </c>
      <c r="G5" s="7">
        <v>4</v>
      </c>
      <c r="H5" s="7">
        <v>4</v>
      </c>
      <c r="I5" s="7">
        <v>4</v>
      </c>
      <c r="J5" s="8">
        <v>2</v>
      </c>
    </row>
    <row r="6" spans="1:10" ht="17.25" thickBot="1" x14ac:dyDescent="0.25">
      <c r="A6" s="6">
        <v>4</v>
      </c>
      <c r="B6" s="7">
        <v>4</v>
      </c>
      <c r="C6" s="7">
        <v>5</v>
      </c>
      <c r="D6" s="7">
        <v>4</v>
      </c>
      <c r="E6" s="7">
        <v>4</v>
      </c>
      <c r="F6" s="7">
        <v>5</v>
      </c>
      <c r="G6" s="7">
        <v>3</v>
      </c>
      <c r="H6" s="7">
        <v>5</v>
      </c>
      <c r="I6" s="7">
        <v>2</v>
      </c>
      <c r="J6" s="8">
        <v>1</v>
      </c>
    </row>
    <row r="7" spans="1:10" ht="17.25" thickBot="1" x14ac:dyDescent="0.25">
      <c r="A7" s="6">
        <v>1</v>
      </c>
      <c r="B7" s="7">
        <v>1</v>
      </c>
      <c r="C7" s="7">
        <v>5</v>
      </c>
      <c r="D7" s="7">
        <v>5</v>
      </c>
      <c r="E7" s="7">
        <v>1</v>
      </c>
      <c r="F7" s="7">
        <v>5</v>
      </c>
      <c r="G7" s="7">
        <v>5</v>
      </c>
      <c r="H7" s="7">
        <v>5</v>
      </c>
      <c r="I7" s="7">
        <v>5</v>
      </c>
      <c r="J7" s="8">
        <v>2</v>
      </c>
    </row>
    <row r="8" spans="1:10" ht="17.25" thickBot="1" x14ac:dyDescent="0.25">
      <c r="A8" s="6">
        <v>1</v>
      </c>
      <c r="B8" s="7">
        <v>1</v>
      </c>
      <c r="C8" s="7">
        <v>5</v>
      </c>
      <c r="D8" s="7">
        <v>5</v>
      </c>
      <c r="E8" s="7">
        <v>3</v>
      </c>
      <c r="F8" s="7">
        <v>5</v>
      </c>
      <c r="G8" s="7">
        <v>5</v>
      </c>
      <c r="H8" s="7">
        <v>5</v>
      </c>
      <c r="I8" s="7">
        <v>5</v>
      </c>
      <c r="J8" s="8">
        <v>5</v>
      </c>
    </row>
    <row r="9" spans="1:10" ht="17.25" thickBot="1" x14ac:dyDescent="0.25">
      <c r="A9" s="6">
        <v>4</v>
      </c>
      <c r="B9" s="7">
        <v>2</v>
      </c>
      <c r="C9" s="7">
        <v>5</v>
      </c>
      <c r="D9" s="7">
        <v>4</v>
      </c>
      <c r="E9" s="7">
        <v>1</v>
      </c>
      <c r="F9" s="7">
        <v>4</v>
      </c>
      <c r="G9" s="7">
        <v>4</v>
      </c>
      <c r="H9" s="7">
        <v>4</v>
      </c>
      <c r="I9" s="7">
        <v>5</v>
      </c>
      <c r="J9" s="8">
        <v>2</v>
      </c>
    </row>
    <row r="10" spans="1:10" ht="17.25" thickBot="1" x14ac:dyDescent="0.25">
      <c r="A10" s="6">
        <v>4</v>
      </c>
      <c r="B10" s="7">
        <v>4</v>
      </c>
      <c r="C10" s="7">
        <v>5</v>
      </c>
      <c r="D10" s="7">
        <v>4</v>
      </c>
      <c r="E10" s="7">
        <v>2</v>
      </c>
      <c r="F10" s="7">
        <v>5</v>
      </c>
      <c r="G10" s="7">
        <v>4</v>
      </c>
      <c r="H10" s="7">
        <v>5</v>
      </c>
      <c r="I10" s="7">
        <v>4</v>
      </c>
      <c r="J10" s="8">
        <v>1</v>
      </c>
    </row>
    <row r="11" spans="1:10" ht="17.25" thickBot="1" x14ac:dyDescent="0.25">
      <c r="A11" s="6">
        <v>2</v>
      </c>
      <c r="B11" s="7">
        <v>2</v>
      </c>
      <c r="C11" s="7">
        <v>5</v>
      </c>
      <c r="D11" s="7">
        <v>2</v>
      </c>
      <c r="E11" s="7">
        <v>2</v>
      </c>
      <c r="F11" s="7">
        <v>5</v>
      </c>
      <c r="G11" s="7">
        <v>4</v>
      </c>
      <c r="H11" s="7">
        <v>4</v>
      </c>
      <c r="I11" s="7">
        <v>4</v>
      </c>
      <c r="J11" s="8">
        <v>4</v>
      </c>
    </row>
    <row r="12" spans="1:10" ht="17.25" thickBot="1" x14ac:dyDescent="0.25">
      <c r="A12" s="6">
        <v>2</v>
      </c>
      <c r="B12" s="7">
        <v>2</v>
      </c>
      <c r="C12" s="7">
        <v>3</v>
      </c>
      <c r="D12" s="7">
        <v>4</v>
      </c>
      <c r="E12" s="7">
        <v>4</v>
      </c>
      <c r="F12" s="7">
        <v>4</v>
      </c>
      <c r="G12" s="7">
        <v>1</v>
      </c>
      <c r="H12" s="7">
        <v>4</v>
      </c>
      <c r="I12" s="7">
        <v>4</v>
      </c>
      <c r="J12" s="8">
        <v>1</v>
      </c>
    </row>
    <row r="13" spans="1:10" ht="17.25" thickBot="1" x14ac:dyDescent="0.25">
      <c r="A13" s="6">
        <v>1</v>
      </c>
      <c r="B13" s="7">
        <v>3</v>
      </c>
      <c r="C13" s="7">
        <v>4</v>
      </c>
      <c r="D13" s="7">
        <v>3</v>
      </c>
      <c r="E13" s="7">
        <v>5</v>
      </c>
      <c r="F13" s="7">
        <v>4</v>
      </c>
      <c r="G13" s="7">
        <v>3</v>
      </c>
      <c r="H13" s="7">
        <v>4</v>
      </c>
      <c r="I13" s="7">
        <v>3</v>
      </c>
      <c r="J13" s="8">
        <v>3</v>
      </c>
    </row>
    <row r="14" spans="1:10" ht="17.25" thickBot="1" x14ac:dyDescent="0.25">
      <c r="A14" s="6">
        <v>1</v>
      </c>
      <c r="B14" s="7">
        <v>1</v>
      </c>
      <c r="C14" s="7">
        <v>4</v>
      </c>
      <c r="D14" s="7">
        <v>4</v>
      </c>
      <c r="E14" s="7">
        <v>4</v>
      </c>
      <c r="F14" s="7">
        <v>5</v>
      </c>
      <c r="G14" s="7">
        <v>4</v>
      </c>
      <c r="H14" s="7">
        <v>4</v>
      </c>
      <c r="I14" s="7">
        <v>4</v>
      </c>
      <c r="J14" s="8">
        <v>1</v>
      </c>
    </row>
    <row r="15" spans="1:10" ht="17.25" thickBot="1" x14ac:dyDescent="0.25">
      <c r="A15" s="6">
        <v>4</v>
      </c>
      <c r="B15" s="7">
        <v>2</v>
      </c>
      <c r="C15" s="7">
        <v>4</v>
      </c>
      <c r="D15" s="7">
        <v>5</v>
      </c>
      <c r="E15" s="7">
        <v>1</v>
      </c>
      <c r="F15" s="7">
        <v>1</v>
      </c>
      <c r="G15" s="7">
        <v>2</v>
      </c>
      <c r="H15" s="7">
        <v>4</v>
      </c>
      <c r="I15" s="7">
        <v>4</v>
      </c>
      <c r="J15" s="8">
        <v>4</v>
      </c>
    </row>
    <row r="16" spans="1:10" ht="17.25" thickBot="1" x14ac:dyDescent="0.25">
      <c r="A16" s="6">
        <v>2</v>
      </c>
      <c r="B16" s="7">
        <v>2</v>
      </c>
      <c r="C16" s="7">
        <v>4</v>
      </c>
      <c r="D16" s="7">
        <v>4</v>
      </c>
      <c r="E16" s="7">
        <v>3</v>
      </c>
      <c r="F16" s="7">
        <v>4</v>
      </c>
      <c r="G16" s="7">
        <v>4</v>
      </c>
      <c r="H16" s="7">
        <v>4</v>
      </c>
      <c r="I16" s="7">
        <v>4</v>
      </c>
      <c r="J16" s="8">
        <v>4</v>
      </c>
    </row>
    <row r="17" spans="1:10" ht="17.25" thickBot="1" x14ac:dyDescent="0.25">
      <c r="A17" s="6">
        <v>1</v>
      </c>
      <c r="B17" s="7">
        <v>1</v>
      </c>
      <c r="C17" s="7">
        <v>1</v>
      </c>
      <c r="D17" s="7">
        <v>3</v>
      </c>
      <c r="E17" s="7">
        <v>5</v>
      </c>
      <c r="F17" s="7">
        <v>1</v>
      </c>
      <c r="G17" s="7">
        <v>5</v>
      </c>
      <c r="H17" s="7">
        <v>1</v>
      </c>
      <c r="I17" s="7">
        <v>5</v>
      </c>
      <c r="J17" s="8">
        <v>5</v>
      </c>
    </row>
    <row r="18" spans="1:10" ht="17.25" thickBot="1" x14ac:dyDescent="0.25">
      <c r="A18" s="6">
        <v>5</v>
      </c>
      <c r="B18" s="7">
        <v>4</v>
      </c>
      <c r="C18" s="7">
        <v>5</v>
      </c>
      <c r="D18" s="7">
        <v>5</v>
      </c>
      <c r="E18" s="7">
        <v>1</v>
      </c>
      <c r="F18" s="7">
        <v>2</v>
      </c>
      <c r="G18" s="7">
        <v>1</v>
      </c>
      <c r="H18" s="7">
        <v>5</v>
      </c>
      <c r="I18" s="7">
        <v>5</v>
      </c>
      <c r="J18" s="8">
        <v>4</v>
      </c>
    </row>
    <row r="19" spans="1:10" ht="17.25" thickBot="1" x14ac:dyDescent="0.25">
      <c r="A19" s="6">
        <v>1</v>
      </c>
      <c r="B19" s="7">
        <v>2</v>
      </c>
      <c r="C19" s="7">
        <v>2</v>
      </c>
      <c r="D19" s="7">
        <v>2</v>
      </c>
      <c r="E19" s="7">
        <v>4</v>
      </c>
      <c r="F19" s="7">
        <v>2</v>
      </c>
      <c r="G19" s="7">
        <v>4</v>
      </c>
      <c r="H19" s="7">
        <v>2</v>
      </c>
      <c r="I19" s="7">
        <v>4</v>
      </c>
      <c r="J19" s="8">
        <v>2</v>
      </c>
    </row>
    <row r="20" spans="1:10" ht="17.25" thickBot="1" x14ac:dyDescent="0.25">
      <c r="A20" s="6">
        <v>2</v>
      </c>
      <c r="B20" s="7">
        <v>2</v>
      </c>
      <c r="C20" s="7">
        <v>4</v>
      </c>
      <c r="D20" s="7">
        <v>2</v>
      </c>
      <c r="E20" s="7">
        <v>4</v>
      </c>
      <c r="F20" s="7">
        <v>2</v>
      </c>
      <c r="G20" s="7">
        <v>3</v>
      </c>
      <c r="H20" s="7">
        <v>3</v>
      </c>
      <c r="I20" s="7">
        <v>2</v>
      </c>
      <c r="J20" s="8">
        <v>2</v>
      </c>
    </row>
    <row r="21" spans="1:10" ht="17.25" thickBot="1" x14ac:dyDescent="0.25">
      <c r="A21" s="6">
        <v>2</v>
      </c>
      <c r="B21" s="7">
        <v>2</v>
      </c>
      <c r="C21" s="7">
        <v>4</v>
      </c>
      <c r="D21" s="7">
        <v>4</v>
      </c>
      <c r="E21" s="7">
        <v>3</v>
      </c>
      <c r="F21" s="7">
        <v>4</v>
      </c>
      <c r="G21" s="7">
        <v>4</v>
      </c>
      <c r="H21" s="7">
        <v>4</v>
      </c>
      <c r="I21" s="7">
        <v>4</v>
      </c>
      <c r="J21" s="8">
        <v>2</v>
      </c>
    </row>
    <row r="22" spans="1:10" ht="17.25" thickBot="1" x14ac:dyDescent="0.25">
      <c r="A22" s="6">
        <v>2</v>
      </c>
      <c r="B22" s="7">
        <v>2</v>
      </c>
      <c r="C22" s="7">
        <v>4</v>
      </c>
      <c r="D22" s="7">
        <v>5</v>
      </c>
      <c r="E22" s="7">
        <v>1</v>
      </c>
      <c r="F22" s="7">
        <v>5</v>
      </c>
      <c r="G22" s="7">
        <v>5</v>
      </c>
      <c r="H22" s="7">
        <v>5</v>
      </c>
      <c r="I22" s="7">
        <v>5</v>
      </c>
      <c r="J22" s="8">
        <v>5</v>
      </c>
    </row>
    <row r="23" spans="1:10" ht="17.25" thickBot="1" x14ac:dyDescent="0.25">
      <c r="A23" s="6">
        <v>4</v>
      </c>
      <c r="B23" s="7">
        <v>3</v>
      </c>
      <c r="C23" s="7">
        <v>4</v>
      </c>
      <c r="D23" s="7">
        <v>3</v>
      </c>
      <c r="E23" s="7">
        <v>2</v>
      </c>
      <c r="F23" s="7">
        <v>4</v>
      </c>
      <c r="G23" s="7">
        <v>3</v>
      </c>
      <c r="H23" s="7">
        <v>4</v>
      </c>
      <c r="I23" s="7">
        <v>3</v>
      </c>
      <c r="J23" s="8">
        <v>2</v>
      </c>
    </row>
    <row r="24" spans="1:10" ht="17.25" thickBot="1" x14ac:dyDescent="0.25">
      <c r="A24" s="6">
        <v>1</v>
      </c>
      <c r="B24" s="7">
        <v>1</v>
      </c>
      <c r="C24" s="7">
        <v>5</v>
      </c>
      <c r="D24" s="7">
        <v>1</v>
      </c>
      <c r="E24" s="7">
        <v>1</v>
      </c>
      <c r="F24" s="7">
        <v>5</v>
      </c>
      <c r="G24" s="7">
        <v>5</v>
      </c>
      <c r="H24" s="7">
        <v>5</v>
      </c>
      <c r="I24" s="7">
        <v>1</v>
      </c>
      <c r="J24" s="8">
        <v>1</v>
      </c>
    </row>
    <row r="25" spans="1:10" ht="17.25" thickBot="1" x14ac:dyDescent="0.25">
      <c r="A25" s="6">
        <v>1</v>
      </c>
      <c r="B25" s="7">
        <v>1</v>
      </c>
      <c r="C25" s="7">
        <v>5</v>
      </c>
      <c r="D25" s="7">
        <v>2</v>
      </c>
      <c r="E25" s="7">
        <v>1</v>
      </c>
      <c r="F25" s="7">
        <v>5</v>
      </c>
      <c r="G25" s="7">
        <v>1</v>
      </c>
      <c r="H25" s="7">
        <v>5</v>
      </c>
      <c r="I25" s="7">
        <v>1</v>
      </c>
      <c r="J25" s="8">
        <v>1</v>
      </c>
    </row>
    <row r="26" spans="1:10" ht="17.25" thickBot="1" x14ac:dyDescent="0.25">
      <c r="A26" s="6">
        <v>1</v>
      </c>
      <c r="B26" s="7">
        <v>1</v>
      </c>
      <c r="C26" s="7">
        <v>1</v>
      </c>
      <c r="D26" s="7">
        <v>1</v>
      </c>
      <c r="E26" s="7">
        <v>1</v>
      </c>
      <c r="F26" s="7">
        <v>1</v>
      </c>
      <c r="G26" s="7">
        <v>3</v>
      </c>
      <c r="H26" s="7">
        <v>4</v>
      </c>
      <c r="I26" s="7">
        <v>3</v>
      </c>
      <c r="J26" s="8">
        <v>3</v>
      </c>
    </row>
    <row r="27" spans="1:10" ht="17.25" thickBot="1" x14ac:dyDescent="0.25">
      <c r="A27" s="6">
        <v>1</v>
      </c>
      <c r="B27" s="7">
        <v>1</v>
      </c>
      <c r="C27" s="7">
        <v>1</v>
      </c>
      <c r="D27" s="7">
        <v>3</v>
      </c>
      <c r="E27" s="7">
        <v>3</v>
      </c>
      <c r="F27" s="7">
        <v>2</v>
      </c>
      <c r="G27" s="7">
        <v>4</v>
      </c>
      <c r="H27" s="7">
        <v>2</v>
      </c>
      <c r="I27" s="7">
        <v>4</v>
      </c>
      <c r="J27" s="8">
        <v>4</v>
      </c>
    </row>
    <row r="28" spans="1:10" ht="17.25" thickBot="1" x14ac:dyDescent="0.25">
      <c r="A28" s="6">
        <v>4</v>
      </c>
      <c r="B28" s="7">
        <v>4</v>
      </c>
      <c r="C28" s="7">
        <v>5</v>
      </c>
      <c r="D28" s="7">
        <v>4</v>
      </c>
      <c r="E28" s="7">
        <v>3</v>
      </c>
      <c r="F28" s="7">
        <v>4</v>
      </c>
      <c r="G28" s="7">
        <v>4</v>
      </c>
      <c r="H28" s="7">
        <v>4</v>
      </c>
      <c r="I28" s="7">
        <v>3</v>
      </c>
      <c r="J28" s="8">
        <v>2</v>
      </c>
    </row>
    <row r="29" spans="1:10" ht="17.25" thickBot="1" x14ac:dyDescent="0.25">
      <c r="A29" s="6">
        <v>5</v>
      </c>
      <c r="B29" s="7">
        <v>5</v>
      </c>
      <c r="C29" s="7">
        <v>5</v>
      </c>
      <c r="D29" s="7">
        <v>5</v>
      </c>
      <c r="E29" s="7">
        <v>5</v>
      </c>
      <c r="F29" s="7">
        <v>5</v>
      </c>
      <c r="G29" s="7">
        <v>5</v>
      </c>
      <c r="H29" s="7">
        <v>5</v>
      </c>
      <c r="I29" s="7">
        <v>5</v>
      </c>
      <c r="J29" s="8">
        <v>5</v>
      </c>
    </row>
    <row r="30" spans="1:10" ht="17.25" thickBot="1" x14ac:dyDescent="0.25">
      <c r="A30" s="6">
        <v>4</v>
      </c>
      <c r="B30" s="7">
        <v>2</v>
      </c>
      <c r="C30" s="7">
        <v>5</v>
      </c>
      <c r="D30" s="7">
        <v>5</v>
      </c>
      <c r="E30" s="7">
        <v>2</v>
      </c>
      <c r="F30" s="7">
        <v>4</v>
      </c>
      <c r="G30" s="7">
        <v>4</v>
      </c>
      <c r="H30" s="7">
        <v>3</v>
      </c>
      <c r="I30" s="7">
        <v>5</v>
      </c>
      <c r="J30" s="8">
        <v>4</v>
      </c>
    </row>
    <row r="31" spans="1:10" ht="17.25" thickBot="1" x14ac:dyDescent="0.25">
      <c r="A31" s="6">
        <v>5</v>
      </c>
      <c r="B31" s="7">
        <v>5</v>
      </c>
      <c r="C31" s="7">
        <v>5</v>
      </c>
      <c r="D31" s="7">
        <v>5</v>
      </c>
      <c r="E31" s="7">
        <v>1</v>
      </c>
      <c r="F31" s="7">
        <v>1</v>
      </c>
      <c r="G31" s="7">
        <v>1</v>
      </c>
      <c r="H31" s="7">
        <v>5</v>
      </c>
      <c r="I31" s="7">
        <v>5</v>
      </c>
      <c r="J31" s="8">
        <v>1</v>
      </c>
    </row>
    <row r="32" spans="1:10" ht="17.25" thickBot="1" x14ac:dyDescent="0.25">
      <c r="A32" s="6">
        <v>5</v>
      </c>
      <c r="B32" s="7">
        <v>4</v>
      </c>
      <c r="C32" s="7">
        <v>5</v>
      </c>
      <c r="D32" s="7">
        <v>5</v>
      </c>
      <c r="E32" s="7">
        <v>2</v>
      </c>
      <c r="F32" s="7">
        <v>4</v>
      </c>
      <c r="G32" s="7">
        <v>4</v>
      </c>
      <c r="H32" s="7">
        <v>4</v>
      </c>
      <c r="I32" s="7">
        <v>2</v>
      </c>
      <c r="J32" s="8">
        <v>2</v>
      </c>
    </row>
    <row r="33" spans="1:10" ht="17.25" thickBot="1" x14ac:dyDescent="0.25">
      <c r="A33" s="6">
        <v>5</v>
      </c>
      <c r="B33" s="7">
        <v>5</v>
      </c>
      <c r="C33" s="7">
        <v>4</v>
      </c>
      <c r="D33" s="7">
        <v>4</v>
      </c>
      <c r="E33" s="7">
        <v>4</v>
      </c>
      <c r="F33" s="7">
        <v>5</v>
      </c>
      <c r="G33" s="7">
        <v>4</v>
      </c>
      <c r="H33" s="7">
        <v>4</v>
      </c>
      <c r="I33" s="7">
        <v>4</v>
      </c>
      <c r="J33" s="8">
        <v>4</v>
      </c>
    </row>
    <row r="34" spans="1:10" ht="17.25" thickBot="1" x14ac:dyDescent="0.25">
      <c r="A34" s="6">
        <v>1</v>
      </c>
      <c r="B34" s="7">
        <v>1</v>
      </c>
      <c r="C34" s="7">
        <v>3</v>
      </c>
      <c r="D34" s="7">
        <v>1</v>
      </c>
      <c r="E34" s="7">
        <v>1</v>
      </c>
      <c r="F34" s="7">
        <v>5</v>
      </c>
      <c r="G34" s="7">
        <v>1</v>
      </c>
      <c r="H34" s="7">
        <v>1</v>
      </c>
      <c r="I34" s="7">
        <v>5</v>
      </c>
      <c r="J34" s="8">
        <v>1</v>
      </c>
    </row>
    <row r="35" spans="1:10" ht="17.25" thickBot="1" x14ac:dyDescent="0.25">
      <c r="A35" s="6">
        <v>1</v>
      </c>
      <c r="B35" s="7">
        <v>1</v>
      </c>
      <c r="C35" s="7">
        <v>4</v>
      </c>
      <c r="D35" s="7">
        <v>5</v>
      </c>
      <c r="E35" s="7">
        <v>5</v>
      </c>
      <c r="F35" s="7">
        <v>5</v>
      </c>
      <c r="G35" s="7">
        <v>5</v>
      </c>
      <c r="H35" s="7">
        <v>5</v>
      </c>
      <c r="I35" s="7">
        <v>5</v>
      </c>
      <c r="J35" s="8">
        <v>2</v>
      </c>
    </row>
    <row r="36" spans="1:10" ht="17.25" thickBot="1" x14ac:dyDescent="0.25">
      <c r="A36" s="6">
        <v>1</v>
      </c>
      <c r="B36" s="7">
        <v>4</v>
      </c>
      <c r="C36" s="7">
        <v>2</v>
      </c>
      <c r="D36" s="7">
        <v>3</v>
      </c>
      <c r="E36" s="7">
        <v>4</v>
      </c>
      <c r="F36" s="7">
        <v>4</v>
      </c>
      <c r="G36" s="7">
        <v>2</v>
      </c>
      <c r="H36" s="7">
        <v>4</v>
      </c>
      <c r="I36" s="7">
        <v>3</v>
      </c>
      <c r="J36" s="8">
        <v>2</v>
      </c>
    </row>
    <row r="37" spans="1:10" ht="17.25" thickBot="1" x14ac:dyDescent="0.25">
      <c r="A37" s="6">
        <v>4</v>
      </c>
      <c r="B37" s="7">
        <v>1</v>
      </c>
      <c r="C37" s="7">
        <v>4</v>
      </c>
      <c r="D37" s="7">
        <v>2</v>
      </c>
      <c r="E37" s="7">
        <v>1</v>
      </c>
      <c r="F37" s="7">
        <v>3</v>
      </c>
      <c r="G37" s="7">
        <v>3</v>
      </c>
      <c r="H37" s="7">
        <v>4</v>
      </c>
      <c r="I37" s="7">
        <v>3</v>
      </c>
      <c r="J37" s="8">
        <v>2</v>
      </c>
    </row>
    <row r="38" spans="1:10" ht="17.25" thickBot="1" x14ac:dyDescent="0.25">
      <c r="A38" s="6">
        <v>5</v>
      </c>
      <c r="B38" s="7">
        <v>5</v>
      </c>
      <c r="C38" s="7">
        <v>5</v>
      </c>
      <c r="D38" s="7">
        <v>4</v>
      </c>
      <c r="E38" s="7">
        <v>1</v>
      </c>
      <c r="F38" s="7">
        <v>4</v>
      </c>
      <c r="G38" s="7">
        <v>5</v>
      </c>
      <c r="H38" s="7">
        <v>5</v>
      </c>
      <c r="I38" s="7">
        <v>5</v>
      </c>
      <c r="J38" s="8">
        <v>1</v>
      </c>
    </row>
    <row r="39" spans="1:10" ht="17.25" thickBot="1" x14ac:dyDescent="0.25">
      <c r="A39" s="6">
        <v>2</v>
      </c>
      <c r="B39" s="7">
        <v>4</v>
      </c>
      <c r="C39" s="7">
        <v>2</v>
      </c>
      <c r="D39" s="7">
        <v>3</v>
      </c>
      <c r="E39" s="7">
        <v>3</v>
      </c>
      <c r="F39" s="7">
        <v>3</v>
      </c>
      <c r="G39" s="7">
        <v>3</v>
      </c>
      <c r="H39" s="7">
        <v>3</v>
      </c>
      <c r="I39" s="7">
        <v>3</v>
      </c>
      <c r="J39" s="8">
        <v>2</v>
      </c>
    </row>
    <row r="40" spans="1:10" ht="17.25" thickBot="1" x14ac:dyDescent="0.25">
      <c r="A40" s="6">
        <v>1</v>
      </c>
      <c r="B40" s="7">
        <v>2</v>
      </c>
      <c r="C40" s="7">
        <v>4</v>
      </c>
      <c r="D40" s="7">
        <v>3</v>
      </c>
      <c r="E40" s="7">
        <v>2</v>
      </c>
      <c r="F40" s="7">
        <v>4</v>
      </c>
      <c r="G40" s="7">
        <v>3</v>
      </c>
      <c r="H40" s="7">
        <v>4</v>
      </c>
      <c r="I40" s="7">
        <v>2</v>
      </c>
      <c r="J40" s="8">
        <v>2</v>
      </c>
    </row>
    <row r="41" spans="1:10" ht="17.25" thickBot="1" x14ac:dyDescent="0.25">
      <c r="A41" s="6">
        <v>2</v>
      </c>
      <c r="B41" s="7">
        <v>2</v>
      </c>
      <c r="C41" s="7">
        <v>2</v>
      </c>
      <c r="D41" s="7">
        <v>4</v>
      </c>
      <c r="E41" s="7">
        <v>1</v>
      </c>
      <c r="F41" s="7">
        <v>5</v>
      </c>
      <c r="G41" s="7">
        <v>4</v>
      </c>
      <c r="H41" s="7">
        <v>5</v>
      </c>
      <c r="I41" s="7">
        <v>5</v>
      </c>
      <c r="J41" s="8">
        <v>4</v>
      </c>
    </row>
    <row r="42" spans="1:10" ht="17.25" thickBot="1" x14ac:dyDescent="0.25">
      <c r="A42" s="6">
        <v>4</v>
      </c>
      <c r="B42" s="7">
        <v>3</v>
      </c>
      <c r="C42" s="7">
        <v>4</v>
      </c>
      <c r="D42" s="7">
        <v>4</v>
      </c>
      <c r="E42" s="7">
        <v>2</v>
      </c>
      <c r="F42" s="7">
        <v>4</v>
      </c>
      <c r="G42" s="7">
        <v>4</v>
      </c>
      <c r="H42" s="7">
        <v>4</v>
      </c>
      <c r="I42" s="7">
        <v>4</v>
      </c>
      <c r="J42" s="8">
        <v>2</v>
      </c>
    </row>
    <row r="43" spans="1:10" ht="17.25" thickBot="1" x14ac:dyDescent="0.25">
      <c r="A43" s="6">
        <v>2</v>
      </c>
      <c r="B43" s="7">
        <v>2</v>
      </c>
      <c r="C43" s="7">
        <v>4</v>
      </c>
      <c r="D43" s="7">
        <v>3</v>
      </c>
      <c r="E43" s="7">
        <v>1</v>
      </c>
      <c r="F43" s="7">
        <v>5</v>
      </c>
      <c r="G43" s="7">
        <v>4</v>
      </c>
      <c r="H43" s="7">
        <v>5</v>
      </c>
      <c r="I43" s="7">
        <v>5</v>
      </c>
      <c r="J43" s="8">
        <v>1</v>
      </c>
    </row>
    <row r="44" spans="1:10" ht="17.25" thickBot="1" x14ac:dyDescent="0.25">
      <c r="A44" s="6">
        <v>1</v>
      </c>
      <c r="B44" s="7">
        <v>1</v>
      </c>
      <c r="C44" s="7">
        <v>1</v>
      </c>
      <c r="D44" s="7">
        <v>5</v>
      </c>
      <c r="E44" s="7">
        <v>3</v>
      </c>
      <c r="F44" s="7">
        <v>5</v>
      </c>
      <c r="G44" s="7">
        <v>5</v>
      </c>
      <c r="H44" s="7">
        <v>5</v>
      </c>
      <c r="I44" s="7">
        <v>5</v>
      </c>
      <c r="J44" s="8">
        <v>4</v>
      </c>
    </row>
    <row r="45" spans="1:10" ht="17.25" thickBot="1" x14ac:dyDescent="0.25">
      <c r="A45" s="6">
        <v>5</v>
      </c>
      <c r="B45" s="7">
        <v>2</v>
      </c>
      <c r="C45" s="7">
        <v>5</v>
      </c>
      <c r="D45" s="7">
        <v>5</v>
      </c>
      <c r="E45" s="7">
        <v>2</v>
      </c>
      <c r="F45" s="7">
        <v>5</v>
      </c>
      <c r="G45" s="7">
        <v>5</v>
      </c>
      <c r="H45" s="7">
        <v>5</v>
      </c>
      <c r="I45" s="7">
        <v>5</v>
      </c>
      <c r="J45" s="8">
        <v>5</v>
      </c>
    </row>
    <row r="46" spans="1:10" ht="17.25" thickBot="1" x14ac:dyDescent="0.25">
      <c r="A46" s="6">
        <v>5</v>
      </c>
      <c r="B46" s="7">
        <v>5</v>
      </c>
      <c r="C46" s="7">
        <v>5</v>
      </c>
      <c r="D46" s="7">
        <v>5</v>
      </c>
      <c r="E46" s="7">
        <v>5</v>
      </c>
      <c r="F46" s="7">
        <v>5</v>
      </c>
      <c r="G46" s="7">
        <v>5</v>
      </c>
      <c r="H46" s="7">
        <v>5</v>
      </c>
      <c r="I46" s="7">
        <v>5</v>
      </c>
      <c r="J46" s="8">
        <v>5</v>
      </c>
    </row>
    <row r="47" spans="1:10" ht="17.25" thickBot="1" x14ac:dyDescent="0.25">
      <c r="A47" s="6">
        <v>5</v>
      </c>
      <c r="B47" s="7">
        <v>3</v>
      </c>
      <c r="C47" s="7">
        <v>5</v>
      </c>
      <c r="D47" s="7">
        <v>5</v>
      </c>
      <c r="E47" s="7">
        <v>1</v>
      </c>
      <c r="F47" s="7">
        <v>5</v>
      </c>
      <c r="G47" s="7">
        <v>5</v>
      </c>
      <c r="H47" s="7">
        <v>5</v>
      </c>
      <c r="I47" s="7">
        <v>5</v>
      </c>
      <c r="J47" s="8">
        <v>2</v>
      </c>
    </row>
    <row r="48" spans="1:10" ht="17.25" thickBot="1" x14ac:dyDescent="0.25">
      <c r="A48" s="6">
        <v>1</v>
      </c>
      <c r="B48" s="7">
        <v>1</v>
      </c>
      <c r="C48" s="7">
        <v>2</v>
      </c>
      <c r="D48" s="7">
        <v>4</v>
      </c>
      <c r="E48" s="7">
        <v>1</v>
      </c>
      <c r="F48" s="7">
        <v>4</v>
      </c>
      <c r="G48" s="7">
        <v>4</v>
      </c>
      <c r="H48" s="7">
        <v>4</v>
      </c>
      <c r="I48" s="7">
        <v>2</v>
      </c>
      <c r="J48" s="8">
        <v>5</v>
      </c>
    </row>
    <row r="49" spans="1:10" ht="17.25" thickBot="1" x14ac:dyDescent="0.25">
      <c r="A49" s="6">
        <v>1</v>
      </c>
      <c r="B49" s="7">
        <v>1</v>
      </c>
      <c r="C49" s="7">
        <v>5</v>
      </c>
      <c r="D49" s="7">
        <v>5</v>
      </c>
      <c r="E49" s="7">
        <v>3</v>
      </c>
      <c r="F49" s="7">
        <v>5</v>
      </c>
      <c r="G49" s="7">
        <v>5</v>
      </c>
      <c r="H49" s="7">
        <v>5</v>
      </c>
      <c r="I49" s="7">
        <v>5</v>
      </c>
      <c r="J49" s="8">
        <v>4</v>
      </c>
    </row>
    <row r="50" spans="1:10" ht="17.25" thickBot="1" x14ac:dyDescent="0.25">
      <c r="A50" s="6">
        <v>4</v>
      </c>
      <c r="B50" s="7">
        <v>2</v>
      </c>
      <c r="C50" s="7">
        <v>5</v>
      </c>
      <c r="D50" s="7">
        <v>2</v>
      </c>
      <c r="E50" s="7">
        <v>4</v>
      </c>
      <c r="F50" s="7">
        <v>4</v>
      </c>
      <c r="G50" s="7">
        <v>3</v>
      </c>
      <c r="H50" s="7">
        <v>2</v>
      </c>
      <c r="I50" s="7">
        <v>3</v>
      </c>
      <c r="J50" s="8">
        <v>4</v>
      </c>
    </row>
    <row r="51" spans="1:10" x14ac:dyDescent="0.2">
      <c r="A51" s="10">
        <v>4</v>
      </c>
      <c r="B51" s="11">
        <v>4</v>
      </c>
      <c r="C51" s="11">
        <v>2</v>
      </c>
      <c r="D51" s="11">
        <v>4</v>
      </c>
      <c r="E51" s="11">
        <v>4</v>
      </c>
      <c r="F51" s="11">
        <v>2</v>
      </c>
      <c r="G51" s="11">
        <v>4</v>
      </c>
      <c r="H51" s="11">
        <v>2</v>
      </c>
      <c r="I51" s="11">
        <v>4</v>
      </c>
      <c r="J51" s="12">
        <v>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result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팽대원</dc:creator>
  <cp:lastModifiedBy>팽대원</cp:lastModifiedBy>
  <dcterms:created xsi:type="dcterms:W3CDTF">2021-08-15T05:41:38Z</dcterms:created>
  <dcterms:modified xsi:type="dcterms:W3CDTF">2021-08-15T06:32:05Z</dcterms:modified>
</cp:coreProperties>
</file>