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MTU\Integrated Manufacturing Proj-52629 (PROJ81049)\JF Project\Current folder\"/>
    </mc:Choice>
  </mc:AlternateContent>
  <xr:revisionPtr revIDLastSave="0" documentId="13_ncr:1_{C2413369-56CB-408F-BAD0-4161146F40D5}" xr6:coauthVersionLast="47" xr6:coauthVersionMax="47" xr10:uidLastSave="{00000000-0000-0000-0000-000000000000}"/>
  <bookViews>
    <workbookView xWindow="-120" yWindow="-120" windowWidth="29040" windowHeight="15840" firstSheet="5" activeTab="8" xr2:uid="{96EE29BD-B1C4-4F5E-8825-99AC8342CD7D}"/>
  </bookViews>
  <sheets>
    <sheet name="Section 1  General Information" sheetId="1" r:id="rId1"/>
    <sheet name="Section 2  Official Technology " sheetId="2" r:id="rId2"/>
    <sheet name="Section 3  Use of Additional or" sheetId="3" r:id="rId3"/>
    <sheet name="Section 4  Cybersecurity and Ri" sheetId="4" r:id="rId4"/>
    <sheet name="Section 5  Ransomware and Phish" sheetId="5" r:id="rId5"/>
    <sheet name="Section 6  Real-World Case Awar" sheetId="6" r:id="rId6"/>
    <sheet name="Section 7  Data Protection and " sheetId="7" r:id="rId7"/>
    <sheet name="Section 8  Support, Culture &amp; I" sheetId="8" r:id="rId8"/>
    <sheet name="Section 9  Final Commen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3" l="1"/>
  <c r="C9" i="3"/>
  <c r="C24" i="1"/>
  <c r="C14" i="1"/>
</calcChain>
</file>

<file path=xl/sharedStrings.xml><?xml version="1.0" encoding="utf-8"?>
<sst xmlns="http://schemas.openxmlformats.org/spreadsheetml/2006/main" count="462" uniqueCount="309">
  <si>
    <t>Employee Technology Usage &amp; Cybersecurity Awareness Survey</t>
  </si>
  <si>
    <t>Section 1: General Information</t>
  </si>
  <si>
    <t>1. What is your current job role?</t>
  </si>
  <si>
    <t>IT</t>
  </si>
  <si>
    <t>OT</t>
  </si>
  <si>
    <t>Cybersecurity Specialist</t>
  </si>
  <si>
    <t>Manufacturing/Production</t>
  </si>
  <si>
    <t>Engineering/Maintenance</t>
  </si>
  <si>
    <t>Management</t>
  </si>
  <si>
    <t>Admin/Support Services</t>
  </si>
  <si>
    <t>Other: ____________</t>
  </si>
  <si>
    <t>IT Security</t>
  </si>
  <si>
    <t>IT Operations</t>
  </si>
  <si>
    <t>Networking</t>
  </si>
  <si>
    <t>IT Audit</t>
  </si>
  <si>
    <t>Quality</t>
  </si>
  <si>
    <t>HR</t>
  </si>
  <si>
    <t>Finance</t>
  </si>
  <si>
    <t>Less than 1 year</t>
  </si>
  <si>
    <t>1–5 years</t>
  </si>
  <si>
    <t>6–10 years</t>
  </si>
  <si>
    <t>Over 10 years</t>
  </si>
  <si>
    <t>2. Which department/Area do you primarily work in?</t>
  </si>
  <si>
    <t>3. Length of time with the organization:</t>
  </si>
  <si>
    <t>Results</t>
  </si>
  <si>
    <t>This survey is anonymous and aims to improve technology support, security practices, and regulatory compliance across the organization. Your honest input helps us provide safer, more effective tools and processes</t>
  </si>
  <si>
    <t>Total</t>
  </si>
  <si>
    <t>Section 2: Official Technology Use</t>
  </si>
  <si>
    <t>4. Please list the main software or Hardware officially provided by the company for your work tasks:</t>
  </si>
  <si>
    <t>5. How satisfied are you with the tools officially provided?</t>
  </si>
  <si>
    <t>Extremely satisfied</t>
  </si>
  <si>
    <t>Satisfied</t>
  </si>
  <si>
    <t>Neutral</t>
  </si>
  <si>
    <t>Dissatisfied</t>
  </si>
  <si>
    <t>Very dissatisfied</t>
  </si>
  <si>
    <t>6. Do the provided tools meet your daily work needs?</t>
  </si>
  <si>
    <t>Always</t>
  </si>
  <si>
    <t>Most of the time</t>
  </si>
  <si>
    <t>Sometimes</t>
  </si>
  <si>
    <t>Rarely</t>
  </si>
  <si>
    <t>Never</t>
  </si>
  <si>
    <t>7. Has the company asked for your feedback on technology solutions?</t>
  </si>
  <si>
    <t>Yes, regularly</t>
  </si>
  <si>
    <t>Occasionally</t>
  </si>
  <si>
    <t>Nmap</t>
  </si>
  <si>
    <t xml:space="preserve">Datadog </t>
  </si>
  <si>
    <t>Section 3: Use of Additional or Unofficial Technology</t>
  </si>
  <si>
    <t>Yes</t>
  </si>
  <si>
    <t>No</t>
  </si>
  <si>
    <t>Prefer not to answer</t>
  </si>
  <si>
    <t>Cloud storage (e.g., Google Drive, Dropbox)</t>
  </si>
  <si>
    <t>Collaboration apps (e.g., Slack, Trello, Notion)</t>
  </si>
  <si>
    <t>Personal devices (smartphones, laptops, tablets)</t>
  </si>
  <si>
    <t>Remote access software (e.g., TeamViewer)</t>
  </si>
  <si>
    <t>IoT/IIoT devices or sensors</t>
  </si>
  <si>
    <t>AI tools (e.g., ChatGPT, Bard)</t>
  </si>
  <si>
    <t>Data analytics/visualization software</t>
  </si>
  <si>
    <t>Other</t>
  </si>
  <si>
    <t>9. Which types of additional tools have you used? (Select all that apply):</t>
  </si>
  <si>
    <t xml:space="preserve"> 8. Have you used any additional tools or devices (Hardware or Software) not formally approved by the company to help you complete work</t>
  </si>
  <si>
    <t>Company tools were too slow/incomplete</t>
  </si>
  <si>
    <t>Needed something easier/faster to use</t>
  </si>
  <si>
    <t>For personal productivity</t>
  </si>
  <si>
    <t>Cost-effective</t>
  </si>
  <si>
    <t>Recommended by others</t>
  </si>
  <si>
    <t>Didn’t realize it required approval</t>
  </si>
  <si>
    <t>11. Would you prefer to use only approved tools if they met all your needs?</t>
  </si>
  <si>
    <t>Definitely</t>
  </si>
  <si>
    <t>Probably</t>
  </si>
  <si>
    <t>Not sure</t>
  </si>
  <si>
    <t>Probably not</t>
  </si>
  <si>
    <t>Definitely not</t>
  </si>
  <si>
    <t>12. Have you ever suggested a new tool or system to your manager or IT?</t>
  </si>
  <si>
    <t>Yes, approved</t>
  </si>
  <si>
    <t>Yes, denied</t>
  </si>
  <si>
    <t>Yes, still pending</t>
  </si>
  <si>
    <t>13. Please list additional tools or devices (Hardware or Software) not formally approved by the company but you use sometimes help you complete work?</t>
  </si>
  <si>
    <t>10. Why did you choose to use additional tools? (Select all that apply):</t>
  </si>
  <si>
    <t>Section 4: Cybersecurity and Risk Awareness</t>
  </si>
  <si>
    <t>14. How concerned are you about cybersecurity threats in your role?</t>
  </si>
  <si>
    <t>Extremely concerned</t>
  </si>
  <si>
    <t>Somewhat concerned</t>
  </si>
  <si>
    <t>Slightly concerned</t>
  </si>
  <si>
    <t>Not concerned</t>
  </si>
  <si>
    <t>15. Do you feel confident identifying cyber threats (e.g., phishing, suspicious files, malicious links)?</t>
  </si>
  <si>
    <t>Very confident</t>
  </si>
  <si>
    <t>Somewhat confident</t>
  </si>
  <si>
    <t>Slightly confident</t>
  </si>
  <si>
    <t>Not confident</t>
  </si>
  <si>
    <t>16. Have you received formal cybersecurity training in your current role?</t>
  </si>
  <si>
    <t>Yes, in-depth training</t>
  </si>
  <si>
    <t>Basic training</t>
  </si>
  <si>
    <t>No training</t>
  </si>
  <si>
    <t>17. Are you aware of how to report suspicious emails or security issues?</t>
  </si>
  <si>
    <t>Somewhat</t>
  </si>
  <si>
    <t>Section 5: Ransomware and Phishing Awareness</t>
  </si>
  <si>
    <t>18. Have you received suspicious emails that you believed could be phishing?</t>
  </si>
  <si>
    <t>Yes, frequently</t>
  </si>
  <si>
    <t>Yes, occasionally</t>
  </si>
  <si>
    <t>Unsure</t>
  </si>
  <si>
    <t>19. Have you ever accidentally clicked a suspicious link or attachment?</t>
  </si>
  <si>
    <t>20. Has your organization experienced a ransomware or phishing incident you were aware of?</t>
  </si>
  <si>
    <t>Yes, personally affected</t>
  </si>
  <si>
    <t>Yes, heard internally</t>
  </si>
  <si>
    <t>21. Has the organization provided clear guidelines on responding to phishing or ransomware threats?</t>
  </si>
  <si>
    <t>Very clear</t>
  </si>
  <si>
    <t>Somewhat clear</t>
  </si>
  <si>
    <t>Not clear</t>
  </si>
  <si>
    <t>No guidance provided</t>
  </si>
  <si>
    <t>22. How confident are you that your organization is actively defending against cyber threats?</t>
  </si>
  <si>
    <t>Section 6: Real-World Case Awareness</t>
  </si>
  <si>
    <t>23. Are you aware of any of the following cybersecurity incidents? (Select all that apply):</t>
  </si>
  <si>
    <r>
      <t>HSE (Ireland, 2021)</t>
    </r>
    <r>
      <rPr>
        <sz val="11"/>
        <color theme="1"/>
        <rFont val="Calibri"/>
        <family val="2"/>
        <scheme val="minor"/>
      </rPr>
      <t xml:space="preserve"> – Ransomware via phishing and outdated email servers</t>
    </r>
  </si>
  <si>
    <r>
      <t>Quanta Computer (Taiwan, 2021)</t>
    </r>
    <r>
      <rPr>
        <sz val="11"/>
        <color theme="1"/>
        <rFont val="Calibri"/>
        <family val="2"/>
        <scheme val="minor"/>
      </rPr>
      <t xml:space="preserve"> – Attack through unauthorized remote access tools</t>
    </r>
  </si>
  <si>
    <r>
      <t>Leoni AG (Germany, 2022)</t>
    </r>
    <r>
      <rPr>
        <sz val="11"/>
        <color theme="1"/>
        <rFont val="Calibri"/>
        <family val="2"/>
        <scheme val="minor"/>
      </rPr>
      <t xml:space="preserve"> – Disruption from legacy systems and insecure third-party tools</t>
    </r>
  </si>
  <si>
    <t>24. Do you believe similar risks (e.g., third-party tools, outdated systems, remote access) could exist in your workplace?</t>
  </si>
  <si>
    <t>Possibly</t>
  </si>
  <si>
    <t>Unlikely</t>
  </si>
  <si>
    <t>25. What do you see as the greatest cybersecurity risks in your work environment? (Select up to 3):</t>
  </si>
  <si>
    <t>Outdated software/hardware</t>
  </si>
  <si>
    <t>Third-party or contractor access</t>
  </si>
  <si>
    <t>Unofficial tools or apps</t>
  </si>
  <si>
    <t>Poor training or awareness</t>
  </si>
  <si>
    <t>Weak password/security policies</t>
  </si>
  <si>
    <t>Inadequate monitoring/visibility</t>
  </si>
  <si>
    <t>Section 7: Data Protection and GDPR Compliance</t>
  </si>
  <si>
    <t>26. Do you handle any personal or sensitive data (e.g., employee, client, financial)?</t>
  </si>
  <si>
    <t>27. How confident are you that you manage this data in compliance with privacy regulations (e.g., GDPR)?</t>
  </si>
  <si>
    <t>28. Have you received training specifically about GDPR or data privacy policies?</t>
  </si>
  <si>
    <t>Yes, comprehensive</t>
  </si>
  <si>
    <t>Yes, basic</t>
  </si>
  <si>
    <t>29. Have you ever stored or shared sensitive data using unofficial platforms or personal devices?</t>
  </si>
  <si>
    <t>30. Do you know how to report a potential data breach or privacy concern?</t>
  </si>
  <si>
    <t>31. Would additional training on data protection and GDPR help you in your role?</t>
  </si>
  <si>
    <t>Not needed</t>
  </si>
  <si>
    <t>Section 8: Support, Culture &amp; Improvements</t>
  </si>
  <si>
    <t>32. How responsive is IT when you report an issue or request assistance?</t>
  </si>
  <si>
    <t>Very responsive</t>
  </si>
  <si>
    <t>Occasionally responsive</t>
  </si>
  <si>
    <t>Rarely responsive</t>
  </si>
  <si>
    <t>Never contacted IT</t>
  </si>
  <si>
    <t>33. Does your team or department actively encourage tech suggestions or feedback?</t>
  </si>
  <si>
    <t>Not at all</t>
  </si>
  <si>
    <t>Very comfortable</t>
  </si>
  <si>
    <t>Somewhat comfortable</t>
  </si>
  <si>
    <t>Slightly comfortable</t>
  </si>
  <si>
    <t>Not comfortable</t>
  </si>
  <si>
    <t>35. What would help you use only approved and secure tools at work? (Select up to 3):</t>
  </si>
  <si>
    <t>Faster and easier official tools</t>
  </si>
  <si>
    <t>Quicker IT support</t>
  </si>
  <si>
    <t>Better communication from IT/security</t>
  </si>
  <si>
    <t>Recognition for good practices</t>
  </si>
  <si>
    <t>Clearer policies and training</t>
  </si>
  <si>
    <t>Involvement in technology selection</t>
  </si>
  <si>
    <t>Section 9: Final Comments</t>
  </si>
  <si>
    <t>36. What support, tools, or training would help you be more effective and secure in your role?</t>
  </si>
  <si>
    <r>
      <t>📝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Open text</t>
    </r>
    <r>
      <rPr>
        <sz val="11"/>
        <color theme="1"/>
        <rFont val="Calibri"/>
        <family val="2"/>
        <scheme val="minor"/>
      </rPr>
      <t>: ___________________________________</t>
    </r>
  </si>
  <si>
    <t>37. Any additional suggestions or concerns about technology, security, or data privacy?</t>
  </si>
  <si>
    <t>Nagios</t>
  </si>
  <si>
    <t>Symantec Endpoint Protection</t>
  </si>
  <si>
    <t>Microsoft Defender for Endpoint</t>
  </si>
  <si>
    <t>Microsoft Office 365</t>
  </si>
  <si>
    <t>Google Workspace</t>
  </si>
  <si>
    <t>Slack</t>
  </si>
  <si>
    <t>Microsoft Teams</t>
  </si>
  <si>
    <t xml:space="preserve">PRTG Network Monitor </t>
  </si>
  <si>
    <t xml:space="preserve">Nessus </t>
  </si>
  <si>
    <t xml:space="preserve">OpenVAS </t>
  </si>
  <si>
    <t xml:space="preserve">Wireshark </t>
  </si>
  <si>
    <t xml:space="preserve">Metasploit </t>
  </si>
  <si>
    <t xml:space="preserve">Qualys </t>
  </si>
  <si>
    <t xml:space="preserve">CrowdStrike Falcon </t>
  </si>
  <si>
    <t xml:space="preserve">Carbon Black </t>
  </si>
  <si>
    <t xml:space="preserve">Splunk </t>
  </si>
  <si>
    <t xml:space="preserve">IBM QRadar </t>
  </si>
  <si>
    <t xml:space="preserve">ArcSight </t>
  </si>
  <si>
    <t xml:space="preserve">Elastic Stack (ELK) </t>
  </si>
  <si>
    <t xml:space="preserve">New Relic </t>
  </si>
  <si>
    <t xml:space="preserve">AppDynamics </t>
  </si>
  <si>
    <t xml:space="preserve">Dynatrace </t>
  </si>
  <si>
    <t xml:space="preserve">PagerDuty </t>
  </si>
  <si>
    <t>SolarWinds</t>
  </si>
  <si>
    <t>Dropbox</t>
  </si>
  <si>
    <t>Signal</t>
  </si>
  <si>
    <t>Discord</t>
  </si>
  <si>
    <t>Chrome Remote Desktop</t>
  </si>
  <si>
    <t>Notion</t>
  </si>
  <si>
    <t>Evernote</t>
  </si>
  <si>
    <t>Airtable</t>
  </si>
  <si>
    <t>Zapier</t>
  </si>
  <si>
    <t>Calendly</t>
  </si>
  <si>
    <t>Index</t>
  </si>
  <si>
    <t>Tool</t>
  </si>
  <si>
    <t>Domain</t>
  </si>
  <si>
    <t xml:space="preserve">Cyber Security </t>
  </si>
  <si>
    <t>Angry Ip Scanner</t>
  </si>
  <si>
    <t>Cybersecurity</t>
  </si>
  <si>
    <t>Anydesk</t>
  </si>
  <si>
    <t>Canva</t>
  </si>
  <si>
    <t>Cc Cleaner</t>
  </si>
  <si>
    <t>Chrome/Firefox Extensions (Bypass Security)</t>
  </si>
  <si>
    <t>Github Desktop</t>
  </si>
  <si>
    <t>Google Drive (Personal Account)</t>
  </si>
  <si>
    <t>Iot Devices (Smart Cameras, Plugs)</t>
  </si>
  <si>
    <t>Jupyter Notebooks Run Locally</t>
  </si>
  <si>
    <t>Lansweeper</t>
  </si>
  <si>
    <t>Logmein</t>
  </si>
  <si>
    <t>Mega.Nz</t>
  </si>
  <si>
    <t>Metasploit Or Kali Linux Vms</t>
  </si>
  <si>
    <t>Microsoft Excel (With Scripts)</t>
  </si>
  <si>
    <t>Microsoft Teams (Personal)</t>
  </si>
  <si>
    <t>Netcat Or Hping</t>
  </si>
  <si>
    <t>Ngrok (Internal Exposure)</t>
  </si>
  <si>
    <t>Onedrive (Personal Or Consumer Edition)</t>
  </si>
  <si>
    <t>Personal Laptops Or Tablets</t>
  </si>
  <si>
    <t>Portable Printers Or Scanners</t>
  </si>
  <si>
    <t>Postman (Unauthorised Data Use)</t>
  </si>
  <si>
    <t>Raspberry Pi Or Arduino Boards</t>
  </si>
  <si>
    <t>Slack (Non-Corporate Workspaces)</t>
  </si>
  <si>
    <t>Smartphones (Tethering/Hotspotting)</t>
  </si>
  <si>
    <t>Surveymonkey Or Google Forms</t>
  </si>
  <si>
    <t>Teamviewer</t>
  </si>
  <si>
    <t>Tor Browser</t>
  </si>
  <si>
    <t>Trello (Unofficial Boards)</t>
  </si>
  <si>
    <t>Unmanaged Switches Or Hubs</t>
  </si>
  <si>
    <t>Usb Storage Devices</t>
  </si>
  <si>
    <t>Visual Studio Code (With Unauthorised Plugins)</t>
  </si>
  <si>
    <t>Vnc Viewer</t>
  </si>
  <si>
    <t>Wetransfer</t>
  </si>
  <si>
    <t>Whatsapp Web/Desktop</t>
  </si>
  <si>
    <t>Wi-Fi Routers Or Access Points</t>
  </si>
  <si>
    <t>Win Zip</t>
  </si>
  <si>
    <t>Wireshark</t>
  </si>
  <si>
    <t>Wireshark (Unauthorised Usage)</t>
  </si>
  <si>
    <t>Zabbix</t>
  </si>
  <si>
    <t>Zoom (Personal Accounts)</t>
  </si>
  <si>
    <t>YES</t>
  </si>
  <si>
    <t>NO</t>
  </si>
  <si>
    <t>Error</t>
  </si>
  <si>
    <t>34. How comfortable are your discussing IT or cybersecurity concerns with management or IT?</t>
  </si>
  <si>
    <t>No aapplicable</t>
  </si>
  <si>
    <t>Shadow IT Governance</t>
  </si>
  <si>
    <t>Zero Trust Architecture (ZTA)</t>
  </si>
  <si>
    <t>Supply Chain Risks</t>
  </si>
  <si>
    <t>Insider Threats.</t>
  </si>
  <si>
    <t>OT/ICS Security</t>
  </si>
  <si>
    <t>Data Minimisation</t>
  </si>
  <si>
    <t>GDPR &amp; Regulatory Compliance</t>
  </si>
  <si>
    <t>Cloud Data Sovereignty</t>
  </si>
  <si>
    <t>BYOD and Remote Work</t>
  </si>
  <si>
    <t>End-of-Life (EOL) Systems</t>
  </si>
  <si>
    <t>AI/ML Use in Security</t>
  </si>
  <si>
    <t>Logging &amp; Monitoring</t>
  </si>
  <si>
    <t xml:space="preserve">AI in General </t>
  </si>
  <si>
    <t xml:space="preserve">Training been provided </t>
  </si>
  <si>
    <t xml:space="preserve">Data Classification and Data Loss Prevention </t>
  </si>
  <si>
    <t>Third-Party &amp; Vendor Risk Management</t>
  </si>
  <si>
    <t>Network Segmentation and Micro-Segmentation</t>
  </si>
  <si>
    <t>Privileged Access Management</t>
  </si>
  <si>
    <t>Cost</t>
  </si>
  <si>
    <t>Cybersecurity Team</t>
  </si>
  <si>
    <t>Support Needs:</t>
  </si>
  <si>
    <t>Dedicated budget for security tools and red/blue team operations</t>
  </si>
  <si>
    <t>Tools:</t>
  </si>
  <si>
    <t>Threat intelligence platforms (TIPs) and MITRE ATT&amp;CK integration</t>
  </si>
  <si>
    <t>Training:</t>
  </si>
  <si>
    <t>Threat hunting and malware analysis</t>
  </si>
  <si>
    <t>Red teaming, adversary emulation, purple teaming</t>
  </si>
  <si>
    <t xml:space="preserve"> IT (Information Technology) Staff</t>
  </si>
  <si>
    <t>Clear change management processes</t>
  </si>
  <si>
    <t>Collaboration with security teams on configuration baselines</t>
  </si>
  <si>
    <t>ITIL framework for service delivery</t>
  </si>
  <si>
    <t>Secure administration of Windows/Linux systems</t>
  </si>
  <si>
    <t>OT (Operational Technology) Personnel</t>
  </si>
  <si>
    <t>OT cybersecurity integration guidance without disrupting operations</t>
  </si>
  <si>
    <t>Coordination between IT/OT for converged security practices</t>
  </si>
  <si>
    <t>Network segmentation &amp; asset visibility tools (e.g. Tenable.ot)</t>
  </si>
  <si>
    <t>Safe remote access practices</t>
  </si>
  <si>
    <t>Awareness of firmware update processes and asset lifecycle</t>
  </si>
  <si>
    <t>Management / Leadership</t>
  </si>
  <si>
    <t>Clear KPIs for cybersecurity performance</t>
  </si>
  <si>
    <t>Regular security risk reports aligned to business outcomes</t>
  </si>
  <si>
    <t>Crisis management and breach communication protocols</t>
  </si>
  <si>
    <t>Understanding financial and reputational impact of cyber threats</t>
  </si>
  <si>
    <t xml:space="preserve"> General Operations Staff</t>
  </si>
  <si>
    <t>Clear and simple reporting mechanisms for suspicious activity</t>
  </si>
  <si>
    <t>Culture of security awareness (no fear of reprisal)</t>
  </si>
  <si>
    <t>Basic security hygiene (passwords, phishing, device security)</t>
  </si>
  <si>
    <t>Role-based awareness (especially for finance, HR, and logistics staff)</t>
  </si>
  <si>
    <t>GDPR and data handling practices relevant to their role</t>
  </si>
  <si>
    <t>Support</t>
  </si>
  <si>
    <t xml:space="preserve">SIEM/SOAR platforms </t>
  </si>
  <si>
    <t xml:space="preserve">MXDR/EDR/XDR solutions </t>
  </si>
  <si>
    <t xml:space="preserve">Advanced incident response and forensics </t>
  </si>
  <si>
    <t xml:space="preserve">Security certifications (e.g.Comptia, CISSP, CISM) </t>
  </si>
  <si>
    <t xml:space="preserve">Configuration and patch management </t>
  </si>
  <si>
    <t xml:space="preserve">Endpoint management </t>
  </si>
  <si>
    <t xml:space="preserve">Secure configuration and hardening </t>
  </si>
  <si>
    <t>Network and infrastructure fundamentals (CompTIA Network+)</t>
  </si>
  <si>
    <t xml:space="preserve">OT/ICS monitoring </t>
  </si>
  <si>
    <t xml:space="preserve">Protocol-specific intrusion detection </t>
  </si>
  <si>
    <t xml:space="preserve">ICS/SCADA security </t>
  </si>
  <si>
    <t xml:space="preserve">Executive dashboards with cyber risk scoring </t>
  </si>
  <si>
    <t xml:space="preserve">Governance, risk, and compliance (GRC) tools </t>
  </si>
  <si>
    <t xml:space="preserve">Cybersecurity governance for executives </t>
  </si>
  <si>
    <t xml:space="preserve">User-friendly phishing simulation and training tools </t>
  </si>
  <si>
    <t>Secure collaboration platforms (e.g. Teams</t>
  </si>
  <si>
    <r>
      <t>Access to email</t>
    </r>
    <r>
      <rPr>
        <sz val="11"/>
        <color theme="1"/>
        <rFont val="Calibri"/>
        <family val="2"/>
        <scheme val="minor"/>
      </rPr>
      <t xml:space="preserve"> simply to stay informed or "know what is happening</t>
    </r>
  </si>
  <si>
    <t xml:space="preserve">Results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</si>
</sst>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2F5496"/>
      <name val="Calibri Light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4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1"/>
      <name val="Segoe UI Emoji"/>
      <family val="2"/>
    </font>
    <font>
      <b/>
      <sz val="14"/>
      <name val="Calibri Light"/>
      <family val="2"/>
    </font>
    <font>
      <sz val="12"/>
      <name val="Calibri Light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 Light"/>
      <family val="2"/>
      <scheme val="major"/>
    </font>
    <font>
      <b/>
      <sz val="12"/>
      <name val="Calibri Light"/>
      <family val="2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center" indent="2"/>
    </xf>
    <xf numFmtId="0" fontId="0" fillId="4" borderId="0" xfId="0" applyFill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inden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wrapText="1"/>
    </xf>
    <xf numFmtId="0" fontId="3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indent="1"/>
    </xf>
    <xf numFmtId="0" fontId="16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/>
    <xf numFmtId="0" fontId="5" fillId="4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18" fillId="4" borderId="0" xfId="0" applyFont="1" applyFill="1"/>
    <xf numFmtId="0" fontId="19" fillId="4" borderId="0" xfId="0" applyFont="1" applyFill="1" applyAlignment="1">
      <alignment vertical="center"/>
    </xf>
    <xf numFmtId="0" fontId="20" fillId="4" borderId="0" xfId="0" applyFont="1" applyFill="1"/>
    <xf numFmtId="0" fontId="17" fillId="4" borderId="1" xfId="0" applyFont="1" applyFill="1" applyBorder="1" applyAlignment="1">
      <alignment vertical="center"/>
    </xf>
    <xf numFmtId="0" fontId="18" fillId="4" borderId="2" xfId="0" applyFont="1" applyFill="1" applyBorder="1"/>
    <xf numFmtId="0" fontId="18" fillId="4" borderId="3" xfId="0" applyFont="1" applyFill="1" applyBorder="1"/>
    <xf numFmtId="0" fontId="16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20" fillId="4" borderId="6" xfId="0" applyFont="1" applyFill="1" applyBorder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 indent="2"/>
    </xf>
    <xf numFmtId="0" fontId="21" fillId="4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19" fillId="4" borderId="0" xfId="0" applyFont="1" applyFill="1"/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3" borderId="0" xfId="2" applyAlignment="1">
      <alignment horizontal="center" wrapText="1"/>
    </xf>
    <xf numFmtId="0" fontId="6" fillId="5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4" borderId="7" xfId="0" applyFont="1" applyFill="1" applyBorder="1" applyAlignment="1">
      <alignment horizontal="center"/>
    </xf>
    <xf numFmtId="0" fontId="8" fillId="4" borderId="7" xfId="0" applyFont="1" applyFill="1" applyBorder="1"/>
    <xf numFmtId="0" fontId="7" fillId="4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6" fillId="6" borderId="0" xfId="1" applyFont="1" applyFill="1" applyAlignment="1">
      <alignment horizontal="center" vertical="center"/>
    </xf>
    <xf numFmtId="0" fontId="0" fillId="6" borderId="0" xfId="0" applyFill="1"/>
    <xf numFmtId="0" fontId="0" fillId="5" borderId="0" xfId="0" applyFill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4" fillId="0" borderId="0" xfId="0" applyFont="1" applyAlignment="1">
      <alignment horizontal="left" vertical="center" indent="1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Font="1" applyAlignment="1"/>
    <xf numFmtId="0" fontId="3" fillId="4" borderId="0" xfId="0" applyFont="1" applyFill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C0DD-81E7-481F-8189-8743292609DC}">
  <dimension ref="A1:C33"/>
  <sheetViews>
    <sheetView topLeftCell="A4" workbookViewId="0">
      <selection activeCell="C30" sqref="C30"/>
    </sheetView>
  </sheetViews>
  <sheetFormatPr defaultRowHeight="15" x14ac:dyDescent="0.25"/>
  <cols>
    <col min="1" max="1" width="41" customWidth="1"/>
    <col min="2" max="2" width="31.85546875" customWidth="1"/>
    <col min="3" max="3" width="10.5703125" customWidth="1"/>
  </cols>
  <sheetData>
    <row r="1" spans="1:3" ht="21" customHeight="1" x14ac:dyDescent="0.25">
      <c r="A1" s="54" t="s">
        <v>0</v>
      </c>
      <c r="B1" s="54"/>
      <c r="C1" s="54"/>
    </row>
    <row r="2" spans="1:3" x14ac:dyDescent="0.25">
      <c r="A2" s="54"/>
      <c r="B2" s="54"/>
      <c r="C2" s="54"/>
    </row>
    <row r="3" spans="1:3" ht="15.75" x14ac:dyDescent="0.25">
      <c r="A3" s="26"/>
      <c r="B3" s="27"/>
      <c r="C3" s="27"/>
    </row>
    <row r="4" spans="1:3" ht="18.75" x14ac:dyDescent="0.3">
      <c r="A4" s="22" t="s">
        <v>1</v>
      </c>
      <c r="B4" s="28"/>
      <c r="C4" s="29" t="s">
        <v>24</v>
      </c>
    </row>
    <row r="5" spans="1:3" ht="20.25" customHeight="1" x14ac:dyDescent="0.25">
      <c r="A5" s="36" t="s">
        <v>2</v>
      </c>
      <c r="B5" s="8"/>
      <c r="C5" s="9"/>
    </row>
    <row r="6" spans="1:3" ht="15.75" x14ac:dyDescent="0.25">
      <c r="A6" s="39"/>
      <c r="B6" s="10" t="s">
        <v>3</v>
      </c>
      <c r="C6" s="12">
        <v>95</v>
      </c>
    </row>
    <row r="7" spans="1:3" ht="15.75" x14ac:dyDescent="0.25">
      <c r="A7" s="39"/>
      <c r="B7" s="10" t="s">
        <v>4</v>
      </c>
      <c r="C7" s="12">
        <v>31</v>
      </c>
    </row>
    <row r="8" spans="1:3" ht="15.75" x14ac:dyDescent="0.25">
      <c r="A8" s="39"/>
      <c r="B8" s="10" t="s">
        <v>5</v>
      </c>
      <c r="C8" s="12">
        <v>27</v>
      </c>
    </row>
    <row r="9" spans="1:3" ht="15.75" x14ac:dyDescent="0.25">
      <c r="A9" s="39"/>
      <c r="B9" s="10" t="s">
        <v>6</v>
      </c>
      <c r="C9" s="12">
        <v>71</v>
      </c>
    </row>
    <row r="10" spans="1:3" ht="15.75" x14ac:dyDescent="0.25">
      <c r="A10" s="39"/>
      <c r="B10" s="10" t="s">
        <v>7</v>
      </c>
      <c r="C10" s="12">
        <v>14</v>
      </c>
    </row>
    <row r="11" spans="1:3" ht="15.75" x14ac:dyDescent="0.25">
      <c r="A11" s="39"/>
      <c r="B11" s="10" t="s">
        <v>8</v>
      </c>
      <c r="C11" s="12">
        <v>17</v>
      </c>
    </row>
    <row r="12" spans="1:3" ht="15.75" x14ac:dyDescent="0.25">
      <c r="A12" s="39"/>
      <c r="B12" s="10" t="s">
        <v>9</v>
      </c>
      <c r="C12" s="12">
        <v>81</v>
      </c>
    </row>
    <row r="13" spans="1:3" ht="15.75" x14ac:dyDescent="0.25">
      <c r="A13" s="39"/>
      <c r="B13" s="10" t="s">
        <v>10</v>
      </c>
      <c r="C13" s="12">
        <v>65</v>
      </c>
    </row>
    <row r="14" spans="1:3" ht="15.75" x14ac:dyDescent="0.25">
      <c r="A14" s="39"/>
      <c r="B14" s="13" t="s">
        <v>26</v>
      </c>
      <c r="C14" s="12">
        <f>SUM(C6:C13)</f>
        <v>401</v>
      </c>
    </row>
    <row r="15" spans="1:3" ht="33" customHeight="1" x14ac:dyDescent="0.25">
      <c r="A15" s="36" t="s">
        <v>22</v>
      </c>
      <c r="B15" s="37"/>
      <c r="C15" s="12"/>
    </row>
    <row r="16" spans="1:3" ht="15.75" x14ac:dyDescent="0.25">
      <c r="A16" s="39"/>
      <c r="B16" s="10" t="s">
        <v>11</v>
      </c>
      <c r="C16" s="12">
        <v>27</v>
      </c>
    </row>
    <row r="17" spans="1:3" ht="15.75" x14ac:dyDescent="0.25">
      <c r="A17" s="39"/>
      <c r="B17" s="10" t="s">
        <v>12</v>
      </c>
      <c r="C17" s="12">
        <v>31</v>
      </c>
    </row>
    <row r="18" spans="1:3" ht="15.75" x14ac:dyDescent="0.25">
      <c r="A18" s="39"/>
      <c r="B18" s="10" t="s">
        <v>13</v>
      </c>
      <c r="C18" s="12">
        <v>73</v>
      </c>
    </row>
    <row r="19" spans="1:3" ht="15.75" x14ac:dyDescent="0.25">
      <c r="A19" s="39"/>
      <c r="B19" s="10" t="s">
        <v>14</v>
      </c>
      <c r="C19" s="12">
        <v>11</v>
      </c>
    </row>
    <row r="20" spans="1:3" ht="15.75" x14ac:dyDescent="0.25">
      <c r="A20" s="39"/>
      <c r="B20" s="10" t="s">
        <v>15</v>
      </c>
      <c r="C20" s="12">
        <v>25</v>
      </c>
    </row>
    <row r="21" spans="1:3" ht="15.75" x14ac:dyDescent="0.25">
      <c r="A21" s="39"/>
      <c r="B21" s="10" t="s">
        <v>16</v>
      </c>
      <c r="C21" s="12">
        <v>18</v>
      </c>
    </row>
    <row r="22" spans="1:3" ht="15.75" x14ac:dyDescent="0.25">
      <c r="A22" s="39"/>
      <c r="B22" s="10" t="s">
        <v>17</v>
      </c>
      <c r="C22" s="12">
        <v>5</v>
      </c>
    </row>
    <row r="23" spans="1:3" ht="15.75" x14ac:dyDescent="0.25">
      <c r="A23" s="39"/>
      <c r="B23" s="10" t="s">
        <v>10</v>
      </c>
      <c r="C23" s="12">
        <v>211</v>
      </c>
    </row>
    <row r="24" spans="1:3" ht="15.75" x14ac:dyDescent="0.25">
      <c r="A24" s="39"/>
      <c r="B24" s="13" t="s">
        <v>26</v>
      </c>
      <c r="C24" s="12">
        <f>SUM(C16:C23)</f>
        <v>401</v>
      </c>
    </row>
    <row r="25" spans="1:3" ht="31.5" x14ac:dyDescent="0.25">
      <c r="A25" s="36" t="s">
        <v>23</v>
      </c>
      <c r="B25" s="38"/>
      <c r="C25" s="12"/>
    </row>
    <row r="26" spans="1:3" ht="15.75" x14ac:dyDescent="0.25">
      <c r="A26" s="10"/>
      <c r="B26" s="10" t="s">
        <v>18</v>
      </c>
      <c r="C26" s="12">
        <v>97</v>
      </c>
    </row>
    <row r="27" spans="1:3" ht="15.75" x14ac:dyDescent="0.25">
      <c r="A27" s="10"/>
      <c r="B27" s="10" t="s">
        <v>19</v>
      </c>
      <c r="C27" s="12">
        <v>201</v>
      </c>
    </row>
    <row r="28" spans="1:3" ht="15.75" x14ac:dyDescent="0.25">
      <c r="A28" s="10"/>
      <c r="B28" s="10" t="s">
        <v>20</v>
      </c>
      <c r="C28" s="12">
        <v>67</v>
      </c>
    </row>
    <row r="29" spans="1:3" ht="15.75" x14ac:dyDescent="0.25">
      <c r="A29" s="10"/>
      <c r="B29" s="10" t="s">
        <v>21</v>
      </c>
      <c r="C29" s="12">
        <v>36</v>
      </c>
    </row>
    <row r="30" spans="1:3" ht="15.75" x14ac:dyDescent="0.25">
      <c r="A30" s="9"/>
      <c r="B30" s="9"/>
      <c r="C30" s="9"/>
    </row>
    <row r="32" spans="1:3" ht="42.75" customHeight="1" x14ac:dyDescent="0.25">
      <c r="A32" s="53" t="s">
        <v>25</v>
      </c>
      <c r="B32" s="53"/>
      <c r="C32" s="53"/>
    </row>
    <row r="33" spans="1:3" x14ac:dyDescent="0.25">
      <c r="A33" s="5"/>
      <c r="B33" s="5"/>
      <c r="C33" s="5"/>
    </row>
  </sheetData>
  <mergeCells count="2">
    <mergeCell ref="A32:C32"/>
    <mergeCell ref="A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9E41-1601-490B-BE43-2B7233DDCED9}">
  <dimension ref="A1:C53"/>
  <sheetViews>
    <sheetView topLeftCell="A19" workbookViewId="0">
      <selection activeCell="C50" sqref="C50"/>
    </sheetView>
  </sheetViews>
  <sheetFormatPr defaultRowHeight="15" x14ac:dyDescent="0.25"/>
  <cols>
    <col min="1" max="1" width="67.140625" customWidth="1"/>
    <col min="2" max="2" width="32.28515625" customWidth="1"/>
    <col min="3" max="3" width="10.5703125" customWidth="1"/>
  </cols>
  <sheetData>
    <row r="1" spans="1:3" ht="21" customHeight="1" x14ac:dyDescent="0.25">
      <c r="A1" s="54" t="s">
        <v>0</v>
      </c>
      <c r="B1" s="54"/>
      <c r="C1" s="54"/>
    </row>
    <row r="2" spans="1:3" x14ac:dyDescent="0.25">
      <c r="A2" s="54"/>
      <c r="B2" s="54"/>
      <c r="C2" s="54"/>
    </row>
    <row r="3" spans="1:3" ht="18.75" x14ac:dyDescent="0.3">
      <c r="A3" s="22"/>
      <c r="B3" s="42"/>
      <c r="C3" s="42"/>
    </row>
    <row r="4" spans="1:3" ht="18.75" x14ac:dyDescent="0.3">
      <c r="A4" s="22" t="s">
        <v>27</v>
      </c>
      <c r="B4" s="28"/>
      <c r="C4" s="29" t="s">
        <v>24</v>
      </c>
    </row>
    <row r="5" spans="1:3" ht="30" x14ac:dyDescent="0.25">
      <c r="A5" s="18" t="s">
        <v>28</v>
      </c>
      <c r="B5" s="15"/>
      <c r="C5" s="9"/>
    </row>
    <row r="6" spans="1:3" ht="15.75" x14ac:dyDescent="0.25">
      <c r="A6" s="45"/>
      <c r="B6" s="51" t="s">
        <v>44</v>
      </c>
      <c r="C6" s="12">
        <v>78</v>
      </c>
    </row>
    <row r="7" spans="1:3" ht="15.75" x14ac:dyDescent="0.25">
      <c r="A7" s="46"/>
      <c r="B7" s="51" t="s">
        <v>181</v>
      </c>
      <c r="C7" s="12">
        <v>79</v>
      </c>
    </row>
    <row r="8" spans="1:3" ht="15.75" x14ac:dyDescent="0.25">
      <c r="A8" s="45"/>
      <c r="B8" s="51" t="s">
        <v>45</v>
      </c>
      <c r="C8" s="12">
        <v>54</v>
      </c>
    </row>
    <row r="9" spans="1:3" ht="15.75" x14ac:dyDescent="0.25">
      <c r="A9" s="45"/>
      <c r="B9" s="52" t="s">
        <v>158</v>
      </c>
      <c r="C9" s="12">
        <v>61</v>
      </c>
    </row>
    <row r="10" spans="1:3" ht="15.75" x14ac:dyDescent="0.25">
      <c r="A10" s="45"/>
      <c r="B10" s="52" t="s">
        <v>165</v>
      </c>
      <c r="C10" s="12">
        <v>111</v>
      </c>
    </row>
    <row r="11" spans="1:3" ht="15.75" x14ac:dyDescent="0.25">
      <c r="A11" s="45"/>
      <c r="B11" s="51" t="s">
        <v>166</v>
      </c>
      <c r="C11" s="12">
        <v>41</v>
      </c>
    </row>
    <row r="12" spans="1:3" ht="15.75" x14ac:dyDescent="0.25">
      <c r="A12" s="45"/>
      <c r="B12" s="51" t="s">
        <v>167</v>
      </c>
      <c r="C12" s="12">
        <v>11</v>
      </c>
    </row>
    <row r="13" spans="1:3" ht="15.75" x14ac:dyDescent="0.25">
      <c r="A13" s="45"/>
      <c r="B13" s="51" t="s">
        <v>168</v>
      </c>
      <c r="C13" s="12">
        <v>190</v>
      </c>
    </row>
    <row r="14" spans="1:3" ht="15.75" x14ac:dyDescent="0.25">
      <c r="A14" s="45"/>
      <c r="B14" s="51" t="s">
        <v>169</v>
      </c>
      <c r="C14" s="12">
        <v>2</v>
      </c>
    </row>
    <row r="15" spans="1:3" ht="15.75" x14ac:dyDescent="0.25">
      <c r="A15" s="45"/>
      <c r="B15" s="51" t="s">
        <v>170</v>
      </c>
      <c r="C15" s="12">
        <v>11</v>
      </c>
    </row>
    <row r="16" spans="1:3" ht="15.75" x14ac:dyDescent="0.25">
      <c r="A16" s="45"/>
      <c r="B16" s="51" t="s">
        <v>159</v>
      </c>
      <c r="C16" s="12">
        <v>32</v>
      </c>
    </row>
    <row r="17" spans="1:3" ht="15.75" x14ac:dyDescent="0.25">
      <c r="A17" s="45"/>
      <c r="B17" s="51" t="s">
        <v>171</v>
      </c>
      <c r="C17" s="12">
        <v>17</v>
      </c>
    </row>
    <row r="18" spans="1:3" ht="15.75" x14ac:dyDescent="0.25">
      <c r="A18" s="46"/>
      <c r="B18" s="51" t="s">
        <v>172</v>
      </c>
      <c r="C18" s="12">
        <v>23</v>
      </c>
    </row>
    <row r="19" spans="1:3" ht="15.75" x14ac:dyDescent="0.25">
      <c r="A19" s="46"/>
      <c r="B19" s="51" t="s">
        <v>160</v>
      </c>
      <c r="C19" s="12">
        <v>6</v>
      </c>
    </row>
    <row r="20" spans="1:3" ht="15.75" x14ac:dyDescent="0.25">
      <c r="A20" s="46"/>
      <c r="B20" s="51" t="s">
        <v>173</v>
      </c>
      <c r="C20" s="12">
        <v>9</v>
      </c>
    </row>
    <row r="21" spans="1:3" ht="15.75" x14ac:dyDescent="0.25">
      <c r="A21" s="46"/>
      <c r="B21" s="51" t="s">
        <v>174</v>
      </c>
      <c r="C21" s="12">
        <v>11</v>
      </c>
    </row>
    <row r="22" spans="1:3" ht="15.75" x14ac:dyDescent="0.25">
      <c r="A22" s="46"/>
      <c r="B22" s="51" t="s">
        <v>175</v>
      </c>
      <c r="C22" s="12">
        <v>2</v>
      </c>
    </row>
    <row r="23" spans="1:3" ht="15.75" x14ac:dyDescent="0.25">
      <c r="A23" s="46"/>
      <c r="B23" s="51" t="s">
        <v>176</v>
      </c>
      <c r="C23" s="12">
        <v>25</v>
      </c>
    </row>
    <row r="24" spans="1:3" ht="15.75" x14ac:dyDescent="0.25">
      <c r="A24" s="46"/>
      <c r="B24" s="51" t="s">
        <v>177</v>
      </c>
      <c r="C24" s="12">
        <v>1</v>
      </c>
    </row>
    <row r="25" spans="1:3" ht="15.75" x14ac:dyDescent="0.25">
      <c r="A25" s="46"/>
      <c r="B25" s="51" t="s">
        <v>178</v>
      </c>
      <c r="C25" s="12">
        <v>2</v>
      </c>
    </row>
    <row r="26" spans="1:3" ht="15.75" x14ac:dyDescent="0.25">
      <c r="A26" s="46"/>
      <c r="B26" s="51" t="s">
        <v>179</v>
      </c>
      <c r="C26" s="12">
        <v>4</v>
      </c>
    </row>
    <row r="27" spans="1:3" ht="15.75" x14ac:dyDescent="0.25">
      <c r="A27" s="46"/>
      <c r="B27" s="52" t="s">
        <v>180</v>
      </c>
      <c r="C27" s="12">
        <v>1</v>
      </c>
    </row>
    <row r="28" spans="1:3" ht="15.75" x14ac:dyDescent="0.25">
      <c r="A28" s="46"/>
      <c r="B28" s="51" t="s">
        <v>161</v>
      </c>
      <c r="C28" s="12">
        <v>401</v>
      </c>
    </row>
    <row r="29" spans="1:3" ht="15.75" x14ac:dyDescent="0.25">
      <c r="A29" s="46"/>
      <c r="B29" s="51" t="s">
        <v>162</v>
      </c>
      <c r="C29" s="12">
        <v>41</v>
      </c>
    </row>
    <row r="30" spans="1:3" ht="15.75" x14ac:dyDescent="0.25">
      <c r="A30" s="46"/>
      <c r="B30" s="51" t="s">
        <v>163</v>
      </c>
      <c r="C30" s="12">
        <v>3</v>
      </c>
    </row>
    <row r="31" spans="1:3" ht="15.75" x14ac:dyDescent="0.25">
      <c r="A31" s="46"/>
      <c r="B31" s="51" t="s">
        <v>164</v>
      </c>
      <c r="C31" s="12">
        <v>287</v>
      </c>
    </row>
    <row r="32" spans="1:3" ht="15.75" x14ac:dyDescent="0.25">
      <c r="A32" s="45"/>
      <c r="B32" s="44"/>
      <c r="C32" s="12"/>
    </row>
    <row r="33" spans="1:3" ht="15.75" x14ac:dyDescent="0.25">
      <c r="A33" s="47" t="s">
        <v>29</v>
      </c>
      <c r="B33" s="44"/>
      <c r="C33" s="12"/>
    </row>
    <row r="34" spans="1:3" ht="15.75" x14ac:dyDescent="0.25">
      <c r="A34" s="45"/>
      <c r="B34" s="43" t="s">
        <v>30</v>
      </c>
      <c r="C34" s="12">
        <v>43</v>
      </c>
    </row>
    <row r="35" spans="1:3" ht="15.75" x14ac:dyDescent="0.25">
      <c r="A35" s="45"/>
      <c r="B35" s="43" t="s">
        <v>31</v>
      </c>
      <c r="C35" s="12">
        <v>97</v>
      </c>
    </row>
    <row r="36" spans="1:3" ht="15.75" x14ac:dyDescent="0.25">
      <c r="A36" s="45"/>
      <c r="B36" s="43" t="s">
        <v>32</v>
      </c>
      <c r="C36" s="12">
        <v>207</v>
      </c>
    </row>
    <row r="37" spans="1:3" ht="15.75" x14ac:dyDescent="0.25">
      <c r="A37" s="45"/>
      <c r="B37" s="43" t="s">
        <v>33</v>
      </c>
      <c r="C37" s="12">
        <v>23</v>
      </c>
    </row>
    <row r="38" spans="1:3" ht="15.75" x14ac:dyDescent="0.25">
      <c r="A38" s="45"/>
      <c r="B38" s="43" t="s">
        <v>34</v>
      </c>
      <c r="C38" s="12">
        <v>31</v>
      </c>
    </row>
    <row r="39" spans="1:3" ht="15.75" x14ac:dyDescent="0.25">
      <c r="A39" s="47" t="s">
        <v>35</v>
      </c>
      <c r="B39" s="44"/>
      <c r="C39" s="12"/>
    </row>
    <row r="40" spans="1:3" ht="15.75" x14ac:dyDescent="0.25">
      <c r="A40" s="45"/>
      <c r="B40" s="43" t="s">
        <v>36</v>
      </c>
      <c r="C40" s="12">
        <v>0</v>
      </c>
    </row>
    <row r="41" spans="1:3" ht="15.75" x14ac:dyDescent="0.25">
      <c r="A41" s="45"/>
      <c r="B41" s="43" t="s">
        <v>37</v>
      </c>
      <c r="C41" s="12">
        <v>301</v>
      </c>
    </row>
    <row r="42" spans="1:3" ht="15.75" x14ac:dyDescent="0.25">
      <c r="A42" s="45"/>
      <c r="B42" s="43" t="s">
        <v>38</v>
      </c>
      <c r="C42" s="12">
        <v>78</v>
      </c>
    </row>
    <row r="43" spans="1:3" ht="15.75" x14ac:dyDescent="0.25">
      <c r="A43" s="45"/>
      <c r="B43" s="43" t="s">
        <v>39</v>
      </c>
      <c r="C43" s="12">
        <v>22</v>
      </c>
    </row>
    <row r="44" spans="1:3" ht="15.75" x14ac:dyDescent="0.25">
      <c r="A44" s="45"/>
      <c r="B44" s="43" t="s">
        <v>40</v>
      </c>
      <c r="C44" s="12">
        <v>0</v>
      </c>
    </row>
    <row r="45" spans="1:3" ht="30" x14ac:dyDescent="0.25">
      <c r="A45" s="18" t="s">
        <v>41</v>
      </c>
      <c r="B45" s="44"/>
      <c r="C45" s="12"/>
    </row>
    <row r="46" spans="1:3" ht="15.75" x14ac:dyDescent="0.25">
      <c r="A46" s="4"/>
      <c r="B46" s="43" t="s">
        <v>42</v>
      </c>
      <c r="C46" s="12">
        <v>1</v>
      </c>
    </row>
    <row r="47" spans="1:3" ht="15.75" x14ac:dyDescent="0.25">
      <c r="A47" s="4"/>
      <c r="B47" s="43" t="s">
        <v>43</v>
      </c>
      <c r="C47" s="12">
        <v>361</v>
      </c>
    </row>
    <row r="48" spans="1:3" ht="15.75" x14ac:dyDescent="0.25">
      <c r="A48" s="4"/>
      <c r="B48" s="43" t="s">
        <v>39</v>
      </c>
      <c r="C48" s="12">
        <v>37</v>
      </c>
    </row>
    <row r="49" spans="1:3" ht="15.75" x14ac:dyDescent="0.25">
      <c r="A49" s="4"/>
      <c r="B49" s="43" t="s">
        <v>40</v>
      </c>
      <c r="C49" s="12">
        <v>2</v>
      </c>
    </row>
    <row r="50" spans="1:3" ht="15.75" x14ac:dyDescent="0.25">
      <c r="A50" s="10"/>
      <c r="B50" s="10"/>
      <c r="C50" s="12"/>
    </row>
    <row r="52" spans="1:3" ht="42.75" customHeight="1" x14ac:dyDescent="0.25">
      <c r="A52" s="53" t="s">
        <v>25</v>
      </c>
      <c r="B52" s="53"/>
      <c r="C52" s="53"/>
    </row>
    <row r="53" spans="1:3" x14ac:dyDescent="0.25">
      <c r="A53" s="5"/>
      <c r="B53" s="5"/>
      <c r="C53" s="5"/>
    </row>
  </sheetData>
  <mergeCells count="2">
    <mergeCell ref="A52:C52"/>
    <mergeCell ref="A1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8AB5-0F14-44E8-AC6E-288D7D1633CA}">
  <dimension ref="A1:F99"/>
  <sheetViews>
    <sheetView topLeftCell="A64" workbookViewId="0">
      <selection activeCell="F10" sqref="F10"/>
    </sheetView>
  </sheetViews>
  <sheetFormatPr defaultRowHeight="15" x14ac:dyDescent="0.25"/>
  <cols>
    <col min="1" max="1" width="77.85546875" customWidth="1"/>
    <col min="2" max="2" width="45.28515625" customWidth="1"/>
    <col min="3" max="3" width="44.140625" bestFit="1" customWidth="1"/>
    <col min="4" max="4" width="9.85546875" customWidth="1"/>
    <col min="5" max="5" width="10.140625" customWidth="1"/>
    <col min="6" max="6" width="20" customWidth="1"/>
  </cols>
  <sheetData>
    <row r="1" spans="1:6" ht="21" customHeight="1" x14ac:dyDescent="0.25">
      <c r="A1" s="62" t="s">
        <v>0</v>
      </c>
      <c r="B1" s="62"/>
      <c r="C1" s="62"/>
      <c r="D1" s="63"/>
      <c r="E1" s="63"/>
      <c r="F1" s="63"/>
    </row>
    <row r="2" spans="1:6" x14ac:dyDescent="0.25">
      <c r="A2" s="62"/>
      <c r="B2" s="62"/>
      <c r="C2" s="62"/>
      <c r="D2" s="63"/>
      <c r="E2" s="63"/>
      <c r="F2" s="63"/>
    </row>
    <row r="3" spans="1:6" ht="15.75" x14ac:dyDescent="0.25">
      <c r="A3" s="26"/>
      <c r="B3" s="27"/>
      <c r="C3" s="27"/>
      <c r="D3" s="11"/>
      <c r="E3" s="11"/>
      <c r="F3" s="11"/>
    </row>
    <row r="4" spans="1:6" ht="21" x14ac:dyDescent="0.3">
      <c r="A4" s="40" t="s">
        <v>46</v>
      </c>
      <c r="B4" s="41"/>
      <c r="C4" s="29" t="s">
        <v>24</v>
      </c>
      <c r="D4" s="11"/>
      <c r="E4" s="11"/>
      <c r="F4" s="11"/>
    </row>
    <row r="5" spans="1:6" ht="32.25" customHeight="1" x14ac:dyDescent="0.25">
      <c r="A5" s="19" t="s">
        <v>59</v>
      </c>
      <c r="B5" s="15"/>
      <c r="C5" s="9"/>
    </row>
    <row r="6" spans="1:6" ht="15.75" x14ac:dyDescent="0.25">
      <c r="A6" s="48"/>
      <c r="B6" s="4" t="s">
        <v>47</v>
      </c>
      <c r="C6" s="12">
        <v>211</v>
      </c>
    </row>
    <row r="7" spans="1:6" ht="15.75" x14ac:dyDescent="0.25">
      <c r="A7" s="49"/>
      <c r="B7" s="4" t="s">
        <v>48</v>
      </c>
      <c r="C7" s="12">
        <v>145</v>
      </c>
    </row>
    <row r="8" spans="1:6" ht="15.75" x14ac:dyDescent="0.25">
      <c r="A8" s="48"/>
      <c r="B8" s="4" t="s">
        <v>49</v>
      </c>
      <c r="C8" s="12">
        <v>45</v>
      </c>
    </row>
    <row r="9" spans="1:6" ht="15.75" x14ac:dyDescent="0.25">
      <c r="A9" s="49"/>
      <c r="B9" s="8"/>
      <c r="C9" s="12">
        <f>SUM(C6:C8)</f>
        <v>401</v>
      </c>
    </row>
    <row r="10" spans="1:6" ht="15.75" x14ac:dyDescent="0.25">
      <c r="A10" s="48"/>
      <c r="B10" s="8"/>
      <c r="C10" s="12"/>
    </row>
    <row r="11" spans="1:6" ht="15.75" x14ac:dyDescent="0.25">
      <c r="A11" s="50" t="s">
        <v>58</v>
      </c>
      <c r="B11" s="3"/>
      <c r="C11" s="12"/>
    </row>
    <row r="12" spans="1:6" ht="15.75" x14ac:dyDescent="0.25">
      <c r="A12" s="48"/>
      <c r="B12" s="1" t="s">
        <v>50</v>
      </c>
      <c r="C12" s="12">
        <v>101</v>
      </c>
    </row>
    <row r="13" spans="1:6" ht="15.75" x14ac:dyDescent="0.25">
      <c r="A13" s="48"/>
      <c r="B13" s="1" t="s">
        <v>51</v>
      </c>
      <c r="C13" s="12">
        <v>172</v>
      </c>
    </row>
    <row r="14" spans="1:6" ht="15.75" x14ac:dyDescent="0.25">
      <c r="A14" s="48"/>
      <c r="B14" s="1" t="s">
        <v>52</v>
      </c>
      <c r="C14" s="12">
        <v>201</v>
      </c>
    </row>
    <row r="15" spans="1:6" ht="15.75" x14ac:dyDescent="0.25">
      <c r="A15" s="48"/>
      <c r="B15" s="1" t="s">
        <v>53</v>
      </c>
      <c r="C15" s="12">
        <v>375</v>
      </c>
    </row>
    <row r="16" spans="1:6" ht="15.75" x14ac:dyDescent="0.25">
      <c r="A16" s="48"/>
      <c r="B16" s="1" t="s">
        <v>54</v>
      </c>
      <c r="C16" s="12">
        <v>196</v>
      </c>
    </row>
    <row r="17" spans="1:3" ht="15.75" x14ac:dyDescent="0.25">
      <c r="A17" s="48"/>
      <c r="B17" s="1" t="s">
        <v>55</v>
      </c>
      <c r="C17" s="12">
        <v>367</v>
      </c>
    </row>
    <row r="18" spans="1:3" ht="15.75" x14ac:dyDescent="0.25">
      <c r="A18" s="48"/>
      <c r="B18" s="1" t="s">
        <v>56</v>
      </c>
      <c r="C18" s="12">
        <v>61</v>
      </c>
    </row>
    <row r="19" spans="1:3" ht="15.75" x14ac:dyDescent="0.25">
      <c r="A19" s="49"/>
      <c r="B19" t="s">
        <v>57</v>
      </c>
      <c r="C19" s="12">
        <v>69</v>
      </c>
    </row>
    <row r="20" spans="1:3" ht="15.75" x14ac:dyDescent="0.25">
      <c r="A20" s="48"/>
      <c r="B20" s="1"/>
      <c r="C20" s="12"/>
    </row>
    <row r="21" spans="1:3" ht="15.75" x14ac:dyDescent="0.25">
      <c r="A21" s="50" t="s">
        <v>77</v>
      </c>
      <c r="B21" s="1"/>
      <c r="C21" s="12"/>
    </row>
    <row r="22" spans="1:3" ht="15.75" x14ac:dyDescent="0.25">
      <c r="A22" s="48"/>
      <c r="B22" s="2" t="s">
        <v>60</v>
      </c>
      <c r="C22" s="12">
        <v>305</v>
      </c>
    </row>
    <row r="23" spans="1:3" ht="15.75" x14ac:dyDescent="0.25">
      <c r="A23" s="48"/>
      <c r="B23" s="2" t="s">
        <v>61</v>
      </c>
      <c r="C23" s="12">
        <v>256</v>
      </c>
    </row>
    <row r="24" spans="1:3" ht="15.75" x14ac:dyDescent="0.25">
      <c r="A24" s="48"/>
      <c r="B24" s="2" t="s">
        <v>62</v>
      </c>
      <c r="C24" s="12">
        <v>73</v>
      </c>
    </row>
    <row r="25" spans="1:3" ht="15.75" x14ac:dyDescent="0.25">
      <c r="A25" s="48"/>
      <c r="B25" s="2" t="s">
        <v>63</v>
      </c>
      <c r="C25" s="12">
        <v>0</v>
      </c>
    </row>
    <row r="26" spans="1:3" ht="15.75" x14ac:dyDescent="0.25">
      <c r="A26" s="48"/>
      <c r="B26" s="2" t="s">
        <v>64</v>
      </c>
      <c r="C26" s="12">
        <v>147</v>
      </c>
    </row>
    <row r="27" spans="1:3" ht="15.75" x14ac:dyDescent="0.25">
      <c r="A27" s="48"/>
      <c r="B27" s="2" t="s">
        <v>65</v>
      </c>
      <c r="C27" s="12">
        <v>281</v>
      </c>
    </row>
    <row r="28" spans="1:3" ht="15.75" x14ac:dyDescent="0.25">
      <c r="A28" s="48"/>
      <c r="B28" s="2" t="s">
        <v>10</v>
      </c>
      <c r="C28" s="12">
        <v>0</v>
      </c>
    </row>
    <row r="29" spans="1:3" ht="15.75" x14ac:dyDescent="0.25">
      <c r="A29" s="50" t="s">
        <v>66</v>
      </c>
      <c r="B29" s="10"/>
      <c r="C29" s="12"/>
    </row>
    <row r="30" spans="1:3" ht="15.75" x14ac:dyDescent="0.25">
      <c r="A30" s="48"/>
      <c r="B30" s="2" t="s">
        <v>67</v>
      </c>
      <c r="C30" s="55">
        <v>382</v>
      </c>
    </row>
    <row r="31" spans="1:3" ht="15.75" x14ac:dyDescent="0.25">
      <c r="A31" s="48"/>
      <c r="B31" s="2" t="s">
        <v>68</v>
      </c>
      <c r="C31" s="55">
        <v>17</v>
      </c>
    </row>
    <row r="32" spans="1:3" ht="15.75" x14ac:dyDescent="0.25">
      <c r="A32" s="48"/>
      <c r="B32" s="2" t="s">
        <v>69</v>
      </c>
      <c r="C32" s="55">
        <v>2</v>
      </c>
    </row>
    <row r="33" spans="1:6" x14ac:dyDescent="0.25">
      <c r="A33" s="48"/>
      <c r="B33" s="2" t="s">
        <v>70</v>
      </c>
      <c r="C33" s="56">
        <v>0</v>
      </c>
    </row>
    <row r="34" spans="1:6" x14ac:dyDescent="0.25">
      <c r="A34" s="48"/>
      <c r="B34" s="2" t="s">
        <v>71</v>
      </c>
      <c r="C34" s="56">
        <v>0</v>
      </c>
    </row>
    <row r="35" spans="1:6" x14ac:dyDescent="0.25">
      <c r="A35" s="50" t="s">
        <v>72</v>
      </c>
      <c r="B35" s="5"/>
      <c r="C35" s="5"/>
    </row>
    <row r="36" spans="1:6" x14ac:dyDescent="0.25">
      <c r="A36" s="48"/>
      <c r="B36" s="2" t="s">
        <v>73</v>
      </c>
      <c r="C36" s="56">
        <v>57</v>
      </c>
    </row>
    <row r="37" spans="1:6" x14ac:dyDescent="0.25">
      <c r="A37" s="48"/>
      <c r="B37" s="2" t="s">
        <v>74</v>
      </c>
      <c r="C37" s="56">
        <v>311</v>
      </c>
    </row>
    <row r="38" spans="1:6" x14ac:dyDescent="0.25">
      <c r="A38" s="48"/>
      <c r="B38" s="2" t="s">
        <v>75</v>
      </c>
      <c r="C38" s="56">
        <v>2</v>
      </c>
    </row>
    <row r="39" spans="1:6" x14ac:dyDescent="0.25">
      <c r="A39" s="48"/>
      <c r="B39" s="2" t="s">
        <v>48</v>
      </c>
      <c r="C39" s="56">
        <v>31</v>
      </c>
    </row>
    <row r="40" spans="1:6" x14ac:dyDescent="0.25">
      <c r="A40" s="48"/>
      <c r="C40" s="56">
        <f>SUM(C36:C39)</f>
        <v>401</v>
      </c>
    </row>
    <row r="41" spans="1:6" ht="45" x14ac:dyDescent="0.25">
      <c r="A41" s="16" t="s">
        <v>76</v>
      </c>
    </row>
    <row r="42" spans="1:6" x14ac:dyDescent="0.25">
      <c r="A42" s="48"/>
      <c r="B42" s="1"/>
    </row>
    <row r="43" spans="1:6" ht="15.75" x14ac:dyDescent="0.25">
      <c r="A43" s="48"/>
      <c r="B43" s="59" t="s">
        <v>191</v>
      </c>
      <c r="C43" s="59" t="s">
        <v>192</v>
      </c>
      <c r="D43" s="57" t="s">
        <v>193</v>
      </c>
      <c r="E43" s="57"/>
      <c r="F43" s="57"/>
    </row>
    <row r="44" spans="1:6" ht="15.75" x14ac:dyDescent="0.25">
      <c r="B44" s="58"/>
      <c r="C44" s="58"/>
      <c r="D44" s="59" t="s">
        <v>3</v>
      </c>
      <c r="E44" s="59" t="s">
        <v>4</v>
      </c>
      <c r="F44" s="59" t="s">
        <v>194</v>
      </c>
    </row>
    <row r="45" spans="1:6" x14ac:dyDescent="0.25">
      <c r="B45" s="60">
        <v>1</v>
      </c>
      <c r="C45" s="61" t="s">
        <v>188</v>
      </c>
      <c r="D45" s="60" t="s">
        <v>3</v>
      </c>
      <c r="E45" s="60"/>
      <c r="F45" s="60"/>
    </row>
    <row r="46" spans="1:6" x14ac:dyDescent="0.25">
      <c r="B46" s="60">
        <v>2</v>
      </c>
      <c r="C46" s="61" t="s">
        <v>195</v>
      </c>
      <c r="D46" s="60" t="s">
        <v>3</v>
      </c>
      <c r="E46" s="60"/>
      <c r="F46" s="60" t="s">
        <v>196</v>
      </c>
    </row>
    <row r="47" spans="1:6" x14ac:dyDescent="0.25">
      <c r="B47" s="60">
        <v>3</v>
      </c>
      <c r="C47" s="61" t="s">
        <v>197</v>
      </c>
      <c r="D47" s="60" t="s">
        <v>3</v>
      </c>
      <c r="E47" s="60"/>
      <c r="F47" s="60"/>
    </row>
    <row r="48" spans="1:6" x14ac:dyDescent="0.25">
      <c r="B48" s="60">
        <v>4</v>
      </c>
      <c r="C48" s="61" t="s">
        <v>190</v>
      </c>
      <c r="D48" s="60" t="s">
        <v>3</v>
      </c>
      <c r="E48" s="60"/>
      <c r="F48" s="60"/>
    </row>
    <row r="49" spans="2:6" x14ac:dyDescent="0.25">
      <c r="B49" s="60">
        <v>5</v>
      </c>
      <c r="C49" s="61" t="s">
        <v>198</v>
      </c>
      <c r="D49" s="60" t="s">
        <v>3</v>
      </c>
      <c r="E49" s="60"/>
      <c r="F49" s="60"/>
    </row>
    <row r="50" spans="2:6" x14ac:dyDescent="0.25">
      <c r="B50" s="60">
        <v>6</v>
      </c>
      <c r="C50" s="61" t="s">
        <v>199</v>
      </c>
      <c r="D50" s="60" t="s">
        <v>3</v>
      </c>
      <c r="E50" s="60"/>
      <c r="F50" s="60"/>
    </row>
    <row r="51" spans="2:6" x14ac:dyDescent="0.25">
      <c r="B51" s="60">
        <v>7</v>
      </c>
      <c r="C51" s="61" t="s">
        <v>185</v>
      </c>
      <c r="D51" s="60" t="s">
        <v>3</v>
      </c>
      <c r="E51" s="60"/>
      <c r="F51" s="60"/>
    </row>
    <row r="52" spans="2:6" x14ac:dyDescent="0.25">
      <c r="B52" s="60">
        <v>8</v>
      </c>
      <c r="C52" s="61" t="s">
        <v>200</v>
      </c>
      <c r="D52" s="60" t="s">
        <v>3</v>
      </c>
      <c r="E52" s="60"/>
      <c r="F52" s="60"/>
    </row>
    <row r="53" spans="2:6" x14ac:dyDescent="0.25">
      <c r="B53" s="60">
        <v>9</v>
      </c>
      <c r="C53" s="61" t="s">
        <v>184</v>
      </c>
      <c r="D53" s="60" t="s">
        <v>3</v>
      </c>
      <c r="E53" s="60"/>
      <c r="F53" s="60"/>
    </row>
    <row r="54" spans="2:6" x14ac:dyDescent="0.25">
      <c r="B54" s="60">
        <v>10</v>
      </c>
      <c r="C54" s="61" t="s">
        <v>182</v>
      </c>
      <c r="D54" s="60" t="s">
        <v>3</v>
      </c>
      <c r="E54" s="60"/>
      <c r="F54" s="60"/>
    </row>
    <row r="55" spans="2:6" x14ac:dyDescent="0.25">
      <c r="B55" s="60">
        <v>11</v>
      </c>
      <c r="C55" s="61" t="s">
        <v>187</v>
      </c>
      <c r="D55" s="60" t="s">
        <v>3</v>
      </c>
      <c r="E55" s="60"/>
      <c r="F55" s="60"/>
    </row>
    <row r="56" spans="2:6" x14ac:dyDescent="0.25">
      <c r="B56" s="60">
        <v>12</v>
      </c>
      <c r="C56" s="61" t="s">
        <v>201</v>
      </c>
      <c r="D56" s="60" t="s">
        <v>3</v>
      </c>
      <c r="E56" s="60"/>
      <c r="F56" s="60"/>
    </row>
    <row r="57" spans="2:6" x14ac:dyDescent="0.25">
      <c r="B57" s="60">
        <v>13</v>
      </c>
      <c r="C57" s="61" t="s">
        <v>202</v>
      </c>
      <c r="D57" s="60" t="s">
        <v>3</v>
      </c>
      <c r="E57" s="60"/>
      <c r="F57" s="60"/>
    </row>
    <row r="58" spans="2:6" x14ac:dyDescent="0.25">
      <c r="B58" s="60">
        <v>14</v>
      </c>
      <c r="C58" s="61" t="s">
        <v>203</v>
      </c>
      <c r="D58" s="60"/>
      <c r="E58" s="60" t="s">
        <v>4</v>
      </c>
      <c r="F58" s="60"/>
    </row>
    <row r="59" spans="2:6" x14ac:dyDescent="0.25">
      <c r="B59" s="60">
        <v>15</v>
      </c>
      <c r="C59" s="61" t="s">
        <v>204</v>
      </c>
      <c r="D59" s="60" t="s">
        <v>3</v>
      </c>
      <c r="E59" s="60"/>
      <c r="F59" s="60"/>
    </row>
    <row r="60" spans="2:6" x14ac:dyDescent="0.25">
      <c r="B60" s="60">
        <v>16</v>
      </c>
      <c r="C60" s="61" t="s">
        <v>205</v>
      </c>
      <c r="D60" s="60"/>
      <c r="E60" s="60"/>
      <c r="F60" s="60" t="s">
        <v>196</v>
      </c>
    </row>
    <row r="61" spans="2:6" x14ac:dyDescent="0.25">
      <c r="B61" s="60">
        <v>17</v>
      </c>
      <c r="C61" s="61" t="s">
        <v>206</v>
      </c>
      <c r="D61" s="60" t="s">
        <v>3</v>
      </c>
      <c r="E61" s="60"/>
      <c r="F61" s="60"/>
    </row>
    <row r="62" spans="2:6" x14ac:dyDescent="0.25">
      <c r="B62" s="60">
        <v>18</v>
      </c>
      <c r="C62" s="61" t="s">
        <v>207</v>
      </c>
      <c r="D62" s="60" t="s">
        <v>3</v>
      </c>
      <c r="E62" s="60"/>
      <c r="F62" s="60"/>
    </row>
    <row r="63" spans="2:6" x14ac:dyDescent="0.25">
      <c r="B63" s="60">
        <v>19</v>
      </c>
      <c r="C63" s="61" t="s">
        <v>208</v>
      </c>
      <c r="D63" s="60"/>
      <c r="E63" s="60"/>
      <c r="F63" s="60" t="s">
        <v>196</v>
      </c>
    </row>
    <row r="64" spans="2:6" x14ac:dyDescent="0.25">
      <c r="B64" s="60">
        <v>20</v>
      </c>
      <c r="C64" s="61" t="s">
        <v>209</v>
      </c>
      <c r="D64" s="60" t="s">
        <v>3</v>
      </c>
      <c r="E64" s="60"/>
      <c r="F64" s="60"/>
    </row>
    <row r="65" spans="2:6" x14ac:dyDescent="0.25">
      <c r="B65" s="60">
        <v>21</v>
      </c>
      <c r="C65" s="61" t="s">
        <v>210</v>
      </c>
      <c r="D65" s="60" t="s">
        <v>3</v>
      </c>
      <c r="E65" s="60"/>
      <c r="F65" s="60"/>
    </row>
    <row r="66" spans="2:6" x14ac:dyDescent="0.25">
      <c r="B66" s="60">
        <v>22</v>
      </c>
      <c r="C66" s="61" t="s">
        <v>211</v>
      </c>
      <c r="D66" s="60"/>
      <c r="E66" s="60"/>
      <c r="F66" s="60" t="s">
        <v>196</v>
      </c>
    </row>
    <row r="67" spans="2:6" x14ac:dyDescent="0.25">
      <c r="B67" s="60">
        <v>23</v>
      </c>
      <c r="C67" s="61" t="s">
        <v>212</v>
      </c>
      <c r="D67" s="60"/>
      <c r="E67" s="60"/>
      <c r="F67" s="60" t="s">
        <v>196</v>
      </c>
    </row>
    <row r="68" spans="2:6" x14ac:dyDescent="0.25">
      <c r="B68" s="60">
        <v>24</v>
      </c>
      <c r="C68" s="61" t="s">
        <v>44</v>
      </c>
      <c r="D68" s="60"/>
      <c r="E68" s="60"/>
      <c r="F68" s="60" t="s">
        <v>196</v>
      </c>
    </row>
    <row r="69" spans="2:6" x14ac:dyDescent="0.25">
      <c r="B69" s="60">
        <v>25</v>
      </c>
      <c r="C69" s="61" t="s">
        <v>186</v>
      </c>
      <c r="D69" s="60" t="s">
        <v>3</v>
      </c>
      <c r="E69" s="60"/>
      <c r="F69" s="60"/>
    </row>
    <row r="70" spans="2:6" x14ac:dyDescent="0.25">
      <c r="B70" s="60">
        <v>26</v>
      </c>
      <c r="C70" s="61" t="s">
        <v>213</v>
      </c>
      <c r="D70" s="60" t="s">
        <v>3</v>
      </c>
      <c r="E70" s="60"/>
      <c r="F70" s="60"/>
    </row>
    <row r="71" spans="2:6" x14ac:dyDescent="0.25">
      <c r="B71" s="60">
        <v>27</v>
      </c>
      <c r="C71" s="61" t="s">
        <v>214</v>
      </c>
      <c r="D71" s="60" t="s">
        <v>3</v>
      </c>
      <c r="E71" s="60" t="s">
        <v>4</v>
      </c>
      <c r="F71" s="60" t="s">
        <v>196</v>
      </c>
    </row>
    <row r="72" spans="2:6" x14ac:dyDescent="0.25">
      <c r="B72" s="60">
        <v>28</v>
      </c>
      <c r="C72" s="61" t="s">
        <v>215</v>
      </c>
      <c r="D72" s="60"/>
      <c r="E72" s="60" t="s">
        <v>4</v>
      </c>
      <c r="F72" s="60"/>
    </row>
    <row r="73" spans="2:6" x14ac:dyDescent="0.25">
      <c r="B73" s="60">
        <v>29</v>
      </c>
      <c r="C73" s="61" t="s">
        <v>216</v>
      </c>
      <c r="D73" s="60"/>
      <c r="E73" s="60"/>
      <c r="F73" s="60" t="s">
        <v>196</v>
      </c>
    </row>
    <row r="74" spans="2:6" x14ac:dyDescent="0.25">
      <c r="B74" s="60">
        <v>30</v>
      </c>
      <c r="C74" s="61" t="s">
        <v>217</v>
      </c>
      <c r="D74" s="60"/>
      <c r="E74" s="60" t="s">
        <v>4</v>
      </c>
      <c r="F74" s="60"/>
    </row>
    <row r="75" spans="2:6" x14ac:dyDescent="0.25">
      <c r="B75" s="60">
        <v>31</v>
      </c>
      <c r="C75" s="61" t="s">
        <v>183</v>
      </c>
      <c r="D75" s="60" t="s">
        <v>3</v>
      </c>
      <c r="E75" s="60"/>
      <c r="F75" s="60"/>
    </row>
    <row r="76" spans="2:6" x14ac:dyDescent="0.25">
      <c r="B76" s="60">
        <v>32</v>
      </c>
      <c r="C76" s="61" t="s">
        <v>218</v>
      </c>
      <c r="D76" s="60" t="s">
        <v>3</v>
      </c>
      <c r="E76" s="60"/>
      <c r="F76" s="60"/>
    </row>
    <row r="77" spans="2:6" x14ac:dyDescent="0.25">
      <c r="B77" s="60">
        <v>33</v>
      </c>
      <c r="C77" s="61" t="s">
        <v>219</v>
      </c>
      <c r="D77" s="60" t="s">
        <v>4</v>
      </c>
      <c r="E77" s="60" t="s">
        <v>4</v>
      </c>
      <c r="F77" s="60" t="s">
        <v>196</v>
      </c>
    </row>
    <row r="78" spans="2:6" x14ac:dyDescent="0.25">
      <c r="B78" s="60">
        <v>34</v>
      </c>
      <c r="C78" s="61" t="s">
        <v>220</v>
      </c>
      <c r="D78" s="60" t="s">
        <v>3</v>
      </c>
      <c r="E78" s="60"/>
      <c r="F78" s="60"/>
    </row>
    <row r="79" spans="2:6" x14ac:dyDescent="0.25">
      <c r="B79" s="60">
        <v>35</v>
      </c>
      <c r="C79" s="61" t="s">
        <v>221</v>
      </c>
      <c r="D79" s="60" t="s">
        <v>3</v>
      </c>
      <c r="E79" s="60" t="s">
        <v>4</v>
      </c>
      <c r="F79" s="60" t="s">
        <v>196</v>
      </c>
    </row>
    <row r="80" spans="2:6" x14ac:dyDescent="0.25">
      <c r="B80" s="60">
        <v>36</v>
      </c>
      <c r="C80" s="61" t="s">
        <v>222</v>
      </c>
      <c r="D80" s="60" t="s">
        <v>3</v>
      </c>
      <c r="E80" s="60"/>
      <c r="F80" s="60" t="s">
        <v>196</v>
      </c>
    </row>
    <row r="81" spans="2:6" x14ac:dyDescent="0.25">
      <c r="B81" s="60">
        <v>37</v>
      </c>
      <c r="C81" s="61" t="s">
        <v>223</v>
      </c>
      <c r="D81" s="60" t="s">
        <v>3</v>
      </c>
      <c r="E81" s="60"/>
      <c r="F81" s="60"/>
    </row>
    <row r="82" spans="2:6" x14ac:dyDescent="0.25">
      <c r="B82" s="60">
        <v>38</v>
      </c>
      <c r="C82" s="61" t="s">
        <v>224</v>
      </c>
      <c r="D82" s="60" t="s">
        <v>4</v>
      </c>
      <c r="E82" s="60" t="s">
        <v>4</v>
      </c>
      <c r="F82" s="60"/>
    </row>
    <row r="83" spans="2:6" x14ac:dyDescent="0.25">
      <c r="B83" s="60">
        <v>39</v>
      </c>
      <c r="C83" s="61" t="s">
        <v>225</v>
      </c>
      <c r="D83" s="60" t="s">
        <v>4</v>
      </c>
      <c r="E83" s="60" t="s">
        <v>4</v>
      </c>
      <c r="F83" s="60" t="s">
        <v>196</v>
      </c>
    </row>
    <row r="84" spans="2:6" x14ac:dyDescent="0.25">
      <c r="B84" s="60">
        <v>40</v>
      </c>
      <c r="C84" s="61" t="s">
        <v>226</v>
      </c>
      <c r="D84" s="60" t="s">
        <v>3</v>
      </c>
      <c r="E84" s="60"/>
      <c r="F84" s="60" t="s">
        <v>196</v>
      </c>
    </row>
    <row r="85" spans="2:6" x14ac:dyDescent="0.25">
      <c r="B85" s="60">
        <v>41</v>
      </c>
      <c r="C85" s="61" t="s">
        <v>227</v>
      </c>
      <c r="D85" s="60" t="s">
        <v>3</v>
      </c>
      <c r="E85" s="60"/>
      <c r="F85" s="60"/>
    </row>
    <row r="86" spans="2:6" x14ac:dyDescent="0.25">
      <c r="B86" s="60">
        <v>42</v>
      </c>
      <c r="C86" s="61" t="s">
        <v>228</v>
      </c>
      <c r="D86" s="60" t="s">
        <v>3</v>
      </c>
      <c r="E86" s="60"/>
      <c r="F86" s="60"/>
    </row>
    <row r="87" spans="2:6" x14ac:dyDescent="0.25">
      <c r="B87" s="60">
        <v>43</v>
      </c>
      <c r="C87" s="61" t="s">
        <v>229</v>
      </c>
      <c r="D87" s="60" t="s">
        <v>3</v>
      </c>
      <c r="E87" s="60"/>
      <c r="F87" s="60"/>
    </row>
    <row r="88" spans="2:6" x14ac:dyDescent="0.25">
      <c r="B88" s="60">
        <v>44</v>
      </c>
      <c r="C88" s="61" t="s">
        <v>230</v>
      </c>
      <c r="D88" s="60" t="s">
        <v>4</v>
      </c>
      <c r="E88" s="60" t="s">
        <v>4</v>
      </c>
      <c r="F88" s="60" t="s">
        <v>196</v>
      </c>
    </row>
    <row r="89" spans="2:6" x14ac:dyDescent="0.25">
      <c r="B89" s="60">
        <v>45</v>
      </c>
      <c r="C89" s="61" t="s">
        <v>231</v>
      </c>
      <c r="D89" s="60" t="s">
        <v>4</v>
      </c>
      <c r="E89" s="60" t="s">
        <v>4</v>
      </c>
      <c r="F89" s="60" t="s">
        <v>196</v>
      </c>
    </row>
    <row r="90" spans="2:6" x14ac:dyDescent="0.25">
      <c r="B90" s="60">
        <v>46</v>
      </c>
      <c r="C90" s="61" t="s">
        <v>232</v>
      </c>
      <c r="D90" s="60"/>
      <c r="E90" s="60"/>
      <c r="F90" s="60" t="s">
        <v>196</v>
      </c>
    </row>
    <row r="91" spans="2:6" x14ac:dyDescent="0.25">
      <c r="B91" s="60">
        <v>47</v>
      </c>
      <c r="C91" s="61" t="s">
        <v>233</v>
      </c>
      <c r="D91" s="60" t="s">
        <v>3</v>
      </c>
      <c r="E91" s="60"/>
      <c r="F91" s="60"/>
    </row>
    <row r="92" spans="2:6" x14ac:dyDescent="0.25">
      <c r="B92" s="60">
        <v>48</v>
      </c>
      <c r="C92" s="61" t="s">
        <v>234</v>
      </c>
      <c r="D92" s="60"/>
      <c r="E92" s="60"/>
      <c r="F92" s="60" t="s">
        <v>196</v>
      </c>
    </row>
    <row r="93" spans="2:6" x14ac:dyDescent="0.25">
      <c r="B93" s="60">
        <v>49</v>
      </c>
      <c r="C93" s="61" t="s">
        <v>189</v>
      </c>
      <c r="D93" s="60" t="s">
        <v>3</v>
      </c>
      <c r="E93" s="60"/>
      <c r="F93" s="60"/>
    </row>
    <row r="94" spans="2:6" x14ac:dyDescent="0.25">
      <c r="B94" s="60">
        <v>50</v>
      </c>
      <c r="C94" s="61" t="s">
        <v>235</v>
      </c>
      <c r="D94" s="60" t="s">
        <v>3</v>
      </c>
      <c r="E94" s="60" t="s">
        <v>4</v>
      </c>
      <c r="F94" s="60" t="s">
        <v>196</v>
      </c>
    </row>
    <row r="95" spans="2:6" x14ac:dyDescent="0.25">
      <c r="B95" s="1"/>
    </row>
    <row r="96" spans="2:6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</sheetData>
  <mergeCells count="2">
    <mergeCell ref="A1:C2"/>
    <mergeCell ref="D43:F4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8139-194D-4A6E-ABDE-15749367BD29}">
  <dimension ref="A1:C31"/>
  <sheetViews>
    <sheetView workbookViewId="0">
      <selection activeCell="C24" sqref="C24"/>
    </sheetView>
  </sheetViews>
  <sheetFormatPr defaultRowHeight="15" x14ac:dyDescent="0.25"/>
  <cols>
    <col min="1" max="1" width="77.85546875" customWidth="1"/>
    <col min="2" max="2" width="24.5703125" customWidth="1"/>
    <col min="3" max="3" width="10.5703125" customWidth="1"/>
  </cols>
  <sheetData>
    <row r="1" spans="1:3" ht="21" customHeight="1" x14ac:dyDescent="0.25">
      <c r="A1" s="54" t="s">
        <v>0</v>
      </c>
      <c r="B1" s="54"/>
      <c r="C1" s="54"/>
    </row>
    <row r="2" spans="1:3" x14ac:dyDescent="0.25">
      <c r="A2" s="54"/>
      <c r="B2" s="54"/>
      <c r="C2" s="54"/>
    </row>
    <row r="3" spans="1:3" ht="18.75" x14ac:dyDescent="0.3">
      <c r="A3" s="22"/>
      <c r="B3" s="42"/>
      <c r="C3" s="42"/>
    </row>
    <row r="4" spans="1:3" ht="18.75" x14ac:dyDescent="0.3">
      <c r="A4" s="22" t="s">
        <v>78</v>
      </c>
      <c r="B4" s="28"/>
      <c r="C4" s="29" t="s">
        <v>24</v>
      </c>
    </row>
    <row r="5" spans="1:3" ht="18" customHeight="1" x14ac:dyDescent="0.25">
      <c r="A5" s="7" t="s">
        <v>79</v>
      </c>
      <c r="B5" s="15"/>
      <c r="C5" s="9"/>
    </row>
    <row r="6" spans="1:3" ht="15.75" x14ac:dyDescent="0.25">
      <c r="A6" s="2"/>
      <c r="B6" s="2" t="s">
        <v>80</v>
      </c>
      <c r="C6" s="12">
        <v>47</v>
      </c>
    </row>
    <row r="7" spans="1:3" ht="15.75" x14ac:dyDescent="0.25">
      <c r="A7" s="2"/>
      <c r="B7" s="2" t="s">
        <v>81</v>
      </c>
      <c r="C7" s="12">
        <v>92</v>
      </c>
    </row>
    <row r="8" spans="1:3" ht="15.75" x14ac:dyDescent="0.25">
      <c r="A8" s="2"/>
      <c r="B8" s="2" t="s">
        <v>82</v>
      </c>
      <c r="C8" s="12">
        <v>111</v>
      </c>
    </row>
    <row r="9" spans="1:3" ht="15.75" x14ac:dyDescent="0.25">
      <c r="A9" s="2"/>
      <c r="B9" s="2" t="s">
        <v>83</v>
      </c>
      <c r="C9" s="12">
        <v>151</v>
      </c>
    </row>
    <row r="10" spans="1:3" ht="30" x14ac:dyDescent="0.25">
      <c r="A10" s="14" t="s">
        <v>84</v>
      </c>
      <c r="B10" s="15"/>
      <c r="C10" s="12"/>
    </row>
    <row r="11" spans="1:3" ht="15.75" x14ac:dyDescent="0.25">
      <c r="A11" s="2"/>
      <c r="B11" s="2" t="s">
        <v>85</v>
      </c>
      <c r="C11" s="12">
        <v>37</v>
      </c>
    </row>
    <row r="12" spans="1:3" ht="15.75" x14ac:dyDescent="0.25">
      <c r="A12" s="2"/>
      <c r="B12" s="2" t="s">
        <v>86</v>
      </c>
      <c r="C12" s="12">
        <v>68</v>
      </c>
    </row>
    <row r="13" spans="1:3" ht="15.75" x14ac:dyDescent="0.25">
      <c r="A13" s="2"/>
      <c r="B13" s="2" t="s">
        <v>87</v>
      </c>
      <c r="C13" s="12">
        <v>102</v>
      </c>
    </row>
    <row r="14" spans="1:3" ht="15.75" x14ac:dyDescent="0.25">
      <c r="A14" s="2"/>
      <c r="B14" s="2" t="s">
        <v>88</v>
      </c>
      <c r="C14" s="12">
        <v>194</v>
      </c>
    </row>
    <row r="15" spans="1:3" ht="15.75" x14ac:dyDescent="0.25">
      <c r="A15" s="3" t="s">
        <v>89</v>
      </c>
      <c r="B15" s="1"/>
      <c r="C15" s="12"/>
    </row>
    <row r="16" spans="1:3" ht="15.75" x14ac:dyDescent="0.25">
      <c r="A16" s="2"/>
      <c r="B16" s="2" t="s">
        <v>90</v>
      </c>
      <c r="C16" s="12">
        <v>120</v>
      </c>
    </row>
    <row r="17" spans="1:3" ht="15.75" x14ac:dyDescent="0.25">
      <c r="A17" s="2"/>
      <c r="B17" s="2" t="s">
        <v>91</v>
      </c>
      <c r="C17" s="12">
        <v>15</v>
      </c>
    </row>
    <row r="18" spans="1:3" ht="15.75" x14ac:dyDescent="0.25">
      <c r="A18" s="2"/>
      <c r="B18" s="2" t="s">
        <v>92</v>
      </c>
      <c r="C18" s="12">
        <v>211</v>
      </c>
    </row>
    <row r="19" spans="1:3" ht="15.75" x14ac:dyDescent="0.25">
      <c r="A19" s="2"/>
      <c r="B19" s="2" t="s">
        <v>69</v>
      </c>
      <c r="C19" s="12">
        <v>55</v>
      </c>
    </row>
    <row r="20" spans="1:3" ht="15.75" x14ac:dyDescent="0.25">
      <c r="A20" s="3" t="s">
        <v>93</v>
      </c>
      <c r="B20" s="1"/>
      <c r="C20" s="12"/>
    </row>
    <row r="21" spans="1:3" ht="15.75" x14ac:dyDescent="0.25">
      <c r="A21" s="2"/>
      <c r="B21" s="2" t="s">
        <v>47</v>
      </c>
      <c r="C21" s="12">
        <v>201</v>
      </c>
    </row>
    <row r="22" spans="1:3" ht="15.75" x14ac:dyDescent="0.25">
      <c r="A22" s="2"/>
      <c r="B22" s="2" t="s">
        <v>94</v>
      </c>
      <c r="C22" s="12">
        <v>122</v>
      </c>
    </row>
    <row r="23" spans="1:3" ht="15.75" x14ac:dyDescent="0.25">
      <c r="A23" s="2"/>
      <c r="B23" s="2" t="s">
        <v>48</v>
      </c>
      <c r="C23" s="12">
        <v>78</v>
      </c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ht="32.25" customHeight="1" x14ac:dyDescent="0.25">
      <c r="A27" s="53" t="s">
        <v>25</v>
      </c>
      <c r="B27" s="53"/>
      <c r="C27" s="53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</sheetData>
  <mergeCells count="2">
    <mergeCell ref="A27:C27"/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BC5E7-234B-4AB6-9500-3543FA9DB798}">
  <dimension ref="A1:C37"/>
  <sheetViews>
    <sheetView topLeftCell="A10" workbookViewId="0">
      <selection activeCell="C31" sqref="C31"/>
    </sheetView>
  </sheetViews>
  <sheetFormatPr defaultRowHeight="15" x14ac:dyDescent="0.25"/>
  <cols>
    <col min="1" max="1" width="85.5703125" customWidth="1"/>
    <col min="2" max="2" width="40.5703125" customWidth="1"/>
    <col min="3" max="3" width="10.5703125" customWidth="1"/>
  </cols>
  <sheetData>
    <row r="1" spans="1:3" ht="21" customHeight="1" x14ac:dyDescent="0.25">
      <c r="A1" s="54" t="s">
        <v>0</v>
      </c>
      <c r="B1" s="54"/>
      <c r="C1" s="54"/>
    </row>
    <row r="2" spans="1:3" x14ac:dyDescent="0.25">
      <c r="A2" s="54"/>
      <c r="B2" s="54"/>
      <c r="C2" s="54"/>
    </row>
    <row r="3" spans="1:3" ht="15.75" x14ac:dyDescent="0.25">
      <c r="A3" s="26"/>
      <c r="B3" s="27"/>
      <c r="C3" s="27"/>
    </row>
    <row r="4" spans="1:3" ht="21" x14ac:dyDescent="0.3">
      <c r="A4" s="40" t="s">
        <v>95</v>
      </c>
      <c r="B4" s="41"/>
      <c r="C4" s="29" t="s">
        <v>24</v>
      </c>
    </row>
    <row r="5" spans="1:3" ht="15.75" x14ac:dyDescent="0.25">
      <c r="A5" s="6" t="s">
        <v>96</v>
      </c>
      <c r="B5" s="1" t="s">
        <v>47</v>
      </c>
      <c r="C5" s="12">
        <v>85</v>
      </c>
    </row>
    <row r="6" spans="1:3" ht="15.75" x14ac:dyDescent="0.25">
      <c r="A6" s="1"/>
      <c r="B6" s="1" t="s">
        <v>97</v>
      </c>
      <c r="C6" s="12">
        <v>42</v>
      </c>
    </row>
    <row r="7" spans="1:3" ht="15.75" x14ac:dyDescent="0.25">
      <c r="A7" s="1"/>
      <c r="B7" s="1" t="s">
        <v>98</v>
      </c>
      <c r="C7" s="12">
        <v>43</v>
      </c>
    </row>
    <row r="8" spans="1:3" ht="15.75" x14ac:dyDescent="0.25">
      <c r="A8" s="1"/>
      <c r="B8" s="1" t="s">
        <v>48</v>
      </c>
      <c r="C8" s="12">
        <v>201</v>
      </c>
    </row>
    <row r="9" spans="1:3" ht="15.75" x14ac:dyDescent="0.25">
      <c r="A9" s="1"/>
      <c r="B9" s="1" t="s">
        <v>99</v>
      </c>
      <c r="C9" s="12">
        <v>115</v>
      </c>
    </row>
    <row r="10" spans="1:3" ht="15.75" x14ac:dyDescent="0.25">
      <c r="A10" s="6" t="s">
        <v>100</v>
      </c>
      <c r="B10" s="6"/>
      <c r="C10" s="12"/>
    </row>
    <row r="11" spans="1:3" ht="15.75" x14ac:dyDescent="0.25">
      <c r="A11" s="1"/>
      <c r="B11" s="1" t="s">
        <v>47</v>
      </c>
      <c r="C11" s="12">
        <v>78</v>
      </c>
    </row>
    <row r="12" spans="1:3" ht="15.75" x14ac:dyDescent="0.25">
      <c r="A12" s="1"/>
      <c r="B12" s="1" t="s">
        <v>48</v>
      </c>
      <c r="C12" s="12">
        <v>256</v>
      </c>
    </row>
    <row r="13" spans="1:3" ht="15.75" x14ac:dyDescent="0.25">
      <c r="A13" s="1"/>
      <c r="B13" s="1" t="s">
        <v>69</v>
      </c>
      <c r="C13" s="12">
        <v>67</v>
      </c>
    </row>
    <row r="14" spans="1:3" ht="15.75" x14ac:dyDescent="0.25">
      <c r="A14" s="1"/>
      <c r="B14" s="1"/>
      <c r="C14" s="12"/>
    </row>
    <row r="15" spans="1:3" ht="15.75" x14ac:dyDescent="0.25">
      <c r="A15" s="6" t="s">
        <v>101</v>
      </c>
      <c r="B15" s="1"/>
      <c r="C15" s="12"/>
    </row>
    <row r="16" spans="1:3" ht="15.75" x14ac:dyDescent="0.25">
      <c r="A16" s="1"/>
      <c r="B16" s="1" t="s">
        <v>102</v>
      </c>
      <c r="C16" s="12">
        <v>0</v>
      </c>
    </row>
    <row r="17" spans="1:3" ht="15.75" x14ac:dyDescent="0.25">
      <c r="A17" s="1"/>
      <c r="B17" s="1" t="s">
        <v>103</v>
      </c>
      <c r="C17" s="12">
        <v>92</v>
      </c>
    </row>
    <row r="18" spans="1:3" ht="15.75" x14ac:dyDescent="0.25">
      <c r="A18" s="1"/>
      <c r="B18" s="1" t="s">
        <v>48</v>
      </c>
      <c r="C18" s="12">
        <v>273</v>
      </c>
    </row>
    <row r="19" spans="1:3" ht="15.75" x14ac:dyDescent="0.25">
      <c r="A19" s="1"/>
      <c r="B19" s="1" t="s">
        <v>69</v>
      </c>
      <c r="C19" s="12">
        <v>36</v>
      </c>
    </row>
    <row r="20" spans="1:3" ht="30" x14ac:dyDescent="0.25">
      <c r="A20" s="20" t="s">
        <v>104</v>
      </c>
      <c r="B20" s="1"/>
      <c r="C20" s="12"/>
    </row>
    <row r="21" spans="1:3" ht="15.75" x14ac:dyDescent="0.25">
      <c r="A21" s="1"/>
      <c r="B21" s="1" t="s">
        <v>105</v>
      </c>
      <c r="C21" s="12">
        <v>11</v>
      </c>
    </row>
    <row r="22" spans="1:3" ht="15.75" x14ac:dyDescent="0.25">
      <c r="A22" s="1"/>
      <c r="B22" s="1" t="s">
        <v>106</v>
      </c>
      <c r="C22" s="12">
        <v>79</v>
      </c>
    </row>
    <row r="23" spans="1:3" ht="15.75" x14ac:dyDescent="0.25">
      <c r="A23" s="1"/>
      <c r="B23" s="1" t="s">
        <v>107</v>
      </c>
      <c r="C23" s="12">
        <v>202</v>
      </c>
    </row>
    <row r="24" spans="1:3" ht="15.75" x14ac:dyDescent="0.25">
      <c r="A24" s="1"/>
      <c r="B24" s="1" t="s">
        <v>108</v>
      </c>
      <c r="C24" s="12">
        <v>109</v>
      </c>
    </row>
    <row r="25" spans="1:3" ht="15.75" x14ac:dyDescent="0.25">
      <c r="A25" s="1"/>
      <c r="B25" s="1"/>
      <c r="C25" s="12"/>
    </row>
    <row r="26" spans="1:3" ht="15.75" x14ac:dyDescent="0.25">
      <c r="A26" s="20" t="s">
        <v>109</v>
      </c>
      <c r="B26" s="1"/>
      <c r="C26" s="12"/>
    </row>
    <row r="27" spans="1:3" ht="15.75" x14ac:dyDescent="0.25">
      <c r="A27" s="2"/>
      <c r="B27" s="1" t="s">
        <v>85</v>
      </c>
      <c r="C27" s="12">
        <v>318</v>
      </c>
    </row>
    <row r="28" spans="1:3" ht="15.75" x14ac:dyDescent="0.25">
      <c r="A28" s="2"/>
      <c r="B28" s="1" t="s">
        <v>86</v>
      </c>
      <c r="C28" s="12">
        <v>56</v>
      </c>
    </row>
    <row r="29" spans="1:3" ht="15.75" x14ac:dyDescent="0.25">
      <c r="A29" s="2"/>
      <c r="B29" s="1" t="s">
        <v>87</v>
      </c>
      <c r="C29" s="12">
        <v>21</v>
      </c>
    </row>
    <row r="30" spans="1:3" ht="15.75" x14ac:dyDescent="0.25">
      <c r="A30" s="2"/>
      <c r="B30" s="1" t="s">
        <v>88</v>
      </c>
      <c r="C30" s="12">
        <v>6</v>
      </c>
    </row>
    <row r="31" spans="1:3" x14ac:dyDescent="0.25">
      <c r="A31" s="1"/>
    </row>
    <row r="32" spans="1:3" x14ac:dyDescent="0.25">
      <c r="A32" s="1"/>
    </row>
    <row r="33" spans="1:3" ht="32.25" customHeight="1" x14ac:dyDescent="0.25">
      <c r="A33" s="53" t="s">
        <v>25</v>
      </c>
      <c r="B33" s="53"/>
      <c r="C33" s="53"/>
    </row>
    <row r="34" spans="1:3" x14ac:dyDescent="0.25">
      <c r="A34" s="1"/>
    </row>
    <row r="35" spans="1:3" x14ac:dyDescent="0.25">
      <c r="A35" s="1"/>
    </row>
    <row r="36" spans="1:3" x14ac:dyDescent="0.25">
      <c r="A36" s="1"/>
    </row>
    <row r="37" spans="1:3" x14ac:dyDescent="0.25">
      <c r="A37" s="1"/>
    </row>
  </sheetData>
  <mergeCells count="2">
    <mergeCell ref="A33:C33"/>
    <mergeCell ref="A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0A95-199F-43C8-A334-0F11AF5F8A9D}">
  <dimension ref="A1:D32"/>
  <sheetViews>
    <sheetView topLeftCell="A4" workbookViewId="0">
      <selection activeCell="C26" sqref="C26"/>
    </sheetView>
  </sheetViews>
  <sheetFormatPr defaultRowHeight="15" x14ac:dyDescent="0.25"/>
  <cols>
    <col min="1" max="1" width="59" customWidth="1"/>
    <col min="2" max="2" width="85.85546875" customWidth="1"/>
    <col min="3" max="3" width="10.5703125" customWidth="1"/>
  </cols>
  <sheetData>
    <row r="1" spans="1:4" ht="21" customHeight="1" x14ac:dyDescent="0.25">
      <c r="A1" s="54" t="s">
        <v>0</v>
      </c>
      <c r="B1" s="54"/>
      <c r="C1" s="54"/>
      <c r="D1" s="64"/>
    </row>
    <row r="2" spans="1:4" x14ac:dyDescent="0.25">
      <c r="A2" s="54"/>
      <c r="B2" s="54"/>
      <c r="C2" s="54"/>
      <c r="D2" s="64"/>
    </row>
    <row r="3" spans="1:4" ht="15.75" x14ac:dyDescent="0.25">
      <c r="A3" s="25"/>
      <c r="B3" s="11"/>
      <c r="C3" s="11"/>
      <c r="D3" s="11"/>
    </row>
    <row r="4" spans="1:4" ht="18.75" x14ac:dyDescent="0.3">
      <c r="A4" s="22" t="s">
        <v>110</v>
      </c>
      <c r="B4" s="28"/>
      <c r="C4" s="29" t="s">
        <v>24</v>
      </c>
      <c r="D4" s="11"/>
    </row>
    <row r="5" spans="1:4" ht="32.25" customHeight="1" x14ac:dyDescent="0.25">
      <c r="A5" s="20" t="s">
        <v>111</v>
      </c>
      <c r="B5" s="15"/>
      <c r="C5" s="65" t="s">
        <v>236</v>
      </c>
      <c r="D5" s="66" t="s">
        <v>237</v>
      </c>
    </row>
    <row r="6" spans="1:4" ht="15.75" x14ac:dyDescent="0.25">
      <c r="A6" s="6"/>
      <c r="B6" s="3" t="s">
        <v>112</v>
      </c>
      <c r="C6" s="12">
        <v>401</v>
      </c>
      <c r="D6" s="56">
        <v>0</v>
      </c>
    </row>
    <row r="7" spans="1:4" ht="15.75" x14ac:dyDescent="0.25">
      <c r="A7" s="6"/>
      <c r="B7" s="3" t="s">
        <v>113</v>
      </c>
      <c r="C7" s="12">
        <v>23</v>
      </c>
      <c r="D7" s="56">
        <v>378</v>
      </c>
    </row>
    <row r="8" spans="1:4" ht="15.75" x14ac:dyDescent="0.25">
      <c r="A8" s="6"/>
      <c r="B8" s="3" t="s">
        <v>114</v>
      </c>
      <c r="C8" s="12">
        <v>5</v>
      </c>
      <c r="D8" s="56">
        <v>396</v>
      </c>
    </row>
    <row r="9" spans="1:4" ht="15.75" x14ac:dyDescent="0.25">
      <c r="A9" s="1"/>
      <c r="B9" s="2"/>
      <c r="C9" s="12"/>
    </row>
    <row r="10" spans="1:4" ht="15.75" x14ac:dyDescent="0.25">
      <c r="A10" s="1"/>
      <c r="B10" s="2"/>
      <c r="C10" s="12"/>
    </row>
    <row r="11" spans="1:4" ht="15.75" x14ac:dyDescent="0.25">
      <c r="A11" s="1"/>
      <c r="B11" s="3"/>
      <c r="C11" s="12"/>
    </row>
    <row r="12" spans="1:4" ht="45" x14ac:dyDescent="0.25">
      <c r="A12" s="20" t="s">
        <v>115</v>
      </c>
      <c r="B12" s="1"/>
      <c r="C12" s="12"/>
    </row>
    <row r="13" spans="1:4" ht="15.75" x14ac:dyDescent="0.25">
      <c r="A13" s="1"/>
      <c r="B13" s="2" t="s">
        <v>67</v>
      </c>
      <c r="C13" s="12">
        <v>276</v>
      </c>
    </row>
    <row r="14" spans="1:4" ht="15.75" x14ac:dyDescent="0.25">
      <c r="A14" s="69" t="s">
        <v>238</v>
      </c>
      <c r="B14" s="67" t="s">
        <v>116</v>
      </c>
      <c r="C14" s="68">
        <v>41</v>
      </c>
    </row>
    <row r="15" spans="1:4" ht="15.75" x14ac:dyDescent="0.25">
      <c r="A15" s="69" t="s">
        <v>238</v>
      </c>
      <c r="B15" s="67" t="s">
        <v>117</v>
      </c>
      <c r="C15" s="68">
        <v>42</v>
      </c>
    </row>
    <row r="16" spans="1:4" ht="15.75" x14ac:dyDescent="0.25">
      <c r="A16" s="1"/>
      <c r="B16" s="2" t="s">
        <v>48</v>
      </c>
      <c r="C16" s="12">
        <v>37</v>
      </c>
    </row>
    <row r="17" spans="1:3" ht="15.75" x14ac:dyDescent="0.25">
      <c r="A17" s="1"/>
      <c r="B17" s="2" t="s">
        <v>69</v>
      </c>
      <c r="C17" s="12">
        <v>5</v>
      </c>
    </row>
    <row r="18" spans="1:3" ht="30" x14ac:dyDescent="0.25">
      <c r="A18" s="20" t="s">
        <v>118</v>
      </c>
      <c r="C18" s="12"/>
    </row>
    <row r="19" spans="1:3" ht="15.75" x14ac:dyDescent="0.25">
      <c r="A19" s="2"/>
      <c r="B19" s="2" t="s">
        <v>119</v>
      </c>
      <c r="C19" s="12">
        <v>58</v>
      </c>
    </row>
    <row r="20" spans="1:3" ht="15.75" x14ac:dyDescent="0.25">
      <c r="A20" s="2"/>
      <c r="B20" s="2" t="s">
        <v>120</v>
      </c>
      <c r="C20" s="12">
        <v>270</v>
      </c>
    </row>
    <row r="21" spans="1:3" ht="15.75" x14ac:dyDescent="0.25">
      <c r="A21" s="2"/>
      <c r="B21" s="2" t="s">
        <v>121</v>
      </c>
      <c r="C21" s="12">
        <v>3</v>
      </c>
    </row>
    <row r="22" spans="1:3" ht="15.75" x14ac:dyDescent="0.25">
      <c r="A22" s="2"/>
      <c r="B22" s="2" t="s">
        <v>122</v>
      </c>
      <c r="C22" s="12">
        <v>47</v>
      </c>
    </row>
    <row r="23" spans="1:3" ht="15.75" x14ac:dyDescent="0.25">
      <c r="A23" s="2"/>
      <c r="B23" s="2" t="s">
        <v>123</v>
      </c>
      <c r="C23" s="12">
        <v>5</v>
      </c>
    </row>
    <row r="24" spans="1:3" ht="15.75" x14ac:dyDescent="0.25">
      <c r="A24" s="2"/>
      <c r="B24" s="2" t="s">
        <v>124</v>
      </c>
      <c r="C24" s="12">
        <v>11</v>
      </c>
    </row>
    <row r="25" spans="1:3" ht="15.75" x14ac:dyDescent="0.25">
      <c r="A25" s="2"/>
      <c r="B25" s="2" t="s">
        <v>10</v>
      </c>
      <c r="C25" s="12">
        <v>7</v>
      </c>
    </row>
    <row r="26" spans="1:3" x14ac:dyDescent="0.25">
      <c r="A26" s="1"/>
    </row>
    <row r="27" spans="1:3" x14ac:dyDescent="0.25">
      <c r="A27" s="1"/>
    </row>
    <row r="28" spans="1:3" ht="32.25" customHeight="1" x14ac:dyDescent="0.25">
      <c r="A28" s="53" t="s">
        <v>25</v>
      </c>
      <c r="B28" s="53"/>
      <c r="C28" s="53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</sheetData>
  <mergeCells count="2">
    <mergeCell ref="A28:C28"/>
    <mergeCell ref="A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2219-36C3-4B0B-AAE4-347C55968079}">
  <dimension ref="A1:C43"/>
  <sheetViews>
    <sheetView workbookViewId="0">
      <selection activeCell="A38" sqref="A38:D38"/>
    </sheetView>
  </sheetViews>
  <sheetFormatPr defaultRowHeight="15" x14ac:dyDescent="0.25"/>
  <cols>
    <col min="1" max="1" width="70.28515625" customWidth="1"/>
    <col min="2" max="2" width="47.85546875" customWidth="1"/>
    <col min="3" max="3" width="10.5703125" customWidth="1"/>
  </cols>
  <sheetData>
    <row r="1" spans="1:3" ht="21" customHeight="1" x14ac:dyDescent="0.25">
      <c r="A1" s="54" t="s">
        <v>0</v>
      </c>
      <c r="B1" s="54"/>
      <c r="C1" s="54"/>
    </row>
    <row r="2" spans="1:3" x14ac:dyDescent="0.25">
      <c r="A2" s="54"/>
      <c r="B2" s="54"/>
      <c r="C2" s="54"/>
    </row>
    <row r="3" spans="1:3" ht="15.75" x14ac:dyDescent="0.25">
      <c r="A3" s="26"/>
      <c r="B3" s="27"/>
      <c r="C3" s="27"/>
    </row>
    <row r="4" spans="1:3" ht="18.75" x14ac:dyDescent="0.3">
      <c r="A4" s="22" t="s">
        <v>125</v>
      </c>
      <c r="B4" s="28"/>
      <c r="C4" s="29" t="s">
        <v>24</v>
      </c>
    </row>
    <row r="5" spans="1:3" ht="32.25" customHeight="1" x14ac:dyDescent="0.25">
      <c r="A5" s="20" t="s">
        <v>126</v>
      </c>
      <c r="B5" s="15"/>
      <c r="C5" s="9"/>
    </row>
    <row r="6" spans="1:3" ht="15.75" x14ac:dyDescent="0.25">
      <c r="A6" s="1"/>
      <c r="B6" s="2" t="s">
        <v>42</v>
      </c>
      <c r="C6" s="12">
        <v>52</v>
      </c>
    </row>
    <row r="7" spans="1:3" ht="15.75" x14ac:dyDescent="0.25">
      <c r="A7" s="1"/>
      <c r="B7" s="2" t="s">
        <v>43</v>
      </c>
      <c r="C7" s="12">
        <v>32</v>
      </c>
    </row>
    <row r="8" spans="1:3" ht="15.75" x14ac:dyDescent="0.25">
      <c r="A8" s="1"/>
      <c r="B8" s="2" t="s">
        <v>48</v>
      </c>
      <c r="C8" s="12">
        <v>217</v>
      </c>
    </row>
    <row r="9" spans="1:3" ht="15.75" x14ac:dyDescent="0.25">
      <c r="A9" s="1"/>
      <c r="B9" s="2" t="s">
        <v>69</v>
      </c>
      <c r="C9" s="12">
        <v>100</v>
      </c>
    </row>
    <row r="10" spans="1:3" ht="15.75" x14ac:dyDescent="0.25">
      <c r="A10" s="1"/>
      <c r="B10" s="2"/>
      <c r="C10" s="12"/>
    </row>
    <row r="11" spans="1:3" ht="30" x14ac:dyDescent="0.25">
      <c r="A11" s="20" t="s">
        <v>127</v>
      </c>
      <c r="B11" s="8"/>
      <c r="C11" s="12"/>
    </row>
    <row r="12" spans="1:3" ht="15.75" x14ac:dyDescent="0.25">
      <c r="A12" s="1"/>
      <c r="B12" s="2" t="s">
        <v>85</v>
      </c>
      <c r="C12" s="12">
        <v>41</v>
      </c>
    </row>
    <row r="13" spans="1:3" ht="15.75" x14ac:dyDescent="0.25">
      <c r="A13" s="1"/>
      <c r="B13" s="2" t="s">
        <v>86</v>
      </c>
      <c r="C13" s="12">
        <v>56</v>
      </c>
    </row>
    <row r="14" spans="1:3" ht="15.75" x14ac:dyDescent="0.25">
      <c r="A14" s="1"/>
      <c r="B14" s="2" t="s">
        <v>87</v>
      </c>
      <c r="C14" s="12">
        <v>0</v>
      </c>
    </row>
    <row r="15" spans="1:3" ht="15.75" x14ac:dyDescent="0.25">
      <c r="A15" s="1"/>
      <c r="B15" s="2" t="s">
        <v>88</v>
      </c>
      <c r="C15" s="12">
        <v>304</v>
      </c>
    </row>
    <row r="16" spans="1:3" ht="15.75" x14ac:dyDescent="0.25">
      <c r="A16" s="1"/>
      <c r="B16" s="2"/>
      <c r="C16" s="12"/>
    </row>
    <row r="17" spans="1:3" ht="30" x14ac:dyDescent="0.25">
      <c r="A17" s="20" t="s">
        <v>128</v>
      </c>
      <c r="B17" s="1"/>
      <c r="C17" s="12"/>
    </row>
    <row r="18" spans="1:3" ht="15.75" x14ac:dyDescent="0.25">
      <c r="A18" s="1"/>
      <c r="B18" s="2" t="s">
        <v>129</v>
      </c>
      <c r="C18" s="12">
        <v>19</v>
      </c>
    </row>
    <row r="19" spans="1:3" ht="15.75" x14ac:dyDescent="0.25">
      <c r="A19" s="1"/>
      <c r="B19" s="2" t="s">
        <v>130</v>
      </c>
      <c r="C19" s="12">
        <v>41</v>
      </c>
    </row>
    <row r="20" spans="1:3" ht="15.75" x14ac:dyDescent="0.25">
      <c r="A20" s="1"/>
      <c r="B20" s="2" t="s">
        <v>48</v>
      </c>
      <c r="C20" s="12">
        <v>281</v>
      </c>
    </row>
    <row r="21" spans="1:3" ht="15.75" x14ac:dyDescent="0.25">
      <c r="A21" s="1"/>
      <c r="B21" s="2" t="s">
        <v>99</v>
      </c>
      <c r="C21" s="12">
        <v>60</v>
      </c>
    </row>
    <row r="22" spans="1:3" ht="15.75" x14ac:dyDescent="0.25">
      <c r="A22" s="1"/>
      <c r="B22" s="2"/>
      <c r="C22" s="12"/>
    </row>
    <row r="23" spans="1:3" ht="30" x14ac:dyDescent="0.25">
      <c r="A23" s="20" t="s">
        <v>131</v>
      </c>
      <c r="B23" s="1"/>
      <c r="C23" s="12"/>
    </row>
    <row r="24" spans="1:3" ht="15.75" x14ac:dyDescent="0.25">
      <c r="A24" s="1"/>
      <c r="B24" s="2" t="s">
        <v>47</v>
      </c>
      <c r="C24" s="12">
        <v>82</v>
      </c>
    </row>
    <row r="25" spans="1:3" ht="15.75" x14ac:dyDescent="0.25">
      <c r="A25" s="1"/>
      <c r="B25" s="2" t="s">
        <v>48</v>
      </c>
      <c r="C25" s="12">
        <v>301</v>
      </c>
    </row>
    <row r="26" spans="1:3" ht="15.75" x14ac:dyDescent="0.25">
      <c r="A26" s="1"/>
      <c r="B26" s="2" t="s">
        <v>49</v>
      </c>
      <c r="C26" s="12">
        <v>18</v>
      </c>
    </row>
    <row r="27" spans="1:3" ht="15.75" x14ac:dyDescent="0.25">
      <c r="A27" s="6" t="s">
        <v>132</v>
      </c>
      <c r="B27" s="2"/>
      <c r="C27" s="12"/>
    </row>
    <row r="28" spans="1:3" ht="15.75" x14ac:dyDescent="0.25">
      <c r="A28" s="1"/>
      <c r="B28" s="2" t="s">
        <v>47</v>
      </c>
      <c r="C28" s="12">
        <v>18</v>
      </c>
    </row>
    <row r="29" spans="1:3" ht="15.75" x14ac:dyDescent="0.25">
      <c r="A29" s="1"/>
      <c r="B29" s="2" t="s">
        <v>94</v>
      </c>
      <c r="C29" s="12">
        <v>22</v>
      </c>
    </row>
    <row r="30" spans="1:3" ht="15.75" x14ac:dyDescent="0.25">
      <c r="A30" s="1"/>
      <c r="B30" s="2" t="s">
        <v>48</v>
      </c>
      <c r="C30" s="12">
        <v>361</v>
      </c>
    </row>
    <row r="31" spans="1:3" ht="15.75" x14ac:dyDescent="0.25">
      <c r="A31" s="1"/>
      <c r="B31" s="2"/>
      <c r="C31" s="12"/>
    </row>
    <row r="32" spans="1:3" ht="30" x14ac:dyDescent="0.25">
      <c r="A32" s="20" t="s">
        <v>133</v>
      </c>
      <c r="B32" s="2"/>
      <c r="C32" s="12"/>
    </row>
    <row r="33" spans="1:3" ht="15.75" x14ac:dyDescent="0.25">
      <c r="A33" s="2"/>
      <c r="B33" s="2" t="s">
        <v>67</v>
      </c>
      <c r="C33" s="12">
        <v>307</v>
      </c>
    </row>
    <row r="34" spans="1:3" ht="15.75" x14ac:dyDescent="0.25">
      <c r="A34" s="2"/>
      <c r="B34" s="2" t="s">
        <v>68</v>
      </c>
      <c r="C34" s="12">
        <v>45</v>
      </c>
    </row>
    <row r="35" spans="1:3" ht="15.75" x14ac:dyDescent="0.25">
      <c r="A35" s="2"/>
      <c r="B35" s="2" t="s">
        <v>69</v>
      </c>
      <c r="C35" s="12">
        <v>37</v>
      </c>
    </row>
    <row r="36" spans="1:3" ht="15.75" x14ac:dyDescent="0.25">
      <c r="A36" s="2"/>
      <c r="B36" s="2" t="s">
        <v>134</v>
      </c>
      <c r="C36" s="12">
        <v>12</v>
      </c>
    </row>
    <row r="37" spans="1:3" ht="15.75" x14ac:dyDescent="0.25">
      <c r="A37" s="17"/>
      <c r="B37" s="2"/>
      <c r="C37" s="12"/>
    </row>
    <row r="38" spans="1:3" x14ac:dyDescent="0.25">
      <c r="A38" s="1"/>
    </row>
    <row r="39" spans="1:3" ht="32.25" customHeight="1" x14ac:dyDescent="0.25">
      <c r="A39" s="53" t="s">
        <v>25</v>
      </c>
      <c r="B39" s="53"/>
      <c r="C39" s="53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3" spans="1:3" x14ac:dyDescent="0.25">
      <c r="A43" s="1"/>
    </row>
  </sheetData>
  <mergeCells count="2">
    <mergeCell ref="A39:C39"/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0173-4F37-4CB0-A58E-212D82E240DB}">
  <dimension ref="A1:C38"/>
  <sheetViews>
    <sheetView topLeftCell="A13" workbookViewId="0">
      <selection activeCell="C32" sqref="C32"/>
    </sheetView>
  </sheetViews>
  <sheetFormatPr defaultRowHeight="15" x14ac:dyDescent="0.25"/>
  <cols>
    <col min="1" max="1" width="70.28515625" customWidth="1"/>
    <col min="2" max="2" width="47.85546875" customWidth="1"/>
    <col min="3" max="3" width="10.5703125" customWidth="1"/>
  </cols>
  <sheetData>
    <row r="1" spans="1:3" ht="21" customHeight="1" x14ac:dyDescent="0.25">
      <c r="A1" s="54" t="s">
        <v>0</v>
      </c>
      <c r="B1" s="54"/>
      <c r="C1" s="54"/>
    </row>
    <row r="2" spans="1:3" x14ac:dyDescent="0.25">
      <c r="A2" s="54"/>
      <c r="B2" s="54"/>
      <c r="C2" s="54"/>
    </row>
    <row r="3" spans="1:3" ht="15.75" x14ac:dyDescent="0.25">
      <c r="A3" s="30"/>
      <c r="B3" s="31"/>
      <c r="C3" s="32"/>
    </row>
    <row r="4" spans="1:3" ht="18.75" x14ac:dyDescent="0.3">
      <c r="A4" s="33" t="s">
        <v>135</v>
      </c>
      <c r="B4" s="34"/>
      <c r="C4" s="35" t="s">
        <v>24</v>
      </c>
    </row>
    <row r="5" spans="1:3" ht="21.75" customHeight="1" x14ac:dyDescent="0.25">
      <c r="A5" s="7" t="s">
        <v>136</v>
      </c>
      <c r="B5" s="15"/>
      <c r="C5" s="9"/>
    </row>
    <row r="6" spans="1:3" ht="15.75" x14ac:dyDescent="0.25">
      <c r="A6" s="1"/>
      <c r="B6" s="2" t="s">
        <v>137</v>
      </c>
      <c r="C6" s="12">
        <v>361</v>
      </c>
    </row>
    <row r="7" spans="1:3" ht="15.75" x14ac:dyDescent="0.25">
      <c r="A7" s="1"/>
      <c r="B7" s="2" t="s">
        <v>138</v>
      </c>
      <c r="C7" s="12">
        <v>23</v>
      </c>
    </row>
    <row r="8" spans="1:3" ht="15.75" x14ac:dyDescent="0.25">
      <c r="A8" s="1"/>
      <c r="B8" s="2" t="s">
        <v>139</v>
      </c>
      <c r="C8" s="12">
        <v>14</v>
      </c>
    </row>
    <row r="9" spans="1:3" ht="15.75" x14ac:dyDescent="0.25">
      <c r="A9" s="1"/>
      <c r="B9" s="2" t="s">
        <v>140</v>
      </c>
      <c r="C9" s="12">
        <v>3</v>
      </c>
    </row>
    <row r="10" spans="1:3" ht="15.75" x14ac:dyDescent="0.25">
      <c r="A10" s="1"/>
      <c r="B10" s="2"/>
      <c r="C10" s="12"/>
    </row>
    <row r="11" spans="1:3" ht="30" x14ac:dyDescent="0.25">
      <c r="A11" s="20" t="s">
        <v>141</v>
      </c>
      <c r="B11" s="8"/>
      <c r="C11" s="12"/>
    </row>
    <row r="12" spans="1:3" ht="15.75" x14ac:dyDescent="0.25">
      <c r="A12" s="1"/>
      <c r="B12" s="2" t="s">
        <v>97</v>
      </c>
      <c r="C12" s="12">
        <v>307</v>
      </c>
    </row>
    <row r="13" spans="1:3" ht="15.75" x14ac:dyDescent="0.25">
      <c r="A13" s="1"/>
      <c r="B13" s="2" t="s">
        <v>38</v>
      </c>
      <c r="C13" s="12">
        <v>62</v>
      </c>
    </row>
    <row r="14" spans="1:3" ht="15.75" x14ac:dyDescent="0.25">
      <c r="A14" s="1"/>
      <c r="B14" s="2" t="s">
        <v>39</v>
      </c>
      <c r="C14" s="12">
        <v>10</v>
      </c>
    </row>
    <row r="15" spans="1:3" ht="15.75" x14ac:dyDescent="0.25">
      <c r="A15" s="1"/>
      <c r="B15" s="2" t="s">
        <v>142</v>
      </c>
      <c r="C15" s="12">
        <v>22</v>
      </c>
    </row>
    <row r="16" spans="1:3" ht="15.75" x14ac:dyDescent="0.25">
      <c r="A16" s="1"/>
      <c r="B16" s="2"/>
      <c r="C16" s="12"/>
    </row>
    <row r="17" spans="1:3" ht="30" x14ac:dyDescent="0.25">
      <c r="A17" s="20" t="s">
        <v>239</v>
      </c>
      <c r="B17" s="1"/>
      <c r="C17" s="12"/>
    </row>
    <row r="18" spans="1:3" ht="15.75" x14ac:dyDescent="0.25">
      <c r="A18" s="1"/>
      <c r="B18" s="2" t="s">
        <v>143</v>
      </c>
      <c r="C18" s="12">
        <v>41</v>
      </c>
    </row>
    <row r="19" spans="1:3" ht="15.75" x14ac:dyDescent="0.25">
      <c r="A19" s="1"/>
      <c r="B19" s="2" t="s">
        <v>144</v>
      </c>
      <c r="C19" s="12">
        <v>38</v>
      </c>
    </row>
    <row r="20" spans="1:3" ht="15.75" x14ac:dyDescent="0.25">
      <c r="A20" s="1"/>
      <c r="B20" s="2" t="s">
        <v>145</v>
      </c>
      <c r="C20" s="12">
        <v>12</v>
      </c>
    </row>
    <row r="21" spans="1:3" ht="15.75" x14ac:dyDescent="0.25">
      <c r="A21" s="1"/>
      <c r="B21" s="2" t="s">
        <v>146</v>
      </c>
      <c r="C21" s="12">
        <v>4</v>
      </c>
    </row>
    <row r="22" spans="1:3" ht="15.75" x14ac:dyDescent="0.25">
      <c r="A22" s="1"/>
      <c r="B22" s="2" t="s">
        <v>240</v>
      </c>
      <c r="C22" s="12">
        <v>306</v>
      </c>
    </row>
    <row r="23" spans="1:3" ht="15.75" x14ac:dyDescent="0.25">
      <c r="A23" s="1"/>
      <c r="B23" s="2"/>
      <c r="C23" s="12"/>
    </row>
    <row r="24" spans="1:3" ht="30" x14ac:dyDescent="0.25">
      <c r="A24" s="20" t="s">
        <v>147</v>
      </c>
      <c r="B24" s="1"/>
      <c r="C24" s="12"/>
    </row>
    <row r="25" spans="1:3" ht="15.75" x14ac:dyDescent="0.25">
      <c r="A25" s="2"/>
      <c r="B25" s="2" t="s">
        <v>148</v>
      </c>
      <c r="C25" s="12">
        <v>349</v>
      </c>
    </row>
    <row r="26" spans="1:3" ht="15.75" x14ac:dyDescent="0.25">
      <c r="A26" s="2"/>
      <c r="B26" s="2" t="s">
        <v>149</v>
      </c>
      <c r="C26" s="12">
        <v>243</v>
      </c>
    </row>
    <row r="27" spans="1:3" ht="15.75" x14ac:dyDescent="0.25">
      <c r="A27" s="2"/>
      <c r="B27" s="2" t="s">
        <v>150</v>
      </c>
      <c r="C27" s="12">
        <v>94</v>
      </c>
    </row>
    <row r="28" spans="1:3" ht="15.75" x14ac:dyDescent="0.25">
      <c r="A28" s="2"/>
      <c r="B28" s="2" t="s">
        <v>151</v>
      </c>
      <c r="C28" s="12">
        <v>82</v>
      </c>
    </row>
    <row r="29" spans="1:3" ht="15.75" x14ac:dyDescent="0.25">
      <c r="A29" s="2"/>
      <c r="B29" s="2" t="s">
        <v>152</v>
      </c>
      <c r="C29" s="12">
        <v>242</v>
      </c>
    </row>
    <row r="30" spans="1:3" ht="15.75" x14ac:dyDescent="0.25">
      <c r="A30" s="2"/>
      <c r="B30" s="2" t="s">
        <v>153</v>
      </c>
      <c r="C30" s="12">
        <v>187</v>
      </c>
    </row>
    <row r="31" spans="1:3" ht="15.75" x14ac:dyDescent="0.25">
      <c r="A31" s="2"/>
      <c r="B31" s="2" t="s">
        <v>10</v>
      </c>
      <c r="C31" s="12">
        <v>6</v>
      </c>
    </row>
    <row r="32" spans="1:3" ht="15.75" x14ac:dyDescent="0.25">
      <c r="A32" s="1"/>
      <c r="B32" s="2"/>
      <c r="C32" s="12"/>
    </row>
    <row r="33" spans="1:3" x14ac:dyDescent="0.25">
      <c r="A33" s="1"/>
    </row>
    <row r="34" spans="1:3" ht="32.25" customHeight="1" x14ac:dyDescent="0.25">
      <c r="A34" s="53" t="s">
        <v>25</v>
      </c>
      <c r="B34" s="53"/>
      <c r="C34" s="53"/>
    </row>
    <row r="35" spans="1:3" x14ac:dyDescent="0.25">
      <c r="A35" s="1"/>
    </row>
    <row r="36" spans="1:3" x14ac:dyDescent="0.25">
      <c r="A36" s="1"/>
    </row>
    <row r="37" spans="1:3" x14ac:dyDescent="0.25">
      <c r="A37" s="1"/>
    </row>
    <row r="38" spans="1:3" x14ac:dyDescent="0.25">
      <c r="A38" s="1"/>
    </row>
  </sheetData>
  <mergeCells count="2">
    <mergeCell ref="A34:C34"/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6DE0-64C3-4A3E-B8A3-67DAAC9CE942}">
  <dimension ref="A1:C98"/>
  <sheetViews>
    <sheetView tabSelected="1" workbookViewId="0">
      <selection activeCell="B70" sqref="B70"/>
    </sheetView>
  </sheetViews>
  <sheetFormatPr defaultRowHeight="15" x14ac:dyDescent="0.25"/>
  <cols>
    <col min="1" max="1" width="70.28515625" customWidth="1"/>
    <col min="2" max="2" width="47.85546875" customWidth="1"/>
    <col min="3" max="3" width="10.5703125" customWidth="1"/>
  </cols>
  <sheetData>
    <row r="1" spans="1:3" ht="21" customHeight="1" x14ac:dyDescent="0.25">
      <c r="A1" s="54" t="s">
        <v>0</v>
      </c>
      <c r="B1" s="54"/>
      <c r="C1" s="54"/>
    </row>
    <row r="2" spans="1:3" x14ac:dyDescent="0.25">
      <c r="A2" s="54"/>
      <c r="B2" s="54"/>
      <c r="C2" s="54"/>
    </row>
    <row r="3" spans="1:3" ht="18.75" x14ac:dyDescent="0.3">
      <c r="A3" s="22" t="s">
        <v>154</v>
      </c>
      <c r="B3" s="23"/>
      <c r="C3" s="24"/>
    </row>
    <row r="4" spans="1:3" ht="15.75" x14ac:dyDescent="0.25">
      <c r="A4" s="1"/>
      <c r="B4" s="2"/>
      <c r="C4" s="12"/>
    </row>
    <row r="5" spans="1:3" ht="15.75" x14ac:dyDescent="0.25">
      <c r="A5" s="3" t="s">
        <v>155</v>
      </c>
      <c r="B5" s="2"/>
      <c r="C5" s="12"/>
    </row>
    <row r="6" spans="1:3" ht="16.5" x14ac:dyDescent="0.25">
      <c r="A6" s="21" t="s">
        <v>156</v>
      </c>
      <c r="B6" s="71" t="s">
        <v>308</v>
      </c>
      <c r="C6" s="12"/>
    </row>
    <row r="7" spans="1:3" ht="15.75" x14ac:dyDescent="0.25">
      <c r="A7" s="1"/>
      <c r="B7" s="2"/>
      <c r="C7" s="12"/>
    </row>
    <row r="8" spans="1:3" ht="15.75" x14ac:dyDescent="0.25">
      <c r="A8" s="6" t="s">
        <v>260</v>
      </c>
      <c r="B8" s="2"/>
      <c r="C8" s="12"/>
    </row>
    <row r="9" spans="1:3" ht="15.75" x14ac:dyDescent="0.25">
      <c r="A9" s="6" t="s">
        <v>290</v>
      </c>
      <c r="B9" s="2"/>
      <c r="C9" s="12"/>
    </row>
    <row r="10" spans="1:3" ht="15.75" x14ac:dyDescent="0.25">
      <c r="A10" s="1" t="s">
        <v>262</v>
      </c>
      <c r="B10" s="2"/>
      <c r="C10" s="12"/>
    </row>
    <row r="11" spans="1:3" ht="15.75" x14ac:dyDescent="0.25">
      <c r="A11" s="6" t="s">
        <v>263</v>
      </c>
      <c r="B11" s="2"/>
      <c r="C11" s="12"/>
    </row>
    <row r="12" spans="1:3" ht="15.75" x14ac:dyDescent="0.25">
      <c r="A12" s="1" t="s">
        <v>291</v>
      </c>
      <c r="B12" s="2"/>
      <c r="C12" s="12"/>
    </row>
    <row r="13" spans="1:3" ht="15.75" x14ac:dyDescent="0.25">
      <c r="A13" s="1" t="s">
        <v>264</v>
      </c>
      <c r="B13" s="2"/>
      <c r="C13" s="12"/>
    </row>
    <row r="14" spans="1:3" ht="15.75" x14ac:dyDescent="0.25">
      <c r="A14" s="1" t="s">
        <v>292</v>
      </c>
      <c r="B14" s="2"/>
      <c r="C14" s="12"/>
    </row>
    <row r="15" spans="1:3" ht="15.75" x14ac:dyDescent="0.25">
      <c r="A15" s="6" t="s">
        <v>265</v>
      </c>
      <c r="B15" s="2"/>
      <c r="C15" s="12"/>
    </row>
    <row r="16" spans="1:3" ht="15.75" x14ac:dyDescent="0.25">
      <c r="A16" s="1" t="s">
        <v>293</v>
      </c>
      <c r="B16" s="2"/>
      <c r="C16" s="12"/>
    </row>
    <row r="17" spans="1:3" ht="15.75" x14ac:dyDescent="0.25">
      <c r="A17" s="1" t="s">
        <v>266</v>
      </c>
      <c r="B17" s="2"/>
      <c r="C17" s="12"/>
    </row>
    <row r="18" spans="1:3" ht="15.75" x14ac:dyDescent="0.25">
      <c r="A18" s="1" t="s">
        <v>267</v>
      </c>
      <c r="B18" s="2"/>
      <c r="C18" s="12"/>
    </row>
    <row r="19" spans="1:3" ht="15.75" x14ac:dyDescent="0.25">
      <c r="A19" s="1" t="s">
        <v>294</v>
      </c>
      <c r="B19" s="2"/>
      <c r="C19" s="12"/>
    </row>
    <row r="20" spans="1:3" ht="15.75" x14ac:dyDescent="0.25">
      <c r="A20" s="6" t="s">
        <v>268</v>
      </c>
      <c r="B20" s="2"/>
      <c r="C20" s="12"/>
    </row>
    <row r="21" spans="1:3" ht="15.75" x14ac:dyDescent="0.25">
      <c r="A21" s="6" t="s">
        <v>261</v>
      </c>
      <c r="B21" s="2"/>
      <c r="C21" s="12"/>
    </row>
    <row r="22" spans="1:3" ht="15.75" x14ac:dyDescent="0.25">
      <c r="A22" s="1" t="s">
        <v>269</v>
      </c>
      <c r="B22" s="2"/>
      <c r="C22" s="12"/>
    </row>
    <row r="23" spans="1:3" ht="15.75" x14ac:dyDescent="0.25">
      <c r="A23" s="1" t="s">
        <v>270</v>
      </c>
      <c r="B23" s="2"/>
      <c r="C23" s="12"/>
    </row>
    <row r="24" spans="1:3" ht="15.75" x14ac:dyDescent="0.25">
      <c r="A24" s="6" t="s">
        <v>263</v>
      </c>
      <c r="B24" s="2"/>
      <c r="C24" s="12"/>
    </row>
    <row r="25" spans="1:3" ht="15.75" x14ac:dyDescent="0.25">
      <c r="A25" s="1" t="s">
        <v>295</v>
      </c>
      <c r="B25" s="2"/>
      <c r="C25" s="12"/>
    </row>
    <row r="26" spans="1:3" ht="15.75" x14ac:dyDescent="0.25">
      <c r="A26" s="1" t="s">
        <v>296</v>
      </c>
      <c r="B26" s="2"/>
      <c r="C26" s="12"/>
    </row>
    <row r="27" spans="1:3" ht="15.75" x14ac:dyDescent="0.25">
      <c r="A27" s="6" t="s">
        <v>265</v>
      </c>
      <c r="B27" s="2"/>
      <c r="C27" s="12"/>
    </row>
    <row r="28" spans="1:3" ht="15.75" x14ac:dyDescent="0.25">
      <c r="A28" s="1" t="s">
        <v>297</v>
      </c>
      <c r="B28" s="2"/>
      <c r="C28" s="12"/>
    </row>
    <row r="29" spans="1:3" ht="15.75" x14ac:dyDescent="0.25">
      <c r="A29" s="1" t="s">
        <v>271</v>
      </c>
      <c r="B29" s="2"/>
      <c r="C29" s="12"/>
    </row>
    <row r="30" spans="1:3" ht="15.75" x14ac:dyDescent="0.25">
      <c r="A30" s="1" t="s">
        <v>298</v>
      </c>
      <c r="B30" s="2"/>
      <c r="C30" s="12"/>
    </row>
    <row r="31" spans="1:3" ht="15.75" x14ac:dyDescent="0.25">
      <c r="A31" s="1" t="s">
        <v>272</v>
      </c>
      <c r="B31" s="2"/>
      <c r="C31" s="12"/>
    </row>
    <row r="32" spans="1:3" ht="15.75" x14ac:dyDescent="0.25">
      <c r="A32" s="6" t="s">
        <v>273</v>
      </c>
      <c r="B32" s="2"/>
      <c r="C32" s="12"/>
    </row>
    <row r="33" spans="1:3" ht="15.75" x14ac:dyDescent="0.25">
      <c r="A33" s="6" t="s">
        <v>261</v>
      </c>
      <c r="B33" s="2"/>
      <c r="C33" s="12"/>
    </row>
    <row r="34" spans="1:3" ht="15.75" x14ac:dyDescent="0.25">
      <c r="A34" s="1" t="s">
        <v>274</v>
      </c>
      <c r="B34" s="2"/>
      <c r="C34" s="12"/>
    </row>
    <row r="35" spans="1:3" ht="15.75" x14ac:dyDescent="0.25">
      <c r="A35" s="1" t="s">
        <v>275</v>
      </c>
      <c r="B35" s="2"/>
      <c r="C35" s="12"/>
    </row>
    <row r="36" spans="1:3" ht="15.75" x14ac:dyDescent="0.25">
      <c r="A36" s="6" t="s">
        <v>263</v>
      </c>
      <c r="B36" s="2"/>
      <c r="C36" s="12"/>
    </row>
    <row r="37" spans="1:3" ht="15.75" x14ac:dyDescent="0.25">
      <c r="A37" s="1" t="s">
        <v>299</v>
      </c>
      <c r="B37" s="2"/>
      <c r="C37" s="12"/>
    </row>
    <row r="38" spans="1:3" ht="15.75" x14ac:dyDescent="0.25">
      <c r="A38" s="1" t="s">
        <v>300</v>
      </c>
      <c r="B38" s="2"/>
      <c r="C38" s="12"/>
    </row>
    <row r="39" spans="1:3" ht="15.75" x14ac:dyDescent="0.25">
      <c r="A39" s="1" t="s">
        <v>276</v>
      </c>
      <c r="B39" s="2"/>
      <c r="C39" s="12"/>
    </row>
    <row r="40" spans="1:3" ht="15.75" x14ac:dyDescent="0.25">
      <c r="A40" s="6" t="s">
        <v>265</v>
      </c>
      <c r="B40" s="2"/>
      <c r="C40" s="12"/>
    </row>
    <row r="41" spans="1:3" ht="15.75" x14ac:dyDescent="0.25">
      <c r="A41" s="1" t="s">
        <v>301</v>
      </c>
      <c r="B41" s="2"/>
      <c r="C41" s="12"/>
    </row>
    <row r="42" spans="1:3" ht="15.75" x14ac:dyDescent="0.25">
      <c r="A42" s="1" t="s">
        <v>277</v>
      </c>
      <c r="B42" s="2"/>
      <c r="C42" s="12"/>
    </row>
    <row r="43" spans="1:3" ht="15.75" x14ac:dyDescent="0.25">
      <c r="A43" s="1" t="s">
        <v>278</v>
      </c>
      <c r="B43" s="2"/>
      <c r="C43" s="12"/>
    </row>
    <row r="44" spans="1:3" ht="15.75" x14ac:dyDescent="0.25">
      <c r="A44" s="6" t="s">
        <v>279</v>
      </c>
      <c r="B44" s="2"/>
      <c r="C44" s="12"/>
    </row>
    <row r="45" spans="1:3" ht="15.75" x14ac:dyDescent="0.25">
      <c r="A45" s="6" t="s">
        <v>261</v>
      </c>
      <c r="B45" s="2"/>
      <c r="C45" s="12"/>
    </row>
    <row r="46" spans="1:3" ht="15.75" x14ac:dyDescent="0.25">
      <c r="A46" s="1" t="s">
        <v>280</v>
      </c>
      <c r="B46" s="2"/>
      <c r="C46" s="12"/>
    </row>
    <row r="47" spans="1:3" ht="15.75" x14ac:dyDescent="0.25">
      <c r="A47" s="1" t="s">
        <v>281</v>
      </c>
      <c r="B47" s="2"/>
      <c r="C47" s="12"/>
    </row>
    <row r="48" spans="1:3" ht="15.75" x14ac:dyDescent="0.25">
      <c r="A48" s="6" t="s">
        <v>263</v>
      </c>
      <c r="B48" s="2"/>
      <c r="C48" s="12"/>
    </row>
    <row r="49" spans="1:3" ht="15.75" x14ac:dyDescent="0.25">
      <c r="A49" s="1" t="s">
        <v>302</v>
      </c>
      <c r="B49" s="2"/>
      <c r="C49" s="12"/>
    </row>
    <row r="50" spans="1:3" ht="15.75" x14ac:dyDescent="0.25">
      <c r="A50" s="1" t="s">
        <v>303</v>
      </c>
      <c r="B50" s="2"/>
      <c r="C50" s="12"/>
    </row>
    <row r="51" spans="1:3" ht="15.75" x14ac:dyDescent="0.25">
      <c r="A51" s="6" t="s">
        <v>265</v>
      </c>
      <c r="B51" s="2"/>
      <c r="C51" s="12"/>
    </row>
    <row r="52" spans="1:3" ht="15.75" x14ac:dyDescent="0.25">
      <c r="A52" s="1" t="s">
        <v>304</v>
      </c>
      <c r="B52" s="2"/>
      <c r="C52" s="12"/>
    </row>
    <row r="53" spans="1:3" ht="15.75" x14ac:dyDescent="0.25">
      <c r="A53" s="1" t="s">
        <v>282</v>
      </c>
      <c r="B53" s="2"/>
      <c r="C53" s="12"/>
    </row>
    <row r="54" spans="1:3" ht="15.75" x14ac:dyDescent="0.25">
      <c r="A54" s="1" t="s">
        <v>283</v>
      </c>
      <c r="B54" s="2"/>
      <c r="C54" s="12"/>
    </row>
    <row r="55" spans="1:3" ht="15.75" x14ac:dyDescent="0.25">
      <c r="A55" s="6" t="s">
        <v>284</v>
      </c>
      <c r="B55" s="2"/>
      <c r="C55" s="12"/>
    </row>
    <row r="56" spans="1:3" ht="15.75" x14ac:dyDescent="0.25">
      <c r="A56" s="6" t="s">
        <v>261</v>
      </c>
      <c r="B56" s="2"/>
      <c r="C56" s="12"/>
    </row>
    <row r="57" spans="1:3" ht="15.75" x14ac:dyDescent="0.25">
      <c r="A57" s="1" t="s">
        <v>285</v>
      </c>
      <c r="B57" s="2"/>
      <c r="C57" s="12"/>
    </row>
    <row r="58" spans="1:3" ht="15.75" x14ac:dyDescent="0.25">
      <c r="A58" s="1" t="s">
        <v>286</v>
      </c>
      <c r="B58" s="2"/>
      <c r="C58" s="12"/>
    </row>
    <row r="59" spans="1:3" ht="15.75" x14ac:dyDescent="0.25">
      <c r="A59" s="6" t="s">
        <v>263</v>
      </c>
      <c r="B59" s="2"/>
      <c r="C59" s="12"/>
    </row>
    <row r="60" spans="1:3" ht="15.75" x14ac:dyDescent="0.25">
      <c r="A60" s="1" t="s">
        <v>305</v>
      </c>
      <c r="B60" s="2"/>
      <c r="C60" s="12"/>
    </row>
    <row r="61" spans="1:3" ht="15.75" x14ac:dyDescent="0.25">
      <c r="A61" s="1" t="s">
        <v>306</v>
      </c>
      <c r="B61" s="2"/>
      <c r="C61" s="12"/>
    </row>
    <row r="62" spans="1:3" ht="15.75" x14ac:dyDescent="0.25">
      <c r="A62" s="70" t="s">
        <v>307</v>
      </c>
      <c r="B62" s="2"/>
      <c r="C62" s="12"/>
    </row>
    <row r="63" spans="1:3" ht="15.75" x14ac:dyDescent="0.25">
      <c r="A63" s="6" t="s">
        <v>265</v>
      </c>
      <c r="B63" s="2"/>
      <c r="C63" s="12"/>
    </row>
    <row r="64" spans="1:3" ht="15.75" x14ac:dyDescent="0.25">
      <c r="A64" s="1" t="s">
        <v>287</v>
      </c>
      <c r="B64" s="2"/>
      <c r="C64" s="12"/>
    </row>
    <row r="65" spans="1:3" ht="15.75" x14ac:dyDescent="0.25">
      <c r="A65" s="1" t="s">
        <v>288</v>
      </c>
      <c r="B65" s="2"/>
      <c r="C65" s="12"/>
    </row>
    <row r="66" spans="1:3" ht="15.75" x14ac:dyDescent="0.25">
      <c r="A66" s="1" t="s">
        <v>289</v>
      </c>
      <c r="B66" s="2"/>
      <c r="C66" s="12"/>
    </row>
    <row r="67" spans="1:3" ht="15.75" x14ac:dyDescent="0.25">
      <c r="A67" s="1"/>
      <c r="B67" s="2"/>
      <c r="C67" s="12"/>
    </row>
    <row r="68" spans="1:3" ht="15.75" x14ac:dyDescent="0.25">
      <c r="A68" s="1"/>
      <c r="B68" s="2"/>
      <c r="C68" s="12"/>
    </row>
    <row r="69" spans="1:3" ht="15.75" x14ac:dyDescent="0.25">
      <c r="A69" s="3" t="s">
        <v>157</v>
      </c>
      <c r="B69" s="1"/>
      <c r="C69" s="12"/>
    </row>
    <row r="70" spans="1:3" ht="16.5" x14ac:dyDescent="0.25">
      <c r="A70" s="21" t="s">
        <v>156</v>
      </c>
      <c r="B70" s="71" t="s">
        <v>308</v>
      </c>
      <c r="C70" s="12"/>
    </row>
    <row r="71" spans="1:3" ht="15.75" x14ac:dyDescent="0.25">
      <c r="A71" s="1"/>
      <c r="B71" s="2"/>
      <c r="C71" s="12"/>
    </row>
    <row r="72" spans="1:3" ht="15.75" x14ac:dyDescent="0.25">
      <c r="A72" s="1" t="s">
        <v>253</v>
      </c>
      <c r="B72" s="2"/>
      <c r="C72" s="12"/>
    </row>
    <row r="73" spans="1:3" ht="15.75" x14ac:dyDescent="0.25">
      <c r="A73" s="1" t="s">
        <v>251</v>
      </c>
      <c r="B73" s="2"/>
      <c r="C73" s="12"/>
    </row>
    <row r="74" spans="1:3" ht="15.75" x14ac:dyDescent="0.25">
      <c r="A74" s="1" t="s">
        <v>249</v>
      </c>
      <c r="B74" s="2"/>
      <c r="C74" s="12"/>
    </row>
    <row r="75" spans="1:3" ht="15.75" x14ac:dyDescent="0.25">
      <c r="A75" s="1" t="s">
        <v>248</v>
      </c>
      <c r="B75" s="2"/>
      <c r="C75" s="12"/>
    </row>
    <row r="76" spans="1:3" ht="15.75" x14ac:dyDescent="0.25">
      <c r="A76" t="s">
        <v>259</v>
      </c>
      <c r="B76" s="2"/>
      <c r="C76" s="12"/>
    </row>
    <row r="77" spans="1:3" ht="15.75" x14ac:dyDescent="0.25">
      <c r="A77" t="s">
        <v>255</v>
      </c>
      <c r="B77" s="2"/>
      <c r="C77" s="12"/>
    </row>
    <row r="78" spans="1:3" ht="15.75" x14ac:dyDescent="0.25">
      <c r="A78" s="1" t="s">
        <v>246</v>
      </c>
      <c r="B78" s="2"/>
      <c r="C78" s="12"/>
    </row>
    <row r="79" spans="1:3" ht="15.75" x14ac:dyDescent="0.25">
      <c r="A79" s="1" t="s">
        <v>250</v>
      </c>
      <c r="B79" s="2"/>
      <c r="C79" s="12"/>
    </row>
    <row r="80" spans="1:3" ht="15.75" x14ac:dyDescent="0.25">
      <c r="A80" s="1" t="s">
        <v>247</v>
      </c>
      <c r="B80" s="2"/>
      <c r="C80" s="12"/>
    </row>
    <row r="81" spans="1:3" ht="15.75" x14ac:dyDescent="0.25">
      <c r="A81" s="1" t="s">
        <v>244</v>
      </c>
      <c r="B81" s="2"/>
      <c r="C81" s="12"/>
    </row>
    <row r="82" spans="1:3" ht="15.75" x14ac:dyDescent="0.25">
      <c r="A82" s="1" t="s">
        <v>252</v>
      </c>
      <c r="B82" s="2"/>
      <c r="C82" s="12"/>
    </row>
    <row r="83" spans="1:3" ht="15.75" x14ac:dyDescent="0.25">
      <c r="A83" t="s">
        <v>257</v>
      </c>
      <c r="B83" s="2"/>
      <c r="C83" s="12"/>
    </row>
    <row r="84" spans="1:3" ht="15.75" x14ac:dyDescent="0.25">
      <c r="A84" s="1" t="s">
        <v>245</v>
      </c>
      <c r="B84" s="2"/>
      <c r="C84" s="12"/>
    </row>
    <row r="85" spans="1:3" ht="15.75" x14ac:dyDescent="0.25">
      <c r="A85" t="s">
        <v>258</v>
      </c>
      <c r="B85" s="2"/>
      <c r="C85" s="12"/>
    </row>
    <row r="86" spans="1:3" ht="15.75" x14ac:dyDescent="0.25">
      <c r="A86" s="1" t="s">
        <v>241</v>
      </c>
      <c r="B86" s="2"/>
      <c r="C86" s="12"/>
    </row>
    <row r="87" spans="1:3" ht="15.75" x14ac:dyDescent="0.25">
      <c r="A87" s="1" t="s">
        <v>243</v>
      </c>
      <c r="B87" s="2"/>
      <c r="C87" s="12"/>
    </row>
    <row r="88" spans="1:3" ht="15.75" x14ac:dyDescent="0.25">
      <c r="A88" t="s">
        <v>256</v>
      </c>
      <c r="B88" s="2"/>
      <c r="C88" s="12"/>
    </row>
    <row r="89" spans="1:3" ht="15.75" x14ac:dyDescent="0.25">
      <c r="A89" s="2" t="s">
        <v>254</v>
      </c>
      <c r="B89" s="2"/>
      <c r="C89" s="12"/>
    </row>
    <row r="90" spans="1:3" ht="15.75" x14ac:dyDescent="0.25">
      <c r="A90" s="1" t="s">
        <v>242</v>
      </c>
      <c r="B90" s="2"/>
      <c r="C90" s="12"/>
    </row>
    <row r="91" spans="1:3" ht="15.75" x14ac:dyDescent="0.25">
      <c r="B91" s="2"/>
      <c r="C91" s="12"/>
    </row>
    <row r="92" spans="1:3" ht="15.75" x14ac:dyDescent="0.25">
      <c r="B92" s="2"/>
      <c r="C92" s="12"/>
    </row>
    <row r="93" spans="1:3" x14ac:dyDescent="0.25">
      <c r="A93" s="1"/>
    </row>
    <row r="94" spans="1:3" ht="32.25" customHeight="1" x14ac:dyDescent="0.25">
      <c r="A94" s="53" t="s">
        <v>25</v>
      </c>
      <c r="B94" s="53"/>
      <c r="C94" s="53"/>
    </row>
    <row r="95" spans="1:3" x14ac:dyDescent="0.25">
      <c r="A95" s="1"/>
    </row>
    <row r="96" spans="1:3" x14ac:dyDescent="0.25">
      <c r="A96" s="1"/>
    </row>
    <row r="97" spans="1:1" x14ac:dyDescent="0.25">
      <c r="A97" s="1"/>
    </row>
    <row r="98" spans="1:1" x14ac:dyDescent="0.25">
      <c r="A98" s="1"/>
    </row>
  </sheetData>
  <sortState xmlns:xlrd2="http://schemas.microsoft.com/office/spreadsheetml/2017/richdata2" ref="A72:A90">
    <sortCondition ref="A72:A90"/>
  </sortState>
  <mergeCells count="2">
    <mergeCell ref="A94:C94"/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Section 1  General Information</vt:lpstr>
      <vt:lpstr>Section 2  Official Technology </vt:lpstr>
      <vt:lpstr>Section 3  Use of Additional or</vt:lpstr>
      <vt:lpstr>Section 4  Cybersecurity and Ri</vt:lpstr>
      <vt:lpstr>Section 5  Ransomware and Phish</vt:lpstr>
      <vt:lpstr>Section 6  Real-World Case Awar</vt:lpstr>
      <vt:lpstr>Section 7  Data Protection and </vt:lpstr>
      <vt:lpstr>Section 8  Support, Culture &amp; I</vt:lpstr>
      <vt:lpstr>Section 9  Final 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Forde</dc:creator>
  <cp:lastModifiedBy>Joseph Forde</cp:lastModifiedBy>
  <dcterms:created xsi:type="dcterms:W3CDTF">2025-07-11T22:22:37Z</dcterms:created>
  <dcterms:modified xsi:type="dcterms:W3CDTF">2025-07-13T10:05:56Z</dcterms:modified>
</cp:coreProperties>
</file>