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y\Downloads\"/>
    </mc:Choice>
  </mc:AlternateContent>
  <bookViews>
    <workbookView xWindow="0" yWindow="0" windowWidth="23040" windowHeight="9192"/>
  </bookViews>
  <sheets>
    <sheet name="ПЗ1" sheetId="1" r:id="rId1"/>
  </sheets>
  <definedNames>
    <definedName name="solver_adj" localSheetId="0" hidden="1">ПЗ1!$B$63:$F$67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ПЗ1!$B$59:$F$59</definedName>
    <definedName name="solver_lhs2" localSheetId="0" hidden="1">ПЗ1!$B$63:$E$67</definedName>
    <definedName name="solver_lhs3" localSheetId="0" hidden="1">ПЗ1!$B$63:$E$67</definedName>
    <definedName name="solver_lhs4" localSheetId="0" hidden="1">ПЗ1!$G$54:$G$58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ПЗ1!$G$68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hs1" localSheetId="0" hidden="1">ПЗ1!$B$68:$F$68</definedName>
    <definedName name="solver_rhs2" localSheetId="0" hidden="1">целое</definedName>
    <definedName name="solver_rhs3" localSheetId="0" hidden="1">0</definedName>
    <definedName name="solver_rhs4" localSheetId="0" hidden="1">ПЗ1!$G$63:$G$67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E68" i="1"/>
  <c r="D68" i="1"/>
  <c r="C68" i="1"/>
  <c r="B68" i="1"/>
  <c r="G67" i="1"/>
  <c r="G66" i="1"/>
  <c r="G65" i="1"/>
  <c r="G64" i="1"/>
  <c r="G63" i="1"/>
  <c r="F18" i="1"/>
  <c r="H58" i="1"/>
  <c r="E60" i="1"/>
  <c r="E11" i="1" l="1"/>
  <c r="F14" i="1"/>
  <c r="F15" i="1"/>
  <c r="F16" i="1"/>
  <c r="F17" i="1"/>
  <c r="F13" i="1"/>
  <c r="C18" i="1"/>
  <c r="D18" i="1"/>
  <c r="E18" i="1"/>
  <c r="B18" i="1"/>
  <c r="G9" i="1" l="1"/>
</calcChain>
</file>

<file path=xl/sharedStrings.xml><?xml version="1.0" encoding="utf-8"?>
<sst xmlns="http://schemas.openxmlformats.org/spreadsheetml/2006/main" count="78" uniqueCount="43">
  <si>
    <t>Решение ЗЛП Транспортная задача</t>
  </si>
  <si>
    <t>Задание 1. Типовое задание</t>
  </si>
  <si>
    <t>Стоимость перевозки одной
тонны груза у.е.</t>
  </si>
  <si>
    <t>Пункт отправления 1</t>
  </si>
  <si>
    <t>Пункт отправления 2</t>
  </si>
  <si>
    <t>Пункт отправления 3</t>
  </si>
  <si>
    <t>Пункт отправления 4</t>
  </si>
  <si>
    <t>Пункт отправления 5</t>
  </si>
  <si>
    <t xml:space="preserve">Потребность, тонн </t>
  </si>
  <si>
    <t>Пункт 
назначения 1</t>
  </si>
  <si>
    <t>Пункт 
назначения 2</t>
  </si>
  <si>
    <t>Пункт 
назначения 3</t>
  </si>
  <si>
    <t>Пункт 
назначения 4</t>
  </si>
  <si>
    <t>Запасы, тонн</t>
  </si>
  <si>
    <t>Из пункта отправления 3 будет доставлено 75 единиц груза в пункт назначения 1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</si>
  <si>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</si>
  <si>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</si>
  <si>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</si>
  <si>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</si>
  <si>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</si>
  <si>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</si>
  <si>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</si>
  <si>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</si>
  <si>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</si>
  <si>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</si>
  <si>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</si>
  <si>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</si>
  <si>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</si>
  <si>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</si>
  <si>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</si>
  <si>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</si>
  <si>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x51</t>
  </si>
  <si>
    <t>x52</t>
  </si>
  <si>
    <t>x53</t>
  </si>
  <si>
    <t>x54</t>
  </si>
  <si>
    <t>Задание 2. Вариант 2</t>
  </si>
  <si>
    <t>Задание 3. Типовое задание</t>
  </si>
  <si>
    <t>Фиктивный
потребитель</t>
  </si>
  <si>
    <t>Запасы, 
тонн</t>
  </si>
  <si>
    <t>Фиктивный потребитель</t>
  </si>
  <si>
    <t>Задание 4. Вариант 2</t>
  </si>
  <si>
    <t>Задание 5. Типовое задание</t>
  </si>
  <si>
    <t>Фиктивный поставщик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</si>
</sst>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D0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/>
    <xf numFmtId="0" fontId="0" fillId="6" borderId="0" xfId="0" applyFill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5D08E"/>
      <color rgb="FFB1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topLeftCell="A53" workbookViewId="0">
      <selection activeCell="L5" sqref="L5"/>
    </sheetView>
  </sheetViews>
  <sheetFormatPr defaultRowHeight="14.4" x14ac:dyDescent="0.3"/>
  <cols>
    <col min="1" max="1" width="26.77734375" customWidth="1"/>
    <col min="2" max="6" width="13.21875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4" spans="1:10" ht="28.8" x14ac:dyDescent="0.3">
      <c r="A4" s="3" t="s">
        <v>2</v>
      </c>
      <c r="B4" s="4" t="s">
        <v>9</v>
      </c>
      <c r="C4" s="4" t="s">
        <v>10</v>
      </c>
      <c r="D4" s="4" t="s">
        <v>11</v>
      </c>
      <c r="E4" s="4" t="s">
        <v>12</v>
      </c>
      <c r="F4" s="1" t="s">
        <v>13</v>
      </c>
    </row>
    <row r="5" spans="1:10" x14ac:dyDescent="0.3">
      <c r="A5" s="5" t="s">
        <v>3</v>
      </c>
      <c r="B5" s="5">
        <v>80</v>
      </c>
      <c r="C5" s="5">
        <v>48</v>
      </c>
      <c r="D5" s="5">
        <v>110</v>
      </c>
      <c r="E5" s="5">
        <v>72</v>
      </c>
      <c r="F5" s="8">
        <v>110</v>
      </c>
      <c r="I5" t="s">
        <v>15</v>
      </c>
      <c r="J5">
        <v>0</v>
      </c>
    </row>
    <row r="6" spans="1:10" x14ac:dyDescent="0.3">
      <c r="A6" s="5" t="s">
        <v>4</v>
      </c>
      <c r="B6" s="5">
        <v>73</v>
      </c>
      <c r="C6" s="5">
        <v>57</v>
      </c>
      <c r="D6" s="5">
        <v>95</v>
      </c>
      <c r="E6" s="5">
        <v>48</v>
      </c>
      <c r="F6" s="8">
        <v>85</v>
      </c>
      <c r="I6" t="s">
        <v>16</v>
      </c>
      <c r="J6">
        <v>0</v>
      </c>
    </row>
    <row r="7" spans="1:10" x14ac:dyDescent="0.3">
      <c r="A7" s="5" t="s">
        <v>5</v>
      </c>
      <c r="B7" s="5">
        <v>26</v>
      </c>
      <c r="C7" s="5">
        <v>35</v>
      </c>
      <c r="D7" s="5">
        <v>68</v>
      </c>
      <c r="E7" s="5">
        <v>77</v>
      </c>
      <c r="F7" s="8">
        <v>75</v>
      </c>
      <c r="I7" t="s">
        <v>17</v>
      </c>
      <c r="J7">
        <v>0</v>
      </c>
    </row>
    <row r="8" spans="1:10" x14ac:dyDescent="0.3">
      <c r="A8" s="5" t="s">
        <v>6</v>
      </c>
      <c r="B8" s="5">
        <v>60</v>
      </c>
      <c r="C8" s="5">
        <v>70</v>
      </c>
      <c r="D8" s="5">
        <v>82</v>
      </c>
      <c r="E8" s="5">
        <v>120</v>
      </c>
      <c r="F8" s="8">
        <v>90</v>
      </c>
      <c r="I8" t="s">
        <v>18</v>
      </c>
      <c r="J8" s="12">
        <v>230</v>
      </c>
    </row>
    <row r="9" spans="1:10" x14ac:dyDescent="0.3">
      <c r="A9" s="5" t="s">
        <v>7</v>
      </c>
      <c r="B9" s="5">
        <v>115</v>
      </c>
      <c r="C9" s="5">
        <v>92</v>
      </c>
      <c r="D9" s="5">
        <v>74</v>
      </c>
      <c r="E9" s="5">
        <v>135</v>
      </c>
      <c r="F9" s="8">
        <v>250</v>
      </c>
      <c r="G9">
        <f>SUM(F5:F9)</f>
        <v>610</v>
      </c>
      <c r="I9" t="s">
        <v>19</v>
      </c>
      <c r="J9" s="12">
        <v>267</v>
      </c>
    </row>
    <row r="10" spans="1:10" x14ac:dyDescent="0.3">
      <c r="A10" s="1" t="s">
        <v>8</v>
      </c>
      <c r="B10" s="8">
        <v>80</v>
      </c>
      <c r="C10" s="8">
        <v>150</v>
      </c>
      <c r="D10" s="8">
        <v>220</v>
      </c>
      <c r="E10" s="8">
        <v>160</v>
      </c>
      <c r="F10" s="1"/>
      <c r="I10" t="s">
        <v>20</v>
      </c>
      <c r="J10" s="12">
        <v>299</v>
      </c>
    </row>
    <row r="11" spans="1:10" x14ac:dyDescent="0.3">
      <c r="E11">
        <f>SUM(B10:E10)</f>
        <v>610</v>
      </c>
      <c r="I11" t="s">
        <v>21</v>
      </c>
      <c r="J11" s="12">
        <v>245</v>
      </c>
    </row>
    <row r="12" spans="1:10" ht="28.8" x14ac:dyDescent="0.3">
      <c r="A12" s="6" t="s">
        <v>2</v>
      </c>
      <c r="B12" s="7" t="s">
        <v>9</v>
      </c>
      <c r="C12" s="7" t="s">
        <v>10</v>
      </c>
      <c r="D12" s="7" t="s">
        <v>11</v>
      </c>
      <c r="E12" s="7" t="s">
        <v>12</v>
      </c>
      <c r="F12" s="8" t="s">
        <v>13</v>
      </c>
      <c r="I12" t="s">
        <v>22</v>
      </c>
      <c r="J12" s="12">
        <v>139</v>
      </c>
    </row>
    <row r="13" spans="1:10" x14ac:dyDescent="0.3">
      <c r="A13" s="8" t="s">
        <v>3</v>
      </c>
      <c r="B13" s="9">
        <v>80</v>
      </c>
      <c r="C13" s="9">
        <v>30</v>
      </c>
      <c r="D13" s="9">
        <v>0</v>
      </c>
      <c r="E13" s="9">
        <v>0</v>
      </c>
      <c r="F13" s="8">
        <f>SUM(B13:E13)</f>
        <v>110</v>
      </c>
      <c r="I13" t="s">
        <v>23</v>
      </c>
      <c r="J13">
        <v>0</v>
      </c>
    </row>
    <row r="14" spans="1:10" x14ac:dyDescent="0.3">
      <c r="A14" s="8" t="s">
        <v>4</v>
      </c>
      <c r="B14" s="9">
        <v>0</v>
      </c>
      <c r="C14" s="9">
        <v>45</v>
      </c>
      <c r="D14" s="9">
        <v>40</v>
      </c>
      <c r="E14" s="9">
        <v>0</v>
      </c>
      <c r="F14" s="8">
        <f t="shared" ref="F14:F17" si="0">SUM(B14:E14)</f>
        <v>85</v>
      </c>
      <c r="I14" t="s">
        <v>24</v>
      </c>
      <c r="J14">
        <v>0</v>
      </c>
    </row>
    <row r="15" spans="1:10" x14ac:dyDescent="0.3">
      <c r="A15" s="8" t="s">
        <v>5</v>
      </c>
      <c r="B15" s="9">
        <v>0</v>
      </c>
      <c r="C15" s="9">
        <v>75</v>
      </c>
      <c r="D15" s="9">
        <v>0</v>
      </c>
      <c r="E15" s="9">
        <v>0</v>
      </c>
      <c r="F15" s="8">
        <f t="shared" si="0"/>
        <v>75</v>
      </c>
      <c r="I15" t="s">
        <v>25</v>
      </c>
      <c r="J15">
        <v>0</v>
      </c>
    </row>
    <row r="16" spans="1:10" x14ac:dyDescent="0.3">
      <c r="A16" s="8" t="s">
        <v>6</v>
      </c>
      <c r="B16" s="9">
        <v>0</v>
      </c>
      <c r="C16" s="9">
        <v>0</v>
      </c>
      <c r="D16" s="9">
        <v>90</v>
      </c>
      <c r="E16" s="9">
        <v>0</v>
      </c>
      <c r="F16" s="8">
        <f t="shared" si="0"/>
        <v>90</v>
      </c>
      <c r="I16" t="s">
        <v>26</v>
      </c>
      <c r="J16" s="12">
        <v>169</v>
      </c>
    </row>
    <row r="17" spans="1:10" x14ac:dyDescent="0.3">
      <c r="A17" s="8" t="s">
        <v>7</v>
      </c>
      <c r="B17" s="9">
        <v>0</v>
      </c>
      <c r="C17" s="9">
        <v>0</v>
      </c>
      <c r="D17" s="9">
        <v>90</v>
      </c>
      <c r="E17" s="9">
        <v>160</v>
      </c>
      <c r="F17" s="8">
        <f t="shared" si="0"/>
        <v>250</v>
      </c>
      <c r="I17" t="s">
        <v>27</v>
      </c>
      <c r="J17">
        <v>0</v>
      </c>
    </row>
    <row r="18" spans="1:10" x14ac:dyDescent="0.3">
      <c r="A18" s="8" t="s">
        <v>8</v>
      </c>
      <c r="B18" s="8">
        <f>SUM(B13:B17)</f>
        <v>80</v>
      </c>
      <c r="C18" s="8">
        <f t="shared" ref="C18:E18" si="1">SUM(C13:C17)</f>
        <v>150</v>
      </c>
      <c r="D18" s="8">
        <f t="shared" si="1"/>
        <v>220</v>
      </c>
      <c r="E18" s="8">
        <f t="shared" si="1"/>
        <v>160</v>
      </c>
      <c r="F18" s="10">
        <f>SUMPRODUCT(B5:E9,B13:E17)</f>
        <v>52470</v>
      </c>
      <c r="I18" t="s">
        <v>28</v>
      </c>
      <c r="J18">
        <v>0</v>
      </c>
    </row>
    <row r="19" spans="1:10" x14ac:dyDescent="0.3">
      <c r="I19" t="s">
        <v>29</v>
      </c>
      <c r="J19">
        <v>0</v>
      </c>
    </row>
    <row r="20" spans="1:10" x14ac:dyDescent="0.3">
      <c r="I20" t="s">
        <v>30</v>
      </c>
      <c r="J20" s="12">
        <v>231</v>
      </c>
    </row>
    <row r="21" spans="1:10" x14ac:dyDescent="0.3">
      <c r="I21" t="s">
        <v>31</v>
      </c>
      <c r="J21">
        <v>0</v>
      </c>
    </row>
    <row r="22" spans="1:10" x14ac:dyDescent="0.3">
      <c r="I22" t="s">
        <v>32</v>
      </c>
      <c r="J22">
        <v>0</v>
      </c>
    </row>
    <row r="23" spans="1:10" x14ac:dyDescent="0.3">
      <c r="I23" t="s">
        <v>33</v>
      </c>
      <c r="J23">
        <v>0</v>
      </c>
    </row>
    <row r="24" spans="1:10" x14ac:dyDescent="0.3">
      <c r="A24" s="11" t="s">
        <v>14</v>
      </c>
      <c r="I24" t="s">
        <v>34</v>
      </c>
      <c r="J24" s="12">
        <v>209</v>
      </c>
    </row>
    <row r="27" spans="1:10" x14ac:dyDescent="0.3">
      <c r="A27" t="s">
        <v>35</v>
      </c>
      <c r="B27" s="13">
        <v>44448</v>
      </c>
    </row>
    <row r="51" spans="1:8" x14ac:dyDescent="0.3">
      <c r="A51" t="s">
        <v>36</v>
      </c>
    </row>
    <row r="53" spans="1:8" ht="28.8" x14ac:dyDescent="0.3">
      <c r="A53" s="3" t="s">
        <v>2</v>
      </c>
      <c r="B53" s="4" t="s">
        <v>9</v>
      </c>
      <c r="C53" s="4" t="s">
        <v>10</v>
      </c>
      <c r="D53" s="4" t="s">
        <v>11</v>
      </c>
      <c r="E53" s="4" t="s">
        <v>12</v>
      </c>
      <c r="F53" s="2" t="s">
        <v>37</v>
      </c>
      <c r="G53" s="2" t="s">
        <v>38</v>
      </c>
    </row>
    <row r="54" spans="1:8" x14ac:dyDescent="0.3">
      <c r="A54" s="5" t="s">
        <v>3</v>
      </c>
      <c r="B54" s="5">
        <v>80</v>
      </c>
      <c r="C54" s="5">
        <v>48</v>
      </c>
      <c r="D54" s="5">
        <v>110</v>
      </c>
      <c r="E54" s="5">
        <v>72</v>
      </c>
      <c r="F54" s="8">
        <v>0</v>
      </c>
      <c r="G54" s="8">
        <v>110</v>
      </c>
    </row>
    <row r="55" spans="1:8" x14ac:dyDescent="0.3">
      <c r="A55" s="5" t="s">
        <v>4</v>
      </c>
      <c r="B55" s="5">
        <v>73</v>
      </c>
      <c r="C55" s="5">
        <v>57</v>
      </c>
      <c r="D55" s="5">
        <v>95</v>
      </c>
      <c r="E55" s="5">
        <v>48</v>
      </c>
      <c r="F55" s="8">
        <v>0</v>
      </c>
      <c r="G55" s="8">
        <v>85</v>
      </c>
    </row>
    <row r="56" spans="1:8" x14ac:dyDescent="0.3">
      <c r="A56" s="5" t="s">
        <v>5</v>
      </c>
      <c r="B56" s="5">
        <v>26</v>
      </c>
      <c r="C56" s="5">
        <v>35</v>
      </c>
      <c r="D56" s="5">
        <v>68</v>
      </c>
      <c r="E56" s="5">
        <v>77</v>
      </c>
      <c r="F56" s="8">
        <v>0</v>
      </c>
      <c r="G56" s="8">
        <v>75</v>
      </c>
    </row>
    <row r="57" spans="1:8" x14ac:dyDescent="0.3">
      <c r="A57" s="5" t="s">
        <v>6</v>
      </c>
      <c r="B57" s="5">
        <v>60</v>
      </c>
      <c r="C57" s="5">
        <v>70</v>
      </c>
      <c r="D57" s="5">
        <v>82</v>
      </c>
      <c r="E57" s="5">
        <v>120</v>
      </c>
      <c r="F57" s="8">
        <v>0</v>
      </c>
      <c r="G57" s="8">
        <v>160</v>
      </c>
    </row>
    <row r="58" spans="1:8" x14ac:dyDescent="0.3">
      <c r="A58" s="5" t="s">
        <v>7</v>
      </c>
      <c r="B58" s="5">
        <v>115</v>
      </c>
      <c r="C58" s="5">
        <v>92</v>
      </c>
      <c r="D58" s="5">
        <v>74</v>
      </c>
      <c r="E58" s="5">
        <v>135</v>
      </c>
      <c r="F58" s="8">
        <v>0</v>
      </c>
      <c r="G58" s="8">
        <v>250</v>
      </c>
      <c r="H58">
        <f>SUM(G54:G58)</f>
        <v>680</v>
      </c>
    </row>
    <row r="59" spans="1:8" x14ac:dyDescent="0.3">
      <c r="A59" s="1" t="s">
        <v>8</v>
      </c>
      <c r="B59" s="8">
        <v>80</v>
      </c>
      <c r="C59" s="8">
        <v>150</v>
      </c>
      <c r="D59" s="8">
        <v>220</v>
      </c>
      <c r="E59" s="8">
        <v>160</v>
      </c>
      <c r="F59" s="8">
        <v>70</v>
      </c>
      <c r="G59" s="1"/>
    </row>
    <row r="60" spans="1:8" x14ac:dyDescent="0.3">
      <c r="E60">
        <f>SUM(B59:E59)</f>
        <v>610</v>
      </c>
    </row>
    <row r="62" spans="1:8" ht="28.8" x14ac:dyDescent="0.3">
      <c r="A62" s="6" t="s">
        <v>2</v>
      </c>
      <c r="B62" s="7" t="s">
        <v>9</v>
      </c>
      <c r="C62" s="7" t="s">
        <v>10</v>
      </c>
      <c r="D62" s="7" t="s">
        <v>11</v>
      </c>
      <c r="E62" s="7" t="s">
        <v>12</v>
      </c>
      <c r="F62" s="7" t="s">
        <v>39</v>
      </c>
      <c r="G62" s="6" t="s">
        <v>13</v>
      </c>
    </row>
    <row r="63" spans="1:8" x14ac:dyDescent="0.3">
      <c r="A63" s="8" t="s">
        <v>3</v>
      </c>
      <c r="B63" s="9">
        <v>0</v>
      </c>
      <c r="C63" s="9">
        <v>70</v>
      </c>
      <c r="D63" s="9">
        <v>40</v>
      </c>
      <c r="E63" s="9">
        <v>0</v>
      </c>
      <c r="F63" s="1">
        <v>0</v>
      </c>
      <c r="G63" s="8">
        <f>SUM(B63:E63)</f>
        <v>110</v>
      </c>
    </row>
    <row r="64" spans="1:8" x14ac:dyDescent="0.3">
      <c r="A64" s="8" t="s">
        <v>4</v>
      </c>
      <c r="B64" s="9">
        <v>5</v>
      </c>
      <c r="C64" s="9">
        <v>80</v>
      </c>
      <c r="D64" s="9">
        <v>0</v>
      </c>
      <c r="E64" s="9">
        <v>0</v>
      </c>
      <c r="F64" s="1">
        <v>0</v>
      </c>
      <c r="G64" s="8">
        <f>SUM(B64:E64)</f>
        <v>85</v>
      </c>
    </row>
    <row r="65" spans="1:7" x14ac:dyDescent="0.3">
      <c r="A65" s="8" t="s">
        <v>5</v>
      </c>
      <c r="B65" s="9">
        <v>75</v>
      </c>
      <c r="C65" s="9">
        <v>0</v>
      </c>
      <c r="D65" s="9">
        <v>0</v>
      </c>
      <c r="E65" s="9">
        <v>0</v>
      </c>
      <c r="F65" s="1">
        <v>0</v>
      </c>
      <c r="G65" s="8">
        <f>SUM(B65:E65)</f>
        <v>75</v>
      </c>
    </row>
    <row r="66" spans="1:7" x14ac:dyDescent="0.3">
      <c r="A66" s="8" t="s">
        <v>6</v>
      </c>
      <c r="B66" s="9">
        <v>0</v>
      </c>
      <c r="C66" s="9">
        <v>0</v>
      </c>
      <c r="D66" s="9">
        <v>0</v>
      </c>
      <c r="E66" s="9">
        <v>90</v>
      </c>
      <c r="F66" s="1">
        <v>0</v>
      </c>
      <c r="G66" s="8">
        <f>SUM(B66:E66)</f>
        <v>90</v>
      </c>
    </row>
    <row r="67" spans="1:7" x14ac:dyDescent="0.3">
      <c r="A67" s="8" t="s">
        <v>7</v>
      </c>
      <c r="B67" s="9">
        <v>0</v>
      </c>
      <c r="C67" s="9">
        <v>0</v>
      </c>
      <c r="D67" s="9">
        <v>180</v>
      </c>
      <c r="E67" s="9">
        <v>70</v>
      </c>
      <c r="F67" s="1">
        <v>0</v>
      </c>
      <c r="G67" s="8">
        <f>SUM(B67:E67)</f>
        <v>250</v>
      </c>
    </row>
    <row r="68" spans="1:7" x14ac:dyDescent="0.3">
      <c r="A68" s="8" t="s">
        <v>8</v>
      </c>
      <c r="B68" s="8">
        <f>SUM(B63:B67)</f>
        <v>80</v>
      </c>
      <c r="C68" s="8">
        <f t="shared" ref="C68" si="2">SUM(C63:C67)</f>
        <v>150</v>
      </c>
      <c r="D68" s="8">
        <f t="shared" ref="D68" si="3">SUM(D63:D67)</f>
        <v>220</v>
      </c>
      <c r="E68" s="8">
        <f t="shared" ref="E68" si="4">SUM(E63:E67)</f>
        <v>160</v>
      </c>
      <c r="F68" s="1">
        <v>0</v>
      </c>
      <c r="G68" s="10">
        <f>SUMPRODUCT(B55:E59,B63:E67)</f>
        <v>78170</v>
      </c>
    </row>
    <row r="73" spans="1:7" x14ac:dyDescent="0.3">
      <c r="A73" t="s">
        <v>40</v>
      </c>
    </row>
    <row r="102" spans="1:6" x14ac:dyDescent="0.3">
      <c r="A102" t="s">
        <v>41</v>
      </c>
    </row>
    <row r="104" spans="1:6" x14ac:dyDescent="0.3">
      <c r="B104" s="5">
        <v>80</v>
      </c>
      <c r="C104" s="5">
        <v>48</v>
      </c>
      <c r="D104" s="5">
        <v>110</v>
      </c>
      <c r="E104" s="5">
        <v>72</v>
      </c>
      <c r="F104" s="8">
        <v>110</v>
      </c>
    </row>
    <row r="105" spans="1:6" x14ac:dyDescent="0.3">
      <c r="B105" s="5">
        <v>73</v>
      </c>
      <c r="C105" s="5">
        <v>57</v>
      </c>
      <c r="D105" s="5">
        <v>95</v>
      </c>
      <c r="E105" s="5">
        <v>48</v>
      </c>
      <c r="F105" s="8">
        <v>85</v>
      </c>
    </row>
    <row r="106" spans="1:6" x14ac:dyDescent="0.3">
      <c r="B106" s="5">
        <v>26</v>
      </c>
      <c r="C106" s="5">
        <v>35</v>
      </c>
      <c r="D106" s="5">
        <v>68</v>
      </c>
      <c r="E106" s="5">
        <v>77</v>
      </c>
      <c r="F106" s="8">
        <v>75</v>
      </c>
    </row>
    <row r="107" spans="1:6" x14ac:dyDescent="0.3">
      <c r="B107" s="5">
        <v>60</v>
      </c>
      <c r="C107" s="5">
        <v>70</v>
      </c>
      <c r="D107" s="5">
        <v>82</v>
      </c>
      <c r="E107" s="5">
        <v>120</v>
      </c>
      <c r="F107" s="8">
        <v>90</v>
      </c>
    </row>
    <row r="108" spans="1:6" x14ac:dyDescent="0.3">
      <c r="B108" s="5">
        <v>115</v>
      </c>
      <c r="C108" s="5">
        <v>92</v>
      </c>
      <c r="D108" s="5">
        <v>74</v>
      </c>
      <c r="E108" s="5">
        <v>135</v>
      </c>
      <c r="F108" s="8">
        <v>250</v>
      </c>
    </row>
    <row r="109" spans="1:6" x14ac:dyDescent="0.3">
      <c r="B109" s="8">
        <v>100</v>
      </c>
      <c r="C109" s="8">
        <v>150</v>
      </c>
      <c r="D109" s="8">
        <v>220</v>
      </c>
      <c r="E109" s="8">
        <v>160</v>
      </c>
      <c r="F109" s="1"/>
    </row>
    <row r="110" spans="1:6" x14ac:dyDescent="0.3">
      <c r="A110" t="s">
        <v>42</v>
      </c>
    </row>
  </sheetData>
  <scenarios current="0">
    <scenario name="123" count="20" user="sasha" comment="Автор: sasha , 9/9/2021">
      <inputCells r="B13" val="0"/>
      <inputCells r="C13" val="0"/>
      <inputCells r="D13" val="0"/>
      <inputCells r="E13" val="230"/>
      <inputCells r="B14" val="267"/>
      <inputCells r="C14" val="299"/>
      <inputCells r="D14" val="245"/>
      <inputCells r="E14" val="139"/>
      <inputCells r="B15" val="0"/>
      <inputCells r="C15" val="0"/>
      <inputCells r="D15" val="0"/>
      <inputCells r="E15" val="169"/>
      <inputCells r="B16" val="0"/>
      <inputCells r="C16" val="0"/>
      <inputCells r="D16" val="0"/>
      <inputCells r="E16" val="231"/>
      <inputCells r="B17" val="0"/>
      <inputCells r="C17" val="0"/>
      <inputCells r="D17" val="0"/>
      <inputCells r="E17" val="209"/>
    </scenario>
    <scenario name="1234" count="20" user="sasha" comment="Автор: sasha , 9/9/2021">
      <inputCells r="B13" val="80"/>
      <inputCells r="C13" val="30"/>
      <inputCells r="D13" val="0"/>
      <inputCells r="E13" val="0"/>
      <inputCells r="B14" val="0"/>
      <inputCells r="C14" val="45"/>
      <inputCells r="D14" val="40"/>
      <inputCells r="E14" val="0"/>
      <inputCells r="B15" val="0"/>
      <inputCells r="C15" val="75"/>
      <inputCells r="D15" val="0"/>
      <inputCells r="E15" val="0"/>
      <inputCells r="B16" val="0"/>
      <inputCells r="C16" val="0"/>
      <inputCells r="D16" val="90"/>
      <inputCells r="E16" val="0"/>
      <inputCells r="B17" val="0"/>
      <inputCells r="C17" val="0"/>
      <inputCells r="D17" val="90"/>
      <inputCells r="E17" val="160"/>
    </scenario>
    <scenario name="12345" count="20" user="sasha" comment="Автор: sasha , 9/9/2021">
      <inputCells r="B63" val="0"/>
      <inputCells r="C63" val="110"/>
      <inputCells r="D63" val="0"/>
      <inputCells r="E63" val="0"/>
      <inputCells r="B64" val="75"/>
      <inputCells r="C64" val="10"/>
      <inputCells r="D64" val="0"/>
      <inputCells r="E64" val="0"/>
      <inputCells r="B65" val="5"/>
      <inputCells r="C65" val="0"/>
      <inputCells r="D65" val="0"/>
      <inputCells r="E65" val="0"/>
      <inputCells r="B66" val="0"/>
      <inputCells r="C66" val="0"/>
      <inputCells r="D66" val="0"/>
      <inputCells r="E66" val="160"/>
      <inputCells r="B67" val="0"/>
      <inputCells r="C67" val="30"/>
      <inputCells r="D67" val="220"/>
      <inputCells r="E67" val="0"/>
    </scenario>
  </scenario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ПЗ1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Авдохин</dc:creator>
  <cp:lastModifiedBy>Andrey</cp:lastModifiedBy>
  <dcterms:created xsi:type="dcterms:W3CDTF">2015-06-05T18:17:20Z</dcterms:created>
  <dcterms:modified xsi:type="dcterms:W3CDTF">2021-09-09T07:10:40Z</dcterms:modified>
</cp:coreProperties>
</file>