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lu/Study/MC_workspace/"/>
    </mc:Choice>
  </mc:AlternateContent>
  <xr:revisionPtr revIDLastSave="0" documentId="13_ncr:1_{4DB3794F-A6C1-7041-AF01-1FED3AC0AD2C}" xr6:coauthVersionLast="37" xr6:coauthVersionMax="37" xr10:uidLastSave="{00000000-0000-0000-0000-000000000000}"/>
  <bookViews>
    <workbookView xWindow="380" yWindow="460" windowWidth="28040" windowHeight="16560" xr2:uid="{4C6DF9D5-062D-CF4E-BF5B-7F5B9085403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M5" i="1"/>
  <c r="F6" i="1"/>
  <c r="G6" i="1" s="1"/>
  <c r="H6" i="1" s="1"/>
  <c r="I6" i="1" s="1"/>
  <c r="J6" i="1" s="1"/>
  <c r="M6" i="1"/>
  <c r="F7" i="1"/>
  <c r="G7" i="1" s="1"/>
  <c r="H7" i="1" s="1"/>
  <c r="I7" i="1" s="1"/>
  <c r="J7" i="1" s="1"/>
  <c r="M7" i="1"/>
  <c r="F8" i="1"/>
  <c r="G8" i="1" s="1"/>
  <c r="M8" i="1"/>
  <c r="F9" i="1"/>
  <c r="G9" i="1" s="1"/>
  <c r="M9" i="1"/>
  <c r="F10" i="1"/>
  <c r="G10" i="1" s="1"/>
  <c r="M10" i="1"/>
  <c r="F11" i="1"/>
  <c r="G11" i="1" s="1"/>
  <c r="M11" i="1"/>
  <c r="F12" i="1"/>
  <c r="G12" i="1" s="1"/>
  <c r="M12" i="1"/>
  <c r="F13" i="1"/>
  <c r="G13" i="1" s="1"/>
  <c r="M13" i="1"/>
  <c r="F14" i="1"/>
  <c r="G14" i="1" s="1"/>
  <c r="M14" i="1"/>
  <c r="F15" i="1"/>
  <c r="G15" i="1" s="1"/>
  <c r="M15" i="1"/>
  <c r="F16" i="1"/>
  <c r="G16" i="1" s="1"/>
  <c r="M16" i="1"/>
  <c r="F17" i="1"/>
  <c r="G17" i="1" s="1"/>
  <c r="M17" i="1"/>
  <c r="F18" i="1"/>
  <c r="G18" i="1" s="1"/>
  <c r="M18" i="1"/>
  <c r="F19" i="1"/>
  <c r="G19" i="1" s="1"/>
  <c r="M19" i="1"/>
  <c r="F20" i="1"/>
  <c r="G20" i="1" s="1"/>
  <c r="M20" i="1"/>
  <c r="F21" i="1"/>
  <c r="G21" i="1" s="1"/>
  <c r="M21" i="1"/>
  <c r="F22" i="1"/>
  <c r="G22" i="1" s="1"/>
  <c r="M22" i="1"/>
  <c r="F23" i="1"/>
  <c r="G23" i="1" s="1"/>
  <c r="M23" i="1"/>
  <c r="F24" i="1"/>
  <c r="G24" i="1" s="1"/>
  <c r="M24" i="1"/>
  <c r="F25" i="1"/>
  <c r="G25" i="1" s="1"/>
  <c r="M25" i="1"/>
  <c r="F26" i="1"/>
  <c r="G26" i="1" s="1"/>
  <c r="M26" i="1"/>
  <c r="F27" i="1"/>
  <c r="G27" i="1" s="1"/>
  <c r="M27" i="1"/>
  <c r="F28" i="1"/>
  <c r="G28" i="1" s="1"/>
  <c r="M28" i="1"/>
  <c r="F29" i="1"/>
  <c r="G29" i="1" s="1"/>
  <c r="M29" i="1"/>
  <c r="F30" i="1"/>
  <c r="G30" i="1" s="1"/>
  <c r="M30" i="1"/>
  <c r="F31" i="1"/>
  <c r="G31" i="1" s="1"/>
  <c r="M31" i="1"/>
  <c r="F32" i="1"/>
  <c r="G32" i="1" s="1"/>
  <c r="M32" i="1"/>
  <c r="F33" i="1"/>
  <c r="G33" i="1" s="1"/>
  <c r="M33" i="1"/>
  <c r="F34" i="1"/>
  <c r="G34" i="1" s="1"/>
  <c r="M34" i="1"/>
  <c r="F35" i="1"/>
  <c r="G35" i="1" s="1"/>
  <c r="M35" i="1"/>
  <c r="F36" i="1"/>
  <c r="G36" i="1" s="1"/>
  <c r="M36" i="1"/>
  <c r="F37" i="1"/>
  <c r="G37" i="1" s="1"/>
  <c r="M37" i="1"/>
  <c r="F38" i="1"/>
  <c r="G38" i="1" s="1"/>
  <c r="M38" i="1"/>
  <c r="F39" i="1"/>
  <c r="G39" i="1" s="1"/>
  <c r="M39" i="1"/>
  <c r="F40" i="1"/>
  <c r="G40" i="1" s="1"/>
  <c r="M40" i="1"/>
  <c r="F41" i="1"/>
  <c r="G41" i="1" s="1"/>
  <c r="M41" i="1"/>
  <c r="F42" i="1"/>
  <c r="G42" i="1" s="1"/>
  <c r="M42" i="1"/>
  <c r="F43" i="1"/>
  <c r="G43" i="1" s="1"/>
  <c r="M43" i="1"/>
  <c r="F44" i="1"/>
  <c r="G44" i="1" s="1"/>
  <c r="M44" i="1"/>
  <c r="F45" i="1"/>
  <c r="G45" i="1" s="1"/>
  <c r="M45" i="1"/>
  <c r="F46" i="1"/>
  <c r="G46" i="1" s="1"/>
  <c r="M46" i="1"/>
  <c r="F47" i="1"/>
  <c r="G47" i="1" s="1"/>
  <c r="M47" i="1"/>
  <c r="F48" i="1"/>
  <c r="G48" i="1" s="1"/>
  <c r="M48" i="1"/>
  <c r="F49" i="1"/>
  <c r="G49" i="1" s="1"/>
  <c r="M49" i="1"/>
  <c r="F50" i="1"/>
  <c r="G50" i="1" s="1"/>
  <c r="M50" i="1"/>
  <c r="F51" i="1"/>
  <c r="G51" i="1" s="1"/>
  <c r="M51" i="1"/>
  <c r="F52" i="1"/>
  <c r="G52" i="1" s="1"/>
  <c r="H52" i="1" s="1"/>
  <c r="I52" i="1" s="1"/>
  <c r="J52" i="1" s="1"/>
  <c r="M52" i="1"/>
  <c r="F53" i="1"/>
  <c r="G53" i="1" s="1"/>
  <c r="H53" i="1" s="1"/>
  <c r="I53" i="1" s="1"/>
  <c r="J53" i="1" s="1"/>
  <c r="M53" i="1"/>
  <c r="F54" i="1"/>
  <c r="G54" i="1" s="1"/>
  <c r="H54" i="1" s="1"/>
  <c r="I54" i="1" s="1"/>
  <c r="J54" i="1" s="1"/>
  <c r="M54" i="1"/>
  <c r="F55" i="1"/>
  <c r="G55" i="1" s="1"/>
  <c r="H55" i="1" s="1"/>
  <c r="I55" i="1" s="1"/>
  <c r="J55" i="1" s="1"/>
  <c r="M55" i="1"/>
  <c r="F56" i="1"/>
  <c r="G56" i="1" s="1"/>
  <c r="H56" i="1" s="1"/>
  <c r="I56" i="1" s="1"/>
  <c r="J56" i="1" s="1"/>
  <c r="M56" i="1"/>
  <c r="F57" i="1"/>
  <c r="G57" i="1" s="1"/>
  <c r="H57" i="1" s="1"/>
  <c r="I57" i="1" s="1"/>
  <c r="J57" i="1" s="1"/>
  <c r="M57" i="1"/>
  <c r="F58" i="1"/>
  <c r="G58" i="1" s="1"/>
  <c r="H58" i="1" s="1"/>
  <c r="I58" i="1" s="1"/>
  <c r="J58" i="1" s="1"/>
  <c r="M58" i="1"/>
  <c r="F59" i="1"/>
  <c r="G59" i="1" s="1"/>
  <c r="H59" i="1" s="1"/>
  <c r="I59" i="1" s="1"/>
  <c r="J59" i="1" s="1"/>
  <c r="M59" i="1"/>
  <c r="F60" i="1"/>
  <c r="G60" i="1" s="1"/>
  <c r="H60" i="1" s="1"/>
  <c r="I60" i="1" s="1"/>
  <c r="J60" i="1" s="1"/>
  <c r="M60" i="1"/>
  <c r="F61" i="1"/>
  <c r="G61" i="1" s="1"/>
  <c r="H61" i="1" s="1"/>
  <c r="I61" i="1" s="1"/>
  <c r="J61" i="1" s="1"/>
  <c r="M61" i="1"/>
  <c r="F62" i="1"/>
  <c r="G62" i="1" s="1"/>
  <c r="H62" i="1" s="1"/>
  <c r="I62" i="1" s="1"/>
  <c r="J62" i="1" s="1"/>
  <c r="M62" i="1"/>
  <c r="F63" i="1"/>
  <c r="G63" i="1" s="1"/>
  <c r="H63" i="1" s="1"/>
  <c r="I63" i="1" s="1"/>
  <c r="J63" i="1" s="1"/>
  <c r="M63" i="1"/>
  <c r="F64" i="1"/>
  <c r="G64" i="1" s="1"/>
  <c r="H64" i="1" s="1"/>
  <c r="I64" i="1" s="1"/>
  <c r="J64" i="1" s="1"/>
  <c r="M64" i="1"/>
  <c r="F65" i="1"/>
  <c r="G65" i="1" s="1"/>
  <c r="H65" i="1" s="1"/>
  <c r="I65" i="1" s="1"/>
  <c r="J65" i="1" s="1"/>
  <c r="M65" i="1"/>
  <c r="F66" i="1"/>
  <c r="G66" i="1" s="1"/>
  <c r="H66" i="1" s="1"/>
  <c r="I66" i="1" s="1"/>
  <c r="J66" i="1" s="1"/>
  <c r="M66" i="1"/>
  <c r="F67" i="1"/>
  <c r="G67" i="1" s="1"/>
  <c r="H67" i="1" s="1"/>
  <c r="I67" i="1" s="1"/>
  <c r="J67" i="1" s="1"/>
  <c r="M67" i="1"/>
  <c r="F68" i="1"/>
  <c r="G68" i="1" s="1"/>
  <c r="H68" i="1" s="1"/>
  <c r="I68" i="1" s="1"/>
  <c r="J68" i="1" s="1"/>
  <c r="M68" i="1"/>
  <c r="F69" i="1"/>
  <c r="G69" i="1" s="1"/>
  <c r="H69" i="1" s="1"/>
  <c r="I69" i="1" s="1"/>
  <c r="J69" i="1" s="1"/>
  <c r="M69" i="1"/>
  <c r="F70" i="1"/>
  <c r="G70" i="1" s="1"/>
  <c r="H70" i="1" s="1"/>
  <c r="I70" i="1" s="1"/>
  <c r="J70" i="1" s="1"/>
  <c r="M70" i="1"/>
  <c r="F71" i="1"/>
  <c r="G71" i="1" s="1"/>
  <c r="H71" i="1" s="1"/>
  <c r="I71" i="1" s="1"/>
  <c r="J71" i="1" s="1"/>
  <c r="M71" i="1"/>
  <c r="F72" i="1"/>
  <c r="G72" i="1" s="1"/>
  <c r="H72" i="1" s="1"/>
  <c r="I72" i="1" s="1"/>
  <c r="J72" i="1" s="1"/>
  <c r="M72" i="1"/>
  <c r="F73" i="1"/>
  <c r="G73" i="1" s="1"/>
  <c r="H73" i="1" s="1"/>
  <c r="I73" i="1" s="1"/>
  <c r="J73" i="1" s="1"/>
  <c r="M73" i="1"/>
  <c r="F74" i="1"/>
  <c r="G74" i="1" s="1"/>
  <c r="H74" i="1" s="1"/>
  <c r="I74" i="1" s="1"/>
  <c r="J74" i="1" s="1"/>
  <c r="M74" i="1"/>
  <c r="F75" i="1"/>
  <c r="G75" i="1" s="1"/>
  <c r="H75" i="1" s="1"/>
  <c r="I75" i="1" s="1"/>
  <c r="J75" i="1" s="1"/>
  <c r="M75" i="1"/>
  <c r="F76" i="1"/>
  <c r="G76" i="1" s="1"/>
  <c r="H76" i="1" s="1"/>
  <c r="I76" i="1" s="1"/>
  <c r="J76" i="1" s="1"/>
  <c r="M76" i="1"/>
  <c r="F77" i="1"/>
  <c r="G77" i="1" s="1"/>
  <c r="H77" i="1" s="1"/>
  <c r="I77" i="1" s="1"/>
  <c r="J77" i="1" s="1"/>
  <c r="M77" i="1"/>
  <c r="F78" i="1"/>
  <c r="G78" i="1" s="1"/>
  <c r="H78" i="1" s="1"/>
  <c r="I78" i="1" s="1"/>
  <c r="J78" i="1" s="1"/>
  <c r="M78" i="1"/>
  <c r="F79" i="1"/>
  <c r="G79" i="1" s="1"/>
  <c r="H79" i="1" s="1"/>
  <c r="I79" i="1" s="1"/>
  <c r="J79" i="1" s="1"/>
  <c r="M79" i="1"/>
  <c r="F80" i="1"/>
  <c r="G80" i="1" s="1"/>
  <c r="H80" i="1" s="1"/>
  <c r="I80" i="1" s="1"/>
  <c r="J80" i="1" s="1"/>
  <c r="M80" i="1"/>
  <c r="F81" i="1"/>
  <c r="G81" i="1" s="1"/>
  <c r="H81" i="1" s="1"/>
  <c r="I81" i="1" s="1"/>
  <c r="J81" i="1" s="1"/>
  <c r="M81" i="1"/>
  <c r="F82" i="1"/>
  <c r="G82" i="1" s="1"/>
  <c r="H82" i="1" s="1"/>
  <c r="I82" i="1" s="1"/>
  <c r="J82" i="1" s="1"/>
  <c r="M82" i="1"/>
  <c r="F83" i="1"/>
  <c r="G83" i="1" s="1"/>
  <c r="H83" i="1" s="1"/>
  <c r="I83" i="1" s="1"/>
  <c r="J83" i="1" s="1"/>
  <c r="M83" i="1"/>
  <c r="F84" i="1"/>
  <c r="G84" i="1" s="1"/>
  <c r="H84" i="1" s="1"/>
  <c r="I84" i="1" s="1"/>
  <c r="J84" i="1" s="1"/>
  <c r="M84" i="1"/>
  <c r="F85" i="1"/>
  <c r="G85" i="1" s="1"/>
  <c r="H85" i="1" s="1"/>
  <c r="I85" i="1" s="1"/>
  <c r="J85" i="1" s="1"/>
  <c r="M85" i="1"/>
  <c r="F86" i="1"/>
  <c r="G86" i="1" s="1"/>
  <c r="H86" i="1" s="1"/>
  <c r="I86" i="1" s="1"/>
  <c r="J86" i="1" s="1"/>
  <c r="M86" i="1"/>
  <c r="F87" i="1"/>
  <c r="G87" i="1" s="1"/>
  <c r="H87" i="1" s="1"/>
  <c r="I87" i="1" s="1"/>
  <c r="J87" i="1" s="1"/>
  <c r="M87" i="1"/>
  <c r="F88" i="1"/>
  <c r="G88" i="1" s="1"/>
  <c r="H88" i="1" s="1"/>
  <c r="I88" i="1" s="1"/>
  <c r="J88" i="1" s="1"/>
  <c r="M88" i="1"/>
  <c r="F89" i="1"/>
  <c r="G89" i="1" s="1"/>
  <c r="H89" i="1" s="1"/>
  <c r="I89" i="1" s="1"/>
  <c r="J89" i="1" s="1"/>
  <c r="M89" i="1"/>
  <c r="F90" i="1"/>
  <c r="G90" i="1" s="1"/>
  <c r="H90" i="1" s="1"/>
  <c r="I90" i="1" s="1"/>
  <c r="J90" i="1" s="1"/>
  <c r="M90" i="1"/>
  <c r="F91" i="1"/>
  <c r="G91" i="1" s="1"/>
  <c r="H91" i="1" s="1"/>
  <c r="I91" i="1" s="1"/>
  <c r="J91" i="1" s="1"/>
  <c r="M91" i="1"/>
  <c r="F92" i="1"/>
  <c r="G92" i="1" s="1"/>
  <c r="H92" i="1" s="1"/>
  <c r="I92" i="1" s="1"/>
  <c r="J92" i="1" s="1"/>
  <c r="M92" i="1"/>
  <c r="F93" i="1"/>
  <c r="G93" i="1" s="1"/>
  <c r="H93" i="1" s="1"/>
  <c r="I93" i="1" s="1"/>
  <c r="J93" i="1" s="1"/>
  <c r="M93" i="1"/>
  <c r="F94" i="1"/>
  <c r="G94" i="1" s="1"/>
  <c r="H94" i="1" s="1"/>
  <c r="I94" i="1" s="1"/>
  <c r="J94" i="1" s="1"/>
  <c r="M94" i="1"/>
  <c r="F95" i="1"/>
  <c r="G95" i="1" s="1"/>
  <c r="H95" i="1" s="1"/>
  <c r="I95" i="1" s="1"/>
  <c r="J95" i="1" s="1"/>
  <c r="M95" i="1"/>
  <c r="F96" i="1"/>
  <c r="G96" i="1" s="1"/>
  <c r="H96" i="1" s="1"/>
  <c r="I96" i="1" s="1"/>
  <c r="J96" i="1" s="1"/>
  <c r="M96" i="1"/>
  <c r="F97" i="1"/>
  <c r="G97" i="1" s="1"/>
  <c r="H97" i="1" s="1"/>
  <c r="I97" i="1" s="1"/>
  <c r="J97" i="1" s="1"/>
  <c r="M97" i="1"/>
  <c r="F98" i="1"/>
  <c r="G98" i="1" s="1"/>
  <c r="H98" i="1" s="1"/>
  <c r="I98" i="1" s="1"/>
  <c r="J98" i="1" s="1"/>
  <c r="M98" i="1"/>
  <c r="F99" i="1"/>
  <c r="G99" i="1" s="1"/>
  <c r="H99" i="1" s="1"/>
  <c r="I99" i="1" s="1"/>
  <c r="J99" i="1" s="1"/>
  <c r="M99" i="1"/>
  <c r="F100" i="1"/>
  <c r="G100" i="1" s="1"/>
  <c r="H100" i="1" s="1"/>
  <c r="I100" i="1" s="1"/>
  <c r="J100" i="1" s="1"/>
  <c r="M100" i="1"/>
  <c r="F2" i="1"/>
  <c r="G2" i="1" s="1"/>
  <c r="H2" i="1" s="1"/>
  <c r="I2" i="1" s="1"/>
  <c r="J2" i="1" s="1"/>
  <c r="M2" i="1"/>
  <c r="H43" i="1" l="1"/>
  <c r="I43" i="1" s="1"/>
  <c r="J43" i="1" s="1"/>
  <c r="H44" i="1"/>
  <c r="I44" i="1" s="1"/>
  <c r="J44" i="1" s="1"/>
  <c r="H40" i="1"/>
  <c r="I40" i="1" s="1"/>
  <c r="J40" i="1" s="1"/>
  <c r="H36" i="1"/>
  <c r="I36" i="1" s="1"/>
  <c r="J36" i="1" s="1"/>
  <c r="H32" i="1"/>
  <c r="I32" i="1" s="1"/>
  <c r="J32" i="1" s="1"/>
  <c r="H28" i="1"/>
  <c r="I28" i="1" s="1"/>
  <c r="J28" i="1" s="1"/>
  <c r="H24" i="1"/>
  <c r="I24" i="1" s="1"/>
  <c r="J24" i="1" s="1"/>
  <c r="H20" i="1"/>
  <c r="I20" i="1" s="1"/>
  <c r="J20" i="1" s="1"/>
  <c r="H16" i="1"/>
  <c r="I16" i="1" s="1"/>
  <c r="J16" i="1" s="1"/>
  <c r="H12" i="1"/>
  <c r="I12" i="1" s="1"/>
  <c r="J12" i="1" s="1"/>
  <c r="H8" i="1"/>
  <c r="I8" i="1" s="1"/>
  <c r="J8" i="1" s="1"/>
  <c r="H51" i="1"/>
  <c r="I51" i="1" s="1"/>
  <c r="J51" i="1" s="1"/>
  <c r="H47" i="1"/>
  <c r="I47" i="1" s="1"/>
  <c r="J47" i="1" s="1"/>
  <c r="H48" i="1"/>
  <c r="I48" i="1" s="1"/>
  <c r="J48" i="1" s="1"/>
  <c r="H39" i="1"/>
  <c r="I39" i="1" s="1"/>
  <c r="J39" i="1" s="1"/>
  <c r="H35" i="1"/>
  <c r="I35" i="1" s="1"/>
  <c r="J35" i="1" s="1"/>
  <c r="H31" i="1"/>
  <c r="I31" i="1" s="1"/>
  <c r="J31" i="1" s="1"/>
  <c r="H27" i="1"/>
  <c r="I27" i="1" s="1"/>
  <c r="J27" i="1" s="1"/>
  <c r="H23" i="1"/>
  <c r="I23" i="1" s="1"/>
  <c r="J23" i="1" s="1"/>
  <c r="H19" i="1"/>
  <c r="I19" i="1" s="1"/>
  <c r="J19" i="1" s="1"/>
  <c r="H15" i="1"/>
  <c r="I15" i="1" s="1"/>
  <c r="J15" i="1" s="1"/>
  <c r="H11" i="1"/>
  <c r="I11" i="1" s="1"/>
  <c r="J11" i="1" s="1"/>
  <c r="H50" i="1"/>
  <c r="I50" i="1" s="1"/>
  <c r="J50" i="1" s="1"/>
  <c r="H46" i="1"/>
  <c r="I46" i="1" s="1"/>
  <c r="J46" i="1" s="1"/>
  <c r="H38" i="1"/>
  <c r="I38" i="1" s="1"/>
  <c r="J38" i="1" s="1"/>
  <c r="H30" i="1"/>
  <c r="I30" i="1" s="1"/>
  <c r="J30" i="1" s="1"/>
  <c r="H26" i="1"/>
  <c r="I26" i="1" s="1"/>
  <c r="J26" i="1" s="1"/>
  <c r="H22" i="1"/>
  <c r="I22" i="1" s="1"/>
  <c r="J22" i="1" s="1"/>
  <c r="H14" i="1"/>
  <c r="I14" i="1" s="1"/>
  <c r="J14" i="1" s="1"/>
  <c r="H10" i="1"/>
  <c r="I10" i="1" s="1"/>
  <c r="J10" i="1" s="1"/>
  <c r="H42" i="1"/>
  <c r="I42" i="1" s="1"/>
  <c r="J42" i="1" s="1"/>
  <c r="H34" i="1"/>
  <c r="I34" i="1" s="1"/>
  <c r="J34" i="1" s="1"/>
  <c r="H18" i="1"/>
  <c r="I18" i="1" s="1"/>
  <c r="J18" i="1" s="1"/>
  <c r="H49" i="1"/>
  <c r="I49" i="1" s="1"/>
  <c r="J49" i="1" s="1"/>
  <c r="H45" i="1"/>
  <c r="I45" i="1" s="1"/>
  <c r="J45" i="1" s="1"/>
  <c r="H41" i="1"/>
  <c r="I41" i="1" s="1"/>
  <c r="J41" i="1" s="1"/>
  <c r="H37" i="1"/>
  <c r="I37" i="1" s="1"/>
  <c r="J37" i="1" s="1"/>
  <c r="H33" i="1"/>
  <c r="I33" i="1" s="1"/>
  <c r="J33" i="1" s="1"/>
  <c r="H29" i="1"/>
  <c r="I29" i="1" s="1"/>
  <c r="J29" i="1" s="1"/>
  <c r="H25" i="1"/>
  <c r="I25" i="1" s="1"/>
  <c r="J25" i="1" s="1"/>
  <c r="H21" i="1"/>
  <c r="I21" i="1" s="1"/>
  <c r="J21" i="1" s="1"/>
  <c r="H17" i="1"/>
  <c r="I17" i="1" s="1"/>
  <c r="J17" i="1" s="1"/>
  <c r="H13" i="1"/>
  <c r="I13" i="1" s="1"/>
  <c r="J13" i="1" s="1"/>
  <c r="H9" i="1"/>
  <c r="I9" i="1" s="1"/>
  <c r="J9" i="1" s="1"/>
  <c r="M1" i="1"/>
  <c r="M3" i="1"/>
  <c r="M4" i="1"/>
  <c r="F1" i="1"/>
  <c r="F3" i="1"/>
  <c r="G3" i="1" s="1"/>
  <c r="H3" i="1" s="1"/>
  <c r="F4" i="1"/>
  <c r="G4" i="1" s="1"/>
  <c r="H4" i="1" s="1"/>
  <c r="G1" i="1" l="1"/>
  <c r="I4" i="1"/>
  <c r="J4" i="1" s="1"/>
  <c r="I3" i="1"/>
  <c r="J3" i="1" s="1"/>
  <c r="H1" i="1" l="1"/>
  <c r="I1" i="1" s="1"/>
  <c r="J1" i="1" s="1"/>
  <c r="J1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39AE-A1CD-A944-91DD-171BA1A301CC}">
  <dimension ref="A1:M101"/>
  <sheetViews>
    <sheetView tabSelected="1" workbookViewId="0">
      <selection activeCell="E1" sqref="E1"/>
    </sheetView>
  </sheetViews>
  <sheetFormatPr baseColWidth="10" defaultRowHeight="16" x14ac:dyDescent="0.2"/>
  <cols>
    <col min="4" max="4" width="12.83203125" bestFit="1" customWidth="1"/>
    <col min="7" max="7" width="29.83203125" customWidth="1"/>
    <col min="8" max="8" width="12.1640625" bestFit="1" customWidth="1"/>
    <col min="9" max="9" width="12.83203125" bestFit="1" customWidth="1"/>
    <col min="10" max="10" width="12.1640625" bestFit="1" customWidth="1"/>
  </cols>
  <sheetData>
    <row r="1" spans="1:13" x14ac:dyDescent="0.2">
      <c r="A1">
        <v>1</v>
      </c>
      <c r="B1">
        <v>0</v>
      </c>
      <c r="D1">
        <v>-6.0765814883829101</v>
      </c>
      <c r="E1">
        <v>0.121539773158912</v>
      </c>
      <c r="F1">
        <f>-A1*E1-D1</f>
        <v>5.9550417152239978</v>
      </c>
      <c r="G1">
        <f>EXP(F1)</f>
        <v>385.69299961231462</v>
      </c>
      <c r="H1">
        <f>1/(1+G1)</f>
        <v>2.5860307815309984E-3</v>
      </c>
      <c r="I1">
        <f>B1-H1</f>
        <v>-2.5860307815309984E-3</v>
      </c>
      <c r="J1">
        <f>I1*I1</f>
        <v>6.6875552030258264E-6</v>
      </c>
      <c r="M1">
        <f>A1/1000</f>
        <v>1E-3</v>
      </c>
    </row>
    <row r="2" spans="1:13" x14ac:dyDescent="0.2">
      <c r="A2">
        <v>51</v>
      </c>
      <c r="B2" s="1">
        <v>1</v>
      </c>
      <c r="D2">
        <v>-6.1441648666192101</v>
      </c>
      <c r="E2">
        <v>0.121539773158912</v>
      </c>
      <c r="F2">
        <f t="shared" ref="F2:F65" si="0">-A2*E2-D2</f>
        <v>-5.4363564485301552E-2</v>
      </c>
      <c r="G2">
        <f t="shared" ref="G2:G65" si="1">EXP(F2)</f>
        <v>0.94708771644343037</v>
      </c>
      <c r="H2">
        <f t="shared" ref="H2:H65" si="2">1/(1+G2)</f>
        <v>0.51358754490352898</v>
      </c>
      <c r="I2">
        <f t="shared" ref="I2:I65" si="3">B2-H2</f>
        <v>0.48641245509647102</v>
      </c>
      <c r="J2">
        <f t="shared" ref="J2:J65" si="4">I2*I2</f>
        <v>0.23659707647297643</v>
      </c>
      <c r="M2">
        <f t="shared" ref="M2:M65" si="5">A2/1000</f>
        <v>5.0999999999999997E-2</v>
      </c>
    </row>
    <row r="3" spans="1:13" x14ac:dyDescent="0.2">
      <c r="A3">
        <v>2</v>
      </c>
      <c r="B3">
        <v>0</v>
      </c>
      <c r="D3">
        <v>-6.1441648666192101</v>
      </c>
      <c r="E3">
        <v>0.121539773158912</v>
      </c>
      <c r="F3">
        <f t="shared" si="0"/>
        <v>5.9010853203013864</v>
      </c>
      <c r="G3">
        <f t="shared" si="1"/>
        <v>365.43386551026504</v>
      </c>
      <c r="H3">
        <f t="shared" si="2"/>
        <v>2.7290054062210759E-3</v>
      </c>
      <c r="I3">
        <f t="shared" si="3"/>
        <v>-2.7290054062210759E-3</v>
      </c>
      <c r="J3">
        <f t="shared" si="4"/>
        <v>7.4474705071838596E-6</v>
      </c>
      <c r="M3">
        <f t="shared" si="5"/>
        <v>2E-3</v>
      </c>
    </row>
    <row r="4" spans="1:13" x14ac:dyDescent="0.2">
      <c r="A4">
        <v>3</v>
      </c>
      <c r="B4">
        <v>0</v>
      </c>
      <c r="D4">
        <v>-6.1441648666192101</v>
      </c>
      <c r="E4">
        <v>0.121539773158912</v>
      </c>
      <c r="F4">
        <f t="shared" si="0"/>
        <v>5.7795455471424741</v>
      </c>
      <c r="G4">
        <f t="shared" si="1"/>
        <v>323.61209055551529</v>
      </c>
      <c r="H4">
        <f t="shared" si="2"/>
        <v>3.0805999810071139E-3</v>
      </c>
      <c r="I4">
        <f t="shared" si="3"/>
        <v>-3.0805999810071139E-3</v>
      </c>
      <c r="J4">
        <f t="shared" si="4"/>
        <v>9.4900962429810299E-6</v>
      </c>
      <c r="M4">
        <f t="shared" si="5"/>
        <v>3.0000000000000001E-3</v>
      </c>
    </row>
    <row r="5" spans="1:13" x14ac:dyDescent="0.2">
      <c r="A5">
        <v>52</v>
      </c>
      <c r="B5" s="1">
        <v>0</v>
      </c>
      <c r="D5">
        <v>-6.1441648666192101</v>
      </c>
      <c r="E5">
        <v>0.121539773158912</v>
      </c>
      <c r="F5">
        <f t="shared" si="0"/>
        <v>-0.17590333764421384</v>
      </c>
      <c r="G5">
        <f t="shared" si="1"/>
        <v>0.83869905004493439</v>
      </c>
      <c r="H5">
        <f t="shared" si="2"/>
        <v>0.54386279254104242</v>
      </c>
      <c r="I5">
        <f t="shared" si="3"/>
        <v>-0.54386279254104242</v>
      </c>
      <c r="J5">
        <f t="shared" si="4"/>
        <v>0.29578673711054093</v>
      </c>
      <c r="M5">
        <f t="shared" si="5"/>
        <v>5.1999999999999998E-2</v>
      </c>
    </row>
    <row r="6" spans="1:13" x14ac:dyDescent="0.2">
      <c r="A6">
        <v>53</v>
      </c>
      <c r="B6" s="1">
        <v>1</v>
      </c>
      <c r="D6">
        <v>-6.1441648666192101</v>
      </c>
      <c r="E6">
        <v>0.121539773158912</v>
      </c>
      <c r="F6">
        <f t="shared" si="0"/>
        <v>-0.29744311080312613</v>
      </c>
      <c r="G6">
        <f t="shared" si="1"/>
        <v>0.74271483446939035</v>
      </c>
      <c r="H6">
        <f t="shared" si="2"/>
        <v>0.57381734534007856</v>
      </c>
      <c r="I6">
        <f t="shared" si="3"/>
        <v>0.42618265465992144</v>
      </c>
      <c r="J6">
        <f t="shared" si="4"/>
        <v>0.18163165513297785</v>
      </c>
      <c r="M6">
        <f t="shared" si="5"/>
        <v>5.2999999999999999E-2</v>
      </c>
    </row>
    <row r="7" spans="1:13" x14ac:dyDescent="0.2">
      <c r="A7">
        <v>54</v>
      </c>
      <c r="B7">
        <v>0</v>
      </c>
      <c r="D7">
        <v>-6.1441648666192101</v>
      </c>
      <c r="E7">
        <v>0.121539773158912</v>
      </c>
      <c r="F7">
        <f t="shared" si="0"/>
        <v>-0.41898288396203753</v>
      </c>
      <c r="G7">
        <f t="shared" si="1"/>
        <v>0.65771545265413189</v>
      </c>
      <c r="H7">
        <f t="shared" si="2"/>
        <v>0.60323983733090125</v>
      </c>
      <c r="I7">
        <f t="shared" si="3"/>
        <v>-0.60323983733090125</v>
      </c>
      <c r="J7">
        <f t="shared" si="4"/>
        <v>0.36389830134301221</v>
      </c>
      <c r="M7">
        <f t="shared" si="5"/>
        <v>5.3999999999999999E-2</v>
      </c>
    </row>
    <row r="8" spans="1:13" x14ac:dyDescent="0.2">
      <c r="A8">
        <v>4</v>
      </c>
      <c r="B8">
        <v>0</v>
      </c>
      <c r="D8">
        <v>-6.1441648666192101</v>
      </c>
      <c r="E8">
        <v>0.121539773158912</v>
      </c>
      <c r="F8">
        <f t="shared" si="0"/>
        <v>5.6580057739835619</v>
      </c>
      <c r="G8">
        <f t="shared" si="1"/>
        <v>286.57657386920346</v>
      </c>
      <c r="H8">
        <f t="shared" si="2"/>
        <v>3.4773347027036469E-3</v>
      </c>
      <c r="I8">
        <f t="shared" si="3"/>
        <v>-3.4773347027036469E-3</v>
      </c>
      <c r="J8">
        <f t="shared" si="4"/>
        <v>1.209185663462706E-5</v>
      </c>
      <c r="M8">
        <f t="shared" si="5"/>
        <v>4.0000000000000001E-3</v>
      </c>
    </row>
    <row r="9" spans="1:13" x14ac:dyDescent="0.2">
      <c r="A9">
        <v>5</v>
      </c>
      <c r="B9">
        <v>0</v>
      </c>
      <c r="D9">
        <v>-6.1441648666192101</v>
      </c>
      <c r="E9">
        <v>0.121539773158912</v>
      </c>
      <c r="F9">
        <f t="shared" si="0"/>
        <v>5.5364660008246505</v>
      </c>
      <c r="G9">
        <f t="shared" si="1"/>
        <v>253.77955610259394</v>
      </c>
      <c r="H9">
        <f t="shared" si="2"/>
        <v>3.9249617013906828E-3</v>
      </c>
      <c r="I9">
        <f t="shared" si="3"/>
        <v>-3.9249617013906828E-3</v>
      </c>
      <c r="J9">
        <f t="shared" si="4"/>
        <v>1.5405324357383643E-5</v>
      </c>
      <c r="M9">
        <f t="shared" si="5"/>
        <v>5.0000000000000001E-3</v>
      </c>
    </row>
    <row r="10" spans="1:13" x14ac:dyDescent="0.2">
      <c r="A10">
        <v>6</v>
      </c>
      <c r="B10">
        <v>0</v>
      </c>
      <c r="D10">
        <v>-6.1441648666192101</v>
      </c>
      <c r="E10">
        <v>0.121539773158912</v>
      </c>
      <c r="F10">
        <f t="shared" si="0"/>
        <v>5.4149262276657382</v>
      </c>
      <c r="G10">
        <f t="shared" si="1"/>
        <v>224.73596577026652</v>
      </c>
      <c r="H10">
        <f t="shared" si="2"/>
        <v>4.4299542458276619E-3</v>
      </c>
      <c r="I10">
        <f t="shared" si="3"/>
        <v>-4.4299542458276619E-3</v>
      </c>
      <c r="J10">
        <f t="shared" si="4"/>
        <v>1.9624494620126528E-5</v>
      </c>
      <c r="M10">
        <f t="shared" si="5"/>
        <v>6.0000000000000001E-3</v>
      </c>
    </row>
    <row r="11" spans="1:13" x14ac:dyDescent="0.2">
      <c r="A11">
        <v>7</v>
      </c>
      <c r="B11">
        <v>0</v>
      </c>
      <c r="D11">
        <v>-6.1441648666192101</v>
      </c>
      <c r="E11">
        <v>0.121539773158912</v>
      </c>
      <c r="F11">
        <f t="shared" si="0"/>
        <v>5.2933864545068259</v>
      </c>
      <c r="G11">
        <f t="shared" si="1"/>
        <v>199.01624498971282</v>
      </c>
      <c r="H11">
        <f t="shared" si="2"/>
        <v>4.9995939082419618E-3</v>
      </c>
      <c r="I11">
        <f t="shared" si="3"/>
        <v>-4.9995939082419618E-3</v>
      </c>
      <c r="J11">
        <f t="shared" si="4"/>
        <v>2.4995939247330133E-5</v>
      </c>
      <c r="M11">
        <f t="shared" si="5"/>
        <v>7.0000000000000001E-3</v>
      </c>
    </row>
    <row r="12" spans="1:13" x14ac:dyDescent="0.2">
      <c r="A12">
        <v>8</v>
      </c>
      <c r="B12">
        <v>0</v>
      </c>
      <c r="D12">
        <v>-6.1441648666192101</v>
      </c>
      <c r="E12">
        <v>0.121539773158912</v>
      </c>
      <c r="F12">
        <f t="shared" si="0"/>
        <v>5.1718466813479145</v>
      </c>
      <c r="G12">
        <f t="shared" si="1"/>
        <v>176.23999627319847</v>
      </c>
      <c r="H12">
        <f t="shared" si="2"/>
        <v>5.6420673720766496E-3</v>
      </c>
      <c r="I12">
        <f t="shared" si="3"/>
        <v>-5.6420673720766496E-3</v>
      </c>
      <c r="J12">
        <f t="shared" si="4"/>
        <v>3.183292423105191E-5</v>
      </c>
      <c r="M12">
        <f t="shared" si="5"/>
        <v>8.0000000000000002E-3</v>
      </c>
    </row>
    <row r="13" spans="1:13" x14ac:dyDescent="0.2">
      <c r="A13">
        <v>9</v>
      </c>
      <c r="B13">
        <v>0</v>
      </c>
      <c r="D13">
        <v>-6.1441648666192101</v>
      </c>
      <c r="E13">
        <v>0.121539773158912</v>
      </c>
      <c r="F13">
        <f t="shared" si="0"/>
        <v>5.0503069081890022</v>
      </c>
      <c r="G13">
        <f t="shared" si="1"/>
        <v>156.07035640724959</v>
      </c>
      <c r="H13">
        <f t="shared" si="2"/>
        <v>6.3665736990321424E-3</v>
      </c>
      <c r="I13">
        <f t="shared" si="3"/>
        <v>-6.3665736990321424E-3</v>
      </c>
      <c r="J13">
        <f t="shared" si="4"/>
        <v>4.0533260665207816E-5</v>
      </c>
      <c r="M13">
        <f t="shared" si="5"/>
        <v>8.9999999999999993E-3</v>
      </c>
    </row>
    <row r="14" spans="1:13" x14ac:dyDescent="0.2">
      <c r="A14">
        <v>10</v>
      </c>
      <c r="B14">
        <v>0</v>
      </c>
      <c r="D14">
        <v>-6.1441648666192101</v>
      </c>
      <c r="E14">
        <v>0.121539773158912</v>
      </c>
      <c r="F14">
        <f t="shared" si="0"/>
        <v>4.9287671350300899</v>
      </c>
      <c r="G14">
        <f t="shared" si="1"/>
        <v>138.20901420882592</v>
      </c>
      <c r="H14">
        <f t="shared" si="2"/>
        <v>7.1834428659907825E-3</v>
      </c>
      <c r="I14">
        <f t="shared" si="3"/>
        <v>-7.1834428659907825E-3</v>
      </c>
      <c r="J14">
        <f t="shared" si="4"/>
        <v>5.1601851408953867E-5</v>
      </c>
      <c r="M14">
        <f t="shared" si="5"/>
        <v>0.01</v>
      </c>
    </row>
    <row r="15" spans="1:13" x14ac:dyDescent="0.2">
      <c r="A15">
        <v>11</v>
      </c>
      <c r="B15">
        <v>0</v>
      </c>
      <c r="D15">
        <v>-6.1441648666192101</v>
      </c>
      <c r="E15">
        <v>0.121539773158912</v>
      </c>
      <c r="F15">
        <f t="shared" si="0"/>
        <v>4.8072273618711776</v>
      </c>
      <c r="G15">
        <f t="shared" si="1"/>
        <v>122.39179847024528</v>
      </c>
      <c r="H15">
        <f t="shared" si="2"/>
        <v>8.1042663483111496E-3</v>
      </c>
      <c r="I15">
        <f t="shared" si="3"/>
        <v>-8.1042663483111496E-3</v>
      </c>
      <c r="J15">
        <f t="shared" si="4"/>
        <v>6.5679133044368537E-5</v>
      </c>
      <c r="M15">
        <f t="shared" si="5"/>
        <v>1.0999999999999999E-2</v>
      </c>
    </row>
    <row r="16" spans="1:13" x14ac:dyDescent="0.2">
      <c r="A16">
        <v>12</v>
      </c>
      <c r="B16">
        <v>0</v>
      </c>
      <c r="D16">
        <v>-6.1441648666192101</v>
      </c>
      <c r="E16">
        <v>0.121539773158912</v>
      </c>
      <c r="F16">
        <f t="shared" si="0"/>
        <v>4.6856875887122662</v>
      </c>
      <c r="G16">
        <f t="shared" si="1"/>
        <v>108.38477083808439</v>
      </c>
      <c r="H16">
        <f t="shared" si="2"/>
        <v>9.1420404535128477E-3</v>
      </c>
      <c r="I16">
        <f t="shared" si="3"/>
        <v>-9.1420404535128477E-3</v>
      </c>
      <c r="J16">
        <f t="shared" si="4"/>
        <v>8.3576903653665392E-5</v>
      </c>
      <c r="M16">
        <f t="shared" si="5"/>
        <v>1.2E-2</v>
      </c>
    </row>
    <row r="17" spans="1:13" x14ac:dyDescent="0.2">
      <c r="A17">
        <v>13</v>
      </c>
      <c r="B17">
        <v>0</v>
      </c>
      <c r="D17">
        <v>-6.1441648666192101</v>
      </c>
      <c r="E17">
        <v>0.121539773158912</v>
      </c>
      <c r="F17">
        <f t="shared" si="0"/>
        <v>4.5641478155533539</v>
      </c>
      <c r="G17">
        <f t="shared" si="1"/>
        <v>95.98076583930532</v>
      </c>
      <c r="H17">
        <f t="shared" si="2"/>
        <v>1.0311322986013276E-2</v>
      </c>
      <c r="I17">
        <f t="shared" si="3"/>
        <v>-1.0311322986013276E-2</v>
      </c>
      <c r="J17">
        <f t="shared" si="4"/>
        <v>1.0632338172188574E-4</v>
      </c>
      <c r="M17">
        <f t="shared" si="5"/>
        <v>1.2999999999999999E-2</v>
      </c>
    </row>
    <row r="18" spans="1:13" x14ac:dyDescent="0.2">
      <c r="A18">
        <v>14</v>
      </c>
      <c r="B18">
        <v>0</v>
      </c>
      <c r="D18">
        <v>-6.1441648666192101</v>
      </c>
      <c r="E18">
        <v>0.121539773158912</v>
      </c>
      <c r="F18">
        <f t="shared" si="0"/>
        <v>4.4426080423944416</v>
      </c>
      <c r="G18">
        <f t="shared" si="1"/>
        <v>84.996326881216461</v>
      </c>
      <c r="H18">
        <f t="shared" si="2"/>
        <v>1.1628403633811743E-2</v>
      </c>
      <c r="I18">
        <f t="shared" si="3"/>
        <v>-1.1628403633811743E-2</v>
      </c>
      <c r="J18">
        <f t="shared" si="4"/>
        <v>1.3521977107084615E-4</v>
      </c>
      <c r="M18">
        <f t="shared" si="5"/>
        <v>1.4E-2</v>
      </c>
    </row>
    <row r="19" spans="1:13" x14ac:dyDescent="0.2">
      <c r="A19">
        <v>15</v>
      </c>
      <c r="B19">
        <v>0</v>
      </c>
      <c r="D19">
        <v>-6.1441648666192101</v>
      </c>
      <c r="E19">
        <v>0.121539773158912</v>
      </c>
      <c r="F19">
        <f t="shared" si="0"/>
        <v>4.3210682692355302</v>
      </c>
      <c r="G19">
        <f t="shared" si="1"/>
        <v>75.268992908370137</v>
      </c>
      <c r="H19">
        <f t="shared" si="2"/>
        <v>1.3111488192867629E-2</v>
      </c>
      <c r="I19">
        <f t="shared" si="3"/>
        <v>-1.3111488192867629E-2</v>
      </c>
      <c r="J19">
        <f t="shared" si="4"/>
        <v>1.7191112263170724E-4</v>
      </c>
      <c r="M19">
        <f t="shared" si="5"/>
        <v>1.4999999999999999E-2</v>
      </c>
    </row>
    <row r="20" spans="1:13" x14ac:dyDescent="0.2">
      <c r="A20">
        <v>16</v>
      </c>
      <c r="B20">
        <v>0</v>
      </c>
      <c r="D20">
        <v>-6.1441648666192101</v>
      </c>
      <c r="E20">
        <v>0.121539773158912</v>
      </c>
      <c r="F20">
        <f t="shared" si="0"/>
        <v>4.1995284960766179</v>
      </c>
      <c r="G20">
        <f t="shared" si="1"/>
        <v>66.654895585755995</v>
      </c>
      <c r="H20">
        <f t="shared" si="2"/>
        <v>1.4780896361482807E-2</v>
      </c>
      <c r="I20">
        <f t="shared" si="3"/>
        <v>-1.4780896361482807E-2</v>
      </c>
      <c r="J20">
        <f t="shared" si="4"/>
        <v>2.184748972488957E-4</v>
      </c>
      <c r="M20">
        <f t="shared" si="5"/>
        <v>1.6E-2</v>
      </c>
    </row>
    <row r="21" spans="1:13" x14ac:dyDescent="0.2">
      <c r="A21">
        <v>17</v>
      </c>
      <c r="B21">
        <v>0</v>
      </c>
      <c r="D21">
        <v>-6.1441648666192101</v>
      </c>
      <c r="E21">
        <v>0.121539773158912</v>
      </c>
      <c r="F21">
        <f t="shared" si="0"/>
        <v>4.0779887229177056</v>
      </c>
      <c r="G21">
        <f t="shared" si="1"/>
        <v>59.026631470367036</v>
      </c>
      <c r="H21">
        <f t="shared" si="2"/>
        <v>1.6659272318048757E-2</v>
      </c>
      <c r="I21">
        <f t="shared" si="3"/>
        <v>-1.6659272318048757E-2</v>
      </c>
      <c r="J21">
        <f t="shared" si="4"/>
        <v>2.7753135416690557E-4</v>
      </c>
      <c r="M21">
        <f t="shared" si="5"/>
        <v>1.7000000000000001E-2</v>
      </c>
    </row>
    <row r="22" spans="1:13" x14ac:dyDescent="0.2">
      <c r="A22">
        <v>18</v>
      </c>
      <c r="B22">
        <v>0</v>
      </c>
      <c r="D22">
        <v>-6.1441648666192101</v>
      </c>
      <c r="E22">
        <v>0.121539773158912</v>
      </c>
      <c r="F22">
        <f t="shared" si="0"/>
        <v>3.9564489497587942</v>
      </c>
      <c r="G22">
        <f t="shared" si="1"/>
        <v>52.271377700321253</v>
      </c>
      <c r="H22">
        <f t="shared" si="2"/>
        <v>1.8771806609273585E-2</v>
      </c>
      <c r="I22">
        <f t="shared" si="3"/>
        <v>-1.8771806609273585E-2</v>
      </c>
      <c r="J22">
        <f t="shared" si="4"/>
        <v>3.5238072337596743E-4</v>
      </c>
      <c r="M22">
        <f t="shared" si="5"/>
        <v>1.7999999999999999E-2</v>
      </c>
    </row>
    <row r="23" spans="1:13" x14ac:dyDescent="0.2">
      <c r="A23">
        <v>19</v>
      </c>
      <c r="B23">
        <v>0</v>
      </c>
      <c r="D23">
        <v>-6.1441648666192101</v>
      </c>
      <c r="E23">
        <v>0.121539773158912</v>
      </c>
      <c r="F23">
        <f t="shared" si="0"/>
        <v>3.834909176599882</v>
      </c>
      <c r="G23">
        <f t="shared" si="1"/>
        <v>46.289223332375428</v>
      </c>
      <c r="H23">
        <f t="shared" si="2"/>
        <v>2.1146466986176407E-2</v>
      </c>
      <c r="I23">
        <f t="shared" si="3"/>
        <v>-2.1146466986176407E-2</v>
      </c>
      <c r="J23">
        <f t="shared" si="4"/>
        <v>4.471730659974487E-4</v>
      </c>
      <c r="M23">
        <f t="shared" si="5"/>
        <v>1.9E-2</v>
      </c>
    </row>
    <row r="24" spans="1:13" x14ac:dyDescent="0.2">
      <c r="A24">
        <v>20</v>
      </c>
      <c r="B24">
        <v>0</v>
      </c>
      <c r="D24">
        <v>-6.1441648666192101</v>
      </c>
      <c r="E24">
        <v>0.121539773158912</v>
      </c>
      <c r="F24">
        <f t="shared" si="0"/>
        <v>3.7133694034409701</v>
      </c>
      <c r="G24">
        <f t="shared" si="1"/>
        <v>40.991691648130441</v>
      </c>
      <c r="H24">
        <f t="shared" si="2"/>
        <v>2.3814234691460021E-2</v>
      </c>
      <c r="I24">
        <f t="shared" si="3"/>
        <v>-2.3814234691460021E-2</v>
      </c>
      <c r="J24">
        <f t="shared" si="4"/>
        <v>5.6711777393993797E-4</v>
      </c>
      <c r="M24">
        <f t="shared" si="5"/>
        <v>0.02</v>
      </c>
    </row>
    <row r="25" spans="1:13" x14ac:dyDescent="0.2">
      <c r="A25">
        <v>21</v>
      </c>
      <c r="B25">
        <v>0</v>
      </c>
      <c r="D25">
        <v>-6.1441648666192101</v>
      </c>
      <c r="E25">
        <v>0.121539773158912</v>
      </c>
      <c r="F25">
        <f t="shared" si="0"/>
        <v>3.5918296302820583</v>
      </c>
      <c r="G25">
        <f t="shared" si="1"/>
        <v>36.300431573673976</v>
      </c>
      <c r="H25">
        <f t="shared" si="2"/>
        <v>2.6809341281342797E-2</v>
      </c>
      <c r="I25">
        <f t="shared" si="3"/>
        <v>-2.6809341281342797E-2</v>
      </c>
      <c r="J25">
        <f t="shared" si="4"/>
        <v>7.1874077993951103E-4</v>
      </c>
      <c r="M25">
        <f t="shared" si="5"/>
        <v>2.1000000000000001E-2</v>
      </c>
    </row>
    <row r="26" spans="1:13" x14ac:dyDescent="0.2">
      <c r="A26">
        <v>22</v>
      </c>
      <c r="B26">
        <v>0</v>
      </c>
      <c r="D26">
        <v>-6.1441648666192101</v>
      </c>
      <c r="E26">
        <v>0.121539773158912</v>
      </c>
      <c r="F26">
        <f t="shared" si="0"/>
        <v>3.470289857123146</v>
      </c>
      <c r="G26">
        <f t="shared" si="1"/>
        <v>32.146058858614701</v>
      </c>
      <c r="H26">
        <f t="shared" si="2"/>
        <v>3.016949931409715E-2</v>
      </c>
      <c r="I26">
        <f t="shared" si="3"/>
        <v>-3.016949931409715E-2</v>
      </c>
      <c r="J26">
        <f t="shared" si="4"/>
        <v>9.1019868886330838E-4</v>
      </c>
      <c r="M26">
        <f t="shared" si="5"/>
        <v>2.1999999999999999E-2</v>
      </c>
    </row>
    <row r="27" spans="1:13" x14ac:dyDescent="0.2">
      <c r="A27">
        <v>23</v>
      </c>
      <c r="B27">
        <v>0</v>
      </c>
      <c r="D27">
        <v>-6.1441648666192101</v>
      </c>
      <c r="E27">
        <v>0.121539773158912</v>
      </c>
      <c r="F27">
        <f t="shared" si="0"/>
        <v>3.3487500839642341</v>
      </c>
      <c r="G27">
        <f t="shared" si="1"/>
        <v>28.46712987541855</v>
      </c>
      <c r="H27">
        <f t="shared" si="2"/>
        <v>3.3936118116281118E-2</v>
      </c>
      <c r="I27">
        <f t="shared" si="3"/>
        <v>-3.3936118116281118E-2</v>
      </c>
      <c r="J27">
        <f t="shared" si="4"/>
        <v>1.1516601128021835E-3</v>
      </c>
      <c r="M27">
        <f t="shared" si="5"/>
        <v>2.3E-2</v>
      </c>
    </row>
    <row r="28" spans="1:13" x14ac:dyDescent="0.2">
      <c r="A28">
        <v>24</v>
      </c>
      <c r="B28">
        <v>0</v>
      </c>
      <c r="D28">
        <v>-6.1441648666192101</v>
      </c>
      <c r="E28">
        <v>0.121539773158912</v>
      </c>
      <c r="F28">
        <f t="shared" si="0"/>
        <v>3.2272103108053223</v>
      </c>
      <c r="G28">
        <f t="shared" si="1"/>
        <v>25.209232861426724</v>
      </c>
      <c r="H28">
        <f t="shared" si="2"/>
        <v>3.8154493314901401E-2</v>
      </c>
      <c r="I28">
        <f t="shared" si="3"/>
        <v>-3.8154493314901401E-2</v>
      </c>
      <c r="J28">
        <f t="shared" si="4"/>
        <v>1.4557653601168557E-3</v>
      </c>
      <c r="M28">
        <f t="shared" si="5"/>
        <v>2.4E-2</v>
      </c>
    </row>
    <row r="29" spans="1:13" x14ac:dyDescent="0.2">
      <c r="A29">
        <v>25</v>
      </c>
      <c r="B29">
        <v>0</v>
      </c>
      <c r="D29">
        <v>-6.1441648666192101</v>
      </c>
      <c r="E29">
        <v>0.121539773158912</v>
      </c>
      <c r="F29">
        <f t="shared" si="0"/>
        <v>3.10567053764641</v>
      </c>
      <c r="G29">
        <f t="shared" si="1"/>
        <v>22.324183162925653</v>
      </c>
      <c r="H29">
        <f t="shared" si="2"/>
        <v>4.2873955885817425E-2</v>
      </c>
      <c r="I29">
        <f t="shared" si="3"/>
        <v>-4.2873955885817425E-2</v>
      </c>
      <c r="J29">
        <f t="shared" si="4"/>
        <v>1.8381760932990186E-3</v>
      </c>
      <c r="M29">
        <f t="shared" si="5"/>
        <v>2.5000000000000001E-2</v>
      </c>
    </row>
    <row r="30" spans="1:13" x14ac:dyDescent="0.2">
      <c r="A30">
        <v>26</v>
      </c>
      <c r="B30">
        <v>1</v>
      </c>
      <c r="D30">
        <v>-6.1441648666192101</v>
      </c>
      <c r="E30">
        <v>0.121539773158912</v>
      </c>
      <c r="F30">
        <f t="shared" si="0"/>
        <v>2.9841307644874981</v>
      </c>
      <c r="G30">
        <f t="shared" si="1"/>
        <v>19.769310578840365</v>
      </c>
      <c r="H30">
        <f t="shared" si="2"/>
        <v>4.8147963130696948E-2</v>
      </c>
      <c r="I30">
        <f t="shared" si="3"/>
        <v>0.95185203686930309</v>
      </c>
      <c r="J30">
        <f t="shared" si="4"/>
        <v>0.90602230009224116</v>
      </c>
      <c r="M30">
        <f t="shared" si="5"/>
        <v>2.5999999999999999E-2</v>
      </c>
    </row>
    <row r="31" spans="1:13" x14ac:dyDescent="0.2">
      <c r="A31">
        <v>27</v>
      </c>
      <c r="B31">
        <v>0</v>
      </c>
      <c r="D31">
        <v>-6.1441648666192101</v>
      </c>
      <c r="E31">
        <v>0.121539773158912</v>
      </c>
      <c r="F31">
        <f t="shared" si="0"/>
        <v>2.8625909913285863</v>
      </c>
      <c r="G31">
        <f t="shared" si="1"/>
        <v>17.506828263786321</v>
      </c>
      <c r="H31">
        <f t="shared" si="2"/>
        <v>5.403411031574621E-2</v>
      </c>
      <c r="I31">
        <f t="shared" si="3"/>
        <v>-5.403411031574621E-2</v>
      </c>
      <c r="J31">
        <f t="shared" si="4"/>
        <v>2.919685077614231E-3</v>
      </c>
      <c r="M31">
        <f t="shared" si="5"/>
        <v>2.7E-2</v>
      </c>
    </row>
    <row r="32" spans="1:13" x14ac:dyDescent="0.2">
      <c r="A32">
        <v>28</v>
      </c>
      <c r="B32">
        <v>0</v>
      </c>
      <c r="D32">
        <v>-6.1441648666192101</v>
      </c>
      <c r="E32">
        <v>0.121539773158912</v>
      </c>
      <c r="F32">
        <f t="shared" si="0"/>
        <v>2.741051218169674</v>
      </c>
      <c r="G32">
        <f t="shared" si="1"/>
        <v>15.503273856486988</v>
      </c>
      <c r="H32">
        <f t="shared" si="2"/>
        <v>6.0594037807045614E-2</v>
      </c>
      <c r="I32">
        <f t="shared" si="3"/>
        <v>-6.0594037807045614E-2</v>
      </c>
      <c r="J32">
        <f t="shared" si="4"/>
        <v>3.6716374177616731E-3</v>
      </c>
      <c r="M32">
        <f t="shared" si="5"/>
        <v>2.8000000000000001E-2</v>
      </c>
    </row>
    <row r="33" spans="1:13" x14ac:dyDescent="0.2">
      <c r="A33">
        <v>29</v>
      </c>
      <c r="B33">
        <v>0</v>
      </c>
      <c r="D33">
        <v>-6.1441648666192101</v>
      </c>
      <c r="E33">
        <v>0.121539773158912</v>
      </c>
      <c r="F33">
        <f t="shared" si="0"/>
        <v>2.6195114450107622</v>
      </c>
      <c r="G33">
        <f t="shared" si="1"/>
        <v>13.729014567785024</v>
      </c>
      <c r="H33">
        <f t="shared" si="2"/>
        <v>6.78932046266814E-2</v>
      </c>
      <c r="I33">
        <f t="shared" si="3"/>
        <v>-6.78932046266814E-2</v>
      </c>
      <c r="J33">
        <f t="shared" si="4"/>
        <v>4.6094872344804323E-3</v>
      </c>
      <c r="M33">
        <f t="shared" si="5"/>
        <v>2.9000000000000001E-2</v>
      </c>
    </row>
    <row r="34" spans="1:13" x14ac:dyDescent="0.2">
      <c r="A34">
        <v>30</v>
      </c>
      <c r="B34">
        <v>0</v>
      </c>
      <c r="D34">
        <v>-6.1441648666192101</v>
      </c>
      <c r="E34">
        <v>0.121539773158912</v>
      </c>
      <c r="F34">
        <f t="shared" si="0"/>
        <v>2.4979716718518503</v>
      </c>
      <c r="G34">
        <f t="shared" si="1"/>
        <v>12.157808908444578</v>
      </c>
      <c r="H34">
        <f t="shared" si="2"/>
        <v>7.6000495748057867E-2</v>
      </c>
      <c r="I34">
        <f t="shared" si="3"/>
        <v>-7.6000495748057867E-2</v>
      </c>
      <c r="J34">
        <f t="shared" si="4"/>
        <v>5.7760753539505619E-3</v>
      </c>
      <c r="M34">
        <f t="shared" si="5"/>
        <v>0.03</v>
      </c>
    </row>
    <row r="35" spans="1:13" x14ac:dyDescent="0.2">
      <c r="A35">
        <v>31</v>
      </c>
      <c r="B35">
        <v>1</v>
      </c>
      <c r="D35">
        <v>-6.1441648666192101</v>
      </c>
      <c r="E35">
        <v>0.121539773158912</v>
      </c>
      <c r="F35">
        <f t="shared" si="0"/>
        <v>2.376431898692938</v>
      </c>
      <c r="G35">
        <f t="shared" si="1"/>
        <v>10.766418574650958</v>
      </c>
      <c r="H35">
        <f t="shared" si="2"/>
        <v>8.4987627599306642E-2</v>
      </c>
      <c r="I35">
        <f t="shared" si="3"/>
        <v>0.91501237240069333</v>
      </c>
      <c r="J35">
        <f t="shared" si="4"/>
        <v>0.83724764164634513</v>
      </c>
      <c r="M35">
        <f t="shared" si="5"/>
        <v>3.1E-2</v>
      </c>
    </row>
    <row r="36" spans="1:13" x14ac:dyDescent="0.2">
      <c r="A36">
        <v>32</v>
      </c>
      <c r="B36">
        <v>0</v>
      </c>
      <c r="D36">
        <v>-6.1441648666192101</v>
      </c>
      <c r="E36">
        <v>0.121539773158912</v>
      </c>
      <c r="F36">
        <f t="shared" si="0"/>
        <v>2.2548921255340262</v>
      </c>
      <c r="G36">
        <f t="shared" si="1"/>
        <v>9.5342647509516585</v>
      </c>
      <c r="H36">
        <f t="shared" si="2"/>
        <v>9.4928314755869478E-2</v>
      </c>
      <c r="I36">
        <f t="shared" si="3"/>
        <v>-9.4928314755869478E-2</v>
      </c>
      <c r="J36">
        <f t="shared" si="4"/>
        <v>9.0113849423894277E-3</v>
      </c>
      <c r="M36">
        <f t="shared" si="5"/>
        <v>3.2000000000000001E-2</v>
      </c>
    </row>
    <row r="37" spans="1:13" x14ac:dyDescent="0.2">
      <c r="A37">
        <v>33</v>
      </c>
      <c r="B37">
        <v>1</v>
      </c>
      <c r="D37">
        <v>-6.1441648666192101</v>
      </c>
      <c r="E37">
        <v>0.121539773158912</v>
      </c>
      <c r="F37">
        <f t="shared" si="0"/>
        <v>2.1333523523751143</v>
      </c>
      <c r="G37">
        <f t="shared" si="1"/>
        <v>8.4431237473215468</v>
      </c>
      <c r="H37">
        <f t="shared" si="2"/>
        <v>0.1058971614433879</v>
      </c>
      <c r="I37">
        <f t="shared" si="3"/>
        <v>0.8941028385566121</v>
      </c>
      <c r="J37">
        <f t="shared" si="4"/>
        <v>0.79941988591499114</v>
      </c>
      <c r="M37">
        <f t="shared" si="5"/>
        <v>3.3000000000000002E-2</v>
      </c>
    </row>
    <row r="38" spans="1:13" x14ac:dyDescent="0.2">
      <c r="A38">
        <v>34</v>
      </c>
      <c r="B38">
        <v>0</v>
      </c>
      <c r="D38">
        <v>-6.1441648666192101</v>
      </c>
      <c r="E38">
        <v>0.121539773158912</v>
      </c>
      <c r="F38">
        <f t="shared" si="0"/>
        <v>2.011812579216202</v>
      </c>
      <c r="G38">
        <f t="shared" si="1"/>
        <v>7.4768574687911391</v>
      </c>
      <c r="H38">
        <f t="shared" si="2"/>
        <v>0.11796824515236391</v>
      </c>
      <c r="I38">
        <f t="shared" si="3"/>
        <v>-0.11796824515236391</v>
      </c>
      <c r="J38">
        <f t="shared" si="4"/>
        <v>1.3916506864328231E-2</v>
      </c>
      <c r="M38">
        <f t="shared" si="5"/>
        <v>3.4000000000000002E-2</v>
      </c>
    </row>
    <row r="39" spans="1:13" x14ac:dyDescent="0.2">
      <c r="A39">
        <v>35</v>
      </c>
      <c r="B39">
        <v>0</v>
      </c>
      <c r="D39">
        <v>-6.1441648666192101</v>
      </c>
      <c r="E39">
        <v>0.121539773158912</v>
      </c>
      <c r="F39">
        <f t="shared" si="0"/>
        <v>1.8902728060572898</v>
      </c>
      <c r="G39">
        <f t="shared" si="1"/>
        <v>6.621174731254218</v>
      </c>
      <c r="H39">
        <f t="shared" si="2"/>
        <v>0.13121336739584633</v>
      </c>
      <c r="I39">
        <f t="shared" si="3"/>
        <v>-0.13121336739584633</v>
      </c>
      <c r="J39">
        <f t="shared" si="4"/>
        <v>1.7216947783357348E-2</v>
      </c>
      <c r="M39">
        <f t="shared" si="5"/>
        <v>3.5000000000000003E-2</v>
      </c>
    </row>
    <row r="40" spans="1:13" x14ac:dyDescent="0.2">
      <c r="A40">
        <v>36</v>
      </c>
      <c r="B40">
        <v>0</v>
      </c>
      <c r="D40">
        <v>-6.1441648666192101</v>
      </c>
      <c r="E40">
        <v>0.121539773158912</v>
      </c>
      <c r="F40">
        <f t="shared" si="0"/>
        <v>1.7687330328983784</v>
      </c>
      <c r="G40">
        <f t="shared" si="1"/>
        <v>5.8634198932894011</v>
      </c>
      <c r="H40">
        <f t="shared" si="2"/>
        <v>0.14569995942951619</v>
      </c>
      <c r="I40">
        <f t="shared" si="3"/>
        <v>-0.14569995942951619</v>
      </c>
      <c r="J40">
        <f t="shared" si="4"/>
        <v>2.1228478177762664E-2</v>
      </c>
      <c r="M40">
        <f t="shared" si="5"/>
        <v>3.5999999999999997E-2</v>
      </c>
    </row>
    <row r="41" spans="1:13" x14ac:dyDescent="0.2">
      <c r="A41">
        <v>37</v>
      </c>
      <c r="B41">
        <v>0</v>
      </c>
      <c r="D41">
        <v>-6.1441648666192101</v>
      </c>
      <c r="E41">
        <v>0.121539773158912</v>
      </c>
      <c r="F41">
        <f t="shared" si="0"/>
        <v>1.6471932597394661</v>
      </c>
      <c r="G41">
        <f t="shared" si="1"/>
        <v>5.1923856778371826</v>
      </c>
      <c r="H41">
        <f t="shared" si="2"/>
        <v>0.16148864945202679</v>
      </c>
      <c r="I41">
        <f t="shared" si="3"/>
        <v>-0.16148864945202679</v>
      </c>
      <c r="J41">
        <f t="shared" si="4"/>
        <v>2.6078583901839592E-2</v>
      </c>
      <c r="M41">
        <f t="shared" si="5"/>
        <v>3.6999999999999998E-2</v>
      </c>
    </row>
    <row r="42" spans="1:13" x14ac:dyDescent="0.2">
      <c r="A42">
        <v>38</v>
      </c>
      <c r="B42">
        <v>0</v>
      </c>
      <c r="D42">
        <v>-6.1441648666192101</v>
      </c>
      <c r="E42">
        <v>0.121539773158912</v>
      </c>
      <c r="F42">
        <f t="shared" si="0"/>
        <v>1.5256534865805538</v>
      </c>
      <c r="G42">
        <f t="shared" si="1"/>
        <v>4.598147415344588</v>
      </c>
      <c r="H42">
        <f t="shared" si="2"/>
        <v>0.17863052288673004</v>
      </c>
      <c r="I42">
        <f t="shared" si="3"/>
        <v>-0.17863052288673004</v>
      </c>
      <c r="J42">
        <f t="shared" si="4"/>
        <v>3.1908863706786583E-2</v>
      </c>
      <c r="M42">
        <f t="shared" si="5"/>
        <v>3.7999999999999999E-2</v>
      </c>
    </row>
    <row r="43" spans="1:13" x14ac:dyDescent="0.2">
      <c r="A43">
        <v>39</v>
      </c>
      <c r="B43">
        <v>0</v>
      </c>
      <c r="D43">
        <v>-6.1441648666192101</v>
      </c>
      <c r="E43">
        <v>0.121539773158912</v>
      </c>
      <c r="F43">
        <f t="shared" si="0"/>
        <v>1.4041137134216424</v>
      </c>
      <c r="G43">
        <f t="shared" si="1"/>
        <v>4.071916256815296</v>
      </c>
      <c r="H43">
        <f t="shared" si="2"/>
        <v>0.19716413863424265</v>
      </c>
      <c r="I43">
        <f t="shared" si="3"/>
        <v>-0.19716413863424265</v>
      </c>
      <c r="J43">
        <f t="shared" si="4"/>
        <v>3.8873697563382853E-2</v>
      </c>
      <c r="M43">
        <f t="shared" si="5"/>
        <v>3.9E-2</v>
      </c>
    </row>
    <row r="44" spans="1:13" x14ac:dyDescent="0.2">
      <c r="A44">
        <v>40</v>
      </c>
      <c r="B44">
        <v>0</v>
      </c>
      <c r="D44">
        <v>-6.1441648666192101</v>
      </c>
      <c r="E44">
        <v>0.121539773158912</v>
      </c>
      <c r="F44">
        <f t="shared" si="0"/>
        <v>1.2825739402627301</v>
      </c>
      <c r="G44">
        <f t="shared" si="1"/>
        <v>3.6059091857702272</v>
      </c>
      <c r="H44">
        <f t="shared" si="2"/>
        <v>0.21711240054177797</v>
      </c>
      <c r="I44">
        <f t="shared" si="3"/>
        <v>-0.21711240054177797</v>
      </c>
      <c r="J44">
        <f t="shared" si="4"/>
        <v>4.7137794469013429E-2</v>
      </c>
      <c r="M44">
        <f t="shared" si="5"/>
        <v>0.04</v>
      </c>
    </row>
    <row r="45" spans="1:13" x14ac:dyDescent="0.2">
      <c r="A45">
        <v>41</v>
      </c>
      <c r="B45">
        <v>0</v>
      </c>
      <c r="D45">
        <v>-6.1441648666192101</v>
      </c>
      <c r="E45">
        <v>0.121539773158912</v>
      </c>
      <c r="F45">
        <f t="shared" si="0"/>
        <v>1.1610341671038178</v>
      </c>
      <c r="G45">
        <f t="shared" si="1"/>
        <v>3.1932339065812729</v>
      </c>
      <c r="H45">
        <f t="shared" si="2"/>
        <v>0.23847942239294156</v>
      </c>
      <c r="I45">
        <f t="shared" si="3"/>
        <v>-0.23847942239294156</v>
      </c>
      <c r="J45">
        <f t="shared" si="4"/>
        <v>5.6872434904871039E-2</v>
      </c>
      <c r="M45">
        <f t="shared" si="5"/>
        <v>4.1000000000000002E-2</v>
      </c>
    </row>
    <row r="46" spans="1:13" x14ac:dyDescent="0.2">
      <c r="A46">
        <v>42</v>
      </c>
      <c r="B46">
        <v>0</v>
      </c>
      <c r="D46">
        <v>-6.1441648666192101</v>
      </c>
      <c r="E46">
        <v>0.121539773158912</v>
      </c>
      <c r="F46">
        <f t="shared" si="0"/>
        <v>1.0394943939449064</v>
      </c>
      <c r="G46">
        <f t="shared" si="1"/>
        <v>2.8277869066639485</v>
      </c>
      <c r="H46">
        <f t="shared" si="2"/>
        <v>0.26124756272588207</v>
      </c>
      <c r="I46">
        <f t="shared" si="3"/>
        <v>-0.26124756272588207</v>
      </c>
      <c r="J46">
        <f t="shared" si="4"/>
        <v>6.8250289030213684E-2</v>
      </c>
      <c r="M46">
        <f t="shared" si="5"/>
        <v>4.2000000000000003E-2</v>
      </c>
    </row>
    <row r="47" spans="1:13" x14ac:dyDescent="0.2">
      <c r="A47">
        <v>43</v>
      </c>
      <c r="B47">
        <v>1</v>
      </c>
      <c r="D47">
        <v>-6.1441648666192101</v>
      </c>
      <c r="E47">
        <v>0.121539773158912</v>
      </c>
      <c r="F47">
        <f t="shared" si="0"/>
        <v>0.9179546207859941</v>
      </c>
      <c r="G47">
        <f t="shared" si="1"/>
        <v>2.5041631848576684</v>
      </c>
      <c r="H47">
        <f t="shared" si="2"/>
        <v>0.28537483765631705</v>
      </c>
      <c r="I47">
        <f t="shared" si="3"/>
        <v>0.71462516234368301</v>
      </c>
      <c r="J47">
        <f t="shared" si="4"/>
        <v>0.51068912265473532</v>
      </c>
      <c r="M47">
        <f t="shared" si="5"/>
        <v>4.2999999999999997E-2</v>
      </c>
    </row>
    <row r="48" spans="1:13" x14ac:dyDescent="0.2">
      <c r="A48">
        <v>44</v>
      </c>
      <c r="B48">
        <v>0</v>
      </c>
      <c r="D48">
        <v>-6.1441648666192101</v>
      </c>
      <c r="E48">
        <v>0.121539773158912</v>
      </c>
      <c r="F48">
        <f t="shared" si="0"/>
        <v>0.79641484762708181</v>
      </c>
      <c r="G48">
        <f t="shared" si="1"/>
        <v>2.2175763108665247</v>
      </c>
      <c r="H48">
        <f t="shared" si="2"/>
        <v>0.31079293958709259</v>
      </c>
      <c r="I48">
        <f t="shared" si="3"/>
        <v>-0.31079293958709259</v>
      </c>
      <c r="J48">
        <f t="shared" si="4"/>
        <v>9.6592251297186182E-2</v>
      </c>
      <c r="M48">
        <f t="shared" si="5"/>
        <v>4.3999999999999997E-2</v>
      </c>
    </row>
    <row r="49" spans="1:13" x14ac:dyDescent="0.2">
      <c r="A49">
        <v>45</v>
      </c>
      <c r="B49">
        <v>0</v>
      </c>
      <c r="D49">
        <v>-6.1441648666192101</v>
      </c>
      <c r="E49">
        <v>0.121539773158912</v>
      </c>
      <c r="F49">
        <f t="shared" si="0"/>
        <v>0.67487507446817041</v>
      </c>
      <c r="G49">
        <f t="shared" si="1"/>
        <v>1.9637876334308859</v>
      </c>
      <c r="H49">
        <f t="shared" si="2"/>
        <v>0.33740609101685137</v>
      </c>
      <c r="I49">
        <f t="shared" si="3"/>
        <v>-0.33740609101685137</v>
      </c>
      <c r="J49">
        <f t="shared" si="4"/>
        <v>0.11384287025527179</v>
      </c>
      <c r="M49">
        <f t="shared" si="5"/>
        <v>4.4999999999999998E-2</v>
      </c>
    </row>
    <row r="50" spans="1:13" x14ac:dyDescent="0.2">
      <c r="A50">
        <v>46</v>
      </c>
      <c r="B50">
        <v>1</v>
      </c>
      <c r="D50">
        <v>-6.1441648666192101</v>
      </c>
      <c r="E50">
        <v>0.121539773158912</v>
      </c>
      <c r="F50">
        <f t="shared" si="0"/>
        <v>0.55333530130925812</v>
      </c>
      <c r="G50">
        <f t="shared" si="1"/>
        <v>1.7390435902109505</v>
      </c>
      <c r="H50">
        <f t="shared" si="2"/>
        <v>0.36509094034643819</v>
      </c>
      <c r="I50">
        <f t="shared" si="3"/>
        <v>0.63490905965356181</v>
      </c>
      <c r="J50">
        <f t="shared" si="4"/>
        <v>0.40310951403017009</v>
      </c>
      <c r="M50">
        <f t="shared" si="5"/>
        <v>4.5999999999999999E-2</v>
      </c>
    </row>
    <row r="51" spans="1:13" x14ac:dyDescent="0.2">
      <c r="A51">
        <v>47</v>
      </c>
      <c r="B51">
        <v>0</v>
      </c>
      <c r="D51">
        <v>-6.1441648666192101</v>
      </c>
      <c r="E51">
        <v>0.121539773158912</v>
      </c>
      <c r="F51">
        <f t="shared" si="0"/>
        <v>0.43179552815034583</v>
      </c>
      <c r="G51">
        <f t="shared" si="1"/>
        <v>1.5400201921885812</v>
      </c>
      <c r="H51">
        <f t="shared" si="2"/>
        <v>0.39369765763096581</v>
      </c>
      <c r="I51">
        <f t="shared" si="3"/>
        <v>-0.39369765763096581</v>
      </c>
      <c r="J51">
        <f t="shared" si="4"/>
        <v>0.15499784562410918</v>
      </c>
      <c r="M51">
        <f t="shared" si="5"/>
        <v>4.7E-2</v>
      </c>
    </row>
    <row r="52" spans="1:13" x14ac:dyDescent="0.2">
      <c r="A52">
        <v>48</v>
      </c>
      <c r="B52">
        <v>1</v>
      </c>
      <c r="D52">
        <v>-6.1441648666192101</v>
      </c>
      <c r="E52">
        <v>0.121539773158912</v>
      </c>
      <c r="F52">
        <f t="shared" si="0"/>
        <v>0.31025575499143443</v>
      </c>
      <c r="G52">
        <f t="shared" si="1"/>
        <v>1.3637738615056039</v>
      </c>
      <c r="H52">
        <f t="shared" si="2"/>
        <v>0.42305231320353581</v>
      </c>
      <c r="I52">
        <f t="shared" si="3"/>
        <v>0.57694768679646424</v>
      </c>
      <c r="J52">
        <f t="shared" si="4"/>
        <v>0.33286863329979099</v>
      </c>
      <c r="M52">
        <f t="shared" si="5"/>
        <v>4.8000000000000001E-2</v>
      </c>
    </row>
    <row r="53" spans="1:13" x14ac:dyDescent="0.2">
      <c r="A53">
        <v>49</v>
      </c>
      <c r="B53">
        <v>1</v>
      </c>
      <c r="D53">
        <v>-6.1441648666192101</v>
      </c>
      <c r="E53">
        <v>0.121539773158912</v>
      </c>
      <c r="F53">
        <f t="shared" si="0"/>
        <v>0.18871598183252214</v>
      </c>
      <c r="G53">
        <f t="shared" si="1"/>
        <v>1.2076978956248356</v>
      </c>
      <c r="H53">
        <f t="shared" si="2"/>
        <v>0.45296052597675468</v>
      </c>
      <c r="I53">
        <f t="shared" si="3"/>
        <v>0.54703947402324538</v>
      </c>
      <c r="J53">
        <f t="shared" si="4"/>
        <v>0.29925218613962895</v>
      </c>
      <c r="M53">
        <f t="shared" si="5"/>
        <v>4.9000000000000002E-2</v>
      </c>
    </row>
    <row r="54" spans="1:13" x14ac:dyDescent="0.2">
      <c r="A54">
        <v>50</v>
      </c>
      <c r="B54">
        <v>0</v>
      </c>
      <c r="D54">
        <v>-6.1441648666192101</v>
      </c>
      <c r="E54">
        <v>0.121539773158912</v>
      </c>
      <c r="F54">
        <f t="shared" si="0"/>
        <v>6.717620867360985E-2</v>
      </c>
      <c r="G54">
        <f t="shared" si="1"/>
        <v>1.0694839139140246</v>
      </c>
      <c r="H54">
        <f t="shared" si="2"/>
        <v>0.4832122604464682</v>
      </c>
      <c r="I54">
        <f t="shared" si="3"/>
        <v>-0.4832122604464682</v>
      </c>
      <c r="J54">
        <f t="shared" si="4"/>
        <v>0.23349408864578541</v>
      </c>
      <c r="M54">
        <f t="shared" si="5"/>
        <v>0.05</v>
      </c>
    </row>
    <row r="55" spans="1:13" x14ac:dyDescent="0.2">
      <c r="A55">
        <v>55</v>
      </c>
      <c r="B55" s="1">
        <v>0</v>
      </c>
      <c r="D55">
        <v>-6.1441648666192101</v>
      </c>
      <c r="E55">
        <v>0.121539773158912</v>
      </c>
      <c r="F55">
        <f t="shared" si="0"/>
        <v>-0.54052265712094982</v>
      </c>
      <c r="G55">
        <f t="shared" si="1"/>
        <v>0.58244375443110608</v>
      </c>
      <c r="H55">
        <f t="shared" si="2"/>
        <v>0.63193399272475459</v>
      </c>
      <c r="I55">
        <f t="shared" si="3"/>
        <v>-0.63193399272475459</v>
      </c>
      <c r="J55">
        <f t="shared" si="4"/>
        <v>0.39934057116105021</v>
      </c>
      <c r="M55">
        <f t="shared" si="5"/>
        <v>5.5E-2</v>
      </c>
    </row>
    <row r="56" spans="1:13" x14ac:dyDescent="0.2">
      <c r="A56">
        <v>56</v>
      </c>
      <c r="B56">
        <v>0</v>
      </c>
      <c r="D56">
        <v>-6.1441648666192101</v>
      </c>
      <c r="E56">
        <v>0.121539773158912</v>
      </c>
      <c r="F56">
        <f t="shared" si="0"/>
        <v>-0.66206243027986211</v>
      </c>
      <c r="G56">
        <f t="shared" si="1"/>
        <v>0.51578646313818122</v>
      </c>
      <c r="H56">
        <f t="shared" si="2"/>
        <v>0.65972353251504046</v>
      </c>
      <c r="I56">
        <f t="shared" si="3"/>
        <v>-0.65972353251504046</v>
      </c>
      <c r="J56">
        <f t="shared" si="4"/>
        <v>0.43523513935412367</v>
      </c>
      <c r="M56">
        <f t="shared" si="5"/>
        <v>5.6000000000000001E-2</v>
      </c>
    </row>
    <row r="57" spans="1:13" x14ac:dyDescent="0.2">
      <c r="A57">
        <v>57</v>
      </c>
      <c r="B57" s="1">
        <v>1</v>
      </c>
      <c r="D57">
        <v>-6.1441648666192101</v>
      </c>
      <c r="E57">
        <v>0.121539773158912</v>
      </c>
      <c r="F57">
        <f t="shared" si="0"/>
        <v>-0.78360220343877351</v>
      </c>
      <c r="G57">
        <f t="shared" si="1"/>
        <v>0.45675771013536121</v>
      </c>
      <c r="H57">
        <f t="shared" si="2"/>
        <v>0.68645595148906435</v>
      </c>
      <c r="I57">
        <f t="shared" si="3"/>
        <v>0.31354404851093565</v>
      </c>
      <c r="J57">
        <f t="shared" si="4"/>
        <v>9.8309870356627971E-2</v>
      </c>
      <c r="M57">
        <f t="shared" si="5"/>
        <v>5.7000000000000002E-2</v>
      </c>
    </row>
    <row r="58" spans="1:13" x14ac:dyDescent="0.2">
      <c r="A58">
        <v>58</v>
      </c>
      <c r="B58">
        <v>1</v>
      </c>
      <c r="D58">
        <v>-6.1441648666192101</v>
      </c>
      <c r="E58">
        <v>0.121539773158912</v>
      </c>
      <c r="F58">
        <f t="shared" si="0"/>
        <v>-0.9051419765976858</v>
      </c>
      <c r="G58">
        <f t="shared" si="1"/>
        <v>0.40448445369960456</v>
      </c>
      <c r="H58">
        <f t="shared" si="2"/>
        <v>0.71200503313928676</v>
      </c>
      <c r="I58">
        <f t="shared" si="3"/>
        <v>0.28799496686071324</v>
      </c>
      <c r="J58">
        <f t="shared" si="4"/>
        <v>8.2941100937103315E-2</v>
      </c>
      <c r="M58">
        <f t="shared" si="5"/>
        <v>5.8000000000000003E-2</v>
      </c>
    </row>
    <row r="59" spans="1:13" x14ac:dyDescent="0.2">
      <c r="A59">
        <v>59</v>
      </c>
      <c r="B59" s="1">
        <v>1</v>
      </c>
      <c r="D59">
        <v>-6.1441648666192101</v>
      </c>
      <c r="E59">
        <v>0.121539773158912</v>
      </c>
      <c r="F59">
        <f t="shared" si="0"/>
        <v>-1.0266817497565981</v>
      </c>
      <c r="G59">
        <f t="shared" si="1"/>
        <v>0.35819356664210888</v>
      </c>
      <c r="H59">
        <f t="shared" si="2"/>
        <v>0.7362720782666653</v>
      </c>
      <c r="I59">
        <f t="shared" si="3"/>
        <v>0.2637279217333347</v>
      </c>
      <c r="J59">
        <f t="shared" si="4"/>
        <v>6.9552416701783915E-2</v>
      </c>
      <c r="M59">
        <f t="shared" si="5"/>
        <v>5.8999999999999997E-2</v>
      </c>
    </row>
    <row r="60" spans="1:13" x14ac:dyDescent="0.2">
      <c r="A60">
        <v>60</v>
      </c>
      <c r="B60" s="1">
        <v>1</v>
      </c>
      <c r="D60">
        <v>-6.1441648666192101</v>
      </c>
      <c r="E60">
        <v>0.121539773158912</v>
      </c>
      <c r="F60">
        <f t="shared" si="0"/>
        <v>-1.1482215229155095</v>
      </c>
      <c r="G60">
        <f t="shared" si="1"/>
        <v>0.3172004016724968</v>
      </c>
      <c r="H60">
        <f t="shared" si="2"/>
        <v>0.75918592093523807</v>
      </c>
      <c r="I60">
        <f t="shared" si="3"/>
        <v>0.24081407906476193</v>
      </c>
      <c r="J60">
        <f t="shared" si="4"/>
        <v>5.799142067580941E-2</v>
      </c>
      <c r="M60">
        <f t="shared" si="5"/>
        <v>0.06</v>
      </c>
    </row>
    <row r="61" spans="1:13" x14ac:dyDescent="0.2">
      <c r="A61">
        <v>61</v>
      </c>
      <c r="B61">
        <v>1</v>
      </c>
      <c r="D61">
        <v>-6.1441648666192101</v>
      </c>
      <c r="E61">
        <v>0.121539773158912</v>
      </c>
      <c r="F61">
        <f t="shared" si="0"/>
        <v>-1.2697612960744218</v>
      </c>
      <c r="G61">
        <f t="shared" si="1"/>
        <v>0.2808986653903931</v>
      </c>
      <c r="H61">
        <f t="shared" si="2"/>
        <v>0.78070188299807419</v>
      </c>
      <c r="I61">
        <f t="shared" si="3"/>
        <v>0.21929811700192581</v>
      </c>
      <c r="J61">
        <f t="shared" si="4"/>
        <v>4.8091664120590343E-2</v>
      </c>
      <c r="M61">
        <f t="shared" si="5"/>
        <v>6.0999999999999999E-2</v>
      </c>
    </row>
    <row r="62" spans="1:13" x14ac:dyDescent="0.2">
      <c r="A62">
        <v>62</v>
      </c>
      <c r="B62">
        <v>1</v>
      </c>
      <c r="D62">
        <v>-6.1441648666192101</v>
      </c>
      <c r="E62">
        <v>0.121539773158912</v>
      </c>
      <c r="F62">
        <f t="shared" si="0"/>
        <v>-1.3913010692333341</v>
      </c>
      <c r="G62">
        <f t="shared" si="1"/>
        <v>0.24875145113962033</v>
      </c>
      <c r="H62">
        <f t="shared" si="2"/>
        <v>0.80079987021227661</v>
      </c>
      <c r="I62">
        <f t="shared" si="3"/>
        <v>0.19920012978772339</v>
      </c>
      <c r="J62">
        <f t="shared" si="4"/>
        <v>3.9680691707445842E-2</v>
      </c>
      <c r="M62">
        <f t="shared" si="5"/>
        <v>6.2E-2</v>
      </c>
    </row>
    <row r="63" spans="1:13" x14ac:dyDescent="0.2">
      <c r="A63">
        <v>63</v>
      </c>
      <c r="B63" s="1">
        <v>0</v>
      </c>
      <c r="D63">
        <v>-6.1441648666192101</v>
      </c>
      <c r="E63">
        <v>0.121539773158912</v>
      </c>
      <c r="F63">
        <f t="shared" si="0"/>
        <v>-1.5128408423922455</v>
      </c>
      <c r="G63">
        <f t="shared" si="1"/>
        <v>0.22028329809993899</v>
      </c>
      <c r="H63">
        <f t="shared" si="2"/>
        <v>0.8194818379937393</v>
      </c>
      <c r="I63">
        <f t="shared" si="3"/>
        <v>-0.8194818379937393</v>
      </c>
      <c r="J63">
        <f t="shared" si="4"/>
        <v>0.67155048280159724</v>
      </c>
      <c r="M63">
        <f t="shared" si="5"/>
        <v>6.3E-2</v>
      </c>
    </row>
    <row r="64" spans="1:13" x14ac:dyDescent="0.2">
      <c r="A64">
        <v>64</v>
      </c>
      <c r="B64">
        <v>1</v>
      </c>
      <c r="D64">
        <v>-6.1441648666192101</v>
      </c>
      <c r="E64">
        <v>0.121539773158912</v>
      </c>
      <c r="F64">
        <f t="shared" si="0"/>
        <v>-1.6343806155511578</v>
      </c>
      <c r="G64">
        <f t="shared" si="1"/>
        <v>0.1950731591694328</v>
      </c>
      <c r="H64">
        <f t="shared" si="2"/>
        <v>0.83676885580376748</v>
      </c>
      <c r="I64">
        <f t="shared" si="3"/>
        <v>0.16323114419623252</v>
      </c>
      <c r="J64">
        <f t="shared" si="4"/>
        <v>2.6644406435611254E-2</v>
      </c>
      <c r="M64">
        <f t="shared" si="5"/>
        <v>6.4000000000000001E-2</v>
      </c>
    </row>
    <row r="65" spans="1:13" x14ac:dyDescent="0.2">
      <c r="A65">
        <v>65</v>
      </c>
      <c r="B65">
        <v>1</v>
      </c>
      <c r="D65">
        <v>-6.1441648666192101</v>
      </c>
      <c r="E65">
        <v>0.121539773158912</v>
      </c>
      <c r="F65">
        <f t="shared" si="0"/>
        <v>-1.7559203887100701</v>
      </c>
      <c r="G65">
        <f t="shared" si="1"/>
        <v>0.17274817363175024</v>
      </c>
      <c r="H65">
        <f t="shared" si="2"/>
        <v>0.85269798110468498</v>
      </c>
      <c r="I65">
        <f t="shared" si="3"/>
        <v>0.14730201889531502</v>
      </c>
      <c r="J65">
        <f t="shared" si="4"/>
        <v>2.1697884770635743E-2</v>
      </c>
      <c r="M65">
        <f t="shared" si="5"/>
        <v>6.5000000000000002E-2</v>
      </c>
    </row>
    <row r="66" spans="1:13" x14ac:dyDescent="0.2">
      <c r="A66">
        <v>66</v>
      </c>
      <c r="B66" s="1">
        <v>1</v>
      </c>
      <c r="D66">
        <v>-6.1441648666192101</v>
      </c>
      <c r="E66">
        <v>0.121539773158912</v>
      </c>
      <c r="F66">
        <f t="shared" ref="F66:F100" si="6">-A66*E66-D66</f>
        <v>-1.8774601618689815</v>
      </c>
      <c r="G66">
        <f t="shared" ref="G66:G100" si="7">EXP(F66)</f>
        <v>0.15297815250526517</v>
      </c>
      <c r="H66">
        <f t="shared" ref="H66:H100" si="8">1/(1+G66)</f>
        <v>0.86731912294013169</v>
      </c>
      <c r="I66">
        <f t="shared" ref="I66:I100" si="9">B66-H66</f>
        <v>0.13268087705986831</v>
      </c>
      <c r="J66">
        <f t="shared" ref="J66:J100" si="10">I66*I66</f>
        <v>1.7604215137375888E-2</v>
      </c>
      <c r="M66">
        <f t="shared" ref="M66:M100" si="11">A66/1000</f>
        <v>6.6000000000000003E-2</v>
      </c>
    </row>
    <row r="67" spans="1:13" x14ac:dyDescent="0.2">
      <c r="A67">
        <v>67</v>
      </c>
      <c r="B67">
        <v>1</v>
      </c>
      <c r="D67">
        <v>-6.1441648666192101</v>
      </c>
      <c r="E67">
        <v>0.121539773158912</v>
      </c>
      <c r="F67">
        <f t="shared" si="6"/>
        <v>-1.9989999350278946</v>
      </c>
      <c r="G67">
        <f t="shared" si="7"/>
        <v>0.13547069501186842</v>
      </c>
      <c r="H67">
        <f t="shared" si="8"/>
        <v>0.88069203757790293</v>
      </c>
      <c r="I67">
        <f t="shared" si="9"/>
        <v>0.11930796242209707</v>
      </c>
      <c r="J67">
        <f t="shared" si="10"/>
        <v>1.4234389897312526E-2</v>
      </c>
      <c r="M67">
        <f t="shared" si="11"/>
        <v>6.7000000000000004E-2</v>
      </c>
    </row>
    <row r="68" spans="1:13" x14ac:dyDescent="0.2">
      <c r="A68">
        <v>68</v>
      </c>
      <c r="B68">
        <v>1</v>
      </c>
      <c r="D68">
        <v>-6.1441648666192101</v>
      </c>
      <c r="E68">
        <v>0.121539773158912</v>
      </c>
      <c r="F68">
        <f t="shared" si="6"/>
        <v>-2.120539708186806</v>
      </c>
      <c r="G68">
        <f t="shared" si="7"/>
        <v>0.11996686393743093</v>
      </c>
      <c r="H68">
        <f t="shared" si="8"/>
        <v>0.89288355950490594</v>
      </c>
      <c r="I68">
        <f t="shared" si="9"/>
        <v>0.10711644049509406</v>
      </c>
      <c r="J68">
        <f t="shared" si="10"/>
        <v>1.1473931824339026E-2</v>
      </c>
      <c r="M68">
        <f t="shared" si="11"/>
        <v>6.8000000000000005E-2</v>
      </c>
    </row>
    <row r="69" spans="1:13" x14ac:dyDescent="0.2">
      <c r="A69">
        <v>69</v>
      </c>
      <c r="B69">
        <v>1</v>
      </c>
      <c r="D69">
        <v>-6.1441648666192101</v>
      </c>
      <c r="E69">
        <v>0.121539773158912</v>
      </c>
      <c r="F69">
        <f t="shared" si="6"/>
        <v>-2.2420794813457174</v>
      </c>
      <c r="G69">
        <f t="shared" si="7"/>
        <v>0.10623735592204052</v>
      </c>
      <c r="H69">
        <f t="shared" si="8"/>
        <v>0.90396513428757574</v>
      </c>
      <c r="I69">
        <f t="shared" si="9"/>
        <v>9.6034865712424256E-2</v>
      </c>
      <c r="J69">
        <f t="shared" si="10"/>
        <v>9.2226954324033592E-3</v>
      </c>
      <c r="M69">
        <f t="shared" si="11"/>
        <v>6.9000000000000006E-2</v>
      </c>
    </row>
    <row r="70" spans="1:13" x14ac:dyDescent="0.2">
      <c r="A70">
        <v>70</v>
      </c>
      <c r="B70">
        <v>1</v>
      </c>
      <c r="D70">
        <v>-6.1441648666192101</v>
      </c>
      <c r="E70">
        <v>0.121539773158912</v>
      </c>
      <c r="F70">
        <f t="shared" si="6"/>
        <v>-2.3636192545046306</v>
      </c>
      <c r="G70">
        <f t="shared" si="7"/>
        <v>9.4079110038191388E-2</v>
      </c>
      <c r="H70">
        <f t="shared" si="8"/>
        <v>0.91401068791551332</v>
      </c>
      <c r="I70">
        <f t="shared" si="9"/>
        <v>8.598931208448668E-2</v>
      </c>
      <c r="J70">
        <f t="shared" si="10"/>
        <v>7.3941617927632472E-3</v>
      </c>
      <c r="M70">
        <f t="shared" si="11"/>
        <v>7.0000000000000007E-2</v>
      </c>
    </row>
    <row r="71" spans="1:13" x14ac:dyDescent="0.2">
      <c r="A71">
        <v>71</v>
      </c>
      <c r="B71">
        <v>1</v>
      </c>
      <c r="D71">
        <v>-6.1441648666192101</v>
      </c>
      <c r="E71">
        <v>0.121539773158912</v>
      </c>
      <c r="F71">
        <f t="shared" si="6"/>
        <v>-2.485159027663542</v>
      </c>
      <c r="G71">
        <f t="shared" si="7"/>
        <v>8.331230449742294E-2</v>
      </c>
      <c r="H71">
        <f t="shared" si="8"/>
        <v>0.92309484148610899</v>
      </c>
      <c r="I71">
        <f t="shared" si="9"/>
        <v>7.6905158513891014E-2</v>
      </c>
      <c r="J71">
        <f t="shared" si="10"/>
        <v>5.9144034060467036E-3</v>
      </c>
      <c r="M71">
        <f t="shared" si="11"/>
        <v>7.0999999999999994E-2</v>
      </c>
    </row>
    <row r="72" spans="1:13" x14ac:dyDescent="0.2">
      <c r="A72">
        <v>72</v>
      </c>
      <c r="B72">
        <v>1</v>
      </c>
      <c r="D72">
        <v>-6.1441648666192101</v>
      </c>
      <c r="E72">
        <v>0.121539773158912</v>
      </c>
      <c r="F72">
        <f t="shared" si="6"/>
        <v>-2.6066988008224534</v>
      </c>
      <c r="G72">
        <f t="shared" si="7"/>
        <v>7.3777697066369427E-2</v>
      </c>
      <c r="H72">
        <f t="shared" si="8"/>
        <v>0.93129146072978142</v>
      </c>
      <c r="I72">
        <f t="shared" si="9"/>
        <v>6.8708539270218583E-2</v>
      </c>
      <c r="J72">
        <f t="shared" si="10"/>
        <v>4.7208633686471688E-3</v>
      </c>
      <c r="M72">
        <f t="shared" si="11"/>
        <v>7.1999999999999995E-2</v>
      </c>
    </row>
    <row r="73" spans="1:13" x14ac:dyDescent="0.2">
      <c r="A73">
        <v>73</v>
      </c>
      <c r="B73">
        <v>1</v>
      </c>
      <c r="D73">
        <v>-6.1441648666192101</v>
      </c>
      <c r="E73">
        <v>0.121539773158912</v>
      </c>
      <c r="F73">
        <f t="shared" si="6"/>
        <v>-2.7282385739813666</v>
      </c>
      <c r="G73">
        <f t="shared" si="7"/>
        <v>6.5334269856685293E-2</v>
      </c>
      <c r="H73">
        <f t="shared" si="8"/>
        <v>0.93867251649993921</v>
      </c>
      <c r="I73">
        <f t="shared" si="9"/>
        <v>6.1327483500060787E-2</v>
      </c>
      <c r="J73">
        <f t="shared" si="10"/>
        <v>3.761060232450228E-3</v>
      </c>
      <c r="M73">
        <f t="shared" si="11"/>
        <v>7.2999999999999995E-2</v>
      </c>
    </row>
    <row r="74" spans="1:13" x14ac:dyDescent="0.2">
      <c r="A74">
        <v>74</v>
      </c>
      <c r="B74">
        <v>1</v>
      </c>
      <c r="D74">
        <v>-6.1441648666192101</v>
      </c>
      <c r="E74">
        <v>0.121539773158912</v>
      </c>
      <c r="F74">
        <f t="shared" si="6"/>
        <v>-2.849778347140278</v>
      </c>
      <c r="G74">
        <f t="shared" si="7"/>
        <v>5.7857143655029496E-2</v>
      </c>
      <c r="H74">
        <f t="shared" si="8"/>
        <v>0.9453072241350795</v>
      </c>
      <c r="I74">
        <f t="shared" si="9"/>
        <v>5.4692775864920495E-2</v>
      </c>
      <c r="J74">
        <f t="shared" si="10"/>
        <v>2.9912997318104297E-3</v>
      </c>
      <c r="M74">
        <f t="shared" si="11"/>
        <v>7.3999999999999996E-2</v>
      </c>
    </row>
    <row r="75" spans="1:13" x14ac:dyDescent="0.2">
      <c r="A75">
        <v>75</v>
      </c>
      <c r="B75">
        <v>1</v>
      </c>
      <c r="D75">
        <v>-6.1441648666192101</v>
      </c>
      <c r="E75">
        <v>0.121539773158912</v>
      </c>
      <c r="F75">
        <f t="shared" si="6"/>
        <v>-2.9713181202991894</v>
      </c>
      <c r="G75">
        <f t="shared" si="7"/>
        <v>5.1235730945819916E-2</v>
      </c>
      <c r="H75">
        <f t="shared" si="8"/>
        <v>0.95126142554180293</v>
      </c>
      <c r="I75">
        <f t="shared" si="9"/>
        <v>4.873857445819707E-2</v>
      </c>
      <c r="J75">
        <f t="shared" si="10"/>
        <v>2.37544864021722E-3</v>
      </c>
      <c r="M75">
        <f t="shared" si="11"/>
        <v>7.4999999999999997E-2</v>
      </c>
    </row>
    <row r="76" spans="1:13" x14ac:dyDescent="0.2">
      <c r="A76">
        <v>76</v>
      </c>
      <c r="B76">
        <v>1</v>
      </c>
      <c r="D76">
        <v>-6.1441648666192101</v>
      </c>
      <c r="E76">
        <v>0.121539773158912</v>
      </c>
      <c r="F76">
        <f t="shared" si="6"/>
        <v>-3.0928578934581026</v>
      </c>
      <c r="G76">
        <f t="shared" si="7"/>
        <v>4.5372100309764345E-2</v>
      </c>
      <c r="H76">
        <f t="shared" si="8"/>
        <v>0.95659717693219515</v>
      </c>
      <c r="I76">
        <f t="shared" si="9"/>
        <v>4.3402823067804852E-2</v>
      </c>
      <c r="J76">
        <f t="shared" si="10"/>
        <v>1.883805050255173E-3</v>
      </c>
      <c r="M76">
        <f t="shared" si="11"/>
        <v>7.5999999999999998E-2</v>
      </c>
    </row>
    <row r="77" spans="1:13" x14ac:dyDescent="0.2">
      <c r="A77">
        <v>77</v>
      </c>
      <c r="B77">
        <v>1</v>
      </c>
      <c r="D77">
        <v>-6.1441648666192101</v>
      </c>
      <c r="E77">
        <v>0.121539773158912</v>
      </c>
      <c r="F77">
        <f t="shared" si="6"/>
        <v>-3.214397666617014</v>
      </c>
      <c r="G77">
        <f t="shared" si="7"/>
        <v>4.0179528007441748E-2</v>
      </c>
      <c r="H77">
        <f t="shared" si="8"/>
        <v>0.96137250645144956</v>
      </c>
      <c r="I77">
        <f t="shared" si="9"/>
        <v>3.862749354855044E-2</v>
      </c>
      <c r="J77">
        <f t="shared" si="10"/>
        <v>1.4920832578433059E-3</v>
      </c>
      <c r="M77">
        <f t="shared" si="11"/>
        <v>7.6999999999999999E-2</v>
      </c>
    </row>
    <row r="78" spans="1:13" x14ac:dyDescent="0.2">
      <c r="A78">
        <v>78</v>
      </c>
      <c r="B78">
        <v>1</v>
      </c>
      <c r="D78">
        <v>-6.1441648666192101</v>
      </c>
      <c r="E78">
        <v>0.121539773158912</v>
      </c>
      <c r="F78">
        <f t="shared" si="6"/>
        <v>-3.3359374397759254</v>
      </c>
      <c r="G78">
        <f t="shared" si="7"/>
        <v>3.5581215325695838E-2</v>
      </c>
      <c r="H78">
        <f t="shared" si="8"/>
        <v>0.96564130866886633</v>
      </c>
      <c r="I78">
        <f t="shared" si="9"/>
        <v>3.4358691331133673E-2</v>
      </c>
      <c r="J78">
        <f t="shared" si="10"/>
        <v>1.1805196699881202E-3</v>
      </c>
      <c r="M78">
        <f t="shared" si="11"/>
        <v>7.8E-2</v>
      </c>
    </row>
    <row r="79" spans="1:13" x14ac:dyDescent="0.2">
      <c r="A79">
        <v>79</v>
      </c>
      <c r="B79">
        <v>1</v>
      </c>
      <c r="D79">
        <v>-6.1441648666192101</v>
      </c>
      <c r="E79">
        <v>0.121539773158912</v>
      </c>
      <c r="F79">
        <f t="shared" si="6"/>
        <v>-3.4574772129348386</v>
      </c>
      <c r="G79">
        <f t="shared" si="7"/>
        <v>3.1509152716255075E-2</v>
      </c>
      <c r="H79">
        <f t="shared" si="8"/>
        <v>0.96945334645525683</v>
      </c>
      <c r="I79">
        <f t="shared" si="9"/>
        <v>3.0546653544743174E-2</v>
      </c>
      <c r="J79">
        <f t="shared" si="10"/>
        <v>9.3309804278257072E-4</v>
      </c>
      <c r="M79">
        <f t="shared" si="11"/>
        <v>7.9000000000000001E-2</v>
      </c>
    </row>
    <row r="80" spans="1:13" x14ac:dyDescent="0.2">
      <c r="A80">
        <v>80</v>
      </c>
      <c r="B80">
        <v>1</v>
      </c>
      <c r="D80">
        <v>-6.1441648666192101</v>
      </c>
      <c r="E80">
        <v>0.121539773158912</v>
      </c>
      <c r="F80">
        <f t="shared" si="6"/>
        <v>-3.57901698609375</v>
      </c>
      <c r="G80">
        <f t="shared" si="7"/>
        <v>2.7903113927063995E-2</v>
      </c>
      <c r="H80">
        <f t="shared" si="8"/>
        <v>0.97285433466539351</v>
      </c>
      <c r="I80">
        <f t="shared" si="9"/>
        <v>2.7145665334606495E-2</v>
      </c>
      <c r="J80">
        <f t="shared" si="10"/>
        <v>7.3688714645845678E-4</v>
      </c>
      <c r="M80">
        <f t="shared" si="11"/>
        <v>0.08</v>
      </c>
    </row>
    <row r="81" spans="1:13" x14ac:dyDescent="0.2">
      <c r="A81">
        <v>81</v>
      </c>
      <c r="B81">
        <v>1</v>
      </c>
      <c r="D81">
        <v>-6.1441648666192101</v>
      </c>
      <c r="E81">
        <v>0.121539773158912</v>
      </c>
      <c r="F81">
        <f t="shared" si="6"/>
        <v>-3.7005567592526614</v>
      </c>
      <c r="G81">
        <f t="shared" si="7"/>
        <v>2.4709765249417627E-2</v>
      </c>
      <c r="H81">
        <f t="shared" si="8"/>
        <v>0.97588608395529119</v>
      </c>
      <c r="I81">
        <f t="shared" si="9"/>
        <v>2.4113916044708805E-2</v>
      </c>
      <c r="J81">
        <f t="shared" si="10"/>
        <v>5.8148094701126476E-4</v>
      </c>
      <c r="M81">
        <f t="shared" si="11"/>
        <v>8.1000000000000003E-2</v>
      </c>
    </row>
    <row r="82" spans="1:13" x14ac:dyDescent="0.2">
      <c r="A82">
        <v>82</v>
      </c>
      <c r="B82">
        <v>1</v>
      </c>
      <c r="D82">
        <v>-6.1441648666192101</v>
      </c>
      <c r="E82">
        <v>0.121539773158912</v>
      </c>
      <c r="F82">
        <f t="shared" si="6"/>
        <v>-3.8220965324115745</v>
      </c>
      <c r="G82">
        <f t="shared" si="7"/>
        <v>2.1881876706567681E-2</v>
      </c>
      <c r="H82">
        <f t="shared" si="8"/>
        <v>0.97858668677333738</v>
      </c>
      <c r="I82">
        <f t="shared" si="9"/>
        <v>2.1413313226662622E-2</v>
      </c>
      <c r="J82">
        <f t="shared" si="10"/>
        <v>4.5852998334316444E-4</v>
      </c>
      <c r="M82">
        <f t="shared" si="11"/>
        <v>8.2000000000000003E-2</v>
      </c>
    </row>
    <row r="83" spans="1:13" x14ac:dyDescent="0.2">
      <c r="A83">
        <v>83</v>
      </c>
      <c r="B83">
        <v>1</v>
      </c>
      <c r="D83">
        <v>-6.1441648666192101</v>
      </c>
      <c r="E83">
        <v>0.121539773158912</v>
      </c>
      <c r="F83">
        <f t="shared" si="6"/>
        <v>-3.9436363055704859</v>
      </c>
      <c r="G83">
        <f t="shared" si="7"/>
        <v>1.9377623517192865E-2</v>
      </c>
      <c r="H83">
        <f t="shared" si="8"/>
        <v>0.98099073094195088</v>
      </c>
      <c r="I83">
        <f t="shared" si="9"/>
        <v>1.9009269058049116E-2</v>
      </c>
      <c r="J83">
        <f t="shared" si="10"/>
        <v>3.6135231012130353E-4</v>
      </c>
      <c r="M83">
        <f t="shared" si="11"/>
        <v>8.3000000000000004E-2</v>
      </c>
    </row>
    <row r="84" spans="1:13" x14ac:dyDescent="0.2">
      <c r="A84">
        <v>84</v>
      </c>
      <c r="B84">
        <v>1</v>
      </c>
      <c r="D84">
        <v>-6.1441648666192101</v>
      </c>
      <c r="E84">
        <v>0.121539773158912</v>
      </c>
      <c r="F84">
        <f t="shared" si="6"/>
        <v>-4.0651760787293973</v>
      </c>
      <c r="G84">
        <f t="shared" si="7"/>
        <v>1.7159967502301338E-2</v>
      </c>
      <c r="H84">
        <f t="shared" si="8"/>
        <v>0.98312952922789654</v>
      </c>
      <c r="I84">
        <f t="shared" si="9"/>
        <v>1.6870470772103463E-2</v>
      </c>
      <c r="J84">
        <f t="shared" si="10"/>
        <v>2.8461278407239724E-4</v>
      </c>
      <c r="M84">
        <f t="shared" si="11"/>
        <v>8.4000000000000005E-2</v>
      </c>
    </row>
    <row r="85" spans="1:13" x14ac:dyDescent="0.2">
      <c r="A85">
        <v>85</v>
      </c>
      <c r="B85">
        <v>1</v>
      </c>
      <c r="D85">
        <v>-6.1441648666192101</v>
      </c>
      <c r="E85">
        <v>0.121539773158912</v>
      </c>
      <c r="F85">
        <f t="shared" si="6"/>
        <v>-4.1867158518883105</v>
      </c>
      <c r="G85">
        <f t="shared" si="7"/>
        <v>1.5196109286506308E-2</v>
      </c>
      <c r="H85">
        <f t="shared" si="8"/>
        <v>0.9850313558656304</v>
      </c>
      <c r="I85">
        <f t="shared" si="9"/>
        <v>1.4968644134369602E-2</v>
      </c>
      <c r="J85">
        <f t="shared" si="10"/>
        <v>2.2406030722139748E-4</v>
      </c>
      <c r="M85">
        <f t="shared" si="11"/>
        <v>8.5000000000000006E-2</v>
      </c>
    </row>
    <row r="86" spans="1:13" x14ac:dyDescent="0.2">
      <c r="A86">
        <v>86</v>
      </c>
      <c r="B86">
        <v>1</v>
      </c>
      <c r="D86">
        <v>-6.1441648666192101</v>
      </c>
      <c r="E86">
        <v>0.121539773158912</v>
      </c>
      <c r="F86">
        <f t="shared" si="6"/>
        <v>-4.3082556250472219</v>
      </c>
      <c r="G86">
        <f t="shared" si="7"/>
        <v>1.3457003191671226E-2</v>
      </c>
      <c r="H86">
        <f t="shared" si="8"/>
        <v>0.98672168316041908</v>
      </c>
      <c r="I86">
        <f t="shared" si="9"/>
        <v>1.3278316839580917E-2</v>
      </c>
      <c r="J86">
        <f t="shared" si="10"/>
        <v>1.7631369809229815E-4</v>
      </c>
      <c r="M86">
        <f t="shared" si="11"/>
        <v>8.5999999999999993E-2</v>
      </c>
    </row>
    <row r="87" spans="1:13" x14ac:dyDescent="0.2">
      <c r="A87">
        <v>87</v>
      </c>
      <c r="B87">
        <v>1</v>
      </c>
      <c r="D87">
        <v>-6.1441648666192101</v>
      </c>
      <c r="E87">
        <v>0.121539773158912</v>
      </c>
      <c r="F87">
        <f t="shared" si="6"/>
        <v>-4.4297953982061333</v>
      </c>
      <c r="G87">
        <f t="shared" si="7"/>
        <v>1.1916927648148263E-2</v>
      </c>
      <c r="H87">
        <f t="shared" si="8"/>
        <v>0.98822341308604733</v>
      </c>
      <c r="I87">
        <f t="shared" si="9"/>
        <v>1.1776586913952669E-2</v>
      </c>
      <c r="J87">
        <f t="shared" si="10"/>
        <v>1.3868799934188124E-4</v>
      </c>
      <c r="M87">
        <f t="shared" si="11"/>
        <v>8.6999999999999994E-2</v>
      </c>
    </row>
    <row r="88" spans="1:13" x14ac:dyDescent="0.2">
      <c r="A88">
        <v>88</v>
      </c>
      <c r="B88">
        <v>1</v>
      </c>
      <c r="D88">
        <v>-6.1441648666192101</v>
      </c>
      <c r="E88">
        <v>0.121539773158912</v>
      </c>
      <c r="F88">
        <f t="shared" si="6"/>
        <v>-4.5513351713650465</v>
      </c>
      <c r="G88">
        <f t="shared" si="7"/>
        <v>1.0553104769945707E-2</v>
      </c>
      <c r="H88">
        <f t="shared" si="8"/>
        <v>0.98955710024526811</v>
      </c>
      <c r="I88">
        <f t="shared" si="9"/>
        <v>1.0442899754731894E-2</v>
      </c>
      <c r="J88">
        <f t="shared" si="10"/>
        <v>1.0905415528737945E-4</v>
      </c>
      <c r="M88">
        <f t="shared" si="11"/>
        <v>8.7999999999999995E-2</v>
      </c>
    </row>
    <row r="89" spans="1:13" x14ac:dyDescent="0.2">
      <c r="A89">
        <v>89</v>
      </c>
      <c r="B89">
        <v>1</v>
      </c>
      <c r="D89">
        <v>-6.1441648666192101</v>
      </c>
      <c r="E89">
        <v>0.121539773158912</v>
      </c>
      <c r="F89">
        <f t="shared" si="6"/>
        <v>-4.6728749445239579</v>
      </c>
      <c r="G89">
        <f t="shared" si="7"/>
        <v>9.3453634672990733E-3</v>
      </c>
      <c r="H89">
        <f t="shared" si="8"/>
        <v>0.9907411637229937</v>
      </c>
      <c r="I89">
        <f t="shared" si="9"/>
        <v>9.2588362770062993E-3</v>
      </c>
      <c r="J89">
        <f t="shared" si="10"/>
        <v>8.5726049204407867E-5</v>
      </c>
      <c r="M89">
        <f t="shared" si="11"/>
        <v>8.8999999999999996E-2</v>
      </c>
    </row>
    <row r="90" spans="1:13" x14ac:dyDescent="0.2">
      <c r="A90">
        <v>90</v>
      </c>
      <c r="B90">
        <v>1</v>
      </c>
      <c r="D90">
        <v>-6.1441648666192101</v>
      </c>
      <c r="E90">
        <v>0.121539773158912</v>
      </c>
      <c r="F90">
        <f t="shared" si="6"/>
        <v>-4.7944147176828693</v>
      </c>
      <c r="G90">
        <f t="shared" si="7"/>
        <v>8.2758411140437752E-3</v>
      </c>
      <c r="H90">
        <f t="shared" si="8"/>
        <v>0.99179208627581539</v>
      </c>
      <c r="I90">
        <f t="shared" si="9"/>
        <v>8.2079137241846123E-3</v>
      </c>
      <c r="J90">
        <f t="shared" si="10"/>
        <v>6.7369847703658108E-5</v>
      </c>
      <c r="M90">
        <f t="shared" si="11"/>
        <v>0.09</v>
      </c>
    </row>
    <row r="91" spans="1:13" x14ac:dyDescent="0.2">
      <c r="A91">
        <v>91</v>
      </c>
      <c r="B91">
        <v>1</v>
      </c>
      <c r="D91">
        <v>-6.1441648666192101</v>
      </c>
      <c r="E91">
        <v>0.121539773158912</v>
      </c>
      <c r="F91">
        <f t="shared" si="6"/>
        <v>-4.9159544908417825</v>
      </c>
      <c r="G91">
        <f t="shared" si="7"/>
        <v>7.3287193574175149E-3</v>
      </c>
      <c r="H91">
        <f t="shared" si="8"/>
        <v>0.99272460000734175</v>
      </c>
      <c r="I91">
        <f t="shared" si="9"/>
        <v>7.2753999926582491E-3</v>
      </c>
      <c r="J91">
        <f t="shared" si="10"/>
        <v>5.2931445053171649E-5</v>
      </c>
      <c r="M91">
        <f t="shared" si="11"/>
        <v>9.0999999999999998E-2</v>
      </c>
    </row>
    <row r="92" spans="1:13" x14ac:dyDescent="0.2">
      <c r="A92">
        <v>92</v>
      </c>
      <c r="B92">
        <v>1</v>
      </c>
      <c r="D92">
        <v>-6.1441648666192101</v>
      </c>
      <c r="E92">
        <v>0.121539773158912</v>
      </c>
      <c r="F92">
        <f t="shared" si="6"/>
        <v>-5.0374942640006939</v>
      </c>
      <c r="G92">
        <f t="shared" si="7"/>
        <v>6.4899901628901902E-3</v>
      </c>
      <c r="H92">
        <f t="shared" si="8"/>
        <v>0.99355185821387082</v>
      </c>
      <c r="I92">
        <f t="shared" si="9"/>
        <v>6.4481417861291801E-3</v>
      </c>
      <c r="J92">
        <f t="shared" si="10"/>
        <v>4.1578532494025213E-5</v>
      </c>
      <c r="M92">
        <f t="shared" si="11"/>
        <v>9.1999999999999998E-2</v>
      </c>
    </row>
    <row r="93" spans="1:13" x14ac:dyDescent="0.2">
      <c r="A93">
        <v>93</v>
      </c>
      <c r="B93">
        <v>1</v>
      </c>
      <c r="D93">
        <v>-6.1441648666192101</v>
      </c>
      <c r="E93">
        <v>0.121539773158912</v>
      </c>
      <c r="F93">
        <f t="shared" si="6"/>
        <v>-5.1590340371596053</v>
      </c>
      <c r="G93">
        <f t="shared" si="7"/>
        <v>5.7472486337986368E-3</v>
      </c>
      <c r="H93">
        <f t="shared" si="8"/>
        <v>0.99428559348125922</v>
      </c>
      <c r="I93">
        <f t="shared" si="9"/>
        <v>5.7144065187407778E-3</v>
      </c>
      <c r="J93">
        <f t="shared" si="10"/>
        <v>3.2654441861427096E-5</v>
      </c>
      <c r="M93">
        <f t="shared" si="11"/>
        <v>9.2999999999999999E-2</v>
      </c>
    </row>
    <row r="94" spans="1:13" x14ac:dyDescent="0.2">
      <c r="A94">
        <v>94</v>
      </c>
      <c r="B94">
        <v>1</v>
      </c>
      <c r="D94">
        <v>-6.1441648666192101</v>
      </c>
      <c r="E94">
        <v>0.121539773158912</v>
      </c>
      <c r="F94">
        <f t="shared" si="6"/>
        <v>-5.2805738103185185</v>
      </c>
      <c r="G94">
        <f t="shared" si="7"/>
        <v>5.0895095415661755E-3</v>
      </c>
      <c r="H94">
        <f t="shared" si="8"/>
        <v>0.99493626239926869</v>
      </c>
      <c r="I94">
        <f t="shared" si="9"/>
        <v>5.0637376007313106E-3</v>
      </c>
      <c r="J94">
        <f t="shared" si="10"/>
        <v>2.5641438489060092E-5</v>
      </c>
      <c r="M94">
        <f t="shared" si="11"/>
        <v>9.4E-2</v>
      </c>
    </row>
    <row r="95" spans="1:13" x14ac:dyDescent="0.2">
      <c r="A95">
        <v>95</v>
      </c>
      <c r="B95">
        <v>1</v>
      </c>
      <c r="D95">
        <v>-6.1441648666192101</v>
      </c>
      <c r="E95">
        <v>0.121539773158912</v>
      </c>
      <c r="F95">
        <f t="shared" si="6"/>
        <v>-5.4021135834774299</v>
      </c>
      <c r="G95">
        <f t="shared" si="7"/>
        <v>4.5070448529686384E-3</v>
      </c>
      <c r="H95">
        <f t="shared" si="8"/>
        <v>0.99551317745747769</v>
      </c>
      <c r="I95">
        <f t="shared" si="9"/>
        <v>4.4868225425223063E-3</v>
      </c>
      <c r="J95">
        <f t="shared" si="10"/>
        <v>2.0131576528086333E-5</v>
      </c>
      <c r="M95">
        <f t="shared" si="11"/>
        <v>9.5000000000000001E-2</v>
      </c>
    </row>
    <row r="96" spans="1:13" x14ac:dyDescent="0.2">
      <c r="A96">
        <v>96</v>
      </c>
      <c r="B96">
        <v>1</v>
      </c>
      <c r="D96">
        <v>-6.1441648666192101</v>
      </c>
      <c r="E96">
        <v>0.121539773158912</v>
      </c>
      <c r="F96">
        <f t="shared" si="6"/>
        <v>-5.5236533566363413</v>
      </c>
      <c r="G96">
        <f t="shared" si="7"/>
        <v>3.9912398514573011E-3</v>
      </c>
      <c r="H96">
        <f t="shared" si="8"/>
        <v>0.99602462681641746</v>
      </c>
      <c r="I96">
        <f t="shared" si="9"/>
        <v>3.9753731835825423E-3</v>
      </c>
      <c r="J96">
        <f t="shared" si="10"/>
        <v>1.5803591948747199E-5</v>
      </c>
      <c r="M96">
        <f t="shared" si="11"/>
        <v>9.6000000000000002E-2</v>
      </c>
    </row>
    <row r="97" spans="1:13" x14ac:dyDescent="0.2">
      <c r="A97">
        <v>97</v>
      </c>
      <c r="B97">
        <v>1</v>
      </c>
      <c r="D97">
        <v>-6.1441648666192101</v>
      </c>
      <c r="E97">
        <v>0.121539773158912</v>
      </c>
      <c r="F97">
        <f t="shared" si="6"/>
        <v>-5.6451931297952544</v>
      </c>
      <c r="G97">
        <f t="shared" si="7"/>
        <v>3.5344657245574818E-3</v>
      </c>
      <c r="H97">
        <f t="shared" si="8"/>
        <v>0.99647798272478305</v>
      </c>
      <c r="I97">
        <f t="shared" si="9"/>
        <v>3.5220172752169487E-3</v>
      </c>
      <c r="J97">
        <f t="shared" si="10"/>
        <v>1.240460568692662E-5</v>
      </c>
      <c r="M97">
        <f t="shared" si="11"/>
        <v>9.7000000000000003E-2</v>
      </c>
    </row>
    <row r="98" spans="1:13" x14ac:dyDescent="0.2">
      <c r="A98">
        <v>98</v>
      </c>
      <c r="B98">
        <v>1</v>
      </c>
      <c r="D98">
        <v>-6.1441648666192101</v>
      </c>
      <c r="E98">
        <v>0.121539773158912</v>
      </c>
      <c r="F98">
        <f t="shared" si="6"/>
        <v>-5.7667329029541659</v>
      </c>
      <c r="G98">
        <f t="shared" si="7"/>
        <v>3.1299667328963869E-3</v>
      </c>
      <c r="H98">
        <f t="shared" si="8"/>
        <v>0.99687979939120919</v>
      </c>
      <c r="I98">
        <f t="shared" si="9"/>
        <v>3.120200608790813E-3</v>
      </c>
      <c r="J98">
        <f t="shared" si="10"/>
        <v>9.7356518390985592E-6</v>
      </c>
      <c r="M98">
        <f t="shared" si="11"/>
        <v>9.8000000000000004E-2</v>
      </c>
    </row>
    <row r="99" spans="1:13" x14ac:dyDescent="0.2">
      <c r="A99">
        <v>99</v>
      </c>
      <c r="B99">
        <v>1</v>
      </c>
      <c r="D99">
        <v>-6.1441648666192101</v>
      </c>
      <c r="E99">
        <v>0.121539773158912</v>
      </c>
      <c r="F99">
        <f t="shared" si="6"/>
        <v>-5.8882726761130773</v>
      </c>
      <c r="G99">
        <f t="shared" si="7"/>
        <v>2.7717602920777043E-3</v>
      </c>
      <c r="H99">
        <f t="shared" si="8"/>
        <v>0.99723590112742078</v>
      </c>
      <c r="I99">
        <f t="shared" si="9"/>
        <v>2.7640988725792237E-3</v>
      </c>
      <c r="J99">
        <f t="shared" si="10"/>
        <v>7.6402425773937355E-6</v>
      </c>
      <c r="M99">
        <f t="shared" si="11"/>
        <v>9.9000000000000005E-2</v>
      </c>
    </row>
    <row r="100" spans="1:13" x14ac:dyDescent="0.2">
      <c r="A100">
        <v>100</v>
      </c>
      <c r="B100">
        <v>1</v>
      </c>
      <c r="D100">
        <v>-6.1441648666192101</v>
      </c>
      <c r="E100">
        <v>0.121539773158912</v>
      </c>
      <c r="F100">
        <f t="shared" si="6"/>
        <v>-6.0098124492719904</v>
      </c>
      <c r="G100">
        <f t="shared" si="7"/>
        <v>2.4545484896030655E-3</v>
      </c>
      <c r="H100">
        <f t="shared" si="8"/>
        <v>0.99755146156671015</v>
      </c>
      <c r="I100">
        <f t="shared" si="9"/>
        <v>2.4485384332898485E-3</v>
      </c>
      <c r="J100">
        <f t="shared" si="10"/>
        <v>5.9953404592975063E-6</v>
      </c>
      <c r="M100">
        <f t="shared" si="11"/>
        <v>0.1</v>
      </c>
    </row>
    <row r="101" spans="1:13" x14ac:dyDescent="0.2">
      <c r="J101">
        <f>SUM(J1:J100)</f>
        <v>8.1613078326239155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Lu</dc:creator>
  <cp:lastModifiedBy>Ben Lu</cp:lastModifiedBy>
  <dcterms:created xsi:type="dcterms:W3CDTF">2018-07-17T13:26:58Z</dcterms:created>
  <dcterms:modified xsi:type="dcterms:W3CDTF">2018-09-26T09:21:21Z</dcterms:modified>
</cp:coreProperties>
</file>