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Михаил\Downloads\"/>
    </mc:Choice>
  </mc:AlternateContent>
  <xr:revisionPtr revIDLastSave="0" documentId="10_ncr:140008_{70B0A038-40E4-4D72-BC02-86811CB4843E}" xr6:coauthVersionLast="31" xr6:coauthVersionMax="31" xr10:uidLastSave="{00000000-0000-0000-0000-000000000000}"/>
  <bookViews>
    <workbookView xWindow="0" yWindow="0" windowWidth="19200" windowHeight="6960" activeTab="4"/>
  </bookViews>
  <sheets>
    <sheet name="1-2" sheetId="1" r:id="rId1"/>
    <sheet name="3.1 а)" sheetId="6" r:id="rId2"/>
    <sheet name="3.1 б)" sheetId="13" r:id="rId3"/>
    <sheet name="3.1 в)" sheetId="14" r:id="rId4"/>
    <sheet name="3.2 а)" sheetId="10" r:id="rId5"/>
    <sheet name="3.2 б)" sheetId="11" r:id="rId6"/>
    <sheet name="3.2 в)" sheetId="12" r:id="rId7"/>
    <sheet name="3.3" sheetId="15" r:id="rId8"/>
  </sheets>
  <calcPr calcId="179017"/>
  <pivotCaches>
    <pivotCache cacheId="55" r:id="rId9"/>
  </pivotCaches>
</workbook>
</file>

<file path=xl/calcChain.xml><?xml version="1.0" encoding="utf-8"?>
<calcChain xmlns="http://schemas.openxmlformats.org/spreadsheetml/2006/main">
  <c r="U51" i="1" l="1"/>
  <c r="U43" i="1"/>
  <c r="U31" i="1"/>
  <c r="U27" i="1"/>
  <c r="U30" i="1"/>
  <c r="U50" i="1"/>
  <c r="U49" i="1"/>
  <c r="U48" i="1"/>
  <c r="U47" i="1"/>
  <c r="U46" i="1"/>
  <c r="U45" i="1"/>
  <c r="U44" i="1"/>
  <c r="U42" i="1"/>
  <c r="U41" i="1"/>
  <c r="U40" i="1"/>
  <c r="U39" i="1"/>
  <c r="U38" i="1"/>
  <c r="U37" i="1"/>
  <c r="U36" i="1"/>
  <c r="U35" i="1"/>
  <c r="U34" i="1"/>
  <c r="U33" i="1"/>
  <c r="U32" i="1"/>
  <c r="U29" i="1"/>
  <c r="U28" i="1"/>
  <c r="U4" i="1"/>
  <c r="U23" i="1"/>
  <c r="U3" i="1"/>
  <c r="U18" i="1"/>
  <c r="U7" i="1"/>
  <c r="U20" i="1"/>
  <c r="U11" i="1"/>
  <c r="U9" i="1"/>
  <c r="U21" i="1"/>
  <c r="U2" i="1"/>
  <c r="U16" i="1"/>
  <c r="U19" i="1"/>
  <c r="U8" i="1"/>
  <c r="U24" i="1"/>
  <c r="U12" i="1"/>
  <c r="U15" i="1"/>
  <c r="U5" i="1"/>
  <c r="U14" i="1"/>
  <c r="U6" i="1"/>
  <c r="U13" i="1"/>
  <c r="U22" i="1"/>
  <c r="U10" i="1"/>
  <c r="U25" i="1"/>
  <c r="U17" i="1"/>
  <c r="U26" i="1"/>
</calcChain>
</file>

<file path=xl/sharedStrings.xml><?xml version="1.0" encoding="utf-8"?>
<sst xmlns="http://schemas.openxmlformats.org/spreadsheetml/2006/main" count="1413" uniqueCount="582">
  <si>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</si>
  <si>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</si>
  <si>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</si>
  <si>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</si>
  <si>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</si>
  <si>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</si>
  <si>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</si>
  <si>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</si>
  <si>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</si>
  <si>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</si>
  <si>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</si>
  <si>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</si>
  <si>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</si>
  <si>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</si>
  <si>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</si>
  <si>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</si>
  <si>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</si>
  <si>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</si>
  <si>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</si>
  <si>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</si>
  <si>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</si>
  <si>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коллективный </t>
  </si>
  <si>
    <t> </t>
  </si>
  <si>
    <t>электронная коммуникация ,  нехудожественная </t>
  </si>
  <si>
    <t>электронный текст </t>
  </si>
  <si>
    <t>омонимия снята</t>
  </si>
  <si>
    <t>2003 </t>
  </si>
  <si>
    <t>публицистика, нехудожественная </t>
  </si>
  <si>
    <t>статья </t>
  </si>
  <si>
    <t>политика и общественная жизнь </t>
  </si>
  <si>
    <t>«Известия» </t>
  </si>
  <si>
    <t>газета </t>
  </si>
  <si>
    <t>меатупс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</si>
  <si>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</si>
  <si>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1923 </t>
  </si>
  <si>
    <t>2002 </t>
  </si>
  <si>
    <t>рассказ </t>
  </si>
  <si>
    <t>«Мурзилка»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</si>
  <si>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</si>
  <si>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</si>
  <si>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</si>
  <si>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интервью </t>
  </si>
  <si>
    <t>.  </t>
  </si>
  <si>
    <t>1924 </t>
  </si>
  <si>
    <t>2001 </t>
  </si>
  <si>
    <t>художественная </t>
  </si>
  <si>
    <t>повесть </t>
  </si>
  <si>
    <t>книга </t>
  </si>
  <si>
    <t>тюатупс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</si>
  <si>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</si>
  <si>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1959 </t>
  </si>
  <si>
    <t>искусство и культура </t>
  </si>
  <si>
    <t>,  </t>
  </si>
  <si>
    <t>1958 </t>
  </si>
  <si>
    <t>2000 </t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</si>
  <si>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</si>
  <si>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</si>
  <si>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1998 </t>
  </si>
  <si>
    <t>роман </t>
  </si>
  <si>
    <t>«Новый Мир» </t>
  </si>
  <si>
    <t>Людмила Петрушевская </t>
  </si>
  <si>
    <t>1938 </t>
  </si>
  <si>
    <t>1996 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</si>
  <si>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</si>
  <si>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</si>
  <si>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 ен мыни микак с ин</t>
  </si>
  <si>
    <t xml:space="preserve"> ни с каким иным не </t>
  </si>
  <si>
    <t>1997 </t>
  </si>
  <si>
    <t>Фазиль Искандер </t>
  </si>
  <si>
    <t>1929 </t>
  </si>
  <si>
    <t>1995 </t>
  </si>
  <si>
    <t>1987 </t>
  </si>
  <si>
    <t>1990 </t>
  </si>
  <si>
    <t>1909 </t>
  </si>
  <si>
    <t>1992 </t>
  </si>
  <si>
    <t>1977 </t>
  </si>
  <si>
    <t> ен янем мек с ин</t>
  </si>
  <si>
    <t xml:space="preserve"> ни с кем меня не </t>
  </si>
  <si>
    <t>?  </t>
  </si>
  <si>
    <t>Василий Шукшин. Калина красная (1973) </t>
  </si>
  <si>
    <t>Василий Шукшин </t>
  </si>
  <si>
    <t>Калина красная </t>
  </si>
  <si>
    <t>1973 </t>
  </si>
  <si>
    <t>киноповесть </t>
  </si>
  <si>
    <t>Василий Шукшин. Собрание сочинений (в 3 томах), т3 </t>
  </si>
  <si>
    <r>
      <t xml:space="preserve">  ― А ты ни с кем меня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[Василий Шукшин. Калина красная (1973)] [омонимия снята]</t>
    </r>
  </si>
  <si>
    <t>1918 </t>
  </si>
  <si>
    <t>1964 </t>
  </si>
  <si>
    <t>Василий Аксенов </t>
  </si>
  <si>
    <t>1932 </t>
  </si>
  <si>
    <t>1962 </t>
  </si>
  <si>
    <t>рассказ, цикл </t>
  </si>
  <si>
    <t>театупс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</si>
  <si>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</si>
  <si>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</si>
  <si>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</si>
  <si>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</si>
  <si>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</si>
  <si>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М. Зосимкина. Ты проснешься. Монреаль: Accent Graphics Communications </t>
  </si>
  <si>
    <t>омонимия не снята</t>
  </si>
  <si>
    <t>Дина Рубина </t>
  </si>
  <si>
    <t>1953 </t>
  </si>
  <si>
    <t>форум </t>
  </si>
  <si>
    <t>2012 </t>
  </si>
  <si>
    <t>публицистика ,  нехудожественная </t>
  </si>
  <si>
    <t>«Наука и религия» </t>
  </si>
  <si>
    <t>1969 </t>
  </si>
  <si>
    <t>!»  </t>
  </si>
  <si>
    <t>2009 </t>
  </si>
  <si>
    <t> ен меч с ин юуварп</t>
  </si>
  <si>
    <t xml:space="preserve"> правую ни с чем не </t>
  </si>
  <si>
    <t>…  </t>
  </si>
  <si>
    <t>Мариам Петросян. Дом, в котором... (2009) </t>
  </si>
  <si>
    <t>Мариам Петросян </t>
  </si>
  <si>
    <t>Дом, в котором... </t>
  </si>
  <si>
    <t>Мариам Петросян. Дом, в котором… </t>
  </si>
  <si>
    <r>
      <t xml:space="preserve"> Его правую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[Мариам Петросян. Дом, в котором... (2009)] [омонимия не снята]</t>
    </r>
  </si>
  <si>
    <t>«Знамя» </t>
  </si>
  <si>
    <t>1935 </t>
  </si>
  <si>
    <t>2005 </t>
  </si>
  <si>
    <t>мемуары </t>
  </si>
  <si>
    <t>Михаил Гиголашвили </t>
  </si>
  <si>
    <t>1954 </t>
  </si>
  <si>
    <t>сказка </t>
  </si>
  <si>
    <t>2006 </t>
  </si>
  <si>
    <t>монография </t>
  </si>
  <si>
    <t>наука и технологии ,  философия </t>
  </si>
  <si>
    <t>1957 </t>
  </si>
  <si>
    <t>Анна Берсенева. Возраст третьей любви (2005) </t>
  </si>
  <si>
    <t>Анна Берсенева </t>
  </si>
  <si>
    <t>Возраст третьей любви </t>
  </si>
  <si>
    <t>Анна Берсенева. Возраст третьей любви </t>
  </si>
  <si>
    <t>2004 </t>
  </si>
  <si>
    <t>учебно-научная ,  нехудожественная </t>
  </si>
  <si>
    <t>!  </t>
  </si>
  <si>
    <t>частная жизнь </t>
  </si>
  <si>
    <t>Форум на eva.ru </t>
  </si>
  <si>
    <t> ен яслунялго йачулс йикясв ан</t>
  </si>
  <si>
    <t xml:space="preserve"> на всякий случай оглянулся, не </t>
  </si>
  <si>
    <t>ли.  </t>
  </si>
  <si>
    <t>Семен Данилюк. Бизнес-класс (2003) </t>
  </si>
  <si>
    <t>Семен Данилюк </t>
  </si>
  <si>
    <t>1951 </t>
  </si>
  <si>
    <t>Бизнес-класс </t>
  </si>
  <si>
    <t>Семен Данилюк. Бизнес-класс </t>
  </si>
  <si>
    <r>
      <t xml:space="preserve"> Лицо его при виде гостей наполнилось таким благоговением, что Коломнин на всякий случай оглянулся,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ли.  [Семен Данилюк. Бизнес-класс (2003)] [омонимия не снята]</t>
    </r>
  </si>
  <si>
    <t>наука и технологии </t>
  </si>
  <si>
    <t>1936 </t>
  </si>
  <si>
    <t> ен еж ыв имакимок с</t>
  </si>
  <si>
    <t>етеатупс</t>
  </si>
  <si>
    <t xml:space="preserve"> с комиками: вы же не </t>
  </si>
  <si>
    <r>
      <t> 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> </t>
    </r>
  </si>
  <si>
    <t>с Балбесом умнейшего и лукавого </t>
  </si>
  <si>
    <t>Ефим Шифрин: «...у меня и свидетельства есть». Еврейская драма Ефима Шифрина (2003) // «Известия», 2003.02.21 </t>
  </si>
  <si>
    <t>Ефим Шифрин: «...у меня и свидетельства есть». Еврейская драма Ефима Шифрина </t>
  </si>
  <si>
    <t>2003.02.21 </t>
  </si>
  <si>
    <r>
      <t xml:space="preserve"> Другое дело, если бы вы поставили меня в один ряд с комиками: вы же не </t>
    </r>
    <r>
      <rPr>
        <b/>
        <sz val="11"/>
        <rFont val="Calibri"/>
        <family val="2"/>
        <charset val="204"/>
      </rPr>
      <t>спутаете</t>
    </r>
    <r>
      <rPr>
        <sz val="11"/>
        <rFont val="Calibri"/>
        <family val="2"/>
        <charset val="204"/>
      </rPr>
      <t xml:space="preserve"> с Балбесом умнейшего и лукавого Юрия Владимировича Никулина?  [Ефим Шифрин: «...у меня и свидетельства есть». Еврейская драма Ефима Шифрина (2003) // «Известия», 2003.02.21] [омонимия не снята]</t>
    </r>
  </si>
  <si>
    <t>Кир Булычев </t>
  </si>
  <si>
    <t>1903 </t>
  </si>
  <si>
    <t>1974 </t>
  </si>
  <si>
    <t> ен ыботч ясьтачилто окзер анжлод</t>
  </si>
  <si>
    <t xml:space="preserve"> должна резко отличаться, чтобы не </t>
  </si>
  <si>
    <t>Ольга Кабанова. Эфирные создания (2002) // «Известия», 2002.11.29 </t>
  </si>
  <si>
    <t>Ольга Кабанова </t>
  </si>
  <si>
    <t>Эфирные создания </t>
  </si>
  <si>
    <t>2002.11.29 </t>
  </si>
  <si>
    <r>
      <t xml:space="preserve"> Среди усредненных милашек ведущая должна резко отличаться,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.  [Ольга Кабанова. Эфирные создания (2002) // «Известия», 2002.11.29] [омонимия не снята]</t>
    </r>
  </si>
  <si>
    <t>1939 </t>
  </si>
  <si>
    <t>1941 </t>
  </si>
  <si>
    <t>1999 </t>
  </si>
  <si>
    <t>1913 </t>
  </si>
  <si>
    <t> ен тен жу аД </t>
  </si>
  <si>
    <t xml:space="preserve">   ― Да уж нет, не </t>
  </si>
  <si>
    <t>я вас сколько раз видела </t>
  </si>
  <si>
    <t>Г. Я. Бакланов. Нездешний // «Знамя», 2001 </t>
  </si>
  <si>
    <t>Г. Я. Бакланов </t>
  </si>
  <si>
    <t>Нездешний </t>
  </si>
  <si>
    <r>
      <t xml:space="preserve">  ― Да уж нет,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я вас сколько раз видела.  [Г. Я. Бакланов. Нездешний // «Знамя», 2001] [омонимия не снята]</t>
    </r>
  </si>
  <si>
    <t>Андрей Белозеров. Чайка (2001) </t>
  </si>
  <si>
    <t>Андрей Белозеров </t>
  </si>
  <si>
    <t>Чайка </t>
  </si>
  <si>
    <t>Андрей Белозеров. Чайка </t>
  </si>
  <si>
    <t>1949 </t>
  </si>
  <si>
    <t>1927 </t>
  </si>
  <si>
    <t>Ольга Славникова </t>
  </si>
  <si>
    <t>Виктор Слипенчук. Зинзивер (2001) </t>
  </si>
  <si>
    <t>Виктор Слипенчук </t>
  </si>
  <si>
    <t>Зинзивер </t>
  </si>
  <si>
    <t>Виктор Слипенчук. Зинзивер </t>
  </si>
  <si>
    <t> ен меч с ин нетс</t>
  </si>
  <si>
    <t xml:space="preserve"> стен ни с чем не </t>
  </si>
  <si>
    <r>
      <t xml:space="preserve"> На душе отлегло ― это шелестящее дыхание стен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 [Виктор Слипенчук. Зинзивер (2001)] [омонимия не снята]</t>
    </r>
  </si>
  <si>
    <t>1940 </t>
  </si>
  <si>
    <t> ен имигурд с илфут итЭ</t>
  </si>
  <si>
    <t xml:space="preserve"> Эти туфли с другими не </t>
  </si>
  <si>
    <t>ты был там.  </t>
  </si>
  <si>
    <t>Лев Дворецкий. Шакалы (2000) </t>
  </si>
  <si>
    <t>Лев Дворецкий </t>
  </si>
  <si>
    <t>Шакалы </t>
  </si>
  <si>
    <t>Лев Дворецкий. Шакалы </t>
  </si>
  <si>
    <r>
      <t xml:space="preserve">  ― Эти туфли с другими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ты был там.  [Лев Дворецкий. Шакалы (2000)] [омонимия не снята]</t>
    </r>
  </si>
  <si>
    <t>«Зарубежные записки» </t>
  </si>
  <si>
    <t>Виктор Розов. Удивление перед жизнью (1960-2000) </t>
  </si>
  <si>
    <t>Виктор Розов </t>
  </si>
  <si>
    <t>Удивление перед жизнью </t>
  </si>
  <si>
    <t>1960-2000 </t>
  </si>
  <si>
    <t>Виктор Розов. Удивление перед жизнью </t>
  </si>
  <si>
    <t> я ясьтадварпо ушепс ясьтавородзоп вепсу</t>
  </si>
  <si>
    <t xml:space="preserve"> успев поздороваться, спешу оправдаться: я </t>
  </si>
  <si>
    <t>Алешин родился не в Витебске </t>
  </si>
  <si>
    <r>
      <t xml:space="preserve"> Еще не успев поздороваться, спешу оправдаться: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Алешин родился не в Витебске, но я там не так давно был.  [Виктор Розов. Удивление перед жизнью (1960-2000)] [омонимия не снята]</t>
    </r>
  </si>
  <si>
    <t> акбаБ </t>
  </si>
  <si>
    <t xml:space="preserve">   Бабка </t>
  </si>
  <si>
    <t>Антона с Николаем Леонидовичем, своим </t>
  </si>
  <si>
    <t>Александр Чудаков. Ложится мгла на старые ступени (1987-2000) // «Знамя», 2000 </t>
  </si>
  <si>
    <t>Александр Чудаков </t>
  </si>
  <si>
    <t>Ложится мгла на старые ступени </t>
  </si>
  <si>
    <t>1987-2000 </t>
  </si>
  <si>
    <r>
      <t xml:space="preserve">  Бабка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Антона с Николаем Леонидовичем, своим старшим сыном, который жил в Саратове и тоже должен был приехать.  [Александр Чудаков. Ложится мгла на старые ступени (1987-2000) // «Знамя», 2000] [омонимия не снята]</t>
    </r>
  </si>
  <si>
    <t>Виктор Астафьев </t>
  </si>
  <si>
    <t>Андрей Белянин. Свирепый ландграф (1999) </t>
  </si>
  <si>
    <t>Андрей Белянин </t>
  </si>
  <si>
    <t>1967 </t>
  </si>
  <si>
    <t>Свирепый ландграф </t>
  </si>
  <si>
    <t>Андрей Белянин. Свирепый ландграф </t>
  </si>
  <si>
    <t> ен меч с ин еывопит</t>
  </si>
  <si>
    <t xml:space="preserve"> типовые, ни с чем не </t>
  </si>
  <si>
    <r>
      <t xml:space="preserve">  Они типовые,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[Андрей Белянин. Свирепый ландграф (1999)] [омонимия не снята]</t>
    </r>
  </si>
  <si>
    <t>пьеса </t>
  </si>
  <si>
    <t>Дина Рубина. Высокая вода венецианцев (1999) </t>
  </si>
  <si>
    <t>Высокая вода венецианцев </t>
  </si>
  <si>
    <t>Дина Рубина. «Воскресная месса в Толедо» </t>
  </si>
  <si>
    <r>
      <t xml:space="preserve"> Девушка, тот простенький российский тип, который ни с каким иным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[Дина Рубина. Высокая вода венецианцев (1999)] [омонимия не снята]</t>
    </r>
  </si>
  <si>
    <t> ен ежу хи отч кат</t>
  </si>
  <si>
    <t xml:space="preserve"> так что их уже не </t>
  </si>
  <si>
    <r>
      <t xml:space="preserve">с целками, 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</si>
  <si>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Ольга Славникова. Стрекоза, увеличенная до размеров собаки (1995-1999) </t>
  </si>
  <si>
    <t>Стрекоза, увеличенная до размеров собаки </t>
  </si>
  <si>
    <t>1995-1999 </t>
  </si>
  <si>
    <t>Славникова О. Стрекоза, увеличенная до размеров собаки </t>
  </si>
  <si>
    <r>
      <t xml:space="preserve"> Тело ее, совершенно глупое, с маленькими белыми грудями и широкими бедрами, нисколько не изменилось, как оно, по наблюдениям Ивана, обычно меняется у женщин, словно немного плавится, так что их уже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целками, 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хоть раз зажженную свечу со стеариновыми палками, взятыми в магазине.  [Ольга Славникова. Стрекоза, увеличенная до размеров собаки (1995-1999)] [омонимия не снята]</t>
    </r>
  </si>
  <si>
    <t> окьлот ьтавовтсйед тежом ен онвар</t>
  </si>
  <si>
    <t xml:space="preserve"> равно не может действовать, только </t>
  </si>
  <si>
    <t>и нарушит его, тем увереннее </t>
  </si>
  <si>
    <t>В. В. Бибихин. Узнай себя (курс лекций, прочитанный на философском факультете МГУ в 1989–1990 гг.) (1998) </t>
  </si>
  <si>
    <t>В. В. Бибихин </t>
  </si>
  <si>
    <t>Узнай себя (курс лекций, прочитанный на философском факультете МГУ в 1989–1990 гг.) </t>
  </si>
  <si>
    <t>Бибихин В. В. Узнай себя </t>
  </si>
  <si>
    <r>
      <t xml:space="preserve"> Чем чище душа в своей точке зрения верна привязанности к целому, чем свободнее она оставляет в покое свое тело, на которое всё равно не может действовать, только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и нарушит его, тем увереннее совпадет с телом, которое тоже растет к целому, определяется им.  [В. В. Бибихин. Узнай себя (курс лекций, прочитанный на философском факультете МГУ в 1989–1990 гг.) (1998)] [омонимия не снята]</t>
    </r>
  </si>
  <si>
    <t>Фазиль Искандер. Поэт // «Новый Мир», 1998 </t>
  </si>
  <si>
    <t>Поэт </t>
  </si>
  <si>
    <t> конитоб анс ос анс гоб</t>
  </si>
  <si>
    <t xml:space="preserve"> бог сна со сна ботинок </t>
  </si>
  <si>
    <t>с перчаткой?  </t>
  </si>
  <si>
    <r>
      <t xml:space="preserve"> Или бог сна со сна ботинок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перчаткой?  [Фазиль Искандер. Поэт // «Новый Мир», 1998] [омонимия не снята]</t>
    </r>
  </si>
  <si>
    <t>Сергей Осипов </t>
  </si>
  <si>
    <t>Сергей Осипов. Страсти по Фоме </t>
  </si>
  <si>
    <t>Сергей Осипов. Страсти по Фоме. Книга первая. Изгой (1998) </t>
  </si>
  <si>
    <t>Страсти по Фоме. Книга первая. Изгой </t>
  </si>
  <si>
    <t> тюашемс от-мек с янем отч</t>
  </si>
  <si>
    <t xml:space="preserve"> что меня с кем-то смешают, </t>
  </si>
  <si>
    <t>Г. С. Померанц. Записки гадкого утёнка (1998) </t>
  </si>
  <si>
    <t>Г. С. Померанц </t>
  </si>
  <si>
    <t>Записки гадкого утёнка </t>
  </si>
  <si>
    <t>Померанц Г. С. Записки гадкого утёнка </t>
  </si>
  <si>
    <r>
      <t xml:space="preserve"> Но это потом, когда я перестал глядеть на себя чужими глазами, а в юности все боялся, что меня с кем-то смешают,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.  [Г. С. Померанц. Записки гадкого утёнка (1998)] [омонимия не снята]</t>
    </r>
  </si>
  <si>
    <t>досуг, зрелища и развлечения </t>
  </si>
  <si>
    <t>Ирина Полянская </t>
  </si>
  <si>
    <t>Полянская И. Прохождение тени </t>
  </si>
  <si>
    <t> омидиВ  имацмен доп лыб ен</t>
  </si>
  <si>
    <t xml:space="preserve"> не был под немцами.  Видимо, </t>
  </si>
  <si>
    <t>с Ростовом-на-Дону.   Как-то Гольнев пошел </t>
  </si>
  <si>
    <t>И. М. Дьяконов. Книга воспоминаний. Часть вторая. Глава четвертая (1942-1944) (1995) </t>
  </si>
  <si>
    <t>И. М. Дьяконов </t>
  </si>
  <si>
    <t>1915 </t>
  </si>
  <si>
    <t>Книга воспоминаний. Часть вторая. Глава четвертая (1942-1944) </t>
  </si>
  <si>
    <r>
      <t xml:space="preserve"> Будучи начальником информационного отделения разведотдела, он не знал, что Ростов Великий не был под немцами.  Видимо,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Ростовом-на-Дону.   Как-то Гольнев пошел вместе с Тоней допрашивать пленного.  [И. М. Дьяконов. Книга воспоминаний. Часть вторая. Глава четвертая (1942-1944) (1995)] [омонимия не снята]</t>
    </r>
  </si>
  <si>
    <t>1934 </t>
  </si>
  <si>
    <t> ыреткатнок еонреваН </t>
  </si>
  <si>
    <t xml:space="preserve">  Наверное, контактеры </t>
  </si>
  <si>
    <t>созвездие со звездным скоплением.  </t>
  </si>
  <si>
    <t>Феликс Эльдемуров. Беседы о спиритизме // «Наука и религия», 1992 </t>
  </si>
  <si>
    <t>Феликс Эльдемуров </t>
  </si>
  <si>
    <t>Беседы о спиритизме </t>
  </si>
  <si>
    <t>астрология, парапсихология, эзотерика </t>
  </si>
  <si>
    <r>
      <t xml:space="preserve"> Наверное, контактеры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созвездие со звездным скоплением.  [Феликс Эльдемуров. Беседы о спиритизме // «Наука и религия», 1992] [омонимия не снята]</t>
    </r>
  </si>
  <si>
    <t>1955 </t>
  </si>
  <si>
    <t>В. А. Солоухин </t>
  </si>
  <si>
    <t> ен какин уремирп к огонтроп</t>
  </si>
  <si>
    <t xml:space="preserve"> портного, к примеру, никак не </t>
  </si>
  <si>
    <t>с пирожником, а тем паче </t>
  </si>
  <si>
    <t>Владимир Личутин. Любостай (1987) </t>
  </si>
  <si>
    <t>Владимир Личутин </t>
  </si>
  <si>
    <t>Любостай </t>
  </si>
  <si>
    <t>Личутин В. В. Любостай </t>
  </si>
  <si>
    <r>
      <t xml:space="preserve">и  держит, и крепит, и передает по поколениям, по роду-племени всякое извечное рукоделие; уж портного, к примеру, никак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пирожником, а тем паче с кузнецом ― сыном огня…  [Владимир Личутин. Любостай (1987)] [омонимия не снята]</t>
    </r>
  </si>
  <si>
    <t>Ирина Пивоварова </t>
  </si>
  <si>
    <t>1986 </t>
  </si>
  <si>
    <t>церковно-богословская ,  нехудожественная </t>
  </si>
  <si>
    <t>религия </t>
  </si>
  <si>
    <t>Виктор Астафьев. Печальный детектив (1982-1985) </t>
  </si>
  <si>
    <t>Печальный детектив </t>
  </si>
  <si>
    <t>1982-1985 </t>
  </si>
  <si>
    <t>Астафьев В. П. Собрание сочинений в пятнадцати томах. Том 9 </t>
  </si>
  <si>
    <t> отч яслирагечоказ огот од ачиЧ</t>
  </si>
  <si>
    <t xml:space="preserve"> Чича до того закочегарился, что </t>
  </si>
  <si>
    <t>зиму с летом.  </t>
  </si>
  <si>
    <r>
      <t xml:space="preserve">  По городу Вейску ходил анекдот, пущенный опять же Лаврей-казаком: будто Чича до того закочегарился,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зиму с летом.  [Виктор Астафьев. Печальный детектив (1982-1985)] [омонимия не снята]</t>
    </r>
  </si>
  <si>
    <t>Евгений Велтистов </t>
  </si>
  <si>
    <t>1983 </t>
  </si>
  <si>
    <t>В. Лихоносов. Ненаписанные воспоминания. Наш маленький Париж. Ч. 1-2 (1983) </t>
  </si>
  <si>
    <t>В. Лихоносов </t>
  </si>
  <si>
    <t>Ненаписанные воспоминания. Наш маленький Париж. Ч. 1-2 </t>
  </si>
  <si>
    <t>В. И. Лихоносов. Ненаписанные воспоминания. Наш маленький Париж </t>
  </si>
  <si>
    <t>1921 </t>
  </si>
  <si>
    <t>1976 </t>
  </si>
  <si>
    <t> ен адгокин акадреч хапаЗ </t>
  </si>
  <si>
    <t xml:space="preserve">   Запах чердака никогда не </t>
  </si>
  <si>
    <t>с запахом подвала.  </t>
  </si>
  <si>
    <t>Вадим Сидур. Памятник современному состоянию (1973-1974) </t>
  </si>
  <si>
    <t>Вадим Сидур </t>
  </si>
  <si>
    <t>Памятник современному состоянию </t>
  </si>
  <si>
    <t>1973-1974 </t>
  </si>
  <si>
    <t>Вадим Сидур. Памятник современному состоянию </t>
  </si>
  <si>
    <r>
      <t xml:space="preserve">  Запах чердака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запахом подвала.  [Вадим Сидур. Памятник современному состоянию (1973-1974)] [омонимия не снята]</t>
    </r>
  </si>
  <si>
    <t>Кир Булычев. Девочка с Земли (1971) </t>
  </si>
  <si>
    <t>Девочка с Земли </t>
  </si>
  <si>
    <t>1971 </t>
  </si>
  <si>
    <t>Булвчев Кир. Девочка с Земли. </t>
  </si>
  <si>
    <t> икитирк еигурд и суартШ ялетиварп</t>
  </si>
  <si>
    <t xml:space="preserve"> правителя Штраус и другие критики </t>
  </si>
  <si>
    <t>с другим Лисанием, современником Ирода </t>
  </si>
  <si>
    <t>Александр Мень. Сын Человеческий (1969) </t>
  </si>
  <si>
    <t>Александр Мень </t>
  </si>
  <si>
    <t>Сын Человеческий </t>
  </si>
  <si>
    <r>
      <t xml:space="preserve"> Этого правителя Штраус и другие критики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другим Лисанием, современником Ирода Великого.  [Александр Мень. Сын Человеческий (1969)] [омонимия не снята]</t>
    </r>
  </si>
  <si>
    <t>Аркадий Белинков </t>
  </si>
  <si>
    <t>1958-1968 </t>
  </si>
  <si>
    <t>А. В. Белинков. Сдача и гибель советского интеллигента. Юрий Олеша </t>
  </si>
  <si>
    <t> ен отаз оН </t>
  </si>
  <si>
    <t xml:space="preserve">  Но зато не </t>
  </si>
  <si>
    <t>его ни с кем другим </t>
  </si>
  <si>
    <t>Евгений Велтистов. Электроник - мальчик из чемодана (1964) </t>
  </si>
  <si>
    <t>Электроник - мальчик из чемодана </t>
  </si>
  <si>
    <t>Евгений Велтистов. Приключения Электроника </t>
  </si>
  <si>
    <r>
      <t xml:space="preserve"> Но зато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его ни с кем другим, а после долгой разлуки обязательно узнаем…  [Евгений Велтистов. Электроник - мальчик из чемодана (1964)] [омонимия не снята]</t>
    </r>
  </si>
  <si>
    <t>А. А. Бек. Талант (Жизнь Бережкова) / Части 1-3 (1940-1956) </t>
  </si>
  <si>
    <t>А. А. Бек </t>
  </si>
  <si>
    <t>Талант (Жизнь Бережкова) / Части 1-3 </t>
  </si>
  <si>
    <t>1940-1956 </t>
  </si>
  <si>
    <t>Бек А. Собрание сочинений. В 4-х томах. Волоколамское шоссе. Военные рассказы и очерки </t>
  </si>
  <si>
    <t> ен гоб исапу йелетатербози сан</t>
  </si>
  <si>
    <t xml:space="preserve"> нас, изобретателей, упаси бог, не </t>
  </si>
  <si>
    <t>с какими-нибудь частниками, нэпманами.  </t>
  </si>
  <si>
    <r>
      <t xml:space="preserve"> Она твердила, что надо заботиться о лице предприятия, «сохранять лицо», дабы нас, изобретателей, упаси бог,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 какими-нибудь частниками, нэпманами.  [А. А. Бек. Талант (Жизнь Бережкова) / Части 1-3 (1940-1956)] [омонимия не снята]</t>
    </r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</si>
  <si>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</si>
  <si>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</si>
  <si>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</si>
  <si>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</si>
  <si>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</si>
  <si>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Наследник из Калькутты </t>
  </si>
  <si>
    <t>1950-1951 </t>
  </si>
  <si>
    <t>Роберт Штильмарк. Наследник из Калькутты </t>
  </si>
  <si>
    <r>
      <t xml:space="preserve">  Неожиданные открытия, сделанные адвокатом в каютах леди Эмили и леди Стенфорд,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  </r>
  </si>
  <si>
    <t>Rand_value</t>
  </si>
  <si>
    <t>Rever+A:Qsed left context</t>
  </si>
  <si>
    <t>Column1</t>
  </si>
  <si>
    <t>Row Labels</t>
  </si>
  <si>
    <t>Grand Total</t>
  </si>
  <si>
    <t> я отэ тежоМ  тнатьлуснок как</t>
  </si>
  <si>
    <t>алатупереп</t>
  </si>
  <si>
    <t xml:space="preserve"> как консультант.  Может, это я </t>
  </si>
  <si>
    <t xml:space="preserve">  СЫН.  </t>
  </si>
  <si>
    <t>Людмила Петрушевская. Свидание (1997) </t>
  </si>
  <si>
    <t>Свидание </t>
  </si>
  <si>
    <t>Петрушевская Л. Такая девочка </t>
  </si>
  <si>
    <t> икинбечУ  анелЕ пороК </t>
  </si>
  <si>
    <t>илатупереп</t>
  </si>
  <si>
    <t xml:space="preserve">   Короп Елена.  Учебники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</si>
  <si>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</si>
  <si>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с агитками.  Премьер-министром назначен Сергей </t>
  </si>
  <si>
    <t>Елена Короп. Учебники перепутали с агитками. Премьер-министром назначен Сергей Кириенко (2001) // «Известия», 2001.08.29 </t>
  </si>
  <si>
    <t>Елена Короп </t>
  </si>
  <si>
    <t>Учебники перепутали с агитками. Премьер-министром назначен Сергей Кириенко </t>
  </si>
  <si>
    <t>2001.08.29 </t>
  </si>
  <si>
    <t> тот отч авонакримеТ ьтаджебу лачан</t>
  </si>
  <si>
    <t>латупереп</t>
  </si>
  <si>
    <t xml:space="preserve"> начал убеждать Темирканова, что тот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</si>
  <si>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</si>
  <si>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―  </t>
  </si>
  <si>
    <t>он всегда желанный гость на </t>
  </si>
  <si>
    <t>Сати Спивакова. Не всё (2002) </t>
  </si>
  <si>
    <t>Сати Спивакова </t>
  </si>
  <si>
    <t>Не всё </t>
  </si>
  <si>
    <t>Сати Спивакова. Не всё </t>
  </si>
  <si>
    <t> есв ано оН </t>
  </si>
  <si>
    <t xml:space="preserve">  Но она все </t>
  </si>
  <si>
    <t>и положила цветы на колени </t>
  </si>
  <si>
    <t>Ирина Полянская. Прохождение тени (1996) </t>
  </si>
  <si>
    <t>Прохождение тени </t>
  </si>
  <si>
    <t> уН  тужр есв йонм одаН</t>
  </si>
  <si>
    <t xml:space="preserve"> Надо мной все ржут!»  Ну </t>
  </si>
  <si>
    <t xml:space="preserve"> Ну Семиренко:) Чего орать-то </t>
  </si>
  <si>
    <t>Наши дети: Малыши до года (форум) (2004) </t>
  </si>
  <si>
    <t>Наши дети: Малыши до года (форум) </t>
  </si>
  <si>
    <t> юилимаф юуньливарпен иласипаз яинанзос зеб</t>
  </si>
  <si>
    <t xml:space="preserve"> без сознания, записали неправильную фамилию, </t>
  </si>
  <si>
    <t>списки.  </t>
  </si>
  <si>
    <t> я отч умотоп морозоп с</t>
  </si>
  <si>
    <t xml:space="preserve"> с позором, потому что я </t>
  </si>
  <si>
    <t>банки с нитратом и нитритом </t>
  </si>
  <si>
    <t>Екатерина Завершнева. Высотка (2012) </t>
  </si>
  <si>
    <t>Екатерина Завершнева </t>
  </si>
  <si>
    <t>Высотка </t>
  </si>
  <si>
    <t>Е. Завершнева. Высотка </t>
  </si>
  <si>
    <t> ьдубин-как ино ыботч ыб олашем</t>
  </si>
  <si>
    <t xml:space="preserve"> мешало бы, чтобы они как-нибудь </t>
  </si>
  <si>
    <t>двери, на что Мукумба ответил </t>
  </si>
  <si>
    <t>Михаил Гиголашвили. Экобаба и дикарь (1998-2007) // «Зарубежные записки», 2009 </t>
  </si>
  <si>
    <t>Экобаба и дикарь </t>
  </si>
  <si>
    <t>1998-2007 </t>
  </si>
  <si>
    <t> ончоран от-отК </t>
  </si>
  <si>
    <t xml:space="preserve">  [Dark Sentiel, nick]   Кто-то нарочно </t>
  </si>
  <si>
    <t>связи между звонками в комнатах </t>
  </si>
  <si>
    <t>коллективный. Форум: Отель «У погибшего альпиниста» (2008-2010) </t>
  </si>
  <si>
    <t>Форум: Отель «У погибшего альпиниста» </t>
  </si>
  <si>
    <t>2008-2010 </t>
  </si>
  <si>
    <t> от-отч и ихитс от-еикак латич</t>
  </si>
  <si>
    <t xml:space="preserve"> читал какие-то стихи и что-то </t>
  </si>
  <si>
    <t>Э. С. Радзинский. 104 страницы про любовь (1964) </t>
  </si>
  <si>
    <t>Э. С. Радзинский </t>
  </si>
  <si>
    <t>104 страницы про любовь </t>
  </si>
  <si>
    <t>Москва, изд-во «Вагриус», 2004 </t>
  </si>
  <si>
    <t> адгесв как ыВ  анворимидалВ акинореВ</t>
  </si>
  <si>
    <t xml:space="preserve"> Вероника Владимировна.  ― Вы, как всегда, </t>
  </si>
  <si>
    <t>номер!   Она стала звонить сама </t>
  </si>
  <si>
    <t>Ирина Пивоварова. Однажды Катя с Манечкой (1986) </t>
  </si>
  <si>
    <t>Однажды Катя с Манечкой </t>
  </si>
  <si>
    <t>И. М. Пивоварова. Однажды Катя с Манечкой </t>
  </si>
  <si>
    <t> яароток йонвокраМ йотреБ с укниднолб</t>
  </si>
  <si>
    <t xml:space="preserve"> блондинку с Бертой Марковной, которая </t>
  </si>
  <si>
    <t>день и тоже на лишние </t>
  </si>
  <si>
    <t>Марина Вишневецкая. Вышел месяц из тумана (1997) </t>
  </si>
  <si>
    <t>Марина Вишневецкая </t>
  </si>
  <si>
    <t>Вышел месяц из тумана </t>
  </si>
  <si>
    <t>повесть, рассказ </t>
  </si>
  <si>
    <t>Марина Вышневецкая. Вышел месяц из тумана </t>
  </si>
  <si>
    <t> ьтсалбо юуксреТ в монолешэ мынтогьл</t>
  </si>
  <si>
    <t xml:space="preserve"> льготным эшелоном в Терскую область, </t>
  </si>
  <si>
    <t>то под козырек офицеру не </t>
  </si>
  <si>
    <t> я ястеавызакО </t>
  </si>
  <si>
    <t xml:space="preserve">   Оказывается, я </t>
  </si>
  <si>
    <t>кто кого держит на цепочке </t>
  </si>
  <si>
    <t> яароток ахум яалз алетелаз ретюьпмок</t>
  </si>
  <si>
    <t xml:space="preserve"> компьютер залетела злая муха, которая </t>
  </si>
  <si>
    <t>все команды, и в городе </t>
  </si>
  <si>
    <t>Федя Иванов. Сказка о злой мухе и храброй птичке // «Мурзилка», 2003 </t>
  </si>
  <si>
    <t>Федя Иванов </t>
  </si>
  <si>
    <t>1990-1995 </t>
  </si>
  <si>
    <t>Сказка о злой мухе и храброй птичке </t>
  </si>
  <si>
    <t> еН  я ламудоп </t>
  </si>
  <si>
    <t xml:space="preserve">  — подумал я.  — Не </t>
  </si>
  <si>
    <t xml:space="preserve"> И тут же спохватился: «Ой </t>
  </si>
  <si>
    <t>А. В. Жвалевский, Е. Пастернак. Время всегда хорошее (2009) </t>
  </si>
  <si>
    <t>А. В. Жвалевский, Е. Пастернак </t>
  </si>
  <si>
    <t>Время всегда хорошее </t>
  </si>
  <si>
    <t>А. Жвалевский, Е. Пастернак. Время всегда хорошее </t>
  </si>
  <si>
    <t> еыратс ьтаворитномер и амод еывон</t>
  </si>
  <si>
    <t>тюатупереп</t>
  </si>
  <si>
    <t xml:space="preserve"> новые дома и ремонтировать старые, </t>
  </si>
  <si>
    <t>все списки, которые составлялись годами </t>
  </si>
  <si>
    <t> ен окьлот илсЕ </t>
  </si>
  <si>
    <t xml:space="preserve">   Если только не </t>
  </si>
  <si>
    <t>мы тут кузницу знаний.  </t>
  </si>
  <si>
    <t>Василий Аксенов. Негатив положительного героя (1996) </t>
  </si>
  <si>
    <t>Негатив положительного героя </t>
  </si>
  <si>
    <t>Аксенов В. Негатив положительного героя </t>
  </si>
  <si>
    <t> аревйард ано ыб илсе тоВ</t>
  </si>
  <si>
    <t xml:space="preserve"> Вот если бы она драйвера </t>
  </si>
  <si>
    <t>или вместо видеокарты звуковую впаяла </t>
  </si>
  <si>
    <t> от-мек с янем но аламудоп</t>
  </si>
  <si>
    <t xml:space="preserve"> подумала, он меня с кем-то </t>
  </si>
  <si>
    <r>
      <t> 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</si>
  <si>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</si>
  <si>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 </t>
    </r>
  </si>
  <si>
    <r>
      <t> </t>
    </r>
    <r>
      <rPr>
        <b/>
        <sz val="11"/>
        <color indexed="8"/>
        <rFont val="Calibri"/>
        <family val="2"/>
        <charset val="204"/>
      </rPr>
      <t>перепутают</t>
    </r>
    <r>
      <rPr>
        <sz val="11"/>
        <color indexed="8"/>
        <rFont val="Calibri"/>
        <family val="2"/>
        <charset val="204"/>
      </rPr>
      <t> </t>
    </r>
  </si>
  <si>
    <r>
      <t xml:space="preserve"> Была, а эта Збарская опытная, она на пенсии, в консультации как консультант.  Может, это 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.   .  [Людмила Петрушевская. Свидание (1997)] [омонимия не снята]</t>
    </r>
  </si>
  <si>
    <r>
      <t xml:space="preserve">  Короп Елена.  Учебники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</t>
    </r>
  </si>
  <si>
    <r>
      <t xml:space="preserve"> Володя начал убеждать Темирканова, что тот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― он всегда желанный гость на фестивале, но сам же и отказался от участия.  [Сати Спивакова. Не всё (2002)] [омонимия снята]</t>
    </r>
  </si>
  <si>
    <r>
      <t xml:space="preserve"> Но она все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и положила цветы на колени Теймуразу.  [Ирина Полянская. Прохождение тени (1996)] [омонимия не снята]</t>
    </r>
  </si>
  <si>
    <r>
      <t xml:space="preserve"> Надо мной все ржут!»  Ну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>.  Ну Семиренко:) Чего орать-то..  [Наши дети: Малыши до года (форум) (2004)] [омонимия не снята]</t>
    </r>
  </si>
  <si>
    <r>
      <t xml:space="preserve"> Я был без сознания, записали неправильную фамилию,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списки.  [Анна Берсенева. Возраст третьей любви (2005)] [омонимия не снята]</t>
    </r>
  </si>
  <si>
    <r>
      <t xml:space="preserve"> Из малого практикума меня изгнали с позором, потому что 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банки с нитратом и нитритом натрия (подумаешь, индексом ошиблась!  [Екатерина Завершнева. Высотка (2012)] [омонимия не снята]</t>
    </r>
  </si>
  <si>
    <t xml:space="preserve">  Гио как-то пошутил, что не мешало бы, чтобы они как-нибудь перепутали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</t>
  </si>
  <si>
    <r>
      <t xml:space="preserve"> [Dark Sentiel, nick]   Кто-то нарочно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 xml:space="preserve"> связи между звонками в комнатах и лампочками на кухне у Кайсы, обозначающими, откуда поступает вызов горничной.  [коллективный. Форум: Отель «У погибшего альпиниста» (2008-2010)] [омонимия не снята]</t>
    </r>
  </si>
  <si>
    <r>
      <t xml:space="preserve"> [Мать Евдокимова, жен]   Он читал какие-то стихи и что-то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.  [Э. С. Радзинский. 104 страницы про любовь (1964)] [омонимия не снята]</t>
    </r>
  </si>
  <si>
    <t xml:space="preserve">  ― Дайте я позвоню, сказала Вероника Владимировна.  ― Вы, как всегда, перепутали номер!   Она стала звонить сама, но только после четвёртого или пятого гудка Матвей Семёныч подошёл к телефону.  [Ирина Пивоварова. Однажды Катя с Манечкой (1986)] [омонимия не снята]</t>
  </si>
  <si>
    <r>
      <t xml:space="preserve"> На солярии ― я помчалась потом на солярий ― я увидела пошлого вида блондинку с Бертой Марковной, которая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день и тоже на лишние сутки застряла.  [Марина Вишневецкая. Вышел месяц из тумана (1997)] [омонимия не снята]</t>
    </r>
  </si>
  <si>
    <r>
      <t xml:space="preserve"> То в прошлом году сундук мой уехал с льготным эшелоном в Терскую область,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>, то под козырек офицеру не так отдал, то вахмистр…  [В. Лихоносов. Ненаписанные воспоминания. Наш маленький Париж. Ч. 1-2 (1983)] [омонимия не снята]</t>
    </r>
  </si>
  <si>
    <r>
      <t xml:space="preserve">  Оказывается, я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, кто кого держит на цепочке.  [Кир Булычев. Девочка с Земли (1971)] [омонимия не снята]</t>
    </r>
  </si>
  <si>
    <r>
      <t xml:space="preserve">   Однажды ночью в главный компьютер залетела злая муха, которая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все команды, и в городе отключилось электричество.  [Федя Иванов. Сказка о злой мухе и храброй птичке // «Мурзилка», 2003] [омонимия не снята]</t>
    </r>
  </si>
  <si>
    <r>
      <t xml:space="preserve"> — подумал я.  — Не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!»  И тут же спохватился: «Ой, а фамилия-то его как?»  . [А. В. Жвалевский, Е. Пастернак. Время всегда хорошее (2009)] [омонимия не снята]</t>
    </r>
  </si>
  <si>
    <t xml:space="preserve"> Перестанут строить новые дома и ремонтировать старые, перепутают все списки, которые составлялись годами и постоянно менялись ― ведь фамилии «очередников» едва ли не ежемесячно переносились из одного списка в другой, и всю структуру Очереди знали только высочайшие профессионалы своего дела, к каковым относился, в частности, и Бекетов.  [Андрей Белозеров. Чайка (2001)] [омонимия не снята]</t>
  </si>
  <si>
    <r>
      <t xml:space="preserve">  Если только не </t>
    </r>
    <r>
      <rPr>
        <b/>
        <sz val="11"/>
        <color indexed="8"/>
        <rFont val="Calibri"/>
        <family val="2"/>
        <charset val="204"/>
      </rPr>
      <t>перепутали</t>
    </r>
    <r>
      <rPr>
        <sz val="11"/>
        <color indexed="8"/>
        <rFont val="Calibri"/>
        <family val="2"/>
        <charset val="204"/>
      </rPr>
      <t xml:space="preserve"> мы тут кузницу знаний.  [Василий Аксенов. Негатив положительного героя (1996)] [омонимия не снята]</t>
    </r>
  </si>
  <si>
    <r>
      <t xml:space="preserve"> Вот если бы она драйвера </t>
    </r>
    <r>
      <rPr>
        <b/>
        <sz val="11"/>
        <color indexed="8"/>
        <rFont val="Calibri"/>
        <family val="2"/>
        <charset val="204"/>
      </rPr>
      <t>перепутала</t>
    </r>
    <r>
      <rPr>
        <sz val="11"/>
        <color indexed="8"/>
        <rFont val="Calibri"/>
        <family val="2"/>
        <charset val="204"/>
      </rPr>
      <t xml:space="preserve">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</t>
    </r>
  </si>
  <si>
    <r>
      <t xml:space="preserve"> Он так на меня набросился, что я подумала, он меня с кем-то </t>
    </r>
    <r>
      <rPr>
        <b/>
        <sz val="11"/>
        <color indexed="8"/>
        <rFont val="Calibri"/>
        <family val="2"/>
        <charset val="204"/>
      </rPr>
      <t>перепутал</t>
    </r>
    <r>
      <rPr>
        <sz val="11"/>
        <color indexed="8"/>
        <rFont val="Calibri"/>
        <family val="2"/>
        <charset val="204"/>
      </rPr>
      <t>.  [Сергей Осипов. Страсти по Фоме. Книга первая. Изгой (1998)] [омонимия не снята]</t>
    </r>
  </si>
  <si>
    <t>Prefix</t>
  </si>
  <si>
    <t>пере</t>
  </si>
  <si>
    <t>с</t>
  </si>
  <si>
    <t>Tense</t>
  </si>
  <si>
    <t>praet</t>
  </si>
  <si>
    <t>fut</t>
  </si>
  <si>
    <t>PERSONNUMBER</t>
  </si>
  <si>
    <t>2, sg</t>
  </si>
  <si>
    <t>3, sg</t>
  </si>
  <si>
    <t>3, pl</t>
  </si>
  <si>
    <t>2, pl</t>
  </si>
  <si>
    <t>1, pl</t>
  </si>
  <si>
    <t>1, sg</t>
  </si>
  <si>
    <t>PARTICIPANT1</t>
  </si>
  <si>
    <t>NA</t>
  </si>
  <si>
    <t>PARTICIPANT2</t>
  </si>
  <si>
    <t> акбишо алшыв тен аткрафни отч</t>
  </si>
  <si>
    <t xml:space="preserve"> что инфаркта нет, вышла ошибка ― </t>
  </si>
  <si>
    <t>кардиограммы.  </t>
  </si>
  <si>
    <t>Дмитрий Каралис. Автопортрет (1999) </t>
  </si>
  <si>
    <t>Дмитрий Каралис </t>
  </si>
  <si>
    <t>Автопортрет </t>
  </si>
  <si>
    <t>дневник </t>
  </si>
  <si>
    <t>Дмитрий Каралис. Автопортрет </t>
  </si>
  <si>
    <r>
      <t xml:space="preserve"> Врач извинился, сказал, что инфаркта нет, вышла ошибка ―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кардиограммы.  [Дмитрий Каралис. Автопортрет (1999)] [омонимия не снята]</t>
    </r>
  </si>
  <si>
    <t> йоворок с узок упелсос ахинемеС</t>
  </si>
  <si>
    <t>театупереп</t>
  </si>
  <si>
    <t xml:space="preserve"> Семениха сослепу козу с коровой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</si>
  <si>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</si>
  <si>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 xml:space="preserve"> ― Нюрка засмеялась тоненьким, притворным смешком </t>
  </si>
  <si>
    <t>Борис Можаев. Власть тайги (1954) </t>
  </si>
  <si>
    <t>Борис Можаев </t>
  </si>
  <si>
    <t>Власть тайги </t>
  </si>
  <si>
    <t>Борис Можаев. Живой. Повесть и рассказы </t>
  </si>
  <si>
    <r>
      <t xml:space="preserve"> Но Сережкин умолк.   ― Семениха сослепу козу с коровой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!  ― Нюрка засмеялась тоненьким, притворным смешком, запрокинув лицо.  [Борис Можаев. Власть тайги (1954)] [омонимия не снята]</t>
    </r>
  </si>
  <si>
    <t> укызум юовс лаворфишаз отичоран онволс</t>
  </si>
  <si>
    <t xml:space="preserve"> словно нарочито зашифровал свою музыку, </t>
  </si>
  <si>
    <t>все звучания в ней так </t>
  </si>
  <si>
    <t>Аркадий Белинков. Сдача и гибель советского интеллигента. Юрий Олеша / Цветок, садовник, узник и каменщик (1958-1968) </t>
  </si>
  <si>
    <t>Сдача и гибель советского интеллигента. Юрий Олеша / Цветок, садовник, узник и каменщик </t>
  </si>
  <si>
    <r>
      <t xml:space="preserve"> Он словно нарочито зашифровал свою музыку,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звучания в ней так, чтобы дошла его музыка только до потерявших здоровый вкус эстетов-формалистов.  [Аркадий Белинков. Сдача и гибель советского интеллигента. Юрий Олеша / Цветок, садовник, узник и каменщик (1958-1968)] [омонимия не снята]</t>
    </r>
  </si>
  <si>
    <t> ен отч аз ин иидолем</t>
  </si>
  <si>
    <t>ьшеатупереп</t>
  </si>
  <si>
    <t xml:space="preserve"> мелодии ни за что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</si>
  <si>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</si>
  <si>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одного с другим.  </t>
  </si>
  <si>
    <t>В. А. Солоухин. Капля росы (1959) </t>
  </si>
  <si>
    <t>Капля росы </t>
  </si>
  <si>
    <t>Солоухин В. А. Собр. соч.: В 5 т. Т.1 </t>
  </si>
  <si>
    <r>
      <t xml:space="preserve"> Но дело в том, что у каждого из них своя мелодия возгласа, и по этой мелодии ни за что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 xml:space="preserve"> одного с другим.  [В. А. Солоухин. Капля росы (1959)] [омонимия не снята]</t>
    </r>
  </si>
  <si>
    <t> есв я от А  ьтировог</t>
  </si>
  <si>
    <t>юатупереп</t>
  </si>
  <si>
    <t xml:space="preserve"> говорить.  А 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</si>
  <si>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</si>
  <si>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 xml:space="preserve">  Короче, просидели мы всю ночь </t>
  </si>
  <si>
    <t>Сергей Довлатов. Записные книжки (1990) </t>
  </si>
  <si>
    <t>Сергей Довлатов </t>
  </si>
  <si>
    <t>Записные книжки </t>
  </si>
  <si>
    <t>Сергей Довлатов. Собрание сочинений в 4-х томах. Том 4 </t>
  </si>
  <si>
    <r>
      <t xml:space="preserve">  ― Напиши мне, что ты сам будешь говорить.  А 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.   Короче, просидели мы всю ночь.  [Сергей Довлатов. Записные книжки (1990)] [омонимия не снята]</t>
    </r>
  </si>
  <si>
    <t>Лицо</t>
  </si>
  <si>
    <t>Событие</t>
  </si>
  <si>
    <t>Насекомое</t>
  </si>
  <si>
    <t>Participant3</t>
  </si>
  <si>
    <t>Время</t>
  </si>
  <si>
    <t>место</t>
  </si>
  <si>
    <t>абстрактное понятие</t>
  </si>
  <si>
    <t>Животное</t>
  </si>
  <si>
    <t>Count of Tense</t>
  </si>
  <si>
    <t>Count of PERSONNUMBER</t>
  </si>
  <si>
    <t>Count of Publ_year</t>
  </si>
  <si>
    <t>Count of PARTICIPANT1</t>
  </si>
  <si>
    <t>Count of PARTICIPANT2</t>
  </si>
  <si>
    <t>Count of Participant3</t>
  </si>
  <si>
    <t>объект</t>
  </si>
  <si>
    <t>абстрактный объект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</si>
</sst>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8"/>
      <color rgb="FF24292E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1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[kiliexcel.xlsx]3.1 а)!PivotTable11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2692038495188109E-2"/>
          <c:y val="0.17027559055118111"/>
          <c:w val="0.68463626421697288"/>
          <c:h val="0.58122411781860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'3.1 а)'!$B$3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'3.1 а)'!$A$4:$A$10</c:f>
              <c:multiLvlStrCache>
                <c:ptCount val="4"/>
                <c:lvl>
                  <c:pt idx="0">
                    <c:v>fut</c:v>
                  </c:pt>
                  <c:pt idx="1">
                    <c:v>praet</c:v>
                  </c:pt>
                  <c:pt idx="2">
                    <c:v>fut</c:v>
                  </c:pt>
                  <c:pt idx="3">
                    <c:v>praet</c:v>
                  </c:pt>
                </c:lvl>
                <c:lvl>
                  <c:pt idx="0">
                    <c:v>пере</c:v>
                  </c:pt>
                  <c:pt idx="2">
                    <c:v>с</c:v>
                  </c:pt>
                </c:lvl>
              </c:multiLvlStrCache>
            </c:multiLvlStrRef>
          </c:cat>
          <c:val>
            <c:numRef>
              <c:f>'3.1 а)'!$B$4:$B$10</c:f>
              <c:numCache>
                <c:formatCode>General</c:formatCode>
                <c:ptCount val="4"/>
                <c:pt idx="0">
                  <c:v>4</c:v>
                </c:pt>
                <c:pt idx="1">
                  <c:v>21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5-4B90-85C5-FCBFD5FB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64527"/>
        <c:axId val="497697263"/>
      </c:barChart>
      <c:catAx>
        <c:axId val="775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697263"/>
        <c:crosses val="autoZero"/>
        <c:auto val="1"/>
        <c:lblAlgn val="ctr"/>
        <c:lblOffset val="100"/>
        <c:noMultiLvlLbl val="0"/>
      </c:catAx>
      <c:valAx>
        <c:axId val="49769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56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[kiliexcel.xlsx]3.1 б)!PivotTable19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 б)'!$B$3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'3.1 б)'!$A$4:$A$18</c:f>
              <c:multiLvlStrCache>
                <c:ptCount val="12"/>
                <c:lvl>
                  <c:pt idx="0">
                    <c:v>1, pl</c:v>
                  </c:pt>
                  <c:pt idx="1">
                    <c:v>1, sg</c:v>
                  </c:pt>
                  <c:pt idx="2">
                    <c:v>2, pl</c:v>
                  </c:pt>
                  <c:pt idx="3">
                    <c:v>2, sg</c:v>
                  </c:pt>
                  <c:pt idx="4">
                    <c:v>3, pl</c:v>
                  </c:pt>
                  <c:pt idx="5">
                    <c:v>3, sg</c:v>
                  </c:pt>
                  <c:pt idx="6">
                    <c:v>1, pl</c:v>
                  </c:pt>
                  <c:pt idx="7">
                    <c:v>1, sg</c:v>
                  </c:pt>
                  <c:pt idx="8">
                    <c:v>2, pl</c:v>
                  </c:pt>
                  <c:pt idx="9">
                    <c:v>2, sg</c:v>
                  </c:pt>
                  <c:pt idx="10">
                    <c:v>3, pl</c:v>
                  </c:pt>
                  <c:pt idx="11">
                    <c:v>3, sg</c:v>
                  </c:pt>
                </c:lvl>
                <c:lvl>
                  <c:pt idx="0">
                    <c:v>пере</c:v>
                  </c:pt>
                  <c:pt idx="6">
                    <c:v>с</c:v>
                  </c:pt>
                </c:lvl>
              </c:multiLvlStrCache>
            </c:multiLvlStrRef>
          </c:cat>
          <c:val>
            <c:numRef>
              <c:f>'3.1 б)'!$B$4:$B$18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6</c:v>
                </c:pt>
                <c:pt idx="5">
                  <c:v>13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9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C-4E23-BC91-27A4F6C5D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08975"/>
        <c:axId val="672934159"/>
      </c:barChart>
      <c:catAx>
        <c:axId val="33440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2934159"/>
        <c:crosses val="autoZero"/>
        <c:auto val="1"/>
        <c:lblAlgn val="ctr"/>
        <c:lblOffset val="100"/>
        <c:noMultiLvlLbl val="0"/>
      </c:catAx>
      <c:valAx>
        <c:axId val="6729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40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[kiliexcel.xlsx]3.1 в)!PivotTable20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'3.1 в)'!$B$3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'3.1 в)'!$A$4:$A$28</c:f>
              <c:multiLvlStrCache>
                <c:ptCount val="18"/>
                <c:lvl>
                  <c:pt idx="0">
                    <c:v>1, sg</c:v>
                  </c:pt>
                  <c:pt idx="1">
                    <c:v>2, sg</c:v>
                  </c:pt>
                  <c:pt idx="2">
                    <c:v>3, pl</c:v>
                  </c:pt>
                  <c:pt idx="3">
                    <c:v>3, sg</c:v>
                  </c:pt>
                  <c:pt idx="4">
                    <c:v>1, pl</c:v>
                  </c:pt>
                  <c:pt idx="5">
                    <c:v>1, sg</c:v>
                  </c:pt>
                  <c:pt idx="6">
                    <c:v>2, pl</c:v>
                  </c:pt>
                  <c:pt idx="7">
                    <c:v>3, pl</c:v>
                  </c:pt>
                  <c:pt idx="8">
                    <c:v>3, sg</c:v>
                  </c:pt>
                  <c:pt idx="9">
                    <c:v>1, pl</c:v>
                  </c:pt>
                  <c:pt idx="10">
                    <c:v>2, pl</c:v>
                  </c:pt>
                  <c:pt idx="11">
                    <c:v>2, sg</c:v>
                  </c:pt>
                  <c:pt idx="12">
                    <c:v>3, pl</c:v>
                  </c:pt>
                  <c:pt idx="13">
                    <c:v>3, sg</c:v>
                  </c:pt>
                  <c:pt idx="14">
                    <c:v>1, sg</c:v>
                  </c:pt>
                  <c:pt idx="15">
                    <c:v>2, sg</c:v>
                  </c:pt>
                  <c:pt idx="16">
                    <c:v>3, pl</c:v>
                  </c:pt>
                  <c:pt idx="17">
                    <c:v>3, sg</c:v>
                  </c:pt>
                </c:lvl>
                <c:lvl>
                  <c:pt idx="0">
                    <c:v>fut</c:v>
                  </c:pt>
                  <c:pt idx="4">
                    <c:v>praet</c:v>
                  </c:pt>
                  <c:pt idx="9">
                    <c:v>fut</c:v>
                  </c:pt>
                  <c:pt idx="14">
                    <c:v>praet</c:v>
                  </c:pt>
                </c:lvl>
                <c:lvl>
                  <c:pt idx="0">
                    <c:v>пере</c:v>
                  </c:pt>
                  <c:pt idx="9">
                    <c:v>с</c:v>
                  </c:pt>
                </c:lvl>
              </c:multiLvlStrCache>
            </c:multiLvlStrRef>
          </c:cat>
          <c:val>
            <c:numRef>
              <c:f>'3.1 в)'!$B$4:$B$28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12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5</c:v>
                </c:pt>
                <c:pt idx="1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3-44B9-B069-2761AE58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34527"/>
        <c:axId val="669593599"/>
      </c:barChart>
      <c:catAx>
        <c:axId val="53263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9593599"/>
        <c:crosses val="autoZero"/>
        <c:auto val="1"/>
        <c:lblAlgn val="ctr"/>
        <c:lblOffset val="100"/>
        <c:noMultiLvlLbl val="0"/>
      </c:catAx>
      <c:valAx>
        <c:axId val="6695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3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[kiliexcel.xlsx]3.2 а)!PivotTable16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 а)'!$B$3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'3.2 а)'!$A$4:$A$13</c:f>
              <c:multiLvlStrCache>
                <c:ptCount val="7"/>
                <c:lvl>
                  <c:pt idx="0">
                    <c:v>NA</c:v>
                  </c:pt>
                  <c:pt idx="1">
                    <c:v>Лицо</c:v>
                  </c:pt>
                  <c:pt idx="2">
                    <c:v>Насекомое</c:v>
                  </c:pt>
                  <c:pt idx="3">
                    <c:v>NA</c:v>
                  </c:pt>
                  <c:pt idx="4">
                    <c:v>абстрактный объект</c:v>
                  </c:pt>
                  <c:pt idx="5">
                    <c:v>Лицо</c:v>
                  </c:pt>
                  <c:pt idx="6">
                    <c:v>Событие</c:v>
                  </c:pt>
                </c:lvl>
                <c:lvl>
                  <c:pt idx="0">
                    <c:v>пере</c:v>
                  </c:pt>
                  <c:pt idx="3">
                    <c:v>с</c:v>
                  </c:pt>
                </c:lvl>
              </c:multiLvlStrCache>
            </c:multiLvlStrRef>
          </c:cat>
          <c:val>
            <c:numRef>
              <c:f>'3.2 а)'!$B$4:$B$13</c:f>
              <c:numCache>
                <c:formatCode>General</c:formatCode>
                <c:ptCount val="7"/>
                <c:pt idx="0">
                  <c:v>6</c:v>
                </c:pt>
                <c:pt idx="1">
                  <c:v>18</c:v>
                </c:pt>
                <c:pt idx="2">
                  <c:v>1</c:v>
                </c:pt>
                <c:pt idx="3">
                  <c:v>12</c:v>
                </c:pt>
                <c:pt idx="4">
                  <c:v>1</c:v>
                </c:pt>
                <c:pt idx="5">
                  <c:v>11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0-439C-B52C-3B2E9067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200703"/>
        <c:axId val="340976863"/>
      </c:barChart>
      <c:catAx>
        <c:axId val="3342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976863"/>
        <c:crosses val="autoZero"/>
        <c:auto val="1"/>
        <c:lblAlgn val="ctr"/>
        <c:lblOffset val="100"/>
        <c:noMultiLvlLbl val="0"/>
      </c:catAx>
      <c:valAx>
        <c:axId val="3409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2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[kiliexcel.xlsx]3.2 б)!PivotTable17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 б)'!$B$3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'3.2 б)'!$A$4:$A$17</c:f>
              <c:multiLvlStrCache>
                <c:ptCount val="11"/>
                <c:lvl>
                  <c:pt idx="0">
                    <c:v>NA</c:v>
                  </c:pt>
                  <c:pt idx="1">
                    <c:v>абстрактное понятие</c:v>
                  </c:pt>
                  <c:pt idx="2">
                    <c:v>Время</c:v>
                  </c:pt>
                  <c:pt idx="3">
                    <c:v>Животное</c:v>
                  </c:pt>
                  <c:pt idx="4">
                    <c:v>Лицо</c:v>
                  </c:pt>
                  <c:pt idx="5">
                    <c:v>объект</c:v>
                  </c:pt>
                  <c:pt idx="6">
                    <c:v>NA</c:v>
                  </c:pt>
                  <c:pt idx="7">
                    <c:v>абстрактное понятие</c:v>
                  </c:pt>
                  <c:pt idx="8">
                    <c:v>Время</c:v>
                  </c:pt>
                  <c:pt idx="9">
                    <c:v>Лицо</c:v>
                  </c:pt>
                  <c:pt idx="10">
                    <c:v>объект</c:v>
                  </c:pt>
                </c:lvl>
                <c:lvl>
                  <c:pt idx="0">
                    <c:v>пере</c:v>
                  </c:pt>
                  <c:pt idx="6">
                    <c:v>с</c:v>
                  </c:pt>
                </c:lvl>
              </c:multiLvlStrCache>
            </c:multiLvlStrRef>
          </c:cat>
          <c:val>
            <c:numRef>
              <c:f>'3.2 б)'!$B$4:$B$17</c:f>
              <c:numCache>
                <c:formatCode>General</c:formatCode>
                <c:ptCount val="11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9">
                  <c:v>11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3-48D4-ABFF-92674C4D9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44095"/>
        <c:axId val="664977807"/>
      </c:barChart>
      <c:catAx>
        <c:axId val="53264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977807"/>
        <c:crosses val="autoZero"/>
        <c:auto val="1"/>
        <c:lblAlgn val="ctr"/>
        <c:lblOffset val="100"/>
        <c:noMultiLvlLbl val="0"/>
      </c:catAx>
      <c:valAx>
        <c:axId val="66497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264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[kiliexcel.xlsx]3.2 в)!PivotTable18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'3.2 в)'!$B$3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'3.2 в)'!$A$4:$A$16</c:f>
              <c:multiLvlStrCache>
                <c:ptCount val="10"/>
                <c:lvl>
                  <c:pt idx="0">
                    <c:v>NA</c:v>
                  </c:pt>
                  <c:pt idx="1">
                    <c:v>Животное</c:v>
                  </c:pt>
                  <c:pt idx="2">
                    <c:v>Лицо</c:v>
                  </c:pt>
                  <c:pt idx="3">
                    <c:v>объект</c:v>
                  </c:pt>
                  <c:pt idx="4">
                    <c:v>NA</c:v>
                  </c:pt>
                  <c:pt idx="5">
                    <c:v>абстрактное понятие</c:v>
                  </c:pt>
                  <c:pt idx="6">
                    <c:v>Время</c:v>
                  </c:pt>
                  <c:pt idx="7">
                    <c:v>Лицо</c:v>
                  </c:pt>
                  <c:pt idx="8">
                    <c:v>место</c:v>
                  </c:pt>
                  <c:pt idx="9">
                    <c:v>объект</c:v>
                  </c:pt>
                </c:lvl>
                <c:lvl>
                  <c:pt idx="0">
                    <c:v>пере</c:v>
                  </c:pt>
                  <c:pt idx="4">
                    <c:v>с</c:v>
                  </c:pt>
                </c:lvl>
              </c:multiLvlStrCache>
            </c:multiLvlStrRef>
          </c:cat>
          <c:val>
            <c:numRef>
              <c:f>'3.2 в)'!$B$4:$B$16</c:f>
              <c:numCache>
                <c:formatCode>General</c:formatCode>
                <c:ptCount val="10"/>
                <c:pt idx="0">
                  <c:v>20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5-4641-8F38-A8A907D6D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07727"/>
        <c:axId val="661824031"/>
      </c:barChart>
      <c:catAx>
        <c:axId val="3344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1824031"/>
        <c:crosses val="autoZero"/>
        <c:auto val="1"/>
        <c:lblAlgn val="ctr"/>
        <c:lblOffset val="100"/>
        <c:noMultiLvlLbl val="0"/>
      </c:catAx>
      <c:valAx>
        <c:axId val="66182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44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[kiliexcel.xlsx]3.3!PivotTable21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'3.3'!$B$3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'3.3'!$A$4:$A$41</c:f>
              <c:multiLvlStrCache>
                <c:ptCount val="35"/>
                <c:lvl>
                  <c:pt idx="0">
                    <c:v> </c:v>
                  </c:pt>
                  <c:pt idx="1">
                    <c:v>1974 </c:v>
                  </c:pt>
                  <c:pt idx="2">
                    <c:v>1976 </c:v>
                  </c:pt>
                  <c:pt idx="3">
                    <c:v>1977 </c:v>
                  </c:pt>
                  <c:pt idx="4">
                    <c:v>1986 </c:v>
                  </c:pt>
                  <c:pt idx="5">
                    <c:v>1987 </c:v>
                  </c:pt>
                  <c:pt idx="6">
                    <c:v>1996 </c:v>
                  </c:pt>
                  <c:pt idx="7">
                    <c:v>1998 </c:v>
                  </c:pt>
                  <c:pt idx="8">
                    <c:v>1999 </c:v>
                  </c:pt>
                  <c:pt idx="9">
                    <c:v>2001 </c:v>
                  </c:pt>
                  <c:pt idx="10">
                    <c:v>2001.08.29 </c:v>
                  </c:pt>
                  <c:pt idx="11">
                    <c:v>2002 </c:v>
                  </c:pt>
                  <c:pt idx="12">
                    <c:v>2003 </c:v>
                  </c:pt>
                  <c:pt idx="13">
                    <c:v>2004 </c:v>
                  </c:pt>
                  <c:pt idx="14">
                    <c:v>2005 </c:v>
                  </c:pt>
                  <c:pt idx="15">
                    <c:v>2006 </c:v>
                  </c:pt>
                  <c:pt idx="16">
                    <c:v>2009 </c:v>
                  </c:pt>
                  <c:pt idx="17">
                    <c:v>2012 </c:v>
                  </c:pt>
                  <c:pt idx="18">
                    <c:v>2015 </c:v>
                  </c:pt>
                  <c:pt idx="19">
                    <c:v> </c:v>
                  </c:pt>
                  <c:pt idx="20">
                    <c:v>1958 </c:v>
                  </c:pt>
                  <c:pt idx="21">
                    <c:v>1974 </c:v>
                  </c:pt>
                  <c:pt idx="22">
                    <c:v>1990 </c:v>
                  </c:pt>
                  <c:pt idx="23">
                    <c:v>1992 </c:v>
                  </c:pt>
                  <c:pt idx="24">
                    <c:v>1995 </c:v>
                  </c:pt>
                  <c:pt idx="25">
                    <c:v>1997 </c:v>
                  </c:pt>
                  <c:pt idx="26">
                    <c:v>1998 </c:v>
                  </c:pt>
                  <c:pt idx="27">
                    <c:v>1999 </c:v>
                  </c:pt>
                  <c:pt idx="28">
                    <c:v>2000 </c:v>
                  </c:pt>
                  <c:pt idx="29">
                    <c:v>2001 </c:v>
                  </c:pt>
                  <c:pt idx="30">
                    <c:v>2002 </c:v>
                  </c:pt>
                  <c:pt idx="31">
                    <c:v>2002.11.29 </c:v>
                  </c:pt>
                  <c:pt idx="32">
                    <c:v>2003 </c:v>
                  </c:pt>
                  <c:pt idx="33">
                    <c:v>2003.02.21 </c:v>
                  </c:pt>
                  <c:pt idx="34">
                    <c:v>2009 </c:v>
                  </c:pt>
                </c:lvl>
                <c:lvl>
                  <c:pt idx="0">
                    <c:v>пере</c:v>
                  </c:pt>
                  <c:pt idx="19">
                    <c:v>с</c:v>
                  </c:pt>
                </c:lvl>
              </c:multiLvlStrCache>
            </c:multiLvlStrRef>
          </c:cat>
          <c:val>
            <c:numRef>
              <c:f>'3.3'!$B$4:$B$41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40CA-BD3F-7ACB3665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274431"/>
        <c:axId val="341007487"/>
      </c:lineChart>
      <c:catAx>
        <c:axId val="52527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007487"/>
        <c:crosses val="autoZero"/>
        <c:auto val="1"/>
        <c:lblAlgn val="ctr"/>
        <c:lblOffset val="100"/>
        <c:noMultiLvlLbl val="0"/>
      </c:catAx>
      <c:valAx>
        <c:axId val="3410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27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174625</xdr:rowOff>
    </xdr:from>
    <xdr:to>
      <xdr:col>10</xdr:col>
      <xdr:colOff>98425</xdr:colOff>
      <xdr:row>15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A735A-FEB6-4D92-8F2F-181D4D1ED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2</xdr:row>
      <xdr:rowOff>9525</xdr:rowOff>
    </xdr:from>
    <xdr:to>
      <xdr:col>10</xdr:col>
      <xdr:colOff>212725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57FF2-8F96-496F-BE76-F9A4B1691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174624</xdr:colOff>
      <xdr:row>2</xdr:row>
      <xdr:rowOff>53975</xdr:rowOff>
    </xdr:from>
    <xdr:to>
      <xdr:col>8</xdr:col>
      <xdr:colOff>450850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2014F6-2224-4B16-BC0C-5AFC58B39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2</xdr:row>
      <xdr:rowOff>9525</xdr:rowOff>
    </xdr:from>
    <xdr:to>
      <xdr:col>10</xdr:col>
      <xdr:colOff>301625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4B078-EAD8-4308-B45F-0BAE39939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2</xdr:row>
      <xdr:rowOff>117475</xdr:rowOff>
    </xdr:from>
    <xdr:to>
      <xdr:col>9</xdr:col>
      <xdr:colOff>530225</xdr:colOff>
      <xdr:row>17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C2907-064F-4EE1-8148-0D778D798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231775</xdr:colOff>
      <xdr:row>1</xdr:row>
      <xdr:rowOff>180975</xdr:rowOff>
    </xdr:from>
    <xdr:to>
      <xdr:col>9</xdr:col>
      <xdr:colOff>536575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32384-3FD3-4BEF-89B5-1DE223E27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479425</xdr:colOff>
      <xdr:row>2</xdr:row>
      <xdr:rowOff>79375</xdr:rowOff>
    </xdr:from>
    <xdr:to>
      <xdr:col>10</xdr:col>
      <xdr:colOff>174625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62DCF-7ED2-46BD-9A9A-065892E46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ихаил" refreshedDate="43368.72199351852" createdVersion="6" refreshedVersion="6" minRefreshableVersion="3" recordCount="50">
  <cacheSource type="worksheet">
    <worksheetSource name="Table1"/>
  </cacheSource>
  <cacheFields count="27">
    <cacheField name="Rever+A:Q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 count="15">
        <s v=" спутаешь "/>
        <s v=" спутала "/>
        <s v=" спутал "/>
        <s v=" спутали "/>
        <s v=" спутают "/>
        <s v=" спутает "/>
        <s v=" спутаете "/>
        <s v=" спутаем "/>
        <s v=" перепутает "/>
        <s v=" перепутала "/>
        <s v=" перепутали "/>
        <s v=" перепутал "/>
        <s v=" перепутаешь "/>
        <s v=" перепутают "/>
        <s v=" перепутаю "/>
      </sharedItems>
    </cacheField>
    <cacheField name="Punct" numFmtId="0">
      <sharedItems/>
    </cacheField>
    <cacheField name="Right context" numFmtId="0">
      <sharedItems/>
    </cacheField>
    <cacheField name="Title" numFmtId="0">
      <sharedItems count="50">
        <s v="Ольга Славникова. Стрекоза, увеличенная до размеров собаки (1995-1999) "/>
        <s v="Мариам Петросян. Дом, в котором... (2009) "/>
        <s v="Василий Шукшин. Калина красная (1973) "/>
        <s v="Виктор Астафьев. Печальный детектив (1982-1985) "/>
        <s v="Александр Мень. Сын Человеческий (1969) "/>
        <s v="Г. Я. Бакланов. Нездешний // «Знамя», 2001 "/>
        <s v="Г. С. Померанц. Записки гадкого утёнка (1998) "/>
        <s v="Виктор Розов. Удивление перед жизнью (1960-2000) "/>
        <s v="Феликс Эльдемуров. Беседы о спиритизме // «Наука и религия», 1992 "/>
        <s v="Лев Дворецкий. Шакалы (2000) "/>
        <s v="И. М. Дьяконов. Книга воспоминаний. Часть вторая. Глава четвертая (1942-1944) (1995) "/>
        <s v="Дина Рубина. Высокая вода венецианцев (1999) "/>
        <s v="Вадим Сидур. Памятник современному состоянию (1973-1974) "/>
        <s v="Владимир Личутин. Любостай (1987) "/>
        <s v="В. В. Бибихин. Узнай себя (курс лекций, прочитанный на философском факультете МГУ в 1989–1990 гг.) (1998) "/>
        <s v="А. А. Бек. Талант (Жизнь Бережкова) / Части 1-3 (1940-1956) "/>
        <s v="Ефим Шифрин: «...у меня и свидетельства есть». Еврейская драма Ефима Шифрина (2003) // «Известия», 2003.02.21 "/>
        <s v="Фазиль Искандер. Поэт // «Новый Мир», 1998 "/>
        <s v="Виктор Слипенчук. Зинзивер (2001) "/>
        <s v="Андрей Белянин. Свирепый ландграф (1999) "/>
        <s v="Евгений Велтистов. Электроник - мальчик из чемодана (1964) "/>
        <s v="Александр Чудаков. Ложится мгла на старые ступени (1987-2000) // «Знамя», 2000 "/>
        <s v="Ольга Кабанова. Эфирные создания (2002) // «Известия», 2002.11.29 "/>
        <s v="Семен Данилюк. Бизнес-класс (2003) "/>
        <s v="Роберт Штильмарк. Наследник из Калькутты (1950-1951) "/>
        <s v="Борис Можаев. Власть тайги (1954) "/>
        <s v="Людмила Петрушевская. Свидание (1997) "/>
        <s v="Елена Короп. Учебники перепутали с агитками. Премьер-министром назначен Сергей Кириенко (2001) // «Известия», 2001.08.29 "/>
        <s v="Дмитрий Каралис. Автопортрет (1999) "/>
        <s v="Аркадий Белинков. Сдача и гибель советского интеллигента. Юрий Олеша / Цветок, садовник, узник и каменщик (1958-1968) "/>
        <s v="Сати Спивакова. Не всё (2002) "/>
        <s v="Ирина Полянская. Прохождение тени (1996) "/>
        <s v="Наши дети: Малыши до года (форум) (2004) "/>
        <s v="Анна Берсенева. Возраст третьей любви (2005) "/>
        <s v="Екатерина Завершнева. Высотка (2012) "/>
        <s v="Михаил Гиголашвили. Экобаба и дикарь (1998-2007) // «Зарубежные записки», 2009 "/>
        <s v="коллективный. Форум: Отель «У погибшего альпиниста» (2008-2010) "/>
        <s v="Э. С. Радзинский. 104 страницы про любовь (1964) "/>
        <s v="Ирина Пивоварова. Однажды Катя с Манечкой (1986) "/>
        <s v="Марина Вишневецкая. Вышел месяц из тумана (1997) "/>
        <s v="В. Лихоносов. Ненаписанные воспоминания. Наш маленький Париж. Ч. 1-2 (1983) "/>
        <s v="В. А. Солоухин. Капля росы (1959) "/>
        <s v="Кир Булычев. Девочка с Земли (1971) "/>
        <s v="Федя Иванов. Сказка о злой мухе и храброй птичке // «Мурзилка», 2003 "/>
        <s v="А. В. Жвалевский, Е. Пастернак. Время всегда хорошее (2009) "/>
        <s v="Андрей Белозеров. Чайка (2001) "/>
        <s v="Василий Аксенов. Негатив положительного героя (1996) "/>
        <s v="Марина Зосимкина. Ты проснешься. Книга первая (2015) "/>
        <s v="Сергей Осипов. Страсти по Фоме. Книга первая. Изгой (1998) "/>
        <s v="Сергей Довлатов. Записные книжки (1990) "/>
      </sharedItems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/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 count="27">
        <s v="1999 "/>
        <s v="2009 "/>
        <s v="2003 "/>
        <s v="1997 "/>
        <s v=" "/>
        <s v="2001 "/>
        <s v="1998 "/>
        <s v="2000 "/>
        <s v="1992 "/>
        <s v="1995 "/>
        <s v="2002 "/>
        <s v="1990 "/>
        <s v="1974 "/>
        <s v="2003.02.21 "/>
        <s v="2002.11.29 "/>
        <s v="1958 "/>
        <s v="1977 "/>
        <s v="2001.08.29 "/>
        <s v="1976 "/>
        <s v="2005 "/>
        <s v="2012 "/>
        <s v="2004 "/>
        <s v="1986 "/>
        <s v="1987 "/>
        <s v="2006 "/>
        <s v="1996 "/>
        <s v="2015 "/>
      </sharedItems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  <cacheField name="Column1" numFmtId="0">
      <sharedItems containsNonDate="0" containsString="0" containsBlank="1"/>
    </cacheField>
    <cacheField name="Rand_value" numFmtId="0">
      <sharedItems containsSemiMixedTypes="0" containsString="0" containsNumber="1" minValue="9.8947185389193226E-3" maxValue="0.97500034561747428"/>
    </cacheField>
    <cacheField name="Prefix" numFmtId="0">
      <sharedItems count="2">
        <s v="с"/>
        <s v="пере"/>
      </sharedItems>
    </cacheField>
    <cacheField name="Tense" numFmtId="0">
      <sharedItems count="2">
        <s v="fut"/>
        <s v="praet"/>
      </sharedItems>
    </cacheField>
    <cacheField name="PERSONNUMBER" numFmtId="0">
      <sharedItems count="6">
        <s v="2, sg"/>
        <s v="3, sg"/>
        <s v="3, pl"/>
        <s v="1, sg"/>
        <s v="2, pl"/>
        <s v="1, pl"/>
      </sharedItems>
    </cacheField>
    <cacheField name="PARTICIPANT1" numFmtId="0">
      <sharedItems count="5">
        <s v="NA"/>
        <s v="Лицо"/>
        <s v="абстрактный обьект"/>
        <s v="Событие"/>
        <s v="Насекомое"/>
      </sharedItems>
    </cacheField>
    <cacheField name="PARTICIPANT2" numFmtId="0">
      <sharedItems count="6">
        <s v="Лицо"/>
        <s v="NA"/>
        <s v="Время"/>
        <s v="обьект"/>
        <s v="абстрактное понятие"/>
        <s v="Животное"/>
      </sharedItems>
    </cacheField>
    <cacheField name="Participant3" numFmtId="0">
      <sharedItems count="7">
        <s v="Лицо"/>
        <s v="NA"/>
        <s v="Время"/>
        <s v="обьект"/>
        <s v="место"/>
        <s v="абстрактное понятие"/>
        <s v="Животно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ен ежу хи отч кат"/>
    <s v="ьшеатупс"/>
    <s v=" так что их уже не "/>
    <x v="0"/>
    <s v="  "/>
    <s v="с целками, как не спутаешь "/>
    <x v="0"/>
    <s v="Ольга Славникова "/>
    <s v="1957 "/>
    <s v="Стрекоза, увеличенная до размеров собаки "/>
    <s v="1995-1999 "/>
    <s v="художественная "/>
    <s v="роман "/>
    <s v=" "/>
    <s v="Славникова О. Стрекоза, увеличенная до размеров собаки "/>
    <x v="0"/>
    <s v="книга "/>
    <s v="омонимия не снята"/>
    <s v=" Тело ее, совершенно глупое, с маленькими белыми грудями и широкими бедрами, нисколько не изменилось, как оно, по наблюдениям Ивана, обычно меняется у женщин, словно немного плавится, так что их уже не спутаешь с целками, как не спутаешь хоть раз зажженную свечу со стеариновыми палками, взятыми в магазине.  [Ольга Славникова. Стрекоза, увеличенная до размеров собаки (1995-1999)] [омонимия не снята]"/>
    <m/>
    <n v="0.82550381247401872"/>
    <x v="0"/>
    <x v="0"/>
    <x v="0"/>
    <x v="0"/>
    <x v="0"/>
    <x v="0"/>
  </r>
  <r>
    <s v=" ен меч с ин юуварп"/>
    <s v="ьшеатупс"/>
    <s v=" правую ни с чем не "/>
    <x v="0"/>
    <s v="…  "/>
    <s v=" "/>
    <x v="1"/>
    <s v="Мариам Петросян "/>
    <s v="1969 "/>
    <s v="Дом, в котором... "/>
    <s v="2009 "/>
    <s v="художественная "/>
    <s v="роман "/>
    <s v=" "/>
    <s v="Мариам Петросян. Дом, в котором… "/>
    <x v="1"/>
    <s v="книга "/>
    <s v="омонимия не снята"/>
    <s v=" Его правую ни с чем не спутаешь…  [Мариам Петросян. Дом, в котором... (2009)] [омонимия не снята]"/>
    <m/>
    <n v="0.86956640710661093"/>
    <x v="0"/>
    <x v="0"/>
    <x v="0"/>
    <x v="0"/>
    <x v="1"/>
    <x v="1"/>
  </r>
  <r>
    <s v=" ен янем мек с ин"/>
    <s v="алатупс"/>
    <s v=" ни с кем меня не "/>
    <x v="1"/>
    <s v="?  "/>
    <s v=" "/>
    <x v="2"/>
    <s v="Василий Шукшин "/>
    <s v="1929 "/>
    <s v="Калина красная "/>
    <s v="1973 "/>
    <s v="художественная "/>
    <s v="киноповесть "/>
    <s v=" "/>
    <s v="Василий Шукшин. Собрание сочинений (в 3 томах), т3 "/>
    <x v="2"/>
    <s v="книга "/>
    <s v="омонимия снята"/>
    <s v="  ― А ты ни с кем меня не спутала?  [Василий Шукшин. Калина красная (1973)] [омонимия снята]"/>
    <m/>
    <n v="2.3321255984759093E-2"/>
    <x v="0"/>
    <x v="1"/>
    <x v="0"/>
    <x v="1"/>
    <x v="0"/>
    <x v="0"/>
  </r>
  <r>
    <s v=" отч яслирагечоказ огот од ачиЧ"/>
    <s v="латупс"/>
    <s v=" Чича до того закочегарился, что "/>
    <x v="2"/>
    <s v="  "/>
    <s v="зиму с летом.  "/>
    <x v="3"/>
    <s v="Виктор Астафьев "/>
    <s v="1924 "/>
    <s v="Печальный детектив "/>
    <s v="1982-1985 "/>
    <s v="художественная "/>
    <s v="повесть "/>
    <s v=" "/>
    <s v="Астафьев В. П. Собрание сочинений в пятнадцати томах. Том 9 "/>
    <x v="3"/>
    <s v="книга "/>
    <s v="омонимия не снята"/>
    <s v="  По городу Вейску ходил анекдот, пущенный опять же Лаврей-казаком: будто Чича до того закочегарился, что спутал зиму с летом.  [Виктор Астафьев. Печальный детектив (1982-1985)] [омонимия не снята]"/>
    <m/>
    <n v="4.3454418092230718E-2"/>
    <x v="0"/>
    <x v="1"/>
    <x v="1"/>
    <x v="1"/>
    <x v="2"/>
    <x v="2"/>
  </r>
  <r>
    <s v=" икитирк еигурд и суартШ ялетиварп"/>
    <s v="илатупс"/>
    <s v=" правителя Штраус и другие критики "/>
    <x v="3"/>
    <s v="  "/>
    <s v="с другим Лисанием, современником Ирода "/>
    <x v="4"/>
    <s v="Александр Мень "/>
    <s v="1935 "/>
    <s v="Сын Человеческий "/>
    <s v="1969 "/>
    <s v="церковно-богословская ,  нехудожественная "/>
    <s v="монография "/>
    <s v="религия "/>
    <s v=" "/>
    <x v="4"/>
    <s v="книга "/>
    <s v="омонимия не снята"/>
    <s v=" Этого правителя Штраус и другие критики спутали с другим Лисанием, современником Ирода Великого.  [Александр Мень. Сын Человеческий (1969)] [омонимия не снята]"/>
    <m/>
    <n v="0.18898236230876009"/>
    <x v="0"/>
    <x v="1"/>
    <x v="2"/>
    <x v="1"/>
    <x v="0"/>
    <x v="0"/>
  </r>
  <r>
    <s v=" ен тен жу аД "/>
    <s v="алатупс"/>
    <s v="   ― Да уж нет, не "/>
    <x v="1"/>
    <s v=",  "/>
    <s v="я вас сколько раз видела "/>
    <x v="5"/>
    <s v="Г. Я. Бакланов "/>
    <s v="1923 "/>
    <s v="Нездешний "/>
    <s v="2001 "/>
    <s v="художественная "/>
    <s v="рассказ "/>
    <s v=" "/>
    <s v="«Знамя» "/>
    <x v="5"/>
    <s v="журнал "/>
    <s v="омонимия не снята"/>
    <s v="  ― Да уж нет, не спутала, я вас сколько раз видела.  [Г. Я. Бакланов. Нездешний // «Знамя», 2001] [омонимия не снята]"/>
    <m/>
    <n v="0.24866295731505927"/>
    <x v="0"/>
    <x v="1"/>
    <x v="3"/>
    <x v="1"/>
    <x v="1"/>
    <x v="1"/>
  </r>
  <r>
    <s v=" тюашемс от-мек с янем отч"/>
    <s v="тюатупс"/>
    <s v=" что меня с кем-то смешают, "/>
    <x v="4"/>
    <s v=".  "/>
    <s v=" "/>
    <x v="6"/>
    <s v="Г. С. Померанц "/>
    <s v="1918 "/>
    <s v="Записки гадкого утёнка "/>
    <s v="1998 "/>
    <s v="публицистика ,  нехудожественная "/>
    <s v="мемуары "/>
    <s v="политика и общественная жизнь "/>
    <s v="Померанц Г. С. Записки гадкого утёнка "/>
    <x v="6"/>
    <s v="книга "/>
    <s v="омонимия не снята"/>
    <s v=" Но это потом, когда я перестал глядеть на себя чужими глазами, а в юности все боялся, что меня с кем-то смешают, спутают.  [Г. С. Померанц. Записки гадкого утёнка (1998)] [омонимия не снята]"/>
    <m/>
    <n v="0.62526335749464779"/>
    <x v="0"/>
    <x v="0"/>
    <x v="2"/>
    <x v="0"/>
    <x v="0"/>
    <x v="0"/>
  </r>
  <r>
    <s v=" я ясьтадварпо ушепс ясьтавородзоп вепсу"/>
    <s v="латупс"/>
    <s v=" успев поздороваться, спешу оправдаться: я "/>
    <x v="2"/>
    <s v=",  "/>
    <s v="Алешин родился не в Витебске "/>
    <x v="7"/>
    <s v="Виктор Розов "/>
    <s v="1913 "/>
    <s v="Удивление перед жизнью "/>
    <s v="1960-2000 "/>
    <s v="публицистика ,  нехудожественная "/>
    <s v="мемуары "/>
    <s v=" "/>
    <s v="Виктор Розов. Удивление перед жизнью "/>
    <x v="7"/>
    <s v="книга "/>
    <s v="омонимия не снята"/>
    <s v=" Еще не успев поздороваться, спешу оправдаться: я спутал, Алешин родился не в Витебске, но я там не так давно был.  [Виктор Розов. Удивление перед жизнью (1960-2000)] [омонимия не снята]"/>
    <m/>
    <n v="0.82038251007056251"/>
    <x v="0"/>
    <x v="1"/>
    <x v="3"/>
    <x v="1"/>
    <x v="0"/>
    <x v="1"/>
  </r>
  <r>
    <s v=" ыреткатнок еонреваН "/>
    <s v="илатупс"/>
    <s v="  Наверное, контактеры "/>
    <x v="3"/>
    <s v="  "/>
    <s v="созвездие со звездным скоплением.  "/>
    <x v="8"/>
    <s v="Феликс Эльдемуров "/>
    <s v="1957 "/>
    <s v="Беседы о спиритизме "/>
    <s v="1992 "/>
    <s v="публицистика, нехудожественная "/>
    <s v="статья "/>
    <s v="астрология, парапсихология, эзотерика "/>
    <s v="«Наука и религия» "/>
    <x v="8"/>
    <s v="журнал "/>
    <s v="омонимия не снята"/>
    <s v=" Наверное, контактеры спутали созвездие со звездным скоплением.  [Феликс Эльдемуров. Беседы о спиритизме // «Наука и религия», 1992] [омонимия не снята]"/>
    <m/>
    <n v="0.48327614474421543"/>
    <x v="0"/>
    <x v="1"/>
    <x v="2"/>
    <x v="1"/>
    <x v="3"/>
    <x v="3"/>
  </r>
  <r>
    <s v=" ен имигурд с илфут итЭ"/>
    <s v="ьшеатупс"/>
    <s v=" Эти туфли с другими не "/>
    <x v="0"/>
    <s v=",  "/>
    <s v="ты был там.  "/>
    <x v="9"/>
    <s v="Лев Дворецкий "/>
    <s v="1927 "/>
    <s v="Шакалы "/>
    <s v="2000 "/>
    <s v="художественная "/>
    <s v="роман "/>
    <s v=" "/>
    <s v="Лев Дворецкий. Шакалы "/>
    <x v="7"/>
    <s v="книга "/>
    <s v="омонимия не снята"/>
    <s v="  ― Эти туфли с другими не спутаешь, ты был там.  [Лев Дворецкий. Шакалы (2000)] [омонимия не снята]"/>
    <m/>
    <n v="0.97500034561747428"/>
    <x v="0"/>
    <x v="0"/>
    <x v="0"/>
    <x v="0"/>
    <x v="3"/>
    <x v="3"/>
  </r>
  <r>
    <s v=" омидиВ  имацмен доп лыб ен"/>
    <s v="латупс"/>
    <s v=" не был под немцами.  Видимо, "/>
    <x v="2"/>
    <s v="  "/>
    <s v="с Ростовом-на-Дону.   Как-то Гольнев пошел "/>
    <x v="10"/>
    <s v="И. М. Дьяконов "/>
    <s v="1915 "/>
    <s v="Книга воспоминаний. Часть вторая. Глава четвертая (1942-1944) "/>
    <s v="1995 "/>
    <s v="публицистика ,  нехудожественная "/>
    <s v="мемуары "/>
    <s v=" "/>
    <s v=" "/>
    <x v="9"/>
    <s v="книга "/>
    <s v="омонимия не снята"/>
    <s v=" Будучи начальником информационного отделения разведотдела, он не знал, что Ростов Великий не был под немцами.  Видимо, спутал с Ростовом-на-Дону.   Как-то Гольнев пошел вместе с Тоней допрашивать пленного.  [И. М. Дьяконов. Книга воспоминаний. Часть вторая. Глава четвертая (1942-1944) (1995)] [омонимия не снята]"/>
    <m/>
    <n v="0.83151883221110068"/>
    <x v="0"/>
    <x v="1"/>
    <x v="1"/>
    <x v="1"/>
    <x v="1"/>
    <x v="4"/>
  </r>
  <r>
    <s v=" ен мыни микак с ин"/>
    <s v="ьшеатупс"/>
    <s v=" ни с каким иным не "/>
    <x v="0"/>
    <s v=".  "/>
    <s v=" "/>
    <x v="11"/>
    <s v="Дина Рубина "/>
    <s v="1953 "/>
    <s v="Высокая вода венецианцев "/>
    <s v="1999 "/>
    <s v="художественная "/>
    <s v="повесть "/>
    <s v=" "/>
    <s v="Дина Рубина. «Воскресная месса в Толедо» "/>
    <x v="10"/>
    <s v="книга "/>
    <s v="омонимия не снята"/>
    <s v=" Девушка, тот простенький российский тип, который ни с каким иным не спутаешь.  [Дина Рубина. Высокая вода венецианцев (1999)] [омонимия не снята]"/>
    <m/>
    <n v="0.3961612482381609"/>
    <x v="0"/>
    <x v="0"/>
    <x v="0"/>
    <x v="0"/>
    <x v="4"/>
    <x v="5"/>
  </r>
  <r>
    <s v=" ен адгокин акадреч хапаЗ "/>
    <s v="ьшеатупс"/>
    <s v="   Запах чердака никогда не "/>
    <x v="0"/>
    <s v="  "/>
    <s v="с запахом подвала.  "/>
    <x v="12"/>
    <s v="Вадим Сидур "/>
    <s v="1924 "/>
    <s v="Памятник современному состоянию "/>
    <s v="1973-1974 "/>
    <s v="художественная "/>
    <s v="роман "/>
    <s v=" "/>
    <s v="Вадим Сидур. Памятник современному состоянию "/>
    <x v="10"/>
    <s v="книга "/>
    <s v="омонимия не снята"/>
    <s v="  Запах чердака никогда не спутаешь с запахом подвала.  [Вадим Сидур. Памятник современному состоянию (1973-1974)] [омонимия не снята]"/>
    <m/>
    <n v="0.42747766940209775"/>
    <x v="0"/>
    <x v="0"/>
    <x v="0"/>
    <x v="0"/>
    <x v="4"/>
    <x v="5"/>
  </r>
  <r>
    <s v=" ен какин уремирп к огонтроп"/>
    <s v="ьшеатупс"/>
    <s v=" портного, к примеру, никак не "/>
    <x v="0"/>
    <s v="  "/>
    <s v="с пирожником, а тем паче "/>
    <x v="13"/>
    <s v="Владимир Личутин "/>
    <s v="1940 "/>
    <s v="Любостай "/>
    <s v="1987 "/>
    <s v="художественная "/>
    <s v="роман "/>
    <s v=" "/>
    <s v="Личутин В. В. Любостай "/>
    <x v="11"/>
    <s v="книга "/>
    <s v="омонимия не снята"/>
    <s v="и  держит, и крепит, и передает по поколениям, по роду-племени всякое извечное рукоделие; уж портного, к примеру, никак не спутаешь с пирожником, а тем паче с кузнецом ― сыном огня…  [Владимир Личутин. Любостай (1987)] [омонимия не снята]"/>
    <m/>
    <n v="0.4967932516494149"/>
    <x v="0"/>
    <x v="0"/>
    <x v="0"/>
    <x v="0"/>
    <x v="0"/>
    <x v="0"/>
  </r>
  <r>
    <s v=" окьлот ьтавовтсйед тежом ен онвар"/>
    <s v="театупс"/>
    <s v=" равно не может действовать, только "/>
    <x v="5"/>
    <s v="  "/>
    <s v="и нарушит его, тем увереннее "/>
    <x v="14"/>
    <s v="В. В. Бибихин "/>
    <s v="1938 "/>
    <s v="Узнай себя (курс лекций, прочитанный на философском факультете МГУ в 1989–1990 гг.) "/>
    <s v="1998 "/>
    <s v="учебно-научная ,  нехудожественная "/>
    <s v="монография "/>
    <s v="наука и технологии ,  философия "/>
    <s v="Бибихин В. В. Узнай себя "/>
    <x v="6"/>
    <s v="книга "/>
    <s v="омонимия не снята"/>
    <s v=" Чем чище душа в своей точке зрения верна привязанности к целому, чем свободнее она оставляет в покое свое тело, на которое всё равно не может действовать, только спутает и нарушит его, тем увереннее совпадет с телом, которое тоже растет к целому, определяется им.  [В. В. Бибихин. Узнай себя (курс лекций, прочитанный на философском факультете МГУ в 1989–1990 гг.) (1998)] [омонимия не снята]"/>
    <m/>
    <n v="0.86443884303766061"/>
    <x v="0"/>
    <x v="0"/>
    <x v="1"/>
    <x v="2"/>
    <x v="3"/>
    <x v="1"/>
  </r>
  <r>
    <s v=" ен гоб исапу йелетатербози сан"/>
    <s v="илатупс"/>
    <s v=" нас, изобретателей, упаси бог, не "/>
    <x v="3"/>
    <s v="  "/>
    <s v="с какими-нибудь частниками, нэпманами.  "/>
    <x v="15"/>
    <s v="А. А. Бек "/>
    <s v="1903 "/>
    <s v="Талант (Жизнь Бережкова) / Части 1-3 "/>
    <s v="1940-1956 "/>
    <s v="художественная "/>
    <s v="роман "/>
    <s v=" "/>
    <s v="Бек А. Собрание сочинений. В 4-х томах. Волоколамское шоссе. Военные рассказы и очерки "/>
    <x v="12"/>
    <s v="книга "/>
    <s v="омонимия не снята"/>
    <s v=" Она твердила, что надо заботиться о лице предприятия, «сохранять лицо», дабы нас, изобретателей, упаси бог, не спутали с какими-нибудь частниками, нэпманами.  [А. А. Бек. Талант (Жизнь Бережкова) / Части 1-3 (1940-1956)] [омонимия не снята]"/>
    <m/>
    <n v="0.84212534127553906"/>
    <x v="0"/>
    <x v="1"/>
    <x v="2"/>
    <x v="0"/>
    <x v="0"/>
    <x v="0"/>
  </r>
  <r>
    <s v=" ен еж ыв имакимок с"/>
    <s v="етеатупс"/>
    <s v=" с комиками: вы же не "/>
    <x v="6"/>
    <s v="  "/>
    <s v="с Балбесом умнейшего и лукавого "/>
    <x v="16"/>
    <s v=" "/>
    <s v=" "/>
    <s v="Ефим Шифрин: «...у меня и свидетельства есть». Еврейская драма Ефима Шифрина "/>
    <s v="2003 "/>
    <s v="публицистика ,  нехудожественная "/>
    <s v="интервью "/>
    <s v="искусство и культура "/>
    <s v="«Известия» "/>
    <x v="13"/>
    <s v="газета "/>
    <s v="омонимия не снята"/>
    <s v=" Другое дело, если бы вы поставили меня в один ряд с комиками: вы же не спутаете с Балбесом умнейшего и лукавого Юрия Владимировича Никулина?  [Ефим Шифрин: «...у меня и свидетельства есть». Еврейская драма Ефима Шифрина (2003) // «Известия», 2003.02.21] [омонимия не снята]"/>
    <m/>
    <n v="0.24293424480771952"/>
    <x v="0"/>
    <x v="0"/>
    <x v="4"/>
    <x v="1"/>
    <x v="0"/>
    <x v="0"/>
  </r>
  <r>
    <s v=" конитоб анс ос анс гоб"/>
    <s v="латупс"/>
    <s v=" бог сна со сна ботинок "/>
    <x v="2"/>
    <s v="  "/>
    <s v="с перчаткой?  "/>
    <x v="17"/>
    <s v="Фазиль Искандер "/>
    <s v="1929 "/>
    <s v="Поэт "/>
    <s v="1998 "/>
    <s v="художественная "/>
    <s v="повесть "/>
    <s v=" "/>
    <s v="«Новый Мир» "/>
    <x v="6"/>
    <s v="журнал "/>
    <s v="омонимия не снята"/>
    <s v=" Или бог сна со сна ботинок спутал с перчаткой?  [Фазиль Искандер. Поэт // «Новый Мир», 1998] [омонимия не снята]"/>
    <m/>
    <n v="0.18016089552938896"/>
    <x v="0"/>
    <x v="1"/>
    <x v="1"/>
    <x v="1"/>
    <x v="3"/>
    <x v="3"/>
  </r>
  <r>
    <s v=" ен меч с ин нетс"/>
    <s v="ьшеатупс"/>
    <s v=" стен ни с чем не "/>
    <x v="0"/>
    <s v="…  "/>
    <s v=" "/>
    <x v="18"/>
    <s v="Виктор Слипенчук "/>
    <s v="1941 "/>
    <s v="Зинзивер "/>
    <s v="2001 "/>
    <s v="художественная "/>
    <s v="роман "/>
    <s v=" "/>
    <s v="Виктор Слипенчук. Зинзивер "/>
    <x v="5"/>
    <s v="книга "/>
    <s v="омонимия не снята"/>
    <s v=" На душе отлегло ― это шелестящее дыхание стен ни с чем не спутаешь…  [Виктор Слипенчук. Зинзивер (2001)] [омонимия не снята]"/>
    <m/>
    <n v="0.27127261746263598"/>
    <x v="0"/>
    <x v="0"/>
    <x v="0"/>
    <x v="0"/>
    <x v="4"/>
    <x v="1"/>
  </r>
  <r>
    <s v=" ен меч с ин еывопит"/>
    <s v="ьшеатупс"/>
    <s v=" типовые, ни с чем не "/>
    <x v="0"/>
    <s v=".  "/>
    <s v=" "/>
    <x v="19"/>
    <s v="Андрей Белянин "/>
    <s v="1967 "/>
    <s v="Свирепый ландграф "/>
    <s v="1999 "/>
    <s v="художественная "/>
    <s v="роман "/>
    <s v=" "/>
    <s v="Андрей Белянин. Свирепый ландграф "/>
    <x v="0"/>
    <s v="книга "/>
    <s v="омонимия не снята"/>
    <s v="  Они типовые, ни с чем не спутаешь.  [Андрей Белянин. Свирепый ландграф (1999)] [омонимия не снята]"/>
    <m/>
    <n v="9.5612725036953172E-2"/>
    <x v="0"/>
    <x v="0"/>
    <x v="0"/>
    <x v="0"/>
    <x v="0"/>
    <x v="1"/>
  </r>
  <r>
    <s v=" ен отаз оН "/>
    <s v="меатупс"/>
    <s v="  Но зато не "/>
    <x v="7"/>
    <s v="  "/>
    <s v="его ни с кем другим "/>
    <x v="20"/>
    <s v="Евгений Велтистов "/>
    <s v="1934 "/>
    <s v="Электроник - мальчик из чемодана "/>
    <s v="1964 "/>
    <s v="художественная "/>
    <s v="повесть "/>
    <s v=" "/>
    <s v="Евгений Велтистов. Приключения Электроника "/>
    <x v="6"/>
    <s v="книга "/>
    <s v="омонимия не снята"/>
    <s v=" Но зато не спутаем его ни с кем другим, а после долгой разлуки обязательно узнаем…  [Евгений Велтистов. Электроник - мальчик из чемодана (1964)] [омонимия не снята]"/>
    <m/>
    <n v="0.57775993215174803"/>
    <x v="0"/>
    <x v="0"/>
    <x v="5"/>
    <x v="0"/>
    <x v="0"/>
    <x v="0"/>
  </r>
  <r>
    <s v=" акбаБ "/>
    <s v="алатупс"/>
    <s v="   Бабка "/>
    <x v="1"/>
    <s v="  "/>
    <s v="Антона с Николаем Леонидовичем, своим "/>
    <x v="21"/>
    <s v="Александр Чудаков "/>
    <s v="1938 "/>
    <s v="Ложится мгла на старые ступени "/>
    <s v="1987-2000 "/>
    <s v="художественная "/>
    <s v="роман "/>
    <s v=" "/>
    <s v="«Знамя» "/>
    <x v="7"/>
    <s v="журнал "/>
    <s v="омонимия не снята"/>
    <s v="  Бабка спутала Антона с Николаем Леонидовичем, своим старшим сыном, который жил в Саратове и тоже должен был приехать.  [Александр Чудаков. Ложится мгла на старые ступени (1987-2000) // «Знамя», 2000] [омонимия не снята]"/>
    <m/>
    <n v="0.88144709100171303"/>
    <x v="0"/>
    <x v="1"/>
    <x v="1"/>
    <x v="1"/>
    <x v="0"/>
    <x v="0"/>
  </r>
  <r>
    <s v=" ен ыботч ясьтачилто окзер анжлод"/>
    <s v="илатупс"/>
    <s v=" должна резко отличаться, чтобы не "/>
    <x v="3"/>
    <s v=".  "/>
    <s v=" "/>
    <x v="22"/>
    <s v="Ольга Кабанова "/>
    <s v=" "/>
    <s v="Эфирные создания "/>
    <s v="2002 "/>
    <s v="публицистика ,  нехудожественная "/>
    <s v="статья "/>
    <s v="искусство и культура "/>
    <s v="«Известия» "/>
    <x v="14"/>
    <s v="газета "/>
    <s v="омонимия не снята"/>
    <s v=" Среди усредненных милашек ведущая должна резко отличаться, чтобы не спутали.  [Ольга Кабанова. Эфирные создания (2002) // «Известия», 2002.11.29] [омонимия не снята]"/>
    <m/>
    <n v="0.52694288795077149"/>
    <x v="0"/>
    <x v="1"/>
    <x v="2"/>
    <x v="0"/>
    <x v="1"/>
    <x v="1"/>
  </r>
  <r>
    <s v=" ен яслунялго йачулс йикясв ан"/>
    <s v="латупс"/>
    <s v=" на всякий случай оглянулся, не "/>
    <x v="2"/>
    <s v="  "/>
    <s v="ли.  "/>
    <x v="23"/>
    <s v="Семен Данилюк "/>
    <s v="1951 "/>
    <s v="Бизнес-класс "/>
    <s v="2003 "/>
    <s v="художественная "/>
    <s v="роман "/>
    <s v=" "/>
    <s v="Семен Данилюк. Бизнес-класс "/>
    <x v="2"/>
    <s v="книга "/>
    <s v="омонимия не снята"/>
    <s v=" Лицо его при виде гостей наполнилось таким благоговением, что Коломнин на всякий случай оглянулся, не спутал ли.  [Семен Данилюк. Бизнес-класс (2003)] [омонимия не снята]"/>
    <m/>
    <n v="0.20054581865940202"/>
    <x v="0"/>
    <x v="1"/>
    <x v="1"/>
    <x v="1"/>
    <x v="1"/>
    <x v="1"/>
  </r>
  <r>
    <s v=" дрофнетС идел и илимЭ идел"/>
    <s v="илатупс"/>
    <s v=" леди Эмили и леди Стенфорд, "/>
    <x v="3"/>
    <s v="  "/>
    <s v="теперь все карты в начатой "/>
    <x v="24"/>
    <s v="Роберт Штильмарк "/>
    <s v="1909 "/>
    <s v="Наследник из Калькутты "/>
    <s v="1950-1951 "/>
    <s v="художественная "/>
    <s v="роман "/>
    <s v=" "/>
    <s v="Роберт Штильмарк. Наследник из Калькутты "/>
    <x v="15"/>
    <s v="книга "/>
    <s v="омонимия не снята"/>
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"/>
    <m/>
    <n v="0.13203478020097692"/>
    <x v="0"/>
    <x v="1"/>
    <x v="2"/>
    <x v="3"/>
    <x v="3"/>
    <x v="1"/>
  </r>
  <r>
    <s v=" йоворок с узок упелсос ахинемеС"/>
    <s v="театупереп"/>
    <s v=" Семениха сослепу козу с коровой "/>
    <x v="8"/>
    <s v="!  "/>
    <s v=" ― Нюрка засмеялась тоненьким, притворным смешком "/>
    <x v="25"/>
    <s v="Борис Можаев "/>
    <s v="1923 "/>
    <s v="Власть тайги "/>
    <s v="1954 "/>
    <s v="художественная "/>
    <s v="рассказ "/>
    <s v=" "/>
    <s v="Борис Можаев. Живой. Повесть и рассказы "/>
    <x v="16"/>
    <s v="книга "/>
    <s v="омонимия не снята"/>
    <s v=" Но Сережкин умолк.   ― Семениха сослепу козу с коровой перепутает!  ― Нюрка засмеялась тоненьким, притворным смешком, запрокинув лицо.  [Борис Можаев. Власть тайги (1954)] [омонимия не снята]"/>
    <m/>
    <n v="0.67019625593384791"/>
    <x v="1"/>
    <x v="1"/>
    <x v="2"/>
    <x v="1"/>
    <x v="5"/>
    <x v="6"/>
  </r>
  <r>
    <s v=" я отэ тежоМ  тнатьлуснок как"/>
    <s v="алатупереп"/>
    <s v=" как консультант.  Может, это я "/>
    <x v="9"/>
    <s v=".  "/>
    <s v="  СЫН.  "/>
    <x v="26"/>
    <s v="Людмила Петрушевская "/>
    <s v="1938 "/>
    <s v="Свидание "/>
    <s v="1997 "/>
    <s v="художественная "/>
    <s v="пьеса "/>
    <s v=" "/>
    <s v="Петрушевская Л. Такая девочка "/>
    <x v="5"/>
    <s v="книга "/>
    <s v="омонимия не снята"/>
    <s v=" Была, а эта Збарская опытная, она на пенсии, в консультации как консультант.  Может, это я перепутала.   .  [Людмила Петрушевская. Свидание (1997)] [омонимия не снята]"/>
    <m/>
    <n v="0.19130805617788349"/>
    <x v="1"/>
    <x v="1"/>
    <x v="1"/>
    <x v="1"/>
    <x v="1"/>
    <x v="1"/>
  </r>
  <r>
    <s v=" икинбечУ  анелЕ пороК "/>
    <s v="илатупереп"/>
    <s v="   Короп Елена.  Учебники "/>
    <x v="10"/>
    <s v="  "/>
    <s v="с агитками.  Премьер-министром назначен Сергей "/>
    <x v="27"/>
    <s v="Елена Короп "/>
    <s v=" "/>
    <s v="Учебники перепутали с агитками. Премьер-министром назначен Сергей Кириенко "/>
    <s v="2001 "/>
    <s v="публицистика ,  нехудожественная "/>
    <s v="статья "/>
    <s v="наука и технологии "/>
    <s v="«Известия» "/>
    <x v="17"/>
    <s v="газета "/>
    <s v="омонимия не снята"/>
    <s v="  Короп Елена.  Учебники перепутали с агитками.  Премьер-министром назначен Сергей Кириенко  [Елена Короп. Учебники перепутали с агитками. Премьер-министром назначен Сергей Кириенко (2001) // «Известия», 2001.08.29] [омонимия не снята]"/>
    <m/>
    <n v="0.84526138099961556"/>
    <x v="1"/>
    <x v="1"/>
    <x v="2"/>
    <x v="0"/>
    <x v="3"/>
    <x v="3"/>
  </r>
  <r>
    <s v=" акбишо алшыв тен аткрафни отч"/>
    <s v="илатупереп"/>
    <s v=" что инфаркта нет, вышла ошибка ― "/>
    <x v="10"/>
    <s v="  "/>
    <s v="кардиограммы.  "/>
    <x v="28"/>
    <s v="Дмитрий Каралис "/>
    <s v="1949 "/>
    <s v="Автопортрет "/>
    <s v="1999 "/>
    <s v="художественная "/>
    <s v="дневник "/>
    <s v=" "/>
    <s v="Дмитрий Каралис. Автопортрет "/>
    <x v="0"/>
    <s v="книга "/>
    <s v="омонимия не снята"/>
    <s v=" Врач извинился, сказал, что инфаркта нет, вышла ошибка ― перепутали кардиограммы.  [Дмитрий Каралис. Автопортрет (1999)] [омонимия не снята]"/>
    <m/>
    <n v="0.58674395167865845"/>
    <x v="1"/>
    <x v="0"/>
    <x v="1"/>
    <x v="0"/>
    <x v="3"/>
    <x v="1"/>
  </r>
  <r>
    <s v=" укызум юовс лаворфишаз отичоран онволс"/>
    <s v="латупереп"/>
    <s v=" словно нарочито зашифровал свою музыку, "/>
    <x v="11"/>
    <s v="  "/>
    <s v="все звучания в ней так "/>
    <x v="29"/>
    <s v="Аркадий Белинков "/>
    <s v="1921 "/>
    <s v="Сдача и гибель советского интеллигента. Юрий Олеша / Цветок, садовник, узник и каменщик "/>
    <s v="1958-1968 "/>
    <s v="публицистика, нехудожественная "/>
    <s v="монография "/>
    <s v="искусство и культура "/>
    <s v="А. В. Белинков. Сдача и гибель советского интеллигента. Юрий Олеша "/>
    <x v="18"/>
    <s v="книга "/>
    <s v="омонимия не снята"/>
    <s v=" Он словно нарочито зашифровал свою музыку, перепутал все звучания в ней так, чтобы дошла его музыка только до потерявших здоровый вкус эстетов-формалистов.  [Аркадий Белинков. Сдача и гибель советского интеллигента. Юрий Олеша / Цветок, садовник, узник и каменщик (1958-1968)] [омонимия не снята]"/>
    <m/>
    <n v="0.4959246816357703"/>
    <x v="1"/>
    <x v="1"/>
    <x v="1"/>
    <x v="1"/>
    <x v="4"/>
    <x v="1"/>
  </r>
  <r>
    <s v=" тот отч авонакримеТ ьтаджебу лачан"/>
    <s v="латупереп"/>
    <s v=" начал убеждать Темирканова, что тот "/>
    <x v="11"/>
    <s v="―  "/>
    <s v="он всегда желанный гость на "/>
    <x v="30"/>
    <s v="Сати Спивакова "/>
    <s v="1962 "/>
    <s v="Не всё "/>
    <s v="2002 "/>
    <s v="публицистика, нехудожественная "/>
    <s v="мемуары "/>
    <s v=" "/>
    <s v="Сати Спивакова. Не всё "/>
    <x v="10"/>
    <s v="книга "/>
    <s v="омонимия снята"/>
    <s v=" Володя начал убеждать Темирканова, что тот перепутал― он всегда желанный гость на фестивале, но сам же и отказался от участия.  [Сати Спивакова. Не всё (2002)] [омонимия снята]"/>
    <m/>
    <n v="0.4239871424206697"/>
    <x v="1"/>
    <x v="1"/>
    <x v="1"/>
    <x v="1"/>
    <x v="1"/>
    <x v="1"/>
  </r>
  <r>
    <s v=" есв ано оН "/>
    <s v="алатупереп"/>
    <s v="  Но она все "/>
    <x v="9"/>
    <s v="  "/>
    <s v="и положила цветы на колени "/>
    <x v="31"/>
    <s v="Ирина Полянская "/>
    <s v="1969 "/>
    <s v="Прохождение тени "/>
    <s v="1996 "/>
    <s v="художественная "/>
    <s v="роман "/>
    <s v=" "/>
    <s v="Полянская И. Прохождение тени "/>
    <x v="0"/>
    <s v="книга "/>
    <s v="омонимия не снята"/>
    <s v=" Но она все перепутала и положила цветы на колени Теймуразу.  [Ирина Полянская. Прохождение тени (1996)] [омонимия не снята]"/>
    <m/>
    <n v="0.43406979921152489"/>
    <x v="1"/>
    <x v="1"/>
    <x v="1"/>
    <x v="1"/>
    <x v="1"/>
    <x v="1"/>
  </r>
  <r>
    <s v=" уН  тужр есв йонм одаН"/>
    <s v="алатупереп"/>
    <s v=" Надо мной все ржут!»  Ну "/>
    <x v="9"/>
    <s v=".  "/>
    <s v=" Ну Семиренко:) Чего орать-то "/>
    <x v="32"/>
    <s v=" "/>
    <s v=" "/>
    <s v="Наши дети: Малыши до года (форум) "/>
    <s v="2004 "/>
    <s v="электронная коммуникация ,  нехудожественная "/>
    <s v="форум "/>
    <s v="частная жизнь "/>
    <s v="Форум на eva.ru "/>
    <x v="19"/>
    <s v="электронный текст "/>
    <s v="омонимия не снята"/>
    <s v=" Надо мной все ржут!»  Ну перепутала.  Ну Семиренко:) Чего орать-то..  [Наши дети: Малыши до года (форум) (2004)] [омонимия не снята]"/>
    <m/>
    <n v="0.50154411544686106"/>
    <x v="1"/>
    <x v="1"/>
    <x v="1"/>
    <x v="1"/>
    <x v="1"/>
    <x v="1"/>
  </r>
  <r>
    <s v=" юилимаф юуньливарпен иласипаз яинанзос зеб"/>
    <s v="илатупереп"/>
    <s v=" без сознания, записали неправильную фамилию, "/>
    <x v="10"/>
    <s v="  "/>
    <s v="списки.  "/>
    <x v="33"/>
    <s v="Анна Берсенева "/>
    <s v=" "/>
    <s v="Возраст третьей любви "/>
    <s v="2005 "/>
    <s v="художественная "/>
    <s v="роман "/>
    <s v=" "/>
    <s v="Анна Берсенева. Возраст третьей любви "/>
    <x v="19"/>
    <s v="книга "/>
    <s v="омонимия не снята"/>
    <s v=" Я был без сознания, записали неправильную фамилию, перепутали списки.  [Анна Берсенева. Возраст третьей любви (2005)] [омонимия не снята]"/>
    <m/>
    <n v="0.66587708813824265"/>
    <x v="1"/>
    <x v="1"/>
    <x v="2"/>
    <x v="0"/>
    <x v="3"/>
    <x v="1"/>
  </r>
  <r>
    <s v=" я отч умотоп морозоп с"/>
    <s v="алатупереп"/>
    <s v=" с позором, потому что я "/>
    <x v="9"/>
    <s v="  "/>
    <s v="банки с нитратом и нитритом "/>
    <x v="34"/>
    <s v="Екатерина Завершнева "/>
    <s v="1971 "/>
    <s v="Высотка "/>
    <s v="2012 "/>
    <s v="художественная "/>
    <s v="роман "/>
    <s v=" "/>
    <s v="Е. Завершнева. Высотка "/>
    <x v="20"/>
    <s v="книга "/>
    <s v="омонимия не снята"/>
    <s v=" Из малого практикума меня изгнали с позором, потому что я перепутала банки с нитратом и нитритом натрия (подумаешь, индексом ошиблась!  [Екатерина Завершнева. Высотка (2012)] [омонимия не снята]"/>
    <m/>
    <n v="0.81481342181165162"/>
    <x v="1"/>
    <x v="1"/>
    <x v="1"/>
    <x v="1"/>
    <x v="3"/>
    <x v="1"/>
  </r>
  <r>
    <s v=" ьдубин-как ино ыботч ыб олашем"/>
    <s v="илатупереп"/>
    <s v=" мешало бы, чтобы они как-нибудь "/>
    <x v="10"/>
    <s v="  "/>
    <s v="двери, на что Мукумба ответил "/>
    <x v="35"/>
    <s v="Михаил Гиголашвили "/>
    <s v="1954 "/>
    <s v="Экобаба и дикарь "/>
    <s v="1998-2007 "/>
    <s v="художественная "/>
    <s v="повесть "/>
    <s v=" "/>
    <s v="«Зарубежные записки» "/>
    <x v="1"/>
    <s v="журнал "/>
    <s v="омонимия не снята"/>
    <s v="  Гио как-то пошутил, что не мешало бы, чтобы они как-нибудь перепутали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"/>
    <m/>
    <n v="0.64106563203213596"/>
    <x v="1"/>
    <x v="1"/>
    <x v="2"/>
    <x v="1"/>
    <x v="3"/>
    <x v="1"/>
  </r>
  <r>
    <s v=" ончоран от-отК "/>
    <s v="латупереп"/>
    <s v="  [Dark Sentiel, nick]   Кто-то нарочно "/>
    <x v="11"/>
    <s v="  "/>
    <s v="связи между звонками в комнатах "/>
    <x v="36"/>
    <s v="коллективный "/>
    <s v=" "/>
    <s v="Форум: Отель «У погибшего альпиниста» "/>
    <s v="2008-2010 "/>
    <s v="электронная коммуникация ,  нехудожественная "/>
    <s v="форум "/>
    <s v="досуг, зрелища и развлечения "/>
    <s v=" "/>
    <x v="4"/>
    <s v="электронный текст "/>
    <s v="омонимия не снята"/>
    <s v=" [Dark Sentiel, nick]   Кто-то нарочно перепутал связи между звонками в комнатах и лампочками на кухне у Кайсы, обозначающими, откуда поступает вызов горничной.  [коллективный. Форум: Отель «У погибшего альпиниста» (2008-2010)] [омонимия не снята]"/>
    <m/>
    <n v="0.42675775819659478"/>
    <x v="1"/>
    <x v="1"/>
    <x v="1"/>
    <x v="1"/>
    <x v="4"/>
    <x v="1"/>
  </r>
  <r>
    <s v=" от-отч и ихитс от-еикак латич"/>
    <s v="латупереп"/>
    <s v=" читал какие-то стихи и что-то "/>
    <x v="11"/>
    <s v=".  "/>
    <s v=" "/>
    <x v="37"/>
    <s v="Э. С. Радзинский "/>
    <s v="1936 "/>
    <s v="104 страницы про любовь "/>
    <s v="1964 "/>
    <s v="художественная "/>
    <s v="пьеса "/>
    <s v=" "/>
    <s v="Москва, изд-во «Вагриус», 2004 "/>
    <x v="21"/>
    <s v="книга "/>
    <s v="омонимия не снята"/>
    <s v=" [Мать Евдокимова, жен]   Он читал какие-то стихи и что-то перепутал.  [Э. С. Радзинский. 104 страницы про любовь (1964)] [омонимия не снята]"/>
    <m/>
    <n v="0.33200440145966559"/>
    <x v="1"/>
    <x v="1"/>
    <x v="1"/>
    <x v="1"/>
    <x v="1"/>
    <x v="1"/>
  </r>
  <r>
    <s v=" адгесв как ыВ  анворимидалВ акинореВ"/>
    <s v="илатупереп"/>
    <s v=" Вероника Владимировна.  ― Вы, как всегда, "/>
    <x v="10"/>
    <s v="  "/>
    <s v="номер!   Она стала звонить сама "/>
    <x v="38"/>
    <s v="Ирина Пивоварова "/>
    <s v="1939 "/>
    <s v="Однажды Катя с Манечкой "/>
    <s v="1986 "/>
    <s v="художественная "/>
    <s v="рассказ, цикл "/>
    <s v=" "/>
    <s v="И. М. Пивоварова. Однажды Катя с Манечкой "/>
    <x v="22"/>
    <s v="книга "/>
    <s v="омонимия не снята"/>
    <s v="  ― Дайте я позвоню, сказала Вероника Владимировна.  ― Вы, как всегда, перепутали номер!   Она стала звонить сама, но только после четвёртого или пятого гудка Матвей Семёныч подошёл к телефону.  [Ирина Пивоварова. Однажды Катя с Манечкой (1986)] [омонимия не снята]"/>
    <m/>
    <n v="0.67177724190658139"/>
    <x v="1"/>
    <x v="1"/>
    <x v="4"/>
    <x v="1"/>
    <x v="3"/>
    <x v="1"/>
  </r>
  <r>
    <s v=" яароток йонвокраМ йотреБ с укниднолб"/>
    <s v="алатупереп"/>
    <s v=" блондинку с Бертой Марковной, которая "/>
    <x v="9"/>
    <s v="  "/>
    <s v="день и тоже на лишние "/>
    <x v="39"/>
    <s v="Марина Вишневецкая "/>
    <s v="1955 "/>
    <s v="Вышел месяц из тумана "/>
    <s v="1997 "/>
    <s v="художественная "/>
    <s v="повесть, рассказ "/>
    <s v=" "/>
    <s v="Марина Вышневецкая. Вышел месяц из тумана "/>
    <x v="6"/>
    <s v="книга "/>
    <s v="омонимия не снята"/>
    <s v=" На солярии ― я помчалась потом на солярий ― я увидела пошлого вида блондинку с Бертой Марковной, которая перепутала день и тоже на лишние сутки застряла.  [Марина Вишневецкая. Вышел месяц из тумана (1997)] [омонимия не снята]"/>
    <m/>
    <n v="7.5131967796216115E-2"/>
    <x v="1"/>
    <x v="1"/>
    <x v="1"/>
    <x v="1"/>
    <x v="2"/>
    <x v="1"/>
  </r>
  <r>
    <s v=" ьтсалбо юуксреТ в монолешэ мынтогьл"/>
    <s v="илатупереп"/>
    <s v=" льготным эшелоном в Терскую область, "/>
    <x v="10"/>
    <s v=",  "/>
    <s v="то под козырек офицеру не "/>
    <x v="40"/>
    <s v="В. Лихоносов "/>
    <s v="1936 "/>
    <s v="Ненаписанные воспоминания. Наш маленький Париж. Ч. 1-2 "/>
    <s v="1983 "/>
    <s v="художественная "/>
    <s v="роман "/>
    <s v=" "/>
    <s v="В. И. Лихоносов. Ненаписанные воспоминания. Наш маленький Париж "/>
    <x v="23"/>
    <s v="книга "/>
    <s v="омонимия не снята"/>
    <s v=" То в прошлом году сундук мой уехал с льготным эшелоном в Терскую область, перепутали, то под козырек офицеру не так отдал, то вахмистр…  [В. Лихоносов. Ненаписанные воспоминания. Наш маленький Париж. Ч. 1-2 (1983)] [омонимия не снята]"/>
    <m/>
    <n v="0.50340247638011726"/>
    <x v="1"/>
    <x v="1"/>
    <x v="2"/>
    <x v="0"/>
    <x v="1"/>
    <x v="1"/>
  </r>
  <r>
    <s v=" ен отч аз ин иидолем"/>
    <s v="ьшеатупереп"/>
    <s v=" мелодии ни за что не "/>
    <x v="12"/>
    <s v="  "/>
    <s v="одного с другим.  "/>
    <x v="41"/>
    <s v="В. А. Солоухин "/>
    <s v="1924 "/>
    <s v="Капля росы "/>
    <s v="1959 "/>
    <s v="художественная "/>
    <s v="повесть "/>
    <s v=" "/>
    <s v="Солоухин В. А. Собр. соч.: В 5 т. Т.1 "/>
    <x v="24"/>
    <s v="книга "/>
    <s v="омонимия не снята"/>
    <s v=" Но дело в том, что у каждого из них своя мелодия возгласа, и по этой мелодии ни за что не перепутаешь одного с другим.  [В. А. Солоухин. Капля росы (1959)] [омонимия не снята]"/>
    <m/>
    <n v="7.7392765328363033E-2"/>
    <x v="1"/>
    <x v="0"/>
    <x v="0"/>
    <x v="0"/>
    <x v="0"/>
    <x v="0"/>
  </r>
  <r>
    <s v=" я ястеавызакО "/>
    <s v="латупереп"/>
    <s v="   Оказывается, я "/>
    <x v="11"/>
    <s v=",  "/>
    <s v="кто кого держит на цепочке "/>
    <x v="42"/>
    <s v="Кир Булычев "/>
    <s v="1934 "/>
    <s v="Девочка с Земли "/>
    <s v="1971 "/>
    <s v="художественная "/>
    <s v="повесть "/>
    <s v=" "/>
    <s v="Булвчев Кир. Девочка с Земли. "/>
    <x v="12"/>
    <s v="книга "/>
    <s v="омонимия не снята"/>
    <s v="  Оказывается, я перепутал, кто кого держит на цепочке.  [Кир Булычев. Девочка с Земли (1971)] [омонимия не снята]"/>
    <m/>
    <n v="0.53072583181352939"/>
    <x v="1"/>
    <x v="1"/>
    <x v="3"/>
    <x v="1"/>
    <x v="0"/>
    <x v="0"/>
  </r>
  <r>
    <s v=" яароток ахум яалз алетелаз ретюьпмок"/>
    <s v="алатупереп"/>
    <s v=" компьютер залетела злая муха, которая "/>
    <x v="9"/>
    <s v="  "/>
    <s v="все команды, и в городе "/>
    <x v="43"/>
    <s v="Федя Иванов "/>
    <s v="1990-1995 "/>
    <s v="Сказка о злой мухе и храброй птичке "/>
    <s v="2003 "/>
    <s v="художественная "/>
    <s v="сказка "/>
    <s v=" "/>
    <s v="«Мурзилка» "/>
    <x v="2"/>
    <s v="журнал 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  <m/>
    <n v="0.47692926049825479"/>
    <x v="1"/>
    <x v="1"/>
    <x v="1"/>
    <x v="4"/>
    <x v="4"/>
    <x v="1"/>
  </r>
  <r>
    <s v=" еН  я ламудоп "/>
    <s v="латупереп"/>
    <s v="  — подумал я.  — Не "/>
    <x v="11"/>
    <s v="!»  "/>
    <s v=" И тут же спохватился: «Ой "/>
    <x v="44"/>
    <s v="А. В. Жвалевский, Е. Пастернак "/>
    <s v="1967 "/>
    <s v="Время всегда хорошее "/>
    <s v="2009 "/>
    <s v="художественная "/>
    <s v="повесть "/>
    <s v=" "/>
    <s v="А. Жвалевский, Е. Пастернак. Время всегда хорошее "/>
    <x v="1"/>
    <s v="книга "/>
    <s v="омонимия не снята"/>
    <s v=" — подумал я.  — Не перепутал!»  И тут же спохватился: «Ой, а фамилия-то его как?»  . [А. В. Жвалевский, Е. Пастернак. Время всегда хорошее (2009)] [омонимия не снята]"/>
    <m/>
    <n v="0.59670938868142676"/>
    <x v="1"/>
    <x v="1"/>
    <x v="3"/>
    <x v="1"/>
    <x v="1"/>
    <x v="1"/>
  </r>
  <r>
    <s v=" еыратс ьтаворитномер и амод еывон"/>
    <s v="тюатупереп"/>
    <s v=" новые дома и ремонтировать старые, "/>
    <x v="13"/>
    <s v="  "/>
    <s v="все списки, которые составлялись годами "/>
    <x v="45"/>
    <s v="Андрей Белозеров "/>
    <s v=" "/>
    <s v="Чайка "/>
    <s v="2001 "/>
    <s v="художественная "/>
    <s v="роман "/>
    <s v=" "/>
    <s v="Андрей Белозеров. Чайка "/>
    <x v="5"/>
    <s v="книга "/>
    <s v="омонимия не снята"/>
    <s v=" Перестанут строить новые дома и ремонтировать старые, перепутают все списки, которые составлялись годами и постоянно менялись ― ведь фамилии «очередников» едва ли не ежемесячно переносились из одного списка в другой, и всю структуру Очереди знали только высочайшие профессионалы своего дела, к каковым относился, в частности, и Бекетов.  [Андрей Белозеров. Чайка (2001)] [омонимия не снята]"/>
    <m/>
    <n v="0.33142034030164191"/>
    <x v="1"/>
    <x v="0"/>
    <x v="2"/>
    <x v="0"/>
    <x v="3"/>
    <x v="1"/>
  </r>
  <r>
    <s v=" ен окьлот илсЕ "/>
    <s v="илатупереп"/>
    <s v="   Если только не "/>
    <x v="10"/>
    <s v="  "/>
    <s v="мы тут кузницу знаний.  "/>
    <x v="46"/>
    <s v="Василий Аксенов "/>
    <s v="1932 "/>
    <s v="Негатив положительного героя "/>
    <s v="1996 "/>
    <s v="художественная "/>
    <s v="роман "/>
    <s v=" "/>
    <s v="Аксенов В. Негатив положительного героя "/>
    <x v="25"/>
    <s v="книга "/>
    <s v="омонимия не снята"/>
    <s v="  Если только не перепутали мы тут кузницу знаний.  [Василий Аксенов. Негатив положительного героя (1996)] [омонимия не снята]"/>
    <m/>
    <n v="0.45917273546823922"/>
    <x v="1"/>
    <x v="1"/>
    <x v="5"/>
    <x v="1"/>
    <x v="3"/>
    <x v="1"/>
  </r>
  <r>
    <s v=" аревйард ано ыб илсе тоВ"/>
    <s v="алатупереп"/>
    <s v=" Вот если бы она драйвера "/>
    <x v="9"/>
    <s v="  "/>
    <s v="или вместо видеокарты звуковую впаяла "/>
    <x v="47"/>
    <s v="Марина Зосимкина "/>
    <s v=" "/>
    <s v="Ты проснешься. Книга первая "/>
    <s v="2015 "/>
    <s v="художественная "/>
    <s v="роман "/>
    <s v=" "/>
    <s v="М. Зосимкина. Ты проснешься. Монреаль: Accent Graphics Communications "/>
    <x v="26"/>
    <s v="книга "/>
    <s v="омонимия не снята"/>
    <s v=" Вот если бы она драйвера перепутала или вместо видеокарты звуковую впаяла, то тогда ― да, тогда, конечно, можно и язвить.  [Марина Зосимкина. Ты проснешься. Книга первая (2015)] [омонимия не снята]"/>
    <m/>
    <n v="9.8947185389193226E-3"/>
    <x v="1"/>
    <x v="1"/>
    <x v="1"/>
    <x v="1"/>
    <x v="3"/>
    <x v="1"/>
  </r>
  <r>
    <s v=" от-мек с янем но аламудоп"/>
    <s v="латупереп"/>
    <s v=" подумала, он меня с кем-то "/>
    <x v="11"/>
    <s v=".  "/>
    <s v=" "/>
    <x v="48"/>
    <s v="Сергей Осипов "/>
    <s v=" "/>
    <s v="Страсти по Фоме. Книга первая. Изгой "/>
    <s v="1998 "/>
    <s v="художественная "/>
    <s v="роман "/>
    <s v=" "/>
    <s v="Сергей Осипов. Страсти по Фоме "/>
    <x v="2"/>
    <s v="книга "/>
    <s v="омонимия не снята"/>
    <s v=" Он так на меня набросился, что я подумала, он меня с кем-то перепутал.  [Сергей Осипов. Страсти по Фоме. Книга первая. Изгой (1998)] [омонимия не снята]"/>
    <m/>
    <n v="0.52679232023377298"/>
    <x v="1"/>
    <x v="1"/>
    <x v="1"/>
    <x v="1"/>
    <x v="0"/>
    <x v="0"/>
  </r>
  <r>
    <s v=" есв я от А  ьтировог"/>
    <s v="юатупереп"/>
    <s v=" говорить.  А то я все "/>
    <x v="14"/>
    <s v=".  "/>
    <s v="  Короче, просидели мы всю ночь "/>
    <x v="49"/>
    <s v="Сергей Довлатов "/>
    <s v="1941 "/>
    <s v="Записные книжки "/>
    <s v="1990 "/>
    <s v="художественная "/>
    <s v="рассказ "/>
    <s v=" "/>
    <s v="Сергей Довлатов. Собрание сочинений в 4-х томах. Том 4 "/>
    <x v="0"/>
    <s v="книга "/>
    <s v="омонимия не снята"/>
    <s v="  ― Напиши мне, что ты сам будешь говорить.  А то я все перепутаю.   Короче, просидели мы всю ночь.  [Сергей Довлатов. Записные книжки (1990)] [омонимия не снята]"/>
    <m/>
    <n v="0.78869448472174219"/>
    <x v="1"/>
    <x v="0"/>
    <x v="3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27">
    <pivotField showAll="0"/>
    <pivotField showAll="0"/>
    <pivotField showAll="0"/>
    <pivotField showAll="0" sortType="ascending">
      <items count="16">
        <item x="8"/>
        <item sd="0" x="12"/>
        <item x="11"/>
        <item x="9"/>
        <item x="10"/>
        <item x="14"/>
        <item x="13"/>
        <item x="7"/>
        <item x="5"/>
        <item x="6"/>
        <item x="0"/>
        <item x="2"/>
        <item x="1"/>
        <item x="3"/>
        <item x="4"/>
        <item t="default"/>
      </items>
    </pivotField>
    <pivotField showAll="0"/>
    <pivotField showAll="0"/>
    <pivotField showAll="0">
      <items count="51">
        <item x="15"/>
        <item x="44"/>
        <item x="4"/>
        <item x="21"/>
        <item x="45"/>
        <item x="19"/>
        <item x="33"/>
        <item x="29"/>
        <item x="25"/>
        <item x="41"/>
        <item x="14"/>
        <item x="40"/>
        <item x="12"/>
        <item x="46"/>
        <item x="2"/>
        <item x="3"/>
        <item x="7"/>
        <item x="18"/>
        <item x="13"/>
        <item x="6"/>
        <item x="5"/>
        <item x="11"/>
        <item x="28"/>
        <item x="20"/>
        <item x="34"/>
        <item x="27"/>
        <item x="16"/>
        <item x="10"/>
        <item x="38"/>
        <item x="31"/>
        <item x="42"/>
        <item x="36"/>
        <item x="9"/>
        <item x="26"/>
        <item x="1"/>
        <item x="39"/>
        <item x="47"/>
        <item x="35"/>
        <item x="32"/>
        <item x="22"/>
        <item x="0"/>
        <item x="24"/>
        <item x="30"/>
        <item x="23"/>
        <item x="49"/>
        <item x="48"/>
        <item x="17"/>
        <item x="43"/>
        <item x="8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2">
    <field x="21"/>
    <field x="2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Tense" fld="2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9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8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7">
        <item x="5"/>
        <item x="3"/>
        <item x="4"/>
        <item x="0"/>
        <item x="2"/>
        <item x="1"/>
        <item t="default"/>
      </items>
    </pivotField>
    <pivotField showAll="0"/>
    <pivotField showAll="0"/>
    <pivotField showAll="0"/>
  </pivotFields>
  <rowFields count="2">
    <field x="21"/>
    <field x="23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PERSONNUMBER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0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8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7">
        <item x="5"/>
        <item x="3"/>
        <item x="4"/>
        <item x="0"/>
        <item x="2"/>
        <item x="1"/>
        <item t="default"/>
      </items>
    </pivotField>
    <pivotField showAll="0"/>
    <pivotField showAll="0"/>
    <pivotField showAll="0"/>
  </pivotFields>
  <rowFields count="3">
    <field x="21"/>
    <field x="22"/>
    <field x="23"/>
  </rowFields>
  <rowItems count="25">
    <i>
      <x/>
    </i>
    <i r="1">
      <x/>
    </i>
    <i r="2">
      <x v="1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4"/>
    </i>
    <i r="2">
      <x v="5"/>
    </i>
    <i>
      <x v="1"/>
    </i>
    <i r="1">
      <x/>
    </i>
    <i r="2">
      <x/>
    </i>
    <i r="2">
      <x v="2"/>
    </i>
    <i r="2">
      <x v="3"/>
    </i>
    <i r="2">
      <x v="4"/>
    </i>
    <i r="2">
      <x v="5"/>
    </i>
    <i r="1">
      <x v="1"/>
    </i>
    <i r="2">
      <x v="1"/>
    </i>
    <i r="2">
      <x v="3"/>
    </i>
    <i r="2">
      <x v="4"/>
    </i>
    <i r="2">
      <x v="5"/>
    </i>
    <i t="grand">
      <x/>
    </i>
  </rowItems>
  <colItems count="1">
    <i/>
  </colItems>
  <dataFields count="1">
    <dataField name="Count of PERSONNUMBER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6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7">
        <item x="5"/>
        <item x="3"/>
        <item x="4"/>
        <item x="0"/>
        <item x="2"/>
        <item x="1"/>
        <item t="default"/>
      </items>
    </pivotField>
    <pivotField axis="axisRow" dataField="1" showAll="0">
      <items count="6">
        <item x="0"/>
        <item n="абстрактный объект" x="2"/>
        <item x="1"/>
        <item x="4"/>
        <item x="3"/>
        <item t="default"/>
      </items>
    </pivotField>
    <pivotField showAll="0"/>
    <pivotField showAll="0"/>
  </pivotFields>
  <rowFields count="2">
    <field x="21"/>
    <field x="24"/>
  </rowFields>
  <rowItems count="10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r="1">
      <x v="4"/>
    </i>
    <i t="grand">
      <x/>
    </i>
  </rowItems>
  <colItems count="1">
    <i/>
  </colItems>
  <dataFields count="1">
    <dataField name="Count of PARTICIPANT1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7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7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7">
        <item x="1"/>
        <item x="4"/>
        <item x="2"/>
        <item x="5"/>
        <item x="0"/>
        <item n="объект" x="3"/>
        <item t="default"/>
      </items>
    </pivotField>
    <pivotField showAll="0"/>
  </pivotFields>
  <rowFields count="2">
    <field x="21"/>
    <field x="25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 t="grand">
      <x/>
    </i>
  </rowItems>
  <colItems count="1">
    <i/>
  </colItems>
  <dataFields count="1">
    <dataField name="Count of PARTICIPANT2" fld="2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8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8">
        <item x="1"/>
        <item x="5"/>
        <item x="2"/>
        <item x="6"/>
        <item x="0"/>
        <item x="4"/>
        <item n="объект" x="3"/>
        <item t="default"/>
      </items>
    </pivotField>
  </pivotFields>
  <rowFields count="2">
    <field x="21"/>
    <field x="26"/>
  </rowFields>
  <rowItems count="13">
    <i>
      <x/>
    </i>
    <i r="1">
      <x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4"/>
    </i>
    <i r="1">
      <x v="5"/>
    </i>
    <i r="1">
      <x v="6"/>
    </i>
    <i t="grand">
      <x/>
    </i>
  </rowItems>
  <colItems count="1">
    <i/>
  </colItems>
  <dataFields count="1">
    <dataField name="Count of Participant3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41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8">
        <item x="4"/>
        <item x="15"/>
        <item x="12"/>
        <item x="18"/>
        <item x="16"/>
        <item x="22"/>
        <item x="23"/>
        <item x="11"/>
        <item x="8"/>
        <item x="9"/>
        <item x="25"/>
        <item x="3"/>
        <item x="6"/>
        <item x="0"/>
        <item x="7"/>
        <item x="5"/>
        <item x="17"/>
        <item x="10"/>
        <item x="14"/>
        <item x="2"/>
        <item x="13"/>
        <item x="21"/>
        <item x="19"/>
        <item x="24"/>
        <item x="1"/>
        <item x="20"/>
        <item x="26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21"/>
    <field x="15"/>
  </rowFields>
  <rowItems count="38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"/>
    </i>
    <i r="1">
      <x/>
    </i>
    <i r="1">
      <x v="1"/>
    </i>
    <i r="1">
      <x v="2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4"/>
    </i>
    <i t="grand">
      <x/>
    </i>
  </rowItems>
  <colItems count="1">
    <i/>
  </colItems>
  <dataFields count="1">
    <dataField name="Count of Publ_year" fld="1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A51" totalsRowShown="0" headerRowDxfId="1">
  <autoFilter ref="A1:AA51"/>
  <sortState ref="A2:U26">
    <sortCondition ref="U1:U26"/>
  </sortState>
  <tableColumns count="27">
    <tableColumn id="1" name="Rever+A:Qsed left context"/>
    <tableColumn id="2" name="Reversed center"/>
    <tableColumn id="3" name="Left context" dataDxfId="18"/>
    <tableColumn id="4" name="Center" dataDxfId="17"/>
    <tableColumn id="5" name="Punct" dataDxfId="16"/>
    <tableColumn id="6" name="Right context" dataDxfId="15"/>
    <tableColumn id="7" name="Title" dataDxfId="14"/>
    <tableColumn id="8" name="Author" dataDxfId="13"/>
    <tableColumn id="9" name="Birthday" dataDxfId="12"/>
    <tableColumn id="10" name="Header" dataDxfId="11"/>
    <tableColumn id="11" name="Created" dataDxfId="10"/>
    <tableColumn id="12" name="Sphere" dataDxfId="9"/>
    <tableColumn id="13" name="Type" dataDxfId="8"/>
    <tableColumn id="14" name="Topic" dataDxfId="7"/>
    <tableColumn id="15" name="Publication" dataDxfId="6"/>
    <tableColumn id="16" name="Publ_year" dataDxfId="5"/>
    <tableColumn id="17" name="Medium" dataDxfId="4"/>
    <tableColumn id="18" name="Ambiguity" dataDxfId="3"/>
    <tableColumn id="19" name="Full context" dataDxfId="2"/>
    <tableColumn id="20" name="Column1"/>
    <tableColumn id="21" name="Rand_value" dataDxfId="0">
      <calculatedColumnFormula>RAND()</calculatedColumnFormula>
    </tableColumn>
    <tableColumn id="22" name="Prefix"/>
    <tableColumn id="23" name="Tense"/>
    <tableColumn id="24" name="PERSONNUMBER"/>
    <tableColumn id="25" name="PARTICIPANT1"/>
    <tableColumn id="26" name="PARTICIPANT2"/>
    <tableColumn id="27" name="Participant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opLeftCell="T2" workbookViewId="0">
      <selection activeCell="S51" sqref="S51"/>
    </sheetView>
  </sheetViews>
  <sheetFormatPr defaultRowHeight="14.5" x14ac:dyDescent="0.35"/>
  <cols>
    <col min="1" max="1" width="24.6328125" customWidth="1"/>
    <col min="2" max="2" width="16.26953125" customWidth="1"/>
    <col min="3" max="3" width="54.54296875" style="1" bestFit="1" customWidth="1"/>
    <col min="4" max="4" width="13.6328125" style="2" bestFit="1" customWidth="1"/>
    <col min="5" max="5" width="7.6328125" style="2" customWidth="1"/>
    <col min="6" max="6" width="54.54296875" style="2" bestFit="1" customWidth="1"/>
    <col min="7" max="7" width="54.54296875" style="3" bestFit="1" customWidth="1"/>
    <col min="8" max="8" width="13.6328125" style="3" bestFit="1" customWidth="1"/>
    <col min="9" max="9" width="9.90625" style="3" customWidth="1"/>
    <col min="10" max="10" width="9.08984375" style="3" bestFit="1" customWidth="1"/>
    <col min="11" max="11" width="9.453125" style="3" customWidth="1"/>
    <col min="12" max="14" width="9.08984375" style="3" bestFit="1" customWidth="1"/>
    <col min="15" max="15" width="12.1796875" style="3" customWidth="1"/>
    <col min="16" max="16" width="11.1796875" style="3" customWidth="1"/>
    <col min="17" max="17" width="9.81640625" style="3" customWidth="1"/>
    <col min="18" max="18" width="11.26953125" style="3" customWidth="1"/>
    <col min="19" max="19" width="12.54296875" style="3" customWidth="1"/>
    <col min="20" max="20" width="10.26953125" customWidth="1"/>
    <col min="21" max="21" width="12.54296875" customWidth="1"/>
  </cols>
  <sheetData>
    <row r="1" spans="1:27" x14ac:dyDescent="0.35">
      <c r="A1" t="s">
        <v>365</v>
      </c>
      <c r="B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t="s">
        <v>366</v>
      </c>
      <c r="U1" s="2" t="s">
        <v>364</v>
      </c>
      <c r="V1" s="2" t="s">
        <v>506</v>
      </c>
      <c r="W1" s="2" t="s">
        <v>509</v>
      </c>
      <c r="X1" s="12" t="s">
        <v>512</v>
      </c>
      <c r="Y1" s="12" t="s">
        <v>519</v>
      </c>
      <c r="Z1" s="2" t="s">
        <v>521</v>
      </c>
      <c r="AA1" s="2" t="s">
        <v>569</v>
      </c>
    </row>
    <row r="2" spans="1:27" x14ac:dyDescent="0.35">
      <c r="A2" t="s">
        <v>233</v>
      </c>
      <c r="B2" t="s">
        <v>18</v>
      </c>
      <c r="C2" s="1" t="s">
        <v>234</v>
      </c>
      <c r="D2" s="4" t="s">
        <v>19</v>
      </c>
      <c r="E2" s="2" t="s">
        <v>20</v>
      </c>
      <c r="F2" s="6" t="s">
        <v>235</v>
      </c>
      <c r="G2" s="3" t="s">
        <v>236</v>
      </c>
      <c r="H2" s="3" t="s">
        <v>184</v>
      </c>
      <c r="I2" s="3" t="s">
        <v>127</v>
      </c>
      <c r="J2" s="3" t="s">
        <v>237</v>
      </c>
      <c r="K2" s="3" t="s">
        <v>238</v>
      </c>
      <c r="L2" s="3" t="s">
        <v>45</v>
      </c>
      <c r="M2" s="3" t="s">
        <v>58</v>
      </c>
      <c r="N2" s="3" t="s">
        <v>22</v>
      </c>
      <c r="O2" s="3" t="s">
        <v>239</v>
      </c>
      <c r="P2" s="3" t="s">
        <v>169</v>
      </c>
      <c r="Q2" s="3" t="s">
        <v>47</v>
      </c>
      <c r="R2" s="3" t="s">
        <v>99</v>
      </c>
      <c r="S2" s="5" t="s">
        <v>240</v>
      </c>
      <c r="U2">
        <f ca="1">RAND()</f>
        <v>7.1651619726949223E-2</v>
      </c>
      <c r="V2" t="s">
        <v>508</v>
      </c>
      <c r="W2" t="s">
        <v>511</v>
      </c>
      <c r="X2" t="s">
        <v>513</v>
      </c>
      <c r="Y2" t="s">
        <v>520</v>
      </c>
      <c r="Z2" t="s">
        <v>566</v>
      </c>
      <c r="AA2" t="s">
        <v>566</v>
      </c>
    </row>
    <row r="3" spans="1:27" x14ac:dyDescent="0.35">
      <c r="A3" t="s">
        <v>109</v>
      </c>
      <c r="B3" t="s">
        <v>18</v>
      </c>
      <c r="C3" s="1" t="s">
        <v>110</v>
      </c>
      <c r="D3" s="4" t="s">
        <v>19</v>
      </c>
      <c r="E3" s="2" t="s">
        <v>111</v>
      </c>
      <c r="F3" s="2" t="s">
        <v>22</v>
      </c>
      <c r="G3" s="3" t="s">
        <v>112</v>
      </c>
      <c r="H3" s="3" t="s">
        <v>113</v>
      </c>
      <c r="I3" s="3" t="s">
        <v>106</v>
      </c>
      <c r="J3" s="3" t="s">
        <v>114</v>
      </c>
      <c r="K3" s="3" t="s">
        <v>108</v>
      </c>
      <c r="L3" s="3" t="s">
        <v>45</v>
      </c>
      <c r="M3" s="3" t="s">
        <v>58</v>
      </c>
      <c r="N3" s="3" t="s">
        <v>22</v>
      </c>
      <c r="O3" s="3" t="s">
        <v>115</v>
      </c>
      <c r="P3" s="3" t="s">
        <v>108</v>
      </c>
      <c r="Q3" s="3" t="s">
        <v>47</v>
      </c>
      <c r="R3" s="3" t="s">
        <v>99</v>
      </c>
      <c r="S3" s="5" t="s">
        <v>116</v>
      </c>
      <c r="U3">
        <f ca="1">RAND()</f>
        <v>0.22746260476201585</v>
      </c>
      <c r="V3" t="s">
        <v>508</v>
      </c>
      <c r="W3" t="s">
        <v>511</v>
      </c>
      <c r="X3" t="s">
        <v>513</v>
      </c>
      <c r="Y3" t="s">
        <v>520</v>
      </c>
      <c r="Z3" t="s">
        <v>520</v>
      </c>
      <c r="AA3" t="s">
        <v>520</v>
      </c>
    </row>
    <row r="4" spans="1:27" x14ac:dyDescent="0.35">
      <c r="A4" t="s">
        <v>76</v>
      </c>
      <c r="B4" t="s">
        <v>63</v>
      </c>
      <c r="C4" s="1" t="s">
        <v>77</v>
      </c>
      <c r="D4" s="4" t="s">
        <v>64</v>
      </c>
      <c r="E4" s="2" t="s">
        <v>78</v>
      </c>
      <c r="F4" s="2" t="s">
        <v>22</v>
      </c>
      <c r="G4" s="3" t="s">
        <v>79</v>
      </c>
      <c r="H4" s="3" t="s">
        <v>80</v>
      </c>
      <c r="I4" s="3" t="s">
        <v>69</v>
      </c>
      <c r="J4" s="3" t="s">
        <v>81</v>
      </c>
      <c r="K4" s="3" t="s">
        <v>82</v>
      </c>
      <c r="L4" s="3" t="s">
        <v>45</v>
      </c>
      <c r="M4" s="3" t="s">
        <v>83</v>
      </c>
      <c r="N4" s="3" t="s">
        <v>22</v>
      </c>
      <c r="O4" s="3" t="s">
        <v>84</v>
      </c>
      <c r="P4" s="3" t="s">
        <v>26</v>
      </c>
      <c r="Q4" s="3" t="s">
        <v>47</v>
      </c>
      <c r="R4" s="3" t="s">
        <v>25</v>
      </c>
      <c r="S4" s="5" t="s">
        <v>85</v>
      </c>
      <c r="U4">
        <f ca="1">RAND()</f>
        <v>0.72929333923029305</v>
      </c>
      <c r="V4" t="s">
        <v>508</v>
      </c>
      <c r="W4" t="s">
        <v>510</v>
      </c>
      <c r="X4" t="s">
        <v>513</v>
      </c>
      <c r="Y4" t="s">
        <v>566</v>
      </c>
      <c r="Z4" t="s">
        <v>566</v>
      </c>
      <c r="AA4" t="s">
        <v>566</v>
      </c>
    </row>
    <row r="5" spans="1:27" x14ac:dyDescent="0.35">
      <c r="A5" t="s">
        <v>304</v>
      </c>
      <c r="B5" t="s">
        <v>39</v>
      </c>
      <c r="C5" s="1" t="s">
        <v>305</v>
      </c>
      <c r="D5" s="4" t="s">
        <v>40</v>
      </c>
      <c r="E5" s="2" t="s">
        <v>20</v>
      </c>
      <c r="F5" s="2" t="s">
        <v>306</v>
      </c>
      <c r="G5" s="3" t="s">
        <v>300</v>
      </c>
      <c r="H5" s="3" t="s">
        <v>219</v>
      </c>
      <c r="I5" s="3" t="s">
        <v>43</v>
      </c>
      <c r="J5" s="3" t="s">
        <v>301</v>
      </c>
      <c r="K5" s="3" t="s">
        <v>302</v>
      </c>
      <c r="L5" s="3" t="s">
        <v>45</v>
      </c>
      <c r="M5" s="3" t="s">
        <v>46</v>
      </c>
      <c r="N5" s="3" t="s">
        <v>22</v>
      </c>
      <c r="O5" s="3" t="s">
        <v>303</v>
      </c>
      <c r="P5" s="3" t="s">
        <v>67</v>
      </c>
      <c r="Q5" s="3" t="s">
        <v>47</v>
      </c>
      <c r="R5" s="3" t="s">
        <v>99</v>
      </c>
      <c r="S5" s="5" t="s">
        <v>307</v>
      </c>
      <c r="U5">
        <f ca="1">RAND()</f>
        <v>3.3251782891684734E-2</v>
      </c>
      <c r="V5" t="s">
        <v>508</v>
      </c>
      <c r="W5" t="s">
        <v>510</v>
      </c>
      <c r="X5" t="s">
        <v>514</v>
      </c>
      <c r="Y5" t="s">
        <v>566</v>
      </c>
      <c r="Z5" t="s">
        <v>570</v>
      </c>
      <c r="AA5" t="s">
        <v>570</v>
      </c>
    </row>
    <row r="6" spans="1:27" x14ac:dyDescent="0.35">
      <c r="A6" t="s">
        <v>329</v>
      </c>
      <c r="B6" t="s">
        <v>55</v>
      </c>
      <c r="C6" s="1" t="s">
        <v>330</v>
      </c>
      <c r="D6" s="4" t="s">
        <v>56</v>
      </c>
      <c r="E6" s="2" t="s">
        <v>20</v>
      </c>
      <c r="F6" s="2" t="s">
        <v>331</v>
      </c>
      <c r="G6" s="3" t="s">
        <v>332</v>
      </c>
      <c r="H6" s="3" t="s">
        <v>333</v>
      </c>
      <c r="I6" s="3" t="s">
        <v>118</v>
      </c>
      <c r="J6" s="3" t="s">
        <v>334</v>
      </c>
      <c r="K6" s="3" t="s">
        <v>106</v>
      </c>
      <c r="L6" s="3" t="s">
        <v>298</v>
      </c>
      <c r="M6" s="3" t="s">
        <v>125</v>
      </c>
      <c r="N6" s="3" t="s">
        <v>299</v>
      </c>
      <c r="O6" s="3" t="s">
        <v>22</v>
      </c>
      <c r="P6" s="3" t="s">
        <v>22</v>
      </c>
      <c r="Q6" s="3" t="s">
        <v>47</v>
      </c>
      <c r="R6" s="3" t="s">
        <v>99</v>
      </c>
      <c r="S6" s="5" t="s">
        <v>335</v>
      </c>
      <c r="U6">
        <f ca="1">RAND()</f>
        <v>0.97866132884268608</v>
      </c>
      <c r="V6" t="s">
        <v>508</v>
      </c>
      <c r="W6" t="s">
        <v>510</v>
      </c>
      <c r="X6" t="s">
        <v>515</v>
      </c>
      <c r="Y6" t="s">
        <v>566</v>
      </c>
      <c r="Z6" t="s">
        <v>566</v>
      </c>
      <c r="AA6" t="s">
        <v>566</v>
      </c>
    </row>
    <row r="7" spans="1:27" x14ac:dyDescent="0.35">
      <c r="A7" t="s">
        <v>171</v>
      </c>
      <c r="B7" t="s">
        <v>63</v>
      </c>
      <c r="C7" s="1" t="s">
        <v>172</v>
      </c>
      <c r="D7" s="4" t="s">
        <v>64</v>
      </c>
      <c r="E7" s="2" t="s">
        <v>52</v>
      </c>
      <c r="F7" s="2" t="s">
        <v>173</v>
      </c>
      <c r="G7" s="3" t="s">
        <v>174</v>
      </c>
      <c r="H7" s="3" t="s">
        <v>175</v>
      </c>
      <c r="I7" s="3" t="s">
        <v>34</v>
      </c>
      <c r="J7" s="3" t="s">
        <v>176</v>
      </c>
      <c r="K7" s="3" t="s">
        <v>44</v>
      </c>
      <c r="L7" s="3" t="s">
        <v>45</v>
      </c>
      <c r="M7" s="3" t="s">
        <v>36</v>
      </c>
      <c r="N7" s="3" t="s">
        <v>22</v>
      </c>
      <c r="O7" s="3" t="s">
        <v>117</v>
      </c>
      <c r="P7" s="3" t="s">
        <v>44</v>
      </c>
      <c r="Q7" s="3" t="s">
        <v>38</v>
      </c>
      <c r="R7" s="3" t="s">
        <v>99</v>
      </c>
      <c r="S7" s="5" t="s">
        <v>177</v>
      </c>
      <c r="U7">
        <f ca="1">RAND()</f>
        <v>0.23721823633787864</v>
      </c>
      <c r="V7" t="s">
        <v>508</v>
      </c>
      <c r="W7" t="s">
        <v>510</v>
      </c>
      <c r="X7" t="s">
        <v>518</v>
      </c>
      <c r="Y7" t="s">
        <v>566</v>
      </c>
      <c r="Z7" t="s">
        <v>520</v>
      </c>
      <c r="AA7" t="s">
        <v>520</v>
      </c>
    </row>
    <row r="8" spans="1:27" x14ac:dyDescent="0.35">
      <c r="A8" t="s">
        <v>259</v>
      </c>
      <c r="B8" t="s">
        <v>48</v>
      </c>
      <c r="C8" s="1" t="s">
        <v>260</v>
      </c>
      <c r="D8" s="4" t="s">
        <v>49</v>
      </c>
      <c r="E8" s="2" t="s">
        <v>42</v>
      </c>
      <c r="F8" s="2" t="s">
        <v>22</v>
      </c>
      <c r="G8" s="3" t="s">
        <v>261</v>
      </c>
      <c r="H8" s="3" t="s">
        <v>262</v>
      </c>
      <c r="I8" s="3" t="s">
        <v>86</v>
      </c>
      <c r="J8" s="3" t="s">
        <v>263</v>
      </c>
      <c r="K8" s="3" t="s">
        <v>57</v>
      </c>
      <c r="L8" s="3" t="s">
        <v>104</v>
      </c>
      <c r="M8" s="3" t="s">
        <v>120</v>
      </c>
      <c r="N8" s="3" t="s">
        <v>29</v>
      </c>
      <c r="O8" s="3" t="s">
        <v>264</v>
      </c>
      <c r="P8" s="3" t="s">
        <v>57</v>
      </c>
      <c r="Q8" s="3" t="s">
        <v>47</v>
      </c>
      <c r="R8" s="3" t="s">
        <v>99</v>
      </c>
      <c r="S8" s="5" t="s">
        <v>265</v>
      </c>
      <c r="U8">
        <f ca="1">RAND()</f>
        <v>0.7986451663156483</v>
      </c>
      <c r="V8" t="s">
        <v>508</v>
      </c>
      <c r="W8" t="s">
        <v>511</v>
      </c>
      <c r="X8" t="s">
        <v>518</v>
      </c>
      <c r="Y8" t="s">
        <v>520</v>
      </c>
      <c r="Z8" t="s">
        <v>566</v>
      </c>
      <c r="AA8" t="s">
        <v>566</v>
      </c>
    </row>
    <row r="9" spans="1:27" x14ac:dyDescent="0.35">
      <c r="A9" t="s">
        <v>207</v>
      </c>
      <c r="B9" t="s">
        <v>39</v>
      </c>
      <c r="C9" s="1" t="s">
        <v>208</v>
      </c>
      <c r="D9" s="4" t="s">
        <v>40</v>
      </c>
      <c r="E9" s="2" t="s">
        <v>52</v>
      </c>
      <c r="F9" s="2" t="s">
        <v>209</v>
      </c>
      <c r="G9" s="3" t="s">
        <v>202</v>
      </c>
      <c r="H9" s="3" t="s">
        <v>203</v>
      </c>
      <c r="I9" s="3" t="s">
        <v>170</v>
      </c>
      <c r="J9" s="3" t="s">
        <v>204</v>
      </c>
      <c r="K9" s="3" t="s">
        <v>205</v>
      </c>
      <c r="L9" s="3" t="s">
        <v>104</v>
      </c>
      <c r="M9" s="3" t="s">
        <v>120</v>
      </c>
      <c r="N9" s="3" t="s">
        <v>22</v>
      </c>
      <c r="O9" s="3" t="s">
        <v>206</v>
      </c>
      <c r="P9" s="3" t="s">
        <v>54</v>
      </c>
      <c r="Q9" s="3" t="s">
        <v>47</v>
      </c>
      <c r="R9" s="3" t="s">
        <v>99</v>
      </c>
      <c r="S9" s="5" t="s">
        <v>210</v>
      </c>
      <c r="U9">
        <f ca="1">RAND()</f>
        <v>0.65213859802022123</v>
      </c>
      <c r="V9" t="s">
        <v>508</v>
      </c>
      <c r="W9" t="s">
        <v>510</v>
      </c>
      <c r="X9" t="s">
        <v>518</v>
      </c>
      <c r="Y9" t="s">
        <v>566</v>
      </c>
      <c r="Z9" t="s">
        <v>520</v>
      </c>
      <c r="AA9" t="s">
        <v>520</v>
      </c>
    </row>
    <row r="10" spans="1:27" x14ac:dyDescent="0.35">
      <c r="A10" t="s">
        <v>278</v>
      </c>
      <c r="B10" t="s">
        <v>55</v>
      </c>
      <c r="C10" s="1" t="s">
        <v>279</v>
      </c>
      <c r="D10" s="4" t="s">
        <v>56</v>
      </c>
      <c r="E10" s="2" t="s">
        <v>20</v>
      </c>
      <c r="F10" s="2" t="s">
        <v>280</v>
      </c>
      <c r="G10" s="3" t="s">
        <v>281</v>
      </c>
      <c r="H10" s="3" t="s">
        <v>282</v>
      </c>
      <c r="I10" s="3" t="s">
        <v>127</v>
      </c>
      <c r="J10" s="3" t="s">
        <v>283</v>
      </c>
      <c r="K10" s="3" t="s">
        <v>74</v>
      </c>
      <c r="L10" s="3" t="s">
        <v>27</v>
      </c>
      <c r="M10" s="3" t="s">
        <v>28</v>
      </c>
      <c r="N10" s="3" t="s">
        <v>284</v>
      </c>
      <c r="O10" s="3" t="s">
        <v>105</v>
      </c>
      <c r="P10" s="3" t="s">
        <v>74</v>
      </c>
      <c r="Q10" s="3" t="s">
        <v>38</v>
      </c>
      <c r="R10" s="3" t="s">
        <v>99</v>
      </c>
      <c r="S10" s="5" t="s">
        <v>285</v>
      </c>
      <c r="U10">
        <f ca="1">RAND()</f>
        <v>0.11819477668800338</v>
      </c>
      <c r="V10" t="s">
        <v>508</v>
      </c>
      <c r="W10" t="s">
        <v>510</v>
      </c>
      <c r="X10" t="s">
        <v>515</v>
      </c>
      <c r="Y10" t="s">
        <v>566</v>
      </c>
      <c r="Z10" t="s">
        <v>580</v>
      </c>
      <c r="AA10" t="s">
        <v>580</v>
      </c>
    </row>
    <row r="11" spans="1:27" x14ac:dyDescent="0.35">
      <c r="A11" t="s">
        <v>193</v>
      </c>
      <c r="B11" t="s">
        <v>18</v>
      </c>
      <c r="C11" s="1" t="s">
        <v>194</v>
      </c>
      <c r="D11" s="4" t="s">
        <v>19</v>
      </c>
      <c r="E11" s="2" t="s">
        <v>52</v>
      </c>
      <c r="F11" s="2" t="s">
        <v>195</v>
      </c>
      <c r="G11" s="3" t="s">
        <v>196</v>
      </c>
      <c r="H11" s="3" t="s">
        <v>197</v>
      </c>
      <c r="I11" s="3" t="s">
        <v>183</v>
      </c>
      <c r="J11" s="3" t="s">
        <v>198</v>
      </c>
      <c r="K11" s="3" t="s">
        <v>54</v>
      </c>
      <c r="L11" s="3" t="s">
        <v>45</v>
      </c>
      <c r="M11" s="3" t="s">
        <v>58</v>
      </c>
      <c r="N11" s="3" t="s">
        <v>22</v>
      </c>
      <c r="O11" s="3" t="s">
        <v>199</v>
      </c>
      <c r="P11" s="3" t="s">
        <v>54</v>
      </c>
      <c r="Q11" s="3" t="s">
        <v>47</v>
      </c>
      <c r="R11" s="3" t="s">
        <v>99</v>
      </c>
      <c r="S11" s="5" t="s">
        <v>200</v>
      </c>
      <c r="U11">
        <f ca="1">RAND()</f>
        <v>0.55089287172201329</v>
      </c>
      <c r="V11" t="s">
        <v>508</v>
      </c>
      <c r="W11" t="s">
        <v>511</v>
      </c>
      <c r="X11" t="s">
        <v>513</v>
      </c>
      <c r="Y11" t="s">
        <v>520</v>
      </c>
      <c r="Z11" t="s">
        <v>580</v>
      </c>
      <c r="AA11" t="s">
        <v>580</v>
      </c>
    </row>
    <row r="12" spans="1:27" x14ac:dyDescent="0.35">
      <c r="A12" t="s">
        <v>269</v>
      </c>
      <c r="B12" t="s">
        <v>39</v>
      </c>
      <c r="C12" s="1" t="s">
        <v>270</v>
      </c>
      <c r="D12" s="4" t="s">
        <v>40</v>
      </c>
      <c r="E12" s="2" t="s">
        <v>20</v>
      </c>
      <c r="F12" s="2" t="s">
        <v>271</v>
      </c>
      <c r="G12" s="3" t="s">
        <v>272</v>
      </c>
      <c r="H12" s="3" t="s">
        <v>273</v>
      </c>
      <c r="I12" s="3" t="s">
        <v>274</v>
      </c>
      <c r="J12" s="3" t="s">
        <v>275</v>
      </c>
      <c r="K12" s="3" t="s">
        <v>70</v>
      </c>
      <c r="L12" s="3" t="s">
        <v>104</v>
      </c>
      <c r="M12" s="3" t="s">
        <v>120</v>
      </c>
      <c r="N12" s="3" t="s">
        <v>22</v>
      </c>
      <c r="O12" s="3" t="s">
        <v>22</v>
      </c>
      <c r="P12" s="3" t="s">
        <v>70</v>
      </c>
      <c r="Q12" s="3" t="s">
        <v>47</v>
      </c>
      <c r="R12" s="3" t="s">
        <v>99</v>
      </c>
      <c r="S12" s="5" t="s">
        <v>276</v>
      </c>
      <c r="U12">
        <f ca="1">RAND()</f>
        <v>0.6862214331453077</v>
      </c>
      <c r="V12" t="s">
        <v>508</v>
      </c>
      <c r="W12" t="s">
        <v>510</v>
      </c>
      <c r="X12" t="s">
        <v>514</v>
      </c>
      <c r="Y12" t="s">
        <v>566</v>
      </c>
      <c r="Z12" t="s">
        <v>520</v>
      </c>
      <c r="AA12" t="s">
        <v>571</v>
      </c>
    </row>
    <row r="13" spans="1:27" x14ac:dyDescent="0.35">
      <c r="A13" t="s">
        <v>65</v>
      </c>
      <c r="B13" t="s">
        <v>18</v>
      </c>
      <c r="C13" s="1" t="s">
        <v>66</v>
      </c>
      <c r="D13" s="4" t="s">
        <v>19</v>
      </c>
      <c r="E13" s="2" t="s">
        <v>42</v>
      </c>
      <c r="F13" s="2" t="s">
        <v>22</v>
      </c>
      <c r="G13" s="3" t="s">
        <v>229</v>
      </c>
      <c r="H13" s="3" t="s">
        <v>100</v>
      </c>
      <c r="I13" s="3" t="s">
        <v>101</v>
      </c>
      <c r="J13" s="3" t="s">
        <v>230</v>
      </c>
      <c r="K13" s="3" t="s">
        <v>169</v>
      </c>
      <c r="L13" s="3" t="s">
        <v>45</v>
      </c>
      <c r="M13" s="3" t="s">
        <v>46</v>
      </c>
      <c r="N13" s="3" t="s">
        <v>22</v>
      </c>
      <c r="O13" s="3" t="s">
        <v>231</v>
      </c>
      <c r="P13" s="3" t="s">
        <v>35</v>
      </c>
      <c r="Q13" s="3" t="s">
        <v>47</v>
      </c>
      <c r="R13" s="3" t="s">
        <v>99</v>
      </c>
      <c r="S13" s="5" t="s">
        <v>232</v>
      </c>
      <c r="U13">
        <f ca="1">RAND()</f>
        <v>7.0918841702808599E-2</v>
      </c>
      <c r="V13" t="s">
        <v>508</v>
      </c>
      <c r="W13" t="s">
        <v>511</v>
      </c>
      <c r="X13" t="s">
        <v>513</v>
      </c>
      <c r="Y13" t="s">
        <v>520</v>
      </c>
      <c r="Z13" t="s">
        <v>572</v>
      </c>
      <c r="AA13" t="s">
        <v>572</v>
      </c>
    </row>
    <row r="14" spans="1:27" x14ac:dyDescent="0.35">
      <c r="A14" t="s">
        <v>316</v>
      </c>
      <c r="B14" t="s">
        <v>18</v>
      </c>
      <c r="C14" s="1" t="s">
        <v>317</v>
      </c>
      <c r="D14" s="4" t="s">
        <v>19</v>
      </c>
      <c r="E14" s="2" t="s">
        <v>20</v>
      </c>
      <c r="F14" s="2" t="s">
        <v>318</v>
      </c>
      <c r="G14" s="3" t="s">
        <v>319</v>
      </c>
      <c r="H14" s="3" t="s">
        <v>320</v>
      </c>
      <c r="I14" s="3" t="s">
        <v>43</v>
      </c>
      <c r="J14" s="3" t="s">
        <v>321</v>
      </c>
      <c r="K14" s="3" t="s">
        <v>322</v>
      </c>
      <c r="L14" s="3" t="s">
        <v>45</v>
      </c>
      <c r="M14" s="3" t="s">
        <v>58</v>
      </c>
      <c r="N14" s="3" t="s">
        <v>22</v>
      </c>
      <c r="O14" s="3" t="s">
        <v>323</v>
      </c>
      <c r="P14" s="3" t="s">
        <v>35</v>
      </c>
      <c r="Q14" s="3" t="s">
        <v>47</v>
      </c>
      <c r="R14" s="3" t="s">
        <v>99</v>
      </c>
      <c r="S14" s="5" t="s">
        <v>324</v>
      </c>
      <c r="U14">
        <f ca="1">RAND()</f>
        <v>0.67842085819104925</v>
      </c>
      <c r="V14" t="s">
        <v>508</v>
      </c>
      <c r="W14" t="s">
        <v>511</v>
      </c>
      <c r="X14" t="s">
        <v>513</v>
      </c>
      <c r="Y14" t="s">
        <v>520</v>
      </c>
      <c r="Z14" t="s">
        <v>572</v>
      </c>
      <c r="AA14" t="s">
        <v>572</v>
      </c>
    </row>
    <row r="15" spans="1:27" x14ac:dyDescent="0.35">
      <c r="A15" t="s">
        <v>288</v>
      </c>
      <c r="B15" t="s">
        <v>18</v>
      </c>
      <c r="C15" s="1" t="s">
        <v>289</v>
      </c>
      <c r="D15" s="4" t="s">
        <v>19</v>
      </c>
      <c r="E15" s="2" t="s">
        <v>20</v>
      </c>
      <c r="F15" s="2" t="s">
        <v>290</v>
      </c>
      <c r="G15" s="3" t="s">
        <v>291</v>
      </c>
      <c r="H15" s="3" t="s">
        <v>292</v>
      </c>
      <c r="I15" s="3" t="s">
        <v>192</v>
      </c>
      <c r="J15" s="3" t="s">
        <v>293</v>
      </c>
      <c r="K15" s="3" t="s">
        <v>71</v>
      </c>
      <c r="L15" s="3" t="s">
        <v>45</v>
      </c>
      <c r="M15" s="3" t="s">
        <v>58</v>
      </c>
      <c r="N15" s="3" t="s">
        <v>22</v>
      </c>
      <c r="O15" s="3" t="s">
        <v>294</v>
      </c>
      <c r="P15" s="3" t="s">
        <v>72</v>
      </c>
      <c r="Q15" s="3" t="s">
        <v>47</v>
      </c>
      <c r="R15" s="3" t="s">
        <v>99</v>
      </c>
      <c r="S15" s="5" t="s">
        <v>295</v>
      </c>
      <c r="U15">
        <f ca="1">RAND()</f>
        <v>0.31652013665558376</v>
      </c>
      <c r="V15" t="s">
        <v>508</v>
      </c>
      <c r="W15" t="s">
        <v>511</v>
      </c>
      <c r="X15" t="s">
        <v>513</v>
      </c>
      <c r="Y15" t="s">
        <v>520</v>
      </c>
      <c r="Z15" t="s">
        <v>566</v>
      </c>
      <c r="AA15" t="s">
        <v>566</v>
      </c>
    </row>
    <row r="16" spans="1:27" x14ac:dyDescent="0.35">
      <c r="A16" t="s">
        <v>241</v>
      </c>
      <c r="B16" t="s">
        <v>92</v>
      </c>
      <c r="C16" s="1" t="s">
        <v>242</v>
      </c>
      <c r="D16" s="4" t="s">
        <v>93</v>
      </c>
      <c r="E16" s="2" t="s">
        <v>20</v>
      </c>
      <c r="F16" s="2" t="s">
        <v>243</v>
      </c>
      <c r="G16" s="3" t="s">
        <v>244</v>
      </c>
      <c r="H16" s="3" t="s">
        <v>245</v>
      </c>
      <c r="I16" s="3" t="s">
        <v>61</v>
      </c>
      <c r="J16" s="3" t="s">
        <v>246</v>
      </c>
      <c r="K16" s="3" t="s">
        <v>57</v>
      </c>
      <c r="L16" s="3" t="s">
        <v>133</v>
      </c>
      <c r="M16" s="3" t="s">
        <v>125</v>
      </c>
      <c r="N16" s="3" t="s">
        <v>126</v>
      </c>
      <c r="O16" s="3" t="s">
        <v>247</v>
      </c>
      <c r="P16" s="3" t="s">
        <v>57</v>
      </c>
      <c r="Q16" s="3" t="s">
        <v>47</v>
      </c>
      <c r="R16" s="3" t="s">
        <v>99</v>
      </c>
      <c r="S16" s="5" t="s">
        <v>248</v>
      </c>
      <c r="U16">
        <f ca="1">RAND()</f>
        <v>0.71504562574337716</v>
      </c>
      <c r="V16" t="s">
        <v>508</v>
      </c>
      <c r="W16" t="s">
        <v>511</v>
      </c>
      <c r="X16" t="s">
        <v>514</v>
      </c>
      <c r="Y16" t="s">
        <v>581</v>
      </c>
      <c r="Z16" t="s">
        <v>580</v>
      </c>
      <c r="AA16" t="s">
        <v>520</v>
      </c>
    </row>
    <row r="17" spans="1:27" x14ac:dyDescent="0.35">
      <c r="A17" t="s">
        <v>351</v>
      </c>
      <c r="B17" t="s">
        <v>55</v>
      </c>
      <c r="C17" s="1" t="s">
        <v>352</v>
      </c>
      <c r="D17" s="4" t="s">
        <v>56</v>
      </c>
      <c r="E17" s="2" t="s">
        <v>20</v>
      </c>
      <c r="F17" s="2" t="s">
        <v>353</v>
      </c>
      <c r="G17" s="3" t="s">
        <v>346</v>
      </c>
      <c r="H17" s="3" t="s">
        <v>347</v>
      </c>
      <c r="I17" s="3" t="s">
        <v>158</v>
      </c>
      <c r="J17" s="3" t="s">
        <v>348</v>
      </c>
      <c r="K17" s="3" t="s">
        <v>349</v>
      </c>
      <c r="L17" s="3" t="s">
        <v>45</v>
      </c>
      <c r="M17" s="3" t="s">
        <v>58</v>
      </c>
      <c r="N17" s="3" t="s">
        <v>22</v>
      </c>
      <c r="O17" s="3" t="s">
        <v>350</v>
      </c>
      <c r="P17" s="3" t="s">
        <v>159</v>
      </c>
      <c r="Q17" s="3" t="s">
        <v>47</v>
      </c>
      <c r="R17" s="3" t="s">
        <v>99</v>
      </c>
      <c r="S17" s="5" t="s">
        <v>354</v>
      </c>
      <c r="U17">
        <f ca="1">RAND()</f>
        <v>0.49207956046984103</v>
      </c>
      <c r="V17" t="s">
        <v>508</v>
      </c>
      <c r="W17" t="s">
        <v>510</v>
      </c>
      <c r="X17" t="s">
        <v>515</v>
      </c>
      <c r="Y17" t="s">
        <v>520</v>
      </c>
      <c r="Z17" t="s">
        <v>566</v>
      </c>
      <c r="AA17" t="s">
        <v>566</v>
      </c>
    </row>
    <row r="18" spans="1:27" x14ac:dyDescent="0.35">
      <c r="A18" t="s">
        <v>148</v>
      </c>
      <c r="B18" t="s">
        <v>149</v>
      </c>
      <c r="C18" s="1" t="s">
        <v>150</v>
      </c>
      <c r="D18" s="4" t="s">
        <v>151</v>
      </c>
      <c r="E18" s="2" t="s">
        <v>20</v>
      </c>
      <c r="F18" s="2" t="s">
        <v>152</v>
      </c>
      <c r="G18" s="3" t="s">
        <v>153</v>
      </c>
      <c r="H18" s="3" t="s">
        <v>22</v>
      </c>
      <c r="I18" s="3" t="s">
        <v>22</v>
      </c>
      <c r="J18" s="3" t="s">
        <v>154</v>
      </c>
      <c r="K18" s="3" t="s">
        <v>26</v>
      </c>
      <c r="L18" s="3" t="s">
        <v>104</v>
      </c>
      <c r="M18" s="3" t="s">
        <v>41</v>
      </c>
      <c r="N18" s="3" t="s">
        <v>51</v>
      </c>
      <c r="O18" s="3" t="s">
        <v>30</v>
      </c>
      <c r="P18" s="3" t="s">
        <v>155</v>
      </c>
      <c r="Q18" s="3" t="s">
        <v>31</v>
      </c>
      <c r="R18" s="3" t="s">
        <v>99</v>
      </c>
      <c r="S18" s="5" t="s">
        <v>156</v>
      </c>
      <c r="U18">
        <f ca="1">RAND()</f>
        <v>0.82524991621077159</v>
      </c>
      <c r="V18" t="s">
        <v>508</v>
      </c>
      <c r="W18" t="s">
        <v>511</v>
      </c>
      <c r="X18" t="s">
        <v>516</v>
      </c>
      <c r="Y18" t="s">
        <v>566</v>
      </c>
      <c r="Z18" t="s">
        <v>566</v>
      </c>
      <c r="AA18" t="s">
        <v>566</v>
      </c>
    </row>
    <row r="19" spans="1:27" x14ac:dyDescent="0.35">
      <c r="A19" t="s">
        <v>251</v>
      </c>
      <c r="B19" t="s">
        <v>39</v>
      </c>
      <c r="C19" s="1" t="s">
        <v>252</v>
      </c>
      <c r="D19" s="4" t="s">
        <v>40</v>
      </c>
      <c r="E19" s="2" t="s">
        <v>20</v>
      </c>
      <c r="F19" s="2" t="s">
        <v>253</v>
      </c>
      <c r="G19" s="3" t="s">
        <v>249</v>
      </c>
      <c r="H19" s="3" t="s">
        <v>68</v>
      </c>
      <c r="I19" s="3" t="s">
        <v>69</v>
      </c>
      <c r="J19" s="3" t="s">
        <v>250</v>
      </c>
      <c r="K19" s="3" t="s">
        <v>57</v>
      </c>
      <c r="L19" s="3" t="s">
        <v>45</v>
      </c>
      <c r="M19" s="3" t="s">
        <v>46</v>
      </c>
      <c r="N19" s="3" t="s">
        <v>22</v>
      </c>
      <c r="O19" s="3" t="s">
        <v>59</v>
      </c>
      <c r="P19" s="3" t="s">
        <v>57</v>
      </c>
      <c r="Q19" s="3" t="s">
        <v>38</v>
      </c>
      <c r="R19" s="3" t="s">
        <v>99</v>
      </c>
      <c r="S19" s="5" t="s">
        <v>254</v>
      </c>
      <c r="U19">
        <f ca="1">RAND()</f>
        <v>0.36393495855498892</v>
      </c>
      <c r="V19" t="s">
        <v>508</v>
      </c>
      <c r="W19" t="s">
        <v>510</v>
      </c>
      <c r="X19" t="s">
        <v>514</v>
      </c>
      <c r="Y19" t="s">
        <v>566</v>
      </c>
      <c r="Z19" t="s">
        <v>580</v>
      </c>
      <c r="AA19" t="s">
        <v>580</v>
      </c>
    </row>
    <row r="20" spans="1:27" x14ac:dyDescent="0.35">
      <c r="A20" t="s">
        <v>189</v>
      </c>
      <c r="B20" t="s">
        <v>18</v>
      </c>
      <c r="C20" s="1" t="s">
        <v>190</v>
      </c>
      <c r="D20" s="4" t="s">
        <v>19</v>
      </c>
      <c r="E20" s="2" t="s">
        <v>111</v>
      </c>
      <c r="F20" s="2" t="s">
        <v>22</v>
      </c>
      <c r="G20" s="3" t="s">
        <v>185</v>
      </c>
      <c r="H20" s="3" t="s">
        <v>186</v>
      </c>
      <c r="I20" s="3" t="s">
        <v>168</v>
      </c>
      <c r="J20" s="3" t="s">
        <v>187</v>
      </c>
      <c r="K20" s="3" t="s">
        <v>44</v>
      </c>
      <c r="L20" s="3" t="s">
        <v>45</v>
      </c>
      <c r="M20" s="3" t="s">
        <v>58</v>
      </c>
      <c r="N20" s="3" t="s">
        <v>22</v>
      </c>
      <c r="O20" s="3" t="s">
        <v>188</v>
      </c>
      <c r="P20" s="3" t="s">
        <v>44</v>
      </c>
      <c r="Q20" s="3" t="s">
        <v>47</v>
      </c>
      <c r="R20" s="3" t="s">
        <v>99</v>
      </c>
      <c r="S20" s="5" t="s">
        <v>191</v>
      </c>
      <c r="U20">
        <f ca="1">RAND()</f>
        <v>6.1707881597812264E-3</v>
      </c>
      <c r="V20" t="s">
        <v>508</v>
      </c>
      <c r="W20" t="s">
        <v>511</v>
      </c>
      <c r="X20" t="s">
        <v>513</v>
      </c>
      <c r="Y20" t="s">
        <v>520</v>
      </c>
      <c r="Z20" t="s">
        <v>572</v>
      </c>
      <c r="AA20" t="s">
        <v>520</v>
      </c>
    </row>
    <row r="21" spans="1:27" x14ac:dyDescent="0.35">
      <c r="A21" t="s">
        <v>225</v>
      </c>
      <c r="B21" t="s">
        <v>18</v>
      </c>
      <c r="C21" s="1" t="s">
        <v>226</v>
      </c>
      <c r="D21" s="4" t="s">
        <v>19</v>
      </c>
      <c r="E21" s="2" t="s">
        <v>42</v>
      </c>
      <c r="F21" s="2" t="s">
        <v>22</v>
      </c>
      <c r="G21" s="3" t="s">
        <v>220</v>
      </c>
      <c r="H21" s="3" t="s">
        <v>221</v>
      </c>
      <c r="I21" s="3" t="s">
        <v>222</v>
      </c>
      <c r="J21" s="3" t="s">
        <v>223</v>
      </c>
      <c r="K21" s="3" t="s">
        <v>169</v>
      </c>
      <c r="L21" s="3" t="s">
        <v>45</v>
      </c>
      <c r="M21" s="3" t="s">
        <v>58</v>
      </c>
      <c r="N21" s="3" t="s">
        <v>22</v>
      </c>
      <c r="O21" s="3" t="s">
        <v>224</v>
      </c>
      <c r="P21" s="3" t="s">
        <v>169</v>
      </c>
      <c r="Q21" s="3" t="s">
        <v>47</v>
      </c>
      <c r="R21" s="3" t="s">
        <v>99</v>
      </c>
      <c r="S21" s="5" t="s">
        <v>227</v>
      </c>
      <c r="U21">
        <f ca="1">RAND()</f>
        <v>0.39580566457470301</v>
      </c>
      <c r="V21" t="s">
        <v>508</v>
      </c>
      <c r="W21" t="s">
        <v>511</v>
      </c>
      <c r="X21" t="s">
        <v>513</v>
      </c>
      <c r="Y21" t="s">
        <v>520</v>
      </c>
      <c r="Z21" t="s">
        <v>566</v>
      </c>
      <c r="AA21" t="s">
        <v>520</v>
      </c>
    </row>
    <row r="22" spans="1:27" x14ac:dyDescent="0.35">
      <c r="A22" t="s">
        <v>339</v>
      </c>
      <c r="B22" t="s">
        <v>32</v>
      </c>
      <c r="C22" s="1" t="s">
        <v>340</v>
      </c>
      <c r="D22" s="4" t="s">
        <v>33</v>
      </c>
      <c r="E22" s="2" t="s">
        <v>20</v>
      </c>
      <c r="F22" s="2" t="s">
        <v>341</v>
      </c>
      <c r="G22" s="3" t="s">
        <v>342</v>
      </c>
      <c r="H22" s="3" t="s">
        <v>308</v>
      </c>
      <c r="I22" s="3" t="s">
        <v>277</v>
      </c>
      <c r="J22" s="3" t="s">
        <v>343</v>
      </c>
      <c r="K22" s="3" t="s">
        <v>87</v>
      </c>
      <c r="L22" s="3" t="s">
        <v>45</v>
      </c>
      <c r="M22" s="3" t="s">
        <v>46</v>
      </c>
      <c r="N22" s="3" t="s">
        <v>22</v>
      </c>
      <c r="O22" s="3" t="s">
        <v>344</v>
      </c>
      <c r="P22" s="3" t="s">
        <v>57</v>
      </c>
      <c r="Q22" s="3" t="s">
        <v>47</v>
      </c>
      <c r="R22" s="3" t="s">
        <v>99</v>
      </c>
      <c r="S22" s="5" t="s">
        <v>345</v>
      </c>
      <c r="U22">
        <f ca="1">RAND()</f>
        <v>0.80003128873391627</v>
      </c>
      <c r="V22" t="s">
        <v>508</v>
      </c>
      <c r="W22" t="s">
        <v>511</v>
      </c>
      <c r="X22" t="s">
        <v>517</v>
      </c>
      <c r="Y22" t="s">
        <v>520</v>
      </c>
      <c r="Z22" t="s">
        <v>566</v>
      </c>
      <c r="AA22" t="s">
        <v>566</v>
      </c>
    </row>
    <row r="23" spans="1:27" x14ac:dyDescent="0.35">
      <c r="A23" t="s">
        <v>211</v>
      </c>
      <c r="B23" t="s">
        <v>63</v>
      </c>
      <c r="C23" s="1" t="s">
        <v>212</v>
      </c>
      <c r="D23" s="4" t="s">
        <v>64</v>
      </c>
      <c r="E23" s="2" t="s">
        <v>20</v>
      </c>
      <c r="F23" s="2" t="s">
        <v>213</v>
      </c>
      <c r="G23" s="3" t="s">
        <v>214</v>
      </c>
      <c r="H23" s="3" t="s">
        <v>215</v>
      </c>
      <c r="I23" s="3" t="s">
        <v>61</v>
      </c>
      <c r="J23" s="3" t="s">
        <v>216</v>
      </c>
      <c r="K23" s="3" t="s">
        <v>217</v>
      </c>
      <c r="L23" s="3" t="s">
        <v>45</v>
      </c>
      <c r="M23" s="3" t="s">
        <v>58</v>
      </c>
      <c r="N23" s="3" t="s">
        <v>22</v>
      </c>
      <c r="O23" s="3" t="s">
        <v>117</v>
      </c>
      <c r="P23" s="3" t="s">
        <v>54</v>
      </c>
      <c r="Q23" s="3" t="s">
        <v>38</v>
      </c>
      <c r="R23" s="3" t="s">
        <v>99</v>
      </c>
      <c r="S23" s="5" t="s">
        <v>218</v>
      </c>
      <c r="U23">
        <f ca="1">RAND()</f>
        <v>0.3705217572621291</v>
      </c>
      <c r="V23" t="s">
        <v>508</v>
      </c>
      <c r="W23" t="s">
        <v>510</v>
      </c>
      <c r="X23" t="s">
        <v>514</v>
      </c>
      <c r="Y23" t="s">
        <v>566</v>
      </c>
      <c r="Z23" t="s">
        <v>566</v>
      </c>
      <c r="AA23" t="s">
        <v>566</v>
      </c>
    </row>
    <row r="24" spans="1:27" x14ac:dyDescent="0.35">
      <c r="A24" t="s">
        <v>160</v>
      </c>
      <c r="B24" t="s">
        <v>55</v>
      </c>
      <c r="C24" s="1" t="s">
        <v>161</v>
      </c>
      <c r="D24" s="4" t="s">
        <v>56</v>
      </c>
      <c r="E24" s="2" t="s">
        <v>42</v>
      </c>
      <c r="F24" s="2" t="s">
        <v>22</v>
      </c>
      <c r="G24" s="3" t="s">
        <v>162</v>
      </c>
      <c r="H24" s="3" t="s">
        <v>163</v>
      </c>
      <c r="I24" s="3" t="s">
        <v>22</v>
      </c>
      <c r="J24" s="3" t="s">
        <v>164</v>
      </c>
      <c r="K24" s="3" t="s">
        <v>35</v>
      </c>
      <c r="L24" s="3" t="s">
        <v>104</v>
      </c>
      <c r="M24" s="3" t="s">
        <v>28</v>
      </c>
      <c r="N24" s="3" t="s">
        <v>51</v>
      </c>
      <c r="O24" s="3" t="s">
        <v>30</v>
      </c>
      <c r="P24" s="3" t="s">
        <v>165</v>
      </c>
      <c r="Q24" s="3" t="s">
        <v>31</v>
      </c>
      <c r="R24" s="3" t="s">
        <v>99</v>
      </c>
      <c r="S24" s="5" t="s">
        <v>166</v>
      </c>
      <c r="U24">
        <f ca="1">RAND()</f>
        <v>0.90719329251515179</v>
      </c>
      <c r="V24" t="s">
        <v>508</v>
      </c>
      <c r="W24" t="s">
        <v>510</v>
      </c>
      <c r="X24" t="s">
        <v>515</v>
      </c>
      <c r="Y24" t="s">
        <v>520</v>
      </c>
      <c r="Z24" t="s">
        <v>520</v>
      </c>
      <c r="AA24" t="s">
        <v>520</v>
      </c>
    </row>
    <row r="25" spans="1:27" x14ac:dyDescent="0.35">
      <c r="A25" t="s">
        <v>137</v>
      </c>
      <c r="B25" t="s">
        <v>39</v>
      </c>
      <c r="C25" s="1" t="s">
        <v>138</v>
      </c>
      <c r="D25" s="4" t="s">
        <v>40</v>
      </c>
      <c r="E25" s="2" t="s">
        <v>20</v>
      </c>
      <c r="F25" s="2" t="s">
        <v>139</v>
      </c>
      <c r="G25" s="3" t="s">
        <v>140</v>
      </c>
      <c r="H25" s="3" t="s">
        <v>141</v>
      </c>
      <c r="I25" s="3" t="s">
        <v>142</v>
      </c>
      <c r="J25" s="3" t="s">
        <v>143</v>
      </c>
      <c r="K25" s="3" t="s">
        <v>26</v>
      </c>
      <c r="L25" s="3" t="s">
        <v>45</v>
      </c>
      <c r="M25" s="3" t="s">
        <v>58</v>
      </c>
      <c r="N25" s="3" t="s">
        <v>22</v>
      </c>
      <c r="O25" s="3" t="s">
        <v>144</v>
      </c>
      <c r="P25" s="3" t="s">
        <v>26</v>
      </c>
      <c r="Q25" s="3" t="s">
        <v>47</v>
      </c>
      <c r="R25" s="3" t="s">
        <v>99</v>
      </c>
      <c r="S25" s="5" t="s">
        <v>145</v>
      </c>
      <c r="U25">
        <f ca="1">RAND()</f>
        <v>0.43121081890430135</v>
      </c>
      <c r="V25" t="s">
        <v>508</v>
      </c>
      <c r="W25" t="s">
        <v>510</v>
      </c>
      <c r="X25" t="s">
        <v>514</v>
      </c>
      <c r="Y25" t="s">
        <v>566</v>
      </c>
      <c r="Z25" t="s">
        <v>520</v>
      </c>
      <c r="AA25" t="s">
        <v>520</v>
      </c>
    </row>
    <row r="26" spans="1:27" x14ac:dyDescent="0.35">
      <c r="A26" t="s">
        <v>355</v>
      </c>
      <c r="B26" t="s">
        <v>55</v>
      </c>
      <c r="C26" s="1" t="s">
        <v>356</v>
      </c>
      <c r="D26" s="4" t="s">
        <v>56</v>
      </c>
      <c r="E26" s="2" t="s">
        <v>20</v>
      </c>
      <c r="F26" s="2" t="s">
        <v>357</v>
      </c>
      <c r="G26" s="3" t="s">
        <v>358</v>
      </c>
      <c r="H26" s="3" t="s">
        <v>359</v>
      </c>
      <c r="I26" s="3" t="s">
        <v>73</v>
      </c>
      <c r="J26" s="3" t="s">
        <v>360</v>
      </c>
      <c r="K26" s="3" t="s">
        <v>361</v>
      </c>
      <c r="L26" s="3" t="s">
        <v>45</v>
      </c>
      <c r="M26" s="3" t="s">
        <v>58</v>
      </c>
      <c r="N26" s="3" t="s">
        <v>22</v>
      </c>
      <c r="O26" s="3" t="s">
        <v>362</v>
      </c>
      <c r="P26" s="3" t="s">
        <v>53</v>
      </c>
      <c r="Q26" s="3" t="s">
        <v>47</v>
      </c>
      <c r="R26" s="3" t="s">
        <v>99</v>
      </c>
      <c r="S26" s="5" t="s">
        <v>363</v>
      </c>
      <c r="U26">
        <f ca="1">RAND()</f>
        <v>0.47150695532909492</v>
      </c>
      <c r="V26" t="s">
        <v>508</v>
      </c>
      <c r="W26" t="s">
        <v>510</v>
      </c>
      <c r="X26" t="s">
        <v>515</v>
      </c>
      <c r="Y26" t="s">
        <v>567</v>
      </c>
      <c r="Z26" t="s">
        <v>580</v>
      </c>
      <c r="AA26" t="s">
        <v>520</v>
      </c>
    </row>
    <row r="27" spans="1:27" x14ac:dyDescent="0.35">
      <c r="A27" t="s">
        <v>531</v>
      </c>
      <c r="B27" t="s">
        <v>532</v>
      </c>
      <c r="C27" s="1" t="s">
        <v>533</v>
      </c>
      <c r="D27" s="4" t="s">
        <v>534</v>
      </c>
      <c r="E27" s="2" t="s">
        <v>134</v>
      </c>
      <c r="F27" s="2" t="s">
        <v>535</v>
      </c>
      <c r="G27" s="3" t="s">
        <v>536</v>
      </c>
      <c r="H27" s="3" t="s">
        <v>537</v>
      </c>
      <c r="I27" s="3" t="s">
        <v>34</v>
      </c>
      <c r="J27" s="3" t="s">
        <v>538</v>
      </c>
      <c r="K27" s="3" t="s">
        <v>122</v>
      </c>
      <c r="L27" s="3" t="s">
        <v>45</v>
      </c>
      <c r="M27" s="3" t="s">
        <v>36</v>
      </c>
      <c r="N27" s="3" t="s">
        <v>22</v>
      </c>
      <c r="O27" s="3" t="s">
        <v>539</v>
      </c>
      <c r="P27" s="3" t="s">
        <v>75</v>
      </c>
      <c r="Q27" s="3" t="s">
        <v>47</v>
      </c>
      <c r="R27" s="3" t="s">
        <v>99</v>
      </c>
      <c r="S27" s="5" t="s">
        <v>540</v>
      </c>
      <c r="U27">
        <f ca="1">RAND()</f>
        <v>0.21349347198628332</v>
      </c>
      <c r="V27" t="s">
        <v>507</v>
      </c>
      <c r="W27" t="s">
        <v>510</v>
      </c>
      <c r="X27" t="s">
        <v>515</v>
      </c>
      <c r="Y27" t="s">
        <v>566</v>
      </c>
      <c r="Z27" t="s">
        <v>573</v>
      </c>
      <c r="AA27" t="s">
        <v>573</v>
      </c>
    </row>
    <row r="28" spans="1:27" x14ac:dyDescent="0.35">
      <c r="A28" t="s">
        <v>369</v>
      </c>
      <c r="B28" t="s">
        <v>370</v>
      </c>
      <c r="C28" s="1" t="s">
        <v>371</v>
      </c>
      <c r="D28" s="4" t="s">
        <v>482</v>
      </c>
      <c r="E28" s="2" t="s">
        <v>42</v>
      </c>
      <c r="F28" s="2" t="s">
        <v>372</v>
      </c>
      <c r="G28" s="3" t="s">
        <v>373</v>
      </c>
      <c r="H28" s="3" t="s">
        <v>60</v>
      </c>
      <c r="I28" s="3" t="s">
        <v>61</v>
      </c>
      <c r="J28" s="3" t="s">
        <v>374</v>
      </c>
      <c r="K28" s="3" t="s">
        <v>67</v>
      </c>
      <c r="L28" s="3" t="s">
        <v>45</v>
      </c>
      <c r="M28" s="3" t="s">
        <v>228</v>
      </c>
      <c r="N28" s="3" t="s">
        <v>22</v>
      </c>
      <c r="O28" s="3" t="s">
        <v>375</v>
      </c>
      <c r="P28" s="3" t="s">
        <v>44</v>
      </c>
      <c r="Q28" s="3" t="s">
        <v>47</v>
      </c>
      <c r="R28" s="3" t="s">
        <v>99</v>
      </c>
      <c r="S28" s="5" t="s">
        <v>486</v>
      </c>
      <c r="U28" s="9">
        <f ca="1">RAND()</f>
        <v>0.43332772250059626</v>
      </c>
      <c r="V28" t="s">
        <v>507</v>
      </c>
      <c r="W28" t="s">
        <v>510</v>
      </c>
      <c r="X28" t="s">
        <v>514</v>
      </c>
      <c r="Y28" t="s">
        <v>566</v>
      </c>
      <c r="Z28" t="s">
        <v>520</v>
      </c>
      <c r="AA28" t="s">
        <v>520</v>
      </c>
    </row>
    <row r="29" spans="1:27" x14ac:dyDescent="0.35">
      <c r="A29" t="s">
        <v>376</v>
      </c>
      <c r="B29" t="s">
        <v>377</v>
      </c>
      <c r="C29" s="1" t="s">
        <v>378</v>
      </c>
      <c r="D29" s="4" t="s">
        <v>483</v>
      </c>
      <c r="E29" s="2" t="s">
        <v>20</v>
      </c>
      <c r="F29" s="2" t="s">
        <v>380</v>
      </c>
      <c r="G29" s="3" t="s">
        <v>381</v>
      </c>
      <c r="H29" s="3" t="s">
        <v>382</v>
      </c>
      <c r="I29" s="3" t="s">
        <v>22</v>
      </c>
      <c r="J29" s="3" t="s">
        <v>383</v>
      </c>
      <c r="K29" s="3" t="s">
        <v>44</v>
      </c>
      <c r="L29" s="3" t="s">
        <v>104</v>
      </c>
      <c r="M29" s="3" t="s">
        <v>28</v>
      </c>
      <c r="N29" s="3" t="s">
        <v>146</v>
      </c>
      <c r="O29" s="3" t="s">
        <v>30</v>
      </c>
      <c r="P29" s="3" t="s">
        <v>384</v>
      </c>
      <c r="Q29" s="3" t="s">
        <v>31</v>
      </c>
      <c r="R29" s="3" t="s">
        <v>99</v>
      </c>
      <c r="S29" s="5" t="s">
        <v>487</v>
      </c>
      <c r="U29" s="9">
        <f ca="1">RAND()</f>
        <v>0.14968900548332498</v>
      </c>
      <c r="V29" t="s">
        <v>507</v>
      </c>
      <c r="W29" t="s">
        <v>510</v>
      </c>
      <c r="X29" t="s">
        <v>515</v>
      </c>
      <c r="Y29" t="s">
        <v>520</v>
      </c>
      <c r="Z29" t="s">
        <v>580</v>
      </c>
      <c r="AA29" t="s">
        <v>580</v>
      </c>
    </row>
    <row r="30" spans="1:27" x14ac:dyDescent="0.35">
      <c r="A30" t="s">
        <v>522</v>
      </c>
      <c r="B30" t="s">
        <v>377</v>
      </c>
      <c r="C30" s="1" t="s">
        <v>523</v>
      </c>
      <c r="D30" s="4" t="s">
        <v>379</v>
      </c>
      <c r="E30" s="2" t="s">
        <v>20</v>
      </c>
      <c r="F30" s="2" t="s">
        <v>524</v>
      </c>
      <c r="G30" s="3" t="s">
        <v>525</v>
      </c>
      <c r="H30" s="3" t="s">
        <v>526</v>
      </c>
      <c r="I30" s="3" t="s">
        <v>182</v>
      </c>
      <c r="J30" s="3" t="s">
        <v>527</v>
      </c>
      <c r="K30" s="3" t="s">
        <v>169</v>
      </c>
      <c r="L30" s="3" t="s">
        <v>45</v>
      </c>
      <c r="M30" s="3" t="s">
        <v>528</v>
      </c>
      <c r="N30" s="3" t="s">
        <v>22</v>
      </c>
      <c r="O30" s="3" t="s">
        <v>529</v>
      </c>
      <c r="P30" s="3" t="s">
        <v>169</v>
      </c>
      <c r="Q30" s="3" t="s">
        <v>47</v>
      </c>
      <c r="R30" s="3" t="s">
        <v>99</v>
      </c>
      <c r="S30" s="5" t="s">
        <v>530</v>
      </c>
      <c r="U30">
        <f ca="1">RAND()</f>
        <v>0.84164736293709352</v>
      </c>
      <c r="V30" t="s">
        <v>507</v>
      </c>
      <c r="W30" t="s">
        <v>511</v>
      </c>
      <c r="X30" t="s">
        <v>515</v>
      </c>
      <c r="Y30" t="s">
        <v>520</v>
      </c>
      <c r="Z30" t="s">
        <v>580</v>
      </c>
      <c r="AA30" t="s">
        <v>520</v>
      </c>
    </row>
    <row r="31" spans="1:27" x14ac:dyDescent="0.35">
      <c r="A31" t="s">
        <v>541</v>
      </c>
      <c r="B31" t="s">
        <v>386</v>
      </c>
      <c r="C31" s="1" t="s">
        <v>542</v>
      </c>
      <c r="D31" s="4" t="s">
        <v>388</v>
      </c>
      <c r="E31" s="2" t="s">
        <v>20</v>
      </c>
      <c r="F31" s="2" t="s">
        <v>543</v>
      </c>
      <c r="G31" s="3" t="s">
        <v>544</v>
      </c>
      <c r="H31" s="3" t="s">
        <v>336</v>
      </c>
      <c r="I31" s="3" t="s">
        <v>314</v>
      </c>
      <c r="J31" s="3" t="s">
        <v>545</v>
      </c>
      <c r="K31" s="3" t="s">
        <v>337</v>
      </c>
      <c r="L31" s="3" t="s">
        <v>27</v>
      </c>
      <c r="M31" s="3" t="s">
        <v>125</v>
      </c>
      <c r="N31" s="3" t="s">
        <v>51</v>
      </c>
      <c r="O31" s="3" t="s">
        <v>338</v>
      </c>
      <c r="P31" s="3" t="s">
        <v>315</v>
      </c>
      <c r="Q31" s="3" t="s">
        <v>47</v>
      </c>
      <c r="R31" s="3" t="s">
        <v>99</v>
      </c>
      <c r="S31" s="5" t="s">
        <v>546</v>
      </c>
      <c r="U31">
        <f ca="1">RAND()</f>
        <v>0.15610118951764329</v>
      </c>
      <c r="V31" t="s">
        <v>507</v>
      </c>
      <c r="W31" t="s">
        <v>510</v>
      </c>
      <c r="X31" t="s">
        <v>514</v>
      </c>
      <c r="Y31" t="s">
        <v>566</v>
      </c>
      <c r="Z31" t="s">
        <v>572</v>
      </c>
      <c r="AA31" t="s">
        <v>520</v>
      </c>
    </row>
    <row r="32" spans="1:27" x14ac:dyDescent="0.35">
      <c r="A32" t="s">
        <v>385</v>
      </c>
      <c r="B32" t="s">
        <v>386</v>
      </c>
      <c r="C32" s="1" t="s">
        <v>387</v>
      </c>
      <c r="D32" s="4" t="s">
        <v>484</v>
      </c>
      <c r="E32" s="2" t="s">
        <v>389</v>
      </c>
      <c r="F32" s="2" t="s">
        <v>390</v>
      </c>
      <c r="G32" s="3" t="s">
        <v>391</v>
      </c>
      <c r="H32" s="3" t="s">
        <v>392</v>
      </c>
      <c r="I32" s="3" t="s">
        <v>90</v>
      </c>
      <c r="J32" s="3" t="s">
        <v>393</v>
      </c>
      <c r="K32" s="3" t="s">
        <v>35</v>
      </c>
      <c r="L32" s="3" t="s">
        <v>27</v>
      </c>
      <c r="M32" s="3" t="s">
        <v>120</v>
      </c>
      <c r="N32" s="3" t="s">
        <v>22</v>
      </c>
      <c r="O32" s="3" t="s">
        <v>394</v>
      </c>
      <c r="P32" s="3" t="s">
        <v>35</v>
      </c>
      <c r="Q32" s="3" t="s">
        <v>47</v>
      </c>
      <c r="R32" s="3" t="s">
        <v>25</v>
      </c>
      <c r="S32" s="5" t="s">
        <v>488</v>
      </c>
      <c r="U32" s="9">
        <f ca="1">RAND()</f>
        <v>0.19207267357414348</v>
      </c>
      <c r="V32" t="s">
        <v>507</v>
      </c>
      <c r="W32" t="s">
        <v>510</v>
      </c>
      <c r="X32" t="s">
        <v>514</v>
      </c>
      <c r="Y32" t="s">
        <v>566</v>
      </c>
      <c r="Z32" t="s">
        <v>520</v>
      </c>
      <c r="AA32" t="s">
        <v>520</v>
      </c>
    </row>
    <row r="33" spans="1:27" x14ac:dyDescent="0.35">
      <c r="A33" t="s">
        <v>395</v>
      </c>
      <c r="B33" t="s">
        <v>370</v>
      </c>
      <c r="C33" s="1" t="s">
        <v>396</v>
      </c>
      <c r="D33" s="4" t="s">
        <v>482</v>
      </c>
      <c r="E33" s="2" t="s">
        <v>20</v>
      </c>
      <c r="F33" s="2" t="s">
        <v>397</v>
      </c>
      <c r="G33" s="3" t="s">
        <v>398</v>
      </c>
      <c r="H33" s="3" t="s">
        <v>267</v>
      </c>
      <c r="I33" s="3" t="s">
        <v>106</v>
      </c>
      <c r="J33" s="3" t="s">
        <v>399</v>
      </c>
      <c r="K33" s="3" t="s">
        <v>62</v>
      </c>
      <c r="L33" s="3" t="s">
        <v>45</v>
      </c>
      <c r="M33" s="3" t="s">
        <v>58</v>
      </c>
      <c r="N33" s="3" t="s">
        <v>22</v>
      </c>
      <c r="O33" s="3" t="s">
        <v>268</v>
      </c>
      <c r="P33" s="3" t="s">
        <v>169</v>
      </c>
      <c r="Q33" s="3" t="s">
        <v>47</v>
      </c>
      <c r="R33" s="3" t="s">
        <v>99</v>
      </c>
      <c r="S33" s="5" t="s">
        <v>489</v>
      </c>
      <c r="U33" s="9">
        <f ca="1">RAND()</f>
        <v>0.5091451699199887</v>
      </c>
      <c r="V33" t="s">
        <v>507</v>
      </c>
      <c r="W33" t="s">
        <v>510</v>
      </c>
      <c r="X33" t="s">
        <v>514</v>
      </c>
      <c r="Y33" t="s">
        <v>566</v>
      </c>
      <c r="Z33" t="s">
        <v>520</v>
      </c>
      <c r="AA33" t="s">
        <v>520</v>
      </c>
    </row>
    <row r="34" spans="1:27" x14ac:dyDescent="0.35">
      <c r="A34" t="s">
        <v>400</v>
      </c>
      <c r="B34" t="s">
        <v>370</v>
      </c>
      <c r="C34" s="1" t="s">
        <v>401</v>
      </c>
      <c r="D34" s="4" t="s">
        <v>482</v>
      </c>
      <c r="E34" s="2" t="s">
        <v>42</v>
      </c>
      <c r="F34" s="2" t="s">
        <v>402</v>
      </c>
      <c r="G34" s="3" t="s">
        <v>403</v>
      </c>
      <c r="H34" s="3" t="s">
        <v>22</v>
      </c>
      <c r="I34" s="3" t="s">
        <v>22</v>
      </c>
      <c r="J34" s="3" t="s">
        <v>404</v>
      </c>
      <c r="K34" s="3" t="s">
        <v>132</v>
      </c>
      <c r="L34" s="3" t="s">
        <v>23</v>
      </c>
      <c r="M34" s="3" t="s">
        <v>102</v>
      </c>
      <c r="N34" s="3" t="s">
        <v>135</v>
      </c>
      <c r="O34" s="3" t="s">
        <v>136</v>
      </c>
      <c r="P34" s="3" t="s">
        <v>119</v>
      </c>
      <c r="Q34" s="3" t="s">
        <v>24</v>
      </c>
      <c r="R34" s="3" t="s">
        <v>99</v>
      </c>
      <c r="S34" s="5" t="s">
        <v>490</v>
      </c>
      <c r="U34" s="9">
        <f ca="1">RAND()</f>
        <v>0.53138253611919162</v>
      </c>
      <c r="V34" t="s">
        <v>507</v>
      </c>
      <c r="W34" t="s">
        <v>510</v>
      </c>
      <c r="X34" t="s">
        <v>518</v>
      </c>
      <c r="Y34" t="s">
        <v>566</v>
      </c>
      <c r="Z34" t="s">
        <v>520</v>
      </c>
      <c r="AA34" t="s">
        <v>520</v>
      </c>
    </row>
    <row r="35" spans="1:27" x14ac:dyDescent="0.35">
      <c r="A35" t="s">
        <v>405</v>
      </c>
      <c r="B35" t="s">
        <v>377</v>
      </c>
      <c r="C35" s="1" t="s">
        <v>406</v>
      </c>
      <c r="D35" s="4" t="s">
        <v>483</v>
      </c>
      <c r="E35" s="2" t="s">
        <v>20</v>
      </c>
      <c r="F35" s="2" t="s">
        <v>407</v>
      </c>
      <c r="G35" s="3" t="s">
        <v>128</v>
      </c>
      <c r="H35" s="3" t="s">
        <v>129</v>
      </c>
      <c r="I35" s="3" t="s">
        <v>22</v>
      </c>
      <c r="J35" s="3" t="s">
        <v>130</v>
      </c>
      <c r="K35" s="3" t="s">
        <v>119</v>
      </c>
      <c r="L35" s="3" t="s">
        <v>45</v>
      </c>
      <c r="M35" s="3" t="s">
        <v>58</v>
      </c>
      <c r="N35" s="3" t="s">
        <v>22</v>
      </c>
      <c r="O35" s="3" t="s">
        <v>131</v>
      </c>
      <c r="P35" s="3" t="s">
        <v>119</v>
      </c>
      <c r="Q35" s="3" t="s">
        <v>47</v>
      </c>
      <c r="R35" s="3" t="s">
        <v>99</v>
      </c>
      <c r="S35" s="5" t="s">
        <v>491</v>
      </c>
      <c r="U35" s="9">
        <f ca="1">RAND()</f>
        <v>0.64124240510724984</v>
      </c>
      <c r="V35" t="s">
        <v>507</v>
      </c>
      <c r="W35" t="s">
        <v>510</v>
      </c>
      <c r="X35" t="s">
        <v>515</v>
      </c>
      <c r="Y35" t="s">
        <v>520</v>
      </c>
      <c r="Z35" t="s">
        <v>580</v>
      </c>
      <c r="AA35" t="s">
        <v>520</v>
      </c>
    </row>
    <row r="36" spans="1:27" x14ac:dyDescent="0.35">
      <c r="A36" t="s">
        <v>408</v>
      </c>
      <c r="B36" t="s">
        <v>370</v>
      </c>
      <c r="C36" s="1" t="s">
        <v>409</v>
      </c>
      <c r="D36" s="4" t="s">
        <v>482</v>
      </c>
      <c r="E36" s="2" t="s">
        <v>20</v>
      </c>
      <c r="F36" s="2" t="s">
        <v>410</v>
      </c>
      <c r="G36" s="3" t="s">
        <v>411</v>
      </c>
      <c r="H36" s="3" t="s">
        <v>412</v>
      </c>
      <c r="I36" s="3" t="s">
        <v>327</v>
      </c>
      <c r="J36" s="3" t="s">
        <v>413</v>
      </c>
      <c r="K36" s="3" t="s">
        <v>103</v>
      </c>
      <c r="L36" s="3" t="s">
        <v>45</v>
      </c>
      <c r="M36" s="3" t="s">
        <v>58</v>
      </c>
      <c r="N36" s="3" t="s">
        <v>22</v>
      </c>
      <c r="O36" s="3" t="s">
        <v>414</v>
      </c>
      <c r="P36" s="3" t="s">
        <v>103</v>
      </c>
      <c r="Q36" s="3" t="s">
        <v>47</v>
      </c>
      <c r="R36" s="3" t="s">
        <v>99</v>
      </c>
      <c r="S36" s="5" t="s">
        <v>492</v>
      </c>
      <c r="U36" s="9">
        <f ca="1">RAND()</f>
        <v>0.64967902897863761</v>
      </c>
      <c r="V36" t="s">
        <v>507</v>
      </c>
      <c r="W36" t="s">
        <v>510</v>
      </c>
      <c r="X36" t="s">
        <v>518</v>
      </c>
      <c r="Y36" t="s">
        <v>566</v>
      </c>
      <c r="Z36" t="s">
        <v>580</v>
      </c>
      <c r="AA36" t="s">
        <v>520</v>
      </c>
    </row>
    <row r="37" spans="1:27" x14ac:dyDescent="0.35">
      <c r="A37" t="s">
        <v>415</v>
      </c>
      <c r="B37" t="s">
        <v>377</v>
      </c>
      <c r="C37" s="1" t="s">
        <v>416</v>
      </c>
      <c r="D37" s="4" t="s">
        <v>483</v>
      </c>
      <c r="E37" s="2" t="s">
        <v>20</v>
      </c>
      <c r="F37" s="2" t="s">
        <v>417</v>
      </c>
      <c r="G37" s="3" t="s">
        <v>418</v>
      </c>
      <c r="H37" s="3" t="s">
        <v>121</v>
      </c>
      <c r="I37" s="3" t="s">
        <v>122</v>
      </c>
      <c r="J37" s="3" t="s">
        <v>419</v>
      </c>
      <c r="K37" s="3" t="s">
        <v>420</v>
      </c>
      <c r="L37" s="3" t="s">
        <v>45</v>
      </c>
      <c r="M37" s="3" t="s">
        <v>46</v>
      </c>
      <c r="N37" s="3" t="s">
        <v>22</v>
      </c>
      <c r="O37" s="3" t="s">
        <v>201</v>
      </c>
      <c r="P37" s="3" t="s">
        <v>108</v>
      </c>
      <c r="Q37" s="3" t="s">
        <v>38</v>
      </c>
      <c r="R37" s="3" t="s">
        <v>99</v>
      </c>
      <c r="S37" s="5" t="s">
        <v>493</v>
      </c>
      <c r="U37" s="9">
        <f ca="1">RAND()</f>
        <v>0.73351491439101524</v>
      </c>
      <c r="V37" t="s">
        <v>507</v>
      </c>
      <c r="W37" t="s">
        <v>510</v>
      </c>
      <c r="X37" t="s">
        <v>515</v>
      </c>
      <c r="Y37" t="s">
        <v>566</v>
      </c>
      <c r="Z37" t="s">
        <v>580</v>
      </c>
      <c r="AA37" t="s">
        <v>520</v>
      </c>
    </row>
    <row r="38" spans="1:27" x14ac:dyDescent="0.35">
      <c r="A38" t="s">
        <v>421</v>
      </c>
      <c r="B38" t="s">
        <v>386</v>
      </c>
      <c r="C38" s="1" t="s">
        <v>422</v>
      </c>
      <c r="D38" s="4" t="s">
        <v>484</v>
      </c>
      <c r="E38" s="2" t="s">
        <v>20</v>
      </c>
      <c r="F38" s="2" t="s">
        <v>423</v>
      </c>
      <c r="G38" s="3" t="s">
        <v>424</v>
      </c>
      <c r="H38" s="3" t="s">
        <v>21</v>
      </c>
      <c r="I38" s="3" t="s">
        <v>22</v>
      </c>
      <c r="J38" s="3" t="s">
        <v>425</v>
      </c>
      <c r="K38" s="3" t="s">
        <v>426</v>
      </c>
      <c r="L38" s="3" t="s">
        <v>23</v>
      </c>
      <c r="M38" s="3" t="s">
        <v>102</v>
      </c>
      <c r="N38" s="3" t="s">
        <v>266</v>
      </c>
      <c r="O38" s="3" t="s">
        <v>22</v>
      </c>
      <c r="P38" s="3" t="s">
        <v>22</v>
      </c>
      <c r="Q38" s="3" t="s">
        <v>24</v>
      </c>
      <c r="R38" s="3" t="s">
        <v>99</v>
      </c>
      <c r="S38" s="5" t="s">
        <v>494</v>
      </c>
      <c r="U38" s="9">
        <f ca="1">RAND()</f>
        <v>0.44458675859312813</v>
      </c>
      <c r="V38" t="s">
        <v>507</v>
      </c>
      <c r="W38" t="s">
        <v>510</v>
      </c>
      <c r="X38" t="s">
        <v>514</v>
      </c>
      <c r="Y38" t="s">
        <v>566</v>
      </c>
      <c r="Z38" t="s">
        <v>572</v>
      </c>
      <c r="AA38" t="s">
        <v>520</v>
      </c>
    </row>
    <row r="39" spans="1:27" x14ac:dyDescent="0.35">
      <c r="A39" t="s">
        <v>427</v>
      </c>
      <c r="B39" t="s">
        <v>386</v>
      </c>
      <c r="C39" s="1" t="s">
        <v>428</v>
      </c>
      <c r="D39" s="4" t="s">
        <v>484</v>
      </c>
      <c r="E39" s="2" t="s">
        <v>42</v>
      </c>
      <c r="F39" s="2" t="s">
        <v>22</v>
      </c>
      <c r="G39" s="3" t="s">
        <v>429</v>
      </c>
      <c r="H39" s="3" t="s">
        <v>430</v>
      </c>
      <c r="I39" s="3" t="s">
        <v>147</v>
      </c>
      <c r="J39" s="3" t="s">
        <v>431</v>
      </c>
      <c r="K39" s="3" t="s">
        <v>87</v>
      </c>
      <c r="L39" s="3" t="s">
        <v>45</v>
      </c>
      <c r="M39" s="3" t="s">
        <v>228</v>
      </c>
      <c r="N39" s="3" t="s">
        <v>22</v>
      </c>
      <c r="O39" s="3" t="s">
        <v>432</v>
      </c>
      <c r="P39" s="3" t="s">
        <v>132</v>
      </c>
      <c r="Q39" s="3" t="s">
        <v>47</v>
      </c>
      <c r="R39" s="3" t="s">
        <v>99</v>
      </c>
      <c r="S39" s="5" t="s">
        <v>495</v>
      </c>
      <c r="U39" s="9">
        <f ca="1">RAND()</f>
        <v>0.61525829490722361</v>
      </c>
      <c r="V39" t="s">
        <v>507</v>
      </c>
      <c r="W39" t="s">
        <v>510</v>
      </c>
      <c r="X39" t="s">
        <v>514</v>
      </c>
      <c r="Y39" t="s">
        <v>566</v>
      </c>
      <c r="Z39" t="s">
        <v>520</v>
      </c>
      <c r="AA39" t="s">
        <v>520</v>
      </c>
    </row>
    <row r="40" spans="1:27" x14ac:dyDescent="0.35">
      <c r="A40" t="s">
        <v>433</v>
      </c>
      <c r="B40" t="s">
        <v>377</v>
      </c>
      <c r="C40" s="1" t="s">
        <v>434</v>
      </c>
      <c r="D40" s="4" t="s">
        <v>483</v>
      </c>
      <c r="E40" s="2" t="s">
        <v>20</v>
      </c>
      <c r="F40" s="2" t="s">
        <v>435</v>
      </c>
      <c r="G40" s="3" t="s">
        <v>436</v>
      </c>
      <c r="H40" s="3" t="s">
        <v>296</v>
      </c>
      <c r="I40" s="3" t="s">
        <v>167</v>
      </c>
      <c r="J40" s="3" t="s">
        <v>437</v>
      </c>
      <c r="K40" s="3" t="s">
        <v>297</v>
      </c>
      <c r="L40" s="3" t="s">
        <v>45</v>
      </c>
      <c r="M40" s="3" t="s">
        <v>91</v>
      </c>
      <c r="N40" s="3" t="s">
        <v>22</v>
      </c>
      <c r="O40" s="3" t="s">
        <v>438</v>
      </c>
      <c r="P40" s="3" t="s">
        <v>297</v>
      </c>
      <c r="Q40" s="3" t="s">
        <v>47</v>
      </c>
      <c r="R40" s="3" t="s">
        <v>99</v>
      </c>
      <c r="S40" s="5" t="s">
        <v>496</v>
      </c>
      <c r="U40" s="9">
        <f ca="1">RAND()</f>
        <v>0.94736241601019866</v>
      </c>
      <c r="V40" t="s">
        <v>507</v>
      </c>
      <c r="W40" t="s">
        <v>510</v>
      </c>
      <c r="X40" t="s">
        <v>516</v>
      </c>
      <c r="Y40" t="s">
        <v>566</v>
      </c>
      <c r="Z40" t="s">
        <v>580</v>
      </c>
      <c r="AA40" t="s">
        <v>520</v>
      </c>
    </row>
    <row r="41" spans="1:27" x14ac:dyDescent="0.35">
      <c r="A41" t="s">
        <v>439</v>
      </c>
      <c r="B41" t="s">
        <v>370</v>
      </c>
      <c r="C41" s="1" t="s">
        <v>440</v>
      </c>
      <c r="D41" s="4" t="s">
        <v>482</v>
      </c>
      <c r="E41" s="2" t="s">
        <v>20</v>
      </c>
      <c r="F41" s="2" t="s">
        <v>441</v>
      </c>
      <c r="G41" s="3" t="s">
        <v>442</v>
      </c>
      <c r="H41" s="3" t="s">
        <v>443</v>
      </c>
      <c r="I41" s="3" t="s">
        <v>286</v>
      </c>
      <c r="J41" s="3" t="s">
        <v>444</v>
      </c>
      <c r="K41" s="3" t="s">
        <v>67</v>
      </c>
      <c r="L41" s="3" t="s">
        <v>45</v>
      </c>
      <c r="M41" s="3" t="s">
        <v>445</v>
      </c>
      <c r="N41" s="3" t="s">
        <v>22</v>
      </c>
      <c r="O41" s="3" t="s">
        <v>446</v>
      </c>
      <c r="P41" s="3" t="s">
        <v>57</v>
      </c>
      <c r="Q41" s="3" t="s">
        <v>47</v>
      </c>
      <c r="R41" s="3" t="s">
        <v>99</v>
      </c>
      <c r="S41" s="5" t="s">
        <v>497</v>
      </c>
      <c r="U41" s="9">
        <f ca="1">RAND()</f>
        <v>0.35222041925896419</v>
      </c>
      <c r="V41" t="s">
        <v>507</v>
      </c>
      <c r="W41" t="s">
        <v>510</v>
      </c>
      <c r="X41" t="s">
        <v>514</v>
      </c>
      <c r="Y41" t="s">
        <v>566</v>
      </c>
      <c r="Z41" t="s">
        <v>570</v>
      </c>
      <c r="AA41" t="s">
        <v>520</v>
      </c>
    </row>
    <row r="42" spans="1:27" x14ac:dyDescent="0.35">
      <c r="A42" t="s">
        <v>447</v>
      </c>
      <c r="B42" t="s">
        <v>377</v>
      </c>
      <c r="C42" s="1" t="s">
        <v>448</v>
      </c>
      <c r="D42" s="4" t="s">
        <v>483</v>
      </c>
      <c r="E42" s="2" t="s">
        <v>52</v>
      </c>
      <c r="F42" s="2" t="s">
        <v>449</v>
      </c>
      <c r="G42" s="3" t="s">
        <v>310</v>
      </c>
      <c r="H42" s="3" t="s">
        <v>311</v>
      </c>
      <c r="I42" s="3" t="s">
        <v>147</v>
      </c>
      <c r="J42" s="3" t="s">
        <v>312</v>
      </c>
      <c r="K42" s="3" t="s">
        <v>309</v>
      </c>
      <c r="L42" s="3" t="s">
        <v>45</v>
      </c>
      <c r="M42" s="3" t="s">
        <v>58</v>
      </c>
      <c r="N42" s="3" t="s">
        <v>22</v>
      </c>
      <c r="O42" s="3" t="s">
        <v>313</v>
      </c>
      <c r="P42" s="3" t="s">
        <v>71</v>
      </c>
      <c r="Q42" s="3" t="s">
        <v>47</v>
      </c>
      <c r="R42" s="3" t="s">
        <v>99</v>
      </c>
      <c r="S42" s="5" t="s">
        <v>498</v>
      </c>
      <c r="U42" s="9">
        <f ca="1">RAND()</f>
        <v>1.7883328470871263E-2</v>
      </c>
      <c r="V42" t="s">
        <v>507</v>
      </c>
      <c r="W42" t="s">
        <v>510</v>
      </c>
      <c r="X42" t="s">
        <v>515</v>
      </c>
      <c r="Y42" t="s">
        <v>520</v>
      </c>
      <c r="Z42" t="s">
        <v>520</v>
      </c>
      <c r="AA42" t="s">
        <v>520</v>
      </c>
    </row>
    <row r="43" spans="1:27" x14ac:dyDescent="0.35">
      <c r="A43" t="s">
        <v>547</v>
      </c>
      <c r="B43" t="s">
        <v>548</v>
      </c>
      <c r="C43" s="1" t="s">
        <v>549</v>
      </c>
      <c r="D43" s="4" t="s">
        <v>550</v>
      </c>
      <c r="E43" s="2" t="s">
        <v>20</v>
      </c>
      <c r="F43" s="2" t="s">
        <v>551</v>
      </c>
      <c r="G43" s="3" t="s">
        <v>552</v>
      </c>
      <c r="H43" s="3" t="s">
        <v>287</v>
      </c>
      <c r="I43" s="3" t="s">
        <v>43</v>
      </c>
      <c r="J43" s="3" t="s">
        <v>553</v>
      </c>
      <c r="K43" s="3" t="s">
        <v>50</v>
      </c>
      <c r="L43" s="3" t="s">
        <v>45</v>
      </c>
      <c r="M43" s="3" t="s">
        <v>46</v>
      </c>
      <c r="N43" s="3" t="s">
        <v>22</v>
      </c>
      <c r="O43" s="3" t="s">
        <v>554</v>
      </c>
      <c r="P43" s="3" t="s">
        <v>124</v>
      </c>
      <c r="Q43" s="3" t="s">
        <v>47</v>
      </c>
      <c r="R43" s="3" t="s">
        <v>99</v>
      </c>
      <c r="S43" s="5" t="s">
        <v>555</v>
      </c>
      <c r="U43">
        <f ca="1">RAND()</f>
        <v>0.72243620250794305</v>
      </c>
      <c r="V43" t="s">
        <v>507</v>
      </c>
      <c r="W43" t="s">
        <v>511</v>
      </c>
      <c r="X43" t="s">
        <v>513</v>
      </c>
      <c r="Y43" t="s">
        <v>520</v>
      </c>
      <c r="Z43" t="s">
        <v>566</v>
      </c>
      <c r="AA43" t="s">
        <v>566</v>
      </c>
    </row>
    <row r="44" spans="1:27" x14ac:dyDescent="0.35">
      <c r="A44" t="s">
        <v>450</v>
      </c>
      <c r="B44" t="s">
        <v>386</v>
      </c>
      <c r="C44" s="1" t="s">
        <v>451</v>
      </c>
      <c r="D44" s="4" t="s">
        <v>484</v>
      </c>
      <c r="E44" s="2" t="s">
        <v>52</v>
      </c>
      <c r="F44" s="2" t="s">
        <v>452</v>
      </c>
      <c r="G44" s="3" t="s">
        <v>325</v>
      </c>
      <c r="H44" s="3" t="s">
        <v>157</v>
      </c>
      <c r="I44" s="3" t="s">
        <v>277</v>
      </c>
      <c r="J44" s="3" t="s">
        <v>326</v>
      </c>
      <c r="K44" s="3" t="s">
        <v>327</v>
      </c>
      <c r="L44" s="3" t="s">
        <v>45</v>
      </c>
      <c r="M44" s="3" t="s">
        <v>46</v>
      </c>
      <c r="N44" s="3" t="s">
        <v>22</v>
      </c>
      <c r="O44" s="3" t="s">
        <v>328</v>
      </c>
      <c r="P44" s="3" t="s">
        <v>159</v>
      </c>
      <c r="Q44" s="3" t="s">
        <v>47</v>
      </c>
      <c r="R44" s="3" t="s">
        <v>99</v>
      </c>
      <c r="S44" s="5" t="s">
        <v>499</v>
      </c>
      <c r="U44" s="9">
        <f ca="1">RAND()</f>
        <v>0.29788433672737868</v>
      </c>
      <c r="V44" t="s">
        <v>507</v>
      </c>
      <c r="W44" t="s">
        <v>510</v>
      </c>
      <c r="X44" t="s">
        <v>518</v>
      </c>
      <c r="Y44" t="s">
        <v>566</v>
      </c>
      <c r="Z44" t="s">
        <v>566</v>
      </c>
      <c r="AA44" t="s">
        <v>566</v>
      </c>
    </row>
    <row r="45" spans="1:27" x14ac:dyDescent="0.35">
      <c r="A45" t="s">
        <v>453</v>
      </c>
      <c r="B45" t="s">
        <v>370</v>
      </c>
      <c r="C45" s="1" t="s">
        <v>454</v>
      </c>
      <c r="D45" s="4" t="s">
        <v>482</v>
      </c>
      <c r="E45" s="2" t="s">
        <v>20</v>
      </c>
      <c r="F45" s="2" t="s">
        <v>455</v>
      </c>
      <c r="G45" s="3" t="s">
        <v>456</v>
      </c>
      <c r="H45" s="3" t="s">
        <v>457</v>
      </c>
      <c r="I45" s="3" t="s">
        <v>458</v>
      </c>
      <c r="J45" s="3" t="s">
        <v>459</v>
      </c>
      <c r="K45" s="3" t="s">
        <v>26</v>
      </c>
      <c r="L45" s="3" t="s">
        <v>45</v>
      </c>
      <c r="M45" s="3" t="s">
        <v>123</v>
      </c>
      <c r="N45" s="3" t="s">
        <v>22</v>
      </c>
      <c r="O45" s="3" t="s">
        <v>37</v>
      </c>
      <c r="P45" s="3" t="s">
        <v>26</v>
      </c>
      <c r="Q45" s="3" t="s">
        <v>38</v>
      </c>
      <c r="R45" s="3" t="s">
        <v>99</v>
      </c>
      <c r="S45" s="5" t="s">
        <v>500</v>
      </c>
      <c r="U45" s="9">
        <f ca="1">RAND()</f>
        <v>0.97143329101973597</v>
      </c>
      <c r="V45" t="s">
        <v>507</v>
      </c>
      <c r="W45" t="s">
        <v>510</v>
      </c>
      <c r="X45" t="s">
        <v>514</v>
      </c>
      <c r="Y45" t="s">
        <v>568</v>
      </c>
      <c r="Z45" t="s">
        <v>572</v>
      </c>
      <c r="AA45" t="s">
        <v>520</v>
      </c>
    </row>
    <row r="46" spans="1:27" x14ac:dyDescent="0.35">
      <c r="A46" t="s">
        <v>460</v>
      </c>
      <c r="B46" t="s">
        <v>386</v>
      </c>
      <c r="C46" s="1" t="s">
        <v>461</v>
      </c>
      <c r="D46" s="4" t="s">
        <v>484</v>
      </c>
      <c r="E46" s="2" t="s">
        <v>107</v>
      </c>
      <c r="F46" s="2" t="s">
        <v>462</v>
      </c>
      <c r="G46" s="3" t="s">
        <v>463</v>
      </c>
      <c r="H46" s="3" t="s">
        <v>464</v>
      </c>
      <c r="I46" s="3" t="s">
        <v>222</v>
      </c>
      <c r="J46" s="3" t="s">
        <v>465</v>
      </c>
      <c r="K46" s="3" t="s">
        <v>108</v>
      </c>
      <c r="L46" s="3" t="s">
        <v>45</v>
      </c>
      <c r="M46" s="3" t="s">
        <v>46</v>
      </c>
      <c r="N46" s="3" t="s">
        <v>22</v>
      </c>
      <c r="O46" s="3" t="s">
        <v>466</v>
      </c>
      <c r="P46" s="3" t="s">
        <v>108</v>
      </c>
      <c r="Q46" s="3" t="s">
        <v>47</v>
      </c>
      <c r="R46" s="3" t="s">
        <v>99</v>
      </c>
      <c r="S46" s="5" t="s">
        <v>501</v>
      </c>
      <c r="U46" s="9">
        <f ca="1">RAND()</f>
        <v>0.91173516843214553</v>
      </c>
      <c r="V46" t="s">
        <v>507</v>
      </c>
      <c r="W46" t="s">
        <v>510</v>
      </c>
      <c r="X46" t="s">
        <v>518</v>
      </c>
      <c r="Y46" t="s">
        <v>566</v>
      </c>
      <c r="Z46" t="s">
        <v>520</v>
      </c>
      <c r="AA46" t="s">
        <v>520</v>
      </c>
    </row>
    <row r="47" spans="1:27" x14ac:dyDescent="0.35">
      <c r="A47" t="s">
        <v>467</v>
      </c>
      <c r="B47" t="s">
        <v>468</v>
      </c>
      <c r="C47" s="1" t="s">
        <v>469</v>
      </c>
      <c r="D47" s="4" t="s">
        <v>485</v>
      </c>
      <c r="E47" s="2" t="s">
        <v>20</v>
      </c>
      <c r="F47" s="2" t="s">
        <v>470</v>
      </c>
      <c r="G47" s="3" t="s">
        <v>178</v>
      </c>
      <c r="H47" s="3" t="s">
        <v>179</v>
      </c>
      <c r="I47" s="3" t="s">
        <v>22</v>
      </c>
      <c r="J47" s="3" t="s">
        <v>180</v>
      </c>
      <c r="K47" s="3" t="s">
        <v>44</v>
      </c>
      <c r="L47" s="3" t="s">
        <v>45</v>
      </c>
      <c r="M47" s="3" t="s">
        <v>58</v>
      </c>
      <c r="N47" s="3" t="s">
        <v>22</v>
      </c>
      <c r="O47" s="3" t="s">
        <v>181</v>
      </c>
      <c r="P47" s="3" t="s">
        <v>44</v>
      </c>
      <c r="Q47" s="3" t="s">
        <v>47</v>
      </c>
      <c r="R47" s="3" t="s">
        <v>99</v>
      </c>
      <c r="S47" s="5" t="s">
        <v>502</v>
      </c>
      <c r="U47" s="9">
        <f ca="1">RAND()</f>
        <v>0.14121874929000278</v>
      </c>
      <c r="V47" t="s">
        <v>507</v>
      </c>
      <c r="W47" t="s">
        <v>511</v>
      </c>
      <c r="X47" t="s">
        <v>515</v>
      </c>
      <c r="Y47" t="s">
        <v>520</v>
      </c>
      <c r="Z47" t="s">
        <v>580</v>
      </c>
      <c r="AA47" t="s">
        <v>520</v>
      </c>
    </row>
    <row r="48" spans="1:27" x14ac:dyDescent="0.35">
      <c r="A48" t="s">
        <v>471</v>
      </c>
      <c r="B48" t="s">
        <v>377</v>
      </c>
      <c r="C48" s="1" t="s">
        <v>472</v>
      </c>
      <c r="D48" s="4" t="s">
        <v>483</v>
      </c>
      <c r="E48" s="2" t="s">
        <v>20</v>
      </c>
      <c r="F48" s="2" t="s">
        <v>473</v>
      </c>
      <c r="G48" s="3" t="s">
        <v>474</v>
      </c>
      <c r="H48" s="3" t="s">
        <v>88</v>
      </c>
      <c r="I48" s="3" t="s">
        <v>89</v>
      </c>
      <c r="J48" s="3" t="s">
        <v>475</v>
      </c>
      <c r="K48" s="3" t="s">
        <v>62</v>
      </c>
      <c r="L48" s="3" t="s">
        <v>45</v>
      </c>
      <c r="M48" s="3" t="s">
        <v>58</v>
      </c>
      <c r="N48" s="3" t="s">
        <v>22</v>
      </c>
      <c r="O48" s="3" t="s">
        <v>476</v>
      </c>
      <c r="P48" s="3" t="s">
        <v>62</v>
      </c>
      <c r="Q48" s="3" t="s">
        <v>47</v>
      </c>
      <c r="R48" s="3" t="s">
        <v>99</v>
      </c>
      <c r="S48" s="5" t="s">
        <v>503</v>
      </c>
      <c r="U48" s="9">
        <f ca="1">RAND()</f>
        <v>0.87856317742665768</v>
      </c>
      <c r="V48" t="s">
        <v>507</v>
      </c>
      <c r="W48" t="s">
        <v>510</v>
      </c>
      <c r="X48" t="s">
        <v>517</v>
      </c>
      <c r="Y48" t="s">
        <v>566</v>
      </c>
      <c r="Z48" t="s">
        <v>580</v>
      </c>
      <c r="AA48" t="s">
        <v>520</v>
      </c>
    </row>
    <row r="49" spans="1:27" x14ac:dyDescent="0.35">
      <c r="A49" t="s">
        <v>477</v>
      </c>
      <c r="B49" t="s">
        <v>370</v>
      </c>
      <c r="C49" s="1" t="s">
        <v>478</v>
      </c>
      <c r="D49" s="4" t="s">
        <v>482</v>
      </c>
      <c r="E49" s="2" t="s">
        <v>20</v>
      </c>
      <c r="F49" s="2" t="s">
        <v>479</v>
      </c>
      <c r="G49" s="3" t="s">
        <v>94</v>
      </c>
      <c r="H49" s="3" t="s">
        <v>95</v>
      </c>
      <c r="I49" s="3" t="s">
        <v>22</v>
      </c>
      <c r="J49" s="3" t="s">
        <v>96</v>
      </c>
      <c r="K49" s="3" t="s">
        <v>97</v>
      </c>
      <c r="L49" s="3" t="s">
        <v>45</v>
      </c>
      <c r="M49" s="3" t="s">
        <v>58</v>
      </c>
      <c r="N49" s="3" t="s">
        <v>22</v>
      </c>
      <c r="O49" s="3" t="s">
        <v>98</v>
      </c>
      <c r="P49" s="3" t="s">
        <v>97</v>
      </c>
      <c r="Q49" s="3" t="s">
        <v>47</v>
      </c>
      <c r="R49" s="3" t="s">
        <v>99</v>
      </c>
      <c r="S49" s="5" t="s">
        <v>504</v>
      </c>
      <c r="U49" s="9">
        <f ca="1">RAND()</f>
        <v>0.59949157215665005</v>
      </c>
      <c r="V49" t="s">
        <v>507</v>
      </c>
      <c r="W49" t="s">
        <v>510</v>
      </c>
      <c r="X49" t="s">
        <v>514</v>
      </c>
      <c r="Y49" t="s">
        <v>566</v>
      </c>
      <c r="Z49" t="s">
        <v>580</v>
      </c>
      <c r="AA49" t="s">
        <v>520</v>
      </c>
    </row>
    <row r="50" spans="1:27" x14ac:dyDescent="0.35">
      <c r="A50" t="s">
        <v>480</v>
      </c>
      <c r="B50" t="s">
        <v>386</v>
      </c>
      <c r="C50" s="1" t="s">
        <v>481</v>
      </c>
      <c r="D50" s="4" t="s">
        <v>484</v>
      </c>
      <c r="E50" s="2" t="s">
        <v>42</v>
      </c>
      <c r="F50" s="2" t="s">
        <v>22</v>
      </c>
      <c r="G50" s="3" t="s">
        <v>257</v>
      </c>
      <c r="H50" s="3" t="s">
        <v>255</v>
      </c>
      <c r="I50" s="3" t="s">
        <v>22</v>
      </c>
      <c r="J50" s="3" t="s">
        <v>258</v>
      </c>
      <c r="K50" s="3" t="s">
        <v>57</v>
      </c>
      <c r="L50" s="3" t="s">
        <v>45</v>
      </c>
      <c r="M50" s="3" t="s">
        <v>58</v>
      </c>
      <c r="N50" s="3" t="s">
        <v>22</v>
      </c>
      <c r="O50" s="3" t="s">
        <v>256</v>
      </c>
      <c r="P50" s="3" t="s">
        <v>26</v>
      </c>
      <c r="Q50" s="3" t="s">
        <v>47</v>
      </c>
      <c r="R50" s="3" t="s">
        <v>99</v>
      </c>
      <c r="S50" s="5" t="s">
        <v>505</v>
      </c>
      <c r="U50" s="9">
        <f ca="1">RAND()</f>
        <v>0.25827873029709036</v>
      </c>
      <c r="V50" t="s">
        <v>507</v>
      </c>
      <c r="W50" t="s">
        <v>510</v>
      </c>
      <c r="X50" t="s">
        <v>514</v>
      </c>
      <c r="Y50" t="s">
        <v>566</v>
      </c>
      <c r="Z50" t="s">
        <v>566</v>
      </c>
      <c r="AA50" t="s">
        <v>566</v>
      </c>
    </row>
    <row r="51" spans="1:27" x14ac:dyDescent="0.35">
      <c r="A51" t="s">
        <v>556</v>
      </c>
      <c r="B51" t="s">
        <v>557</v>
      </c>
      <c r="C51" s="1" t="s">
        <v>558</v>
      </c>
      <c r="D51" s="4" t="s">
        <v>559</v>
      </c>
      <c r="E51" s="2" t="s">
        <v>42</v>
      </c>
      <c r="F51" s="2" t="s">
        <v>560</v>
      </c>
      <c r="G51" s="3" t="s">
        <v>561</v>
      </c>
      <c r="H51" s="3" t="s">
        <v>562</v>
      </c>
      <c r="I51" s="3" t="s">
        <v>168</v>
      </c>
      <c r="J51" s="3" t="s">
        <v>563</v>
      </c>
      <c r="K51" s="3" t="s">
        <v>72</v>
      </c>
      <c r="L51" s="3" t="s">
        <v>45</v>
      </c>
      <c r="M51" s="3" t="s">
        <v>36</v>
      </c>
      <c r="N51" s="3" t="s">
        <v>22</v>
      </c>
      <c r="O51" s="3" t="s">
        <v>564</v>
      </c>
      <c r="P51" s="3" t="s">
        <v>169</v>
      </c>
      <c r="Q51" s="3" t="s">
        <v>47</v>
      </c>
      <c r="R51" s="3" t="s">
        <v>99</v>
      </c>
      <c r="S51" s="5" t="s">
        <v>565</v>
      </c>
      <c r="U51">
        <f ca="1">RAND()</f>
        <v>0.64753610937832262</v>
      </c>
      <c r="V51" t="s">
        <v>507</v>
      </c>
      <c r="W51" t="s">
        <v>511</v>
      </c>
      <c r="X51" t="s">
        <v>518</v>
      </c>
      <c r="Y51" t="s">
        <v>566</v>
      </c>
      <c r="Z51" t="s">
        <v>520</v>
      </c>
      <c r="AA51" t="s">
        <v>520</v>
      </c>
    </row>
  </sheetData>
  <pageMargins left="0.75" right="0.75" top="1" bottom="1" header="0.5" footer="0.5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18" sqref="D18"/>
    </sheetView>
  </sheetViews>
  <sheetFormatPr defaultRowHeight="14.5" x14ac:dyDescent="0.35"/>
  <cols>
    <col min="1" max="1" width="12.36328125" bestFit="1" customWidth="1"/>
    <col min="2" max="2" width="13.54296875" bestFit="1" customWidth="1"/>
    <col min="3" max="3" width="13.453125" bestFit="1" customWidth="1"/>
    <col min="4" max="4" width="10.81640625" bestFit="1" customWidth="1"/>
    <col min="5" max="5" width="11.81640625" bestFit="1" customWidth="1"/>
    <col min="6" max="6" width="11.90625" bestFit="1" customWidth="1"/>
    <col min="7" max="7" width="11.26953125" bestFit="1" customWidth="1"/>
    <col min="8" max="8" width="12.08984375" bestFit="1" customWidth="1"/>
    <col min="9" max="9" width="8.81640625" bestFit="1" customWidth="1"/>
    <col min="10" max="10" width="8.1796875" bestFit="1" customWidth="1"/>
    <col min="11" max="11" width="9.1796875" bestFit="1" customWidth="1"/>
    <col min="12" max="12" width="9.90625" bestFit="1" customWidth="1"/>
    <col min="13" max="13" width="7.453125" bestFit="1" customWidth="1"/>
    <col min="14" max="14" width="8.453125" bestFit="1" customWidth="1"/>
    <col min="15" max="15" width="8.54296875" bestFit="1" customWidth="1"/>
    <col min="16" max="16" width="8.7265625" bestFit="1" customWidth="1"/>
    <col min="17" max="17" width="10.7265625" bestFit="1" customWidth="1"/>
    <col min="18" max="18" width="40.81640625" bestFit="1" customWidth="1"/>
    <col min="19" max="19" width="66.08984375" bestFit="1" customWidth="1"/>
    <col min="20" max="20" width="16.6328125" bestFit="1" customWidth="1"/>
    <col min="21" max="21" width="42.90625" bestFit="1" customWidth="1"/>
    <col min="22" max="22" width="74.6328125" bestFit="1" customWidth="1"/>
    <col min="23" max="23" width="51.36328125" bestFit="1" customWidth="1"/>
    <col min="24" max="24" width="35.26953125" bestFit="1" customWidth="1"/>
    <col min="25" max="25" width="116.6328125" bestFit="1" customWidth="1"/>
    <col min="26" max="26" width="49.26953125" bestFit="1" customWidth="1"/>
    <col min="27" max="27" width="77.08984375" bestFit="1" customWidth="1"/>
    <col min="28" max="28" width="16.7265625" bestFit="1" customWidth="1"/>
    <col min="29" max="29" width="39.26953125" bestFit="1" customWidth="1"/>
    <col min="30" max="30" width="16.08984375" bestFit="1" customWidth="1"/>
    <col min="31" max="31" width="30.08984375" bestFit="1" customWidth="1"/>
    <col min="32" max="32" width="17" bestFit="1" customWidth="1"/>
    <col min="33" max="33" width="56.453125" bestFit="1" customWidth="1"/>
    <col min="34" max="34" width="13.6328125" bestFit="1" customWidth="1"/>
    <col min="35" max="35" width="99.6328125" bestFit="1" customWidth="1"/>
    <col min="36" max="36" width="13" bestFit="1" customWidth="1"/>
    <col min="37" max="37" width="105.6328125" bestFit="1" customWidth="1"/>
    <col min="38" max="38" width="14" bestFit="1" customWidth="1"/>
    <col min="39" max="39" width="41.08984375" bestFit="1" customWidth="1"/>
    <col min="40" max="40" width="57.36328125" bestFit="1" customWidth="1"/>
    <col min="41" max="41" width="32.6328125" bestFit="1" customWidth="1"/>
    <col min="42" max="42" width="34.08984375" bestFit="1" customWidth="1"/>
    <col min="43" max="43" width="44.08984375" bestFit="1" customWidth="1"/>
    <col min="44" max="44" width="29.36328125" bestFit="1" customWidth="1"/>
    <col min="45" max="45" width="40.26953125" bestFit="1" customWidth="1"/>
    <col min="46" max="46" width="68.453125" bestFit="1" customWidth="1"/>
    <col min="47" max="47" width="14.7265625" bestFit="1" customWidth="1"/>
    <col min="48" max="48" width="46.6328125" bestFit="1" customWidth="1"/>
    <col min="49" max="49" width="48.08984375" bestFit="1" customWidth="1"/>
    <col min="50" max="50" width="79.453125" bestFit="1" customWidth="1"/>
    <col min="51" max="51" width="34.08984375" bestFit="1" customWidth="1"/>
    <col min="52" max="52" width="42.453125" bestFit="1" customWidth="1"/>
    <col min="53" max="53" width="12.1796875" bestFit="1" customWidth="1"/>
    <col min="54" max="54" width="75.36328125" bestFit="1" customWidth="1"/>
    <col min="55" max="55" width="37.6328125" bestFit="1" customWidth="1"/>
    <col min="56" max="56" width="40.7265625" bestFit="1" customWidth="1"/>
    <col min="57" max="57" width="13.26953125" bestFit="1" customWidth="1"/>
    <col min="58" max="58" width="54.36328125" bestFit="1" customWidth="1"/>
    <col min="59" max="59" width="39.81640625" bestFit="1" customWidth="1"/>
    <col min="60" max="60" width="62.54296875" bestFit="1" customWidth="1"/>
    <col min="61" max="61" width="52.08984375" bestFit="1" customWidth="1"/>
    <col min="62" max="62" width="64.1796875" bestFit="1" customWidth="1"/>
    <col min="63" max="63" width="13.36328125" bestFit="1" customWidth="1"/>
    <col min="64" max="64" width="42.453125" bestFit="1" customWidth="1"/>
    <col min="65" max="65" width="13.54296875" bestFit="1" customWidth="1"/>
    <col min="66" max="67" width="10.7265625" bestFit="1" customWidth="1"/>
  </cols>
  <sheetData>
    <row r="3" spans="1:2" x14ac:dyDescent="0.35">
      <c r="A3" s="7" t="s">
        <v>367</v>
      </c>
      <c r="B3" t="s">
        <v>574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511</v>
      </c>
      <c r="B5" s="9">
        <v>4</v>
      </c>
    </row>
    <row r="6" spans="1:2" x14ac:dyDescent="0.35">
      <c r="A6" s="10" t="s">
        <v>510</v>
      </c>
      <c r="B6" s="9">
        <v>21</v>
      </c>
    </row>
    <row r="7" spans="1:2" x14ac:dyDescent="0.35">
      <c r="A7" s="8" t="s">
        <v>508</v>
      </c>
      <c r="B7" s="9">
        <v>25</v>
      </c>
    </row>
    <row r="8" spans="1:2" x14ac:dyDescent="0.35">
      <c r="A8" s="10" t="s">
        <v>511</v>
      </c>
      <c r="B8" s="9">
        <v>12</v>
      </c>
    </row>
    <row r="9" spans="1:2" x14ac:dyDescent="0.35">
      <c r="A9" s="10" t="s">
        <v>510</v>
      </c>
      <c r="B9" s="9">
        <v>13</v>
      </c>
    </row>
    <row r="10" spans="1:2" x14ac:dyDescent="0.35">
      <c r="A10" s="8" t="s">
        <v>368</v>
      </c>
      <c r="B10" s="9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23" bestFit="1" customWidth="1"/>
  </cols>
  <sheetData>
    <row r="3" spans="1:2" x14ac:dyDescent="0.35">
      <c r="A3" s="7" t="s">
        <v>367</v>
      </c>
      <c r="B3" t="s">
        <v>575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517</v>
      </c>
      <c r="B5" s="9">
        <v>1</v>
      </c>
    </row>
    <row r="6" spans="1:2" x14ac:dyDescent="0.35">
      <c r="A6" s="10" t="s">
        <v>518</v>
      </c>
      <c r="B6" s="9">
        <v>3</v>
      </c>
    </row>
    <row r="7" spans="1:2" x14ac:dyDescent="0.35">
      <c r="A7" s="10" t="s">
        <v>516</v>
      </c>
      <c r="B7" s="9">
        <v>1</v>
      </c>
    </row>
    <row r="8" spans="1:2" x14ac:dyDescent="0.35">
      <c r="A8" s="10" t="s">
        <v>513</v>
      </c>
      <c r="B8" s="9">
        <v>1</v>
      </c>
    </row>
    <row r="9" spans="1:2" x14ac:dyDescent="0.35">
      <c r="A9" s="10" t="s">
        <v>515</v>
      </c>
      <c r="B9" s="9">
        <v>6</v>
      </c>
    </row>
    <row r="10" spans="1:2" x14ac:dyDescent="0.35">
      <c r="A10" s="10" t="s">
        <v>514</v>
      </c>
      <c r="B10" s="9">
        <v>13</v>
      </c>
    </row>
    <row r="11" spans="1:2" x14ac:dyDescent="0.35">
      <c r="A11" s="8" t="s">
        <v>508</v>
      </c>
      <c r="B11" s="9">
        <v>25</v>
      </c>
    </row>
    <row r="12" spans="1:2" x14ac:dyDescent="0.35">
      <c r="A12" s="10" t="s">
        <v>517</v>
      </c>
      <c r="B12" s="9">
        <v>1</v>
      </c>
    </row>
    <row r="13" spans="1:2" x14ac:dyDescent="0.35">
      <c r="A13" s="10" t="s">
        <v>518</v>
      </c>
      <c r="B13" s="9">
        <v>2</v>
      </c>
    </row>
    <row r="14" spans="1:2" x14ac:dyDescent="0.35">
      <c r="A14" s="10" t="s">
        <v>516</v>
      </c>
      <c r="B14" s="9">
        <v>1</v>
      </c>
    </row>
    <row r="15" spans="1:2" x14ac:dyDescent="0.35">
      <c r="A15" s="10" t="s">
        <v>513</v>
      </c>
      <c r="B15" s="9">
        <v>9</v>
      </c>
    </row>
    <row r="16" spans="1:2" x14ac:dyDescent="0.35">
      <c r="A16" s="10" t="s">
        <v>515</v>
      </c>
      <c r="B16" s="9">
        <v>6</v>
      </c>
    </row>
    <row r="17" spans="1:2" x14ac:dyDescent="0.35">
      <c r="A17" s="10" t="s">
        <v>514</v>
      </c>
      <c r="B17" s="9">
        <v>6</v>
      </c>
    </row>
    <row r="18" spans="1:2" x14ac:dyDescent="0.35">
      <c r="A18" s="8" t="s">
        <v>368</v>
      </c>
      <c r="B18" s="9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4" width="23" bestFit="1" customWidth="1"/>
    <col min="5" max="5" width="4.54296875" bestFit="1" customWidth="1"/>
    <col min="6" max="6" width="4.36328125" bestFit="1" customWidth="1"/>
    <col min="7" max="7" width="4.54296875" bestFit="1" customWidth="1"/>
    <col min="8" max="8" width="10.7265625" bestFit="1" customWidth="1"/>
    <col min="9" max="9" width="7.1796875" bestFit="1" customWidth="1"/>
    <col min="10" max="10" width="4.54296875" bestFit="1" customWidth="1"/>
    <col min="11" max="11" width="4.36328125" bestFit="1" customWidth="1"/>
    <col min="12" max="12" width="4.54296875" bestFit="1" customWidth="1"/>
    <col min="13" max="13" width="4.36328125" bestFit="1" customWidth="1"/>
    <col min="14" max="14" width="4.54296875" bestFit="1" customWidth="1"/>
    <col min="15" max="15" width="10.08984375" bestFit="1" customWidth="1"/>
    <col min="16" max="16" width="10.7265625" bestFit="1" customWidth="1"/>
  </cols>
  <sheetData>
    <row r="3" spans="1:2" x14ac:dyDescent="0.35">
      <c r="A3" s="7" t="s">
        <v>367</v>
      </c>
      <c r="B3" t="s">
        <v>575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511</v>
      </c>
      <c r="B5" s="9">
        <v>4</v>
      </c>
    </row>
    <row r="6" spans="1:2" x14ac:dyDescent="0.35">
      <c r="A6" s="11" t="s">
        <v>518</v>
      </c>
      <c r="B6" s="9">
        <v>1</v>
      </c>
    </row>
    <row r="7" spans="1:2" x14ac:dyDescent="0.35">
      <c r="A7" s="11" t="s">
        <v>513</v>
      </c>
      <c r="B7" s="9">
        <v>1</v>
      </c>
    </row>
    <row r="8" spans="1:2" x14ac:dyDescent="0.35">
      <c r="A8" s="11" t="s">
        <v>515</v>
      </c>
      <c r="B8" s="9">
        <v>1</v>
      </c>
    </row>
    <row r="9" spans="1:2" x14ac:dyDescent="0.35">
      <c r="A9" s="11" t="s">
        <v>514</v>
      </c>
      <c r="B9" s="9">
        <v>1</v>
      </c>
    </row>
    <row r="10" spans="1:2" x14ac:dyDescent="0.35">
      <c r="A10" s="10" t="s">
        <v>510</v>
      </c>
      <c r="B10" s="9">
        <v>21</v>
      </c>
    </row>
    <row r="11" spans="1:2" x14ac:dyDescent="0.35">
      <c r="A11" s="11" t="s">
        <v>517</v>
      </c>
      <c r="B11" s="9">
        <v>1</v>
      </c>
    </row>
    <row r="12" spans="1:2" x14ac:dyDescent="0.35">
      <c r="A12" s="11" t="s">
        <v>518</v>
      </c>
      <c r="B12" s="9">
        <v>2</v>
      </c>
    </row>
    <row r="13" spans="1:2" x14ac:dyDescent="0.35">
      <c r="A13" s="11" t="s">
        <v>516</v>
      </c>
      <c r="B13" s="9">
        <v>1</v>
      </c>
    </row>
    <row r="14" spans="1:2" x14ac:dyDescent="0.35">
      <c r="A14" s="11" t="s">
        <v>515</v>
      </c>
      <c r="B14" s="9">
        <v>5</v>
      </c>
    </row>
    <row r="15" spans="1:2" x14ac:dyDescent="0.35">
      <c r="A15" s="11" t="s">
        <v>514</v>
      </c>
      <c r="B15" s="9">
        <v>12</v>
      </c>
    </row>
    <row r="16" spans="1:2" x14ac:dyDescent="0.35">
      <c r="A16" s="8" t="s">
        <v>508</v>
      </c>
      <c r="B16" s="9">
        <v>25</v>
      </c>
    </row>
    <row r="17" spans="1:2" x14ac:dyDescent="0.35">
      <c r="A17" s="10" t="s">
        <v>511</v>
      </c>
      <c r="B17" s="9">
        <v>12</v>
      </c>
    </row>
    <row r="18" spans="1:2" x14ac:dyDescent="0.35">
      <c r="A18" s="11" t="s">
        <v>517</v>
      </c>
      <c r="B18" s="9">
        <v>1</v>
      </c>
    </row>
    <row r="19" spans="1:2" x14ac:dyDescent="0.35">
      <c r="A19" s="11" t="s">
        <v>516</v>
      </c>
      <c r="B19" s="9">
        <v>1</v>
      </c>
    </row>
    <row r="20" spans="1:2" x14ac:dyDescent="0.35">
      <c r="A20" s="11" t="s">
        <v>513</v>
      </c>
      <c r="B20" s="9">
        <v>8</v>
      </c>
    </row>
    <row r="21" spans="1:2" x14ac:dyDescent="0.35">
      <c r="A21" s="11" t="s">
        <v>515</v>
      </c>
      <c r="B21" s="9">
        <v>1</v>
      </c>
    </row>
    <row r="22" spans="1:2" x14ac:dyDescent="0.35">
      <c r="A22" s="11" t="s">
        <v>514</v>
      </c>
      <c r="B22" s="9">
        <v>1</v>
      </c>
    </row>
    <row r="23" spans="1:2" x14ac:dyDescent="0.35">
      <c r="A23" s="10" t="s">
        <v>510</v>
      </c>
      <c r="B23" s="9">
        <v>13</v>
      </c>
    </row>
    <row r="24" spans="1:2" x14ac:dyDescent="0.35">
      <c r="A24" s="11" t="s">
        <v>518</v>
      </c>
      <c r="B24" s="9">
        <v>2</v>
      </c>
    </row>
    <row r="25" spans="1:2" x14ac:dyDescent="0.35">
      <c r="A25" s="11" t="s">
        <v>513</v>
      </c>
      <c r="B25" s="9">
        <v>1</v>
      </c>
    </row>
    <row r="26" spans="1:2" x14ac:dyDescent="0.35">
      <c r="A26" s="11" t="s">
        <v>515</v>
      </c>
      <c r="B26" s="9">
        <v>5</v>
      </c>
    </row>
    <row r="27" spans="1:2" x14ac:dyDescent="0.35">
      <c r="A27" s="11" t="s">
        <v>514</v>
      </c>
      <c r="B27" s="9">
        <v>5</v>
      </c>
    </row>
    <row r="28" spans="1:2" x14ac:dyDescent="0.35">
      <c r="A28" s="8" t="s">
        <v>368</v>
      </c>
      <c r="B28" s="9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O11" sqref="O11"/>
    </sheetView>
  </sheetViews>
  <sheetFormatPr defaultRowHeight="14.5" x14ac:dyDescent="0.35"/>
  <cols>
    <col min="1" max="1" width="22.1796875" bestFit="1" customWidth="1"/>
    <col min="2" max="2" width="20.81640625" bestFit="1" customWidth="1"/>
  </cols>
  <sheetData>
    <row r="3" spans="1:2" x14ac:dyDescent="0.35">
      <c r="A3" s="7" t="s">
        <v>367</v>
      </c>
      <c r="B3" t="s">
        <v>577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520</v>
      </c>
      <c r="B5" s="9">
        <v>6</v>
      </c>
    </row>
    <row r="6" spans="1:2" x14ac:dyDescent="0.35">
      <c r="A6" s="10" t="s">
        <v>566</v>
      </c>
      <c r="B6" s="9">
        <v>18</v>
      </c>
    </row>
    <row r="7" spans="1:2" x14ac:dyDescent="0.35">
      <c r="A7" s="10" t="s">
        <v>568</v>
      </c>
      <c r="B7" s="9">
        <v>1</v>
      </c>
    </row>
    <row r="8" spans="1:2" x14ac:dyDescent="0.35">
      <c r="A8" s="8" t="s">
        <v>508</v>
      </c>
      <c r="B8" s="9">
        <v>25</v>
      </c>
    </row>
    <row r="9" spans="1:2" x14ac:dyDescent="0.35">
      <c r="A9" s="10" t="s">
        <v>520</v>
      </c>
      <c r="B9" s="9">
        <v>12</v>
      </c>
    </row>
    <row r="10" spans="1:2" x14ac:dyDescent="0.35">
      <c r="A10" s="10" t="s">
        <v>581</v>
      </c>
      <c r="B10" s="9">
        <v>1</v>
      </c>
    </row>
    <row r="11" spans="1:2" x14ac:dyDescent="0.35">
      <c r="A11" s="10" t="s">
        <v>566</v>
      </c>
      <c r="B11" s="9">
        <v>11</v>
      </c>
    </row>
    <row r="12" spans="1:2" x14ac:dyDescent="0.35">
      <c r="A12" s="10" t="s">
        <v>567</v>
      </c>
      <c r="B12" s="9">
        <v>1</v>
      </c>
    </row>
    <row r="13" spans="1:2" x14ac:dyDescent="0.35">
      <c r="A13" s="8" t="s">
        <v>368</v>
      </c>
      <c r="B13" s="9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opLeftCell="A3" workbookViewId="0">
      <selection activeCell="L13" sqref="L13"/>
    </sheetView>
  </sheetViews>
  <sheetFormatPr defaultRowHeight="14.5" x14ac:dyDescent="0.35"/>
  <cols>
    <col min="1" max="1" width="23" bestFit="1" customWidth="1"/>
    <col min="2" max="2" width="20.81640625" bestFit="1" customWidth="1"/>
  </cols>
  <sheetData>
    <row r="3" spans="1:2" x14ac:dyDescent="0.35">
      <c r="A3" s="7" t="s">
        <v>367</v>
      </c>
      <c r="B3" t="s">
        <v>578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520</v>
      </c>
      <c r="B5" s="9">
        <v>8</v>
      </c>
    </row>
    <row r="6" spans="1:2" x14ac:dyDescent="0.35">
      <c r="A6" s="10" t="s">
        <v>572</v>
      </c>
      <c r="B6" s="9">
        <v>3</v>
      </c>
    </row>
    <row r="7" spans="1:2" x14ac:dyDescent="0.35">
      <c r="A7" s="10" t="s">
        <v>570</v>
      </c>
      <c r="B7" s="9">
        <v>1</v>
      </c>
    </row>
    <row r="8" spans="1:2" x14ac:dyDescent="0.35">
      <c r="A8" s="10" t="s">
        <v>573</v>
      </c>
      <c r="B8" s="9">
        <v>1</v>
      </c>
    </row>
    <row r="9" spans="1:2" x14ac:dyDescent="0.35">
      <c r="A9" s="10" t="s">
        <v>566</v>
      </c>
      <c r="B9" s="9">
        <v>3</v>
      </c>
    </row>
    <row r="10" spans="1:2" x14ac:dyDescent="0.35">
      <c r="A10" s="10" t="s">
        <v>580</v>
      </c>
      <c r="B10" s="9">
        <v>9</v>
      </c>
    </row>
    <row r="11" spans="1:2" x14ac:dyDescent="0.35">
      <c r="A11" s="8" t="s">
        <v>508</v>
      </c>
      <c r="B11" s="9">
        <v>25</v>
      </c>
    </row>
    <row r="12" spans="1:2" x14ac:dyDescent="0.35">
      <c r="A12" s="10" t="s">
        <v>520</v>
      </c>
      <c r="B12" s="9">
        <v>5</v>
      </c>
    </row>
    <row r="13" spans="1:2" x14ac:dyDescent="0.35">
      <c r="A13" s="10" t="s">
        <v>572</v>
      </c>
      <c r="B13" s="9">
        <v>3</v>
      </c>
    </row>
    <row r="14" spans="1:2" x14ac:dyDescent="0.35">
      <c r="A14" s="10" t="s">
        <v>570</v>
      </c>
      <c r="B14" s="9">
        <v>1</v>
      </c>
    </row>
    <row r="15" spans="1:2" x14ac:dyDescent="0.35">
      <c r="A15" s="10" t="s">
        <v>566</v>
      </c>
      <c r="B15" s="9">
        <v>11</v>
      </c>
    </row>
    <row r="16" spans="1:2" x14ac:dyDescent="0.35">
      <c r="A16" s="10" t="s">
        <v>580</v>
      </c>
      <c r="B16" s="9">
        <v>5</v>
      </c>
    </row>
    <row r="17" spans="1:2" x14ac:dyDescent="0.35">
      <c r="A17" s="8" t="s">
        <v>368</v>
      </c>
      <c r="B17" s="9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A2" workbookViewId="0">
      <selection activeCell="A19" sqref="A19"/>
    </sheetView>
  </sheetViews>
  <sheetFormatPr defaultRowHeight="14.5" x14ac:dyDescent="0.35"/>
  <cols>
    <col min="1" max="1" width="23" bestFit="1" customWidth="1"/>
    <col min="2" max="2" width="18.90625" bestFit="1" customWidth="1"/>
  </cols>
  <sheetData>
    <row r="3" spans="1:2" x14ac:dyDescent="0.35">
      <c r="A3" s="7" t="s">
        <v>367</v>
      </c>
      <c r="B3" t="s">
        <v>579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520</v>
      </c>
      <c r="B5" s="9">
        <v>20</v>
      </c>
    </row>
    <row r="6" spans="1:2" x14ac:dyDescent="0.35">
      <c r="A6" s="10" t="s">
        <v>573</v>
      </c>
      <c r="B6" s="9">
        <v>1</v>
      </c>
    </row>
    <row r="7" spans="1:2" x14ac:dyDescent="0.35">
      <c r="A7" s="10" t="s">
        <v>566</v>
      </c>
      <c r="B7" s="9">
        <v>3</v>
      </c>
    </row>
    <row r="8" spans="1:2" x14ac:dyDescent="0.35">
      <c r="A8" s="10" t="s">
        <v>580</v>
      </c>
      <c r="B8" s="9">
        <v>1</v>
      </c>
    </row>
    <row r="9" spans="1:2" x14ac:dyDescent="0.35">
      <c r="A9" s="8" t="s">
        <v>508</v>
      </c>
      <c r="B9" s="9">
        <v>25</v>
      </c>
    </row>
    <row r="10" spans="1:2" x14ac:dyDescent="0.35">
      <c r="A10" s="10" t="s">
        <v>520</v>
      </c>
      <c r="B10" s="9">
        <v>9</v>
      </c>
    </row>
    <row r="11" spans="1:2" x14ac:dyDescent="0.35">
      <c r="A11" s="10" t="s">
        <v>572</v>
      </c>
      <c r="B11" s="9">
        <v>2</v>
      </c>
    </row>
    <row r="12" spans="1:2" x14ac:dyDescent="0.35">
      <c r="A12" s="10" t="s">
        <v>570</v>
      </c>
      <c r="B12" s="9">
        <v>1</v>
      </c>
    </row>
    <row r="13" spans="1:2" x14ac:dyDescent="0.35">
      <c r="A13" s="10" t="s">
        <v>566</v>
      </c>
      <c r="B13" s="9">
        <v>9</v>
      </c>
    </row>
    <row r="14" spans="1:2" x14ac:dyDescent="0.35">
      <c r="A14" s="10" t="s">
        <v>571</v>
      </c>
      <c r="B14" s="9">
        <v>1</v>
      </c>
    </row>
    <row r="15" spans="1:2" x14ac:dyDescent="0.35">
      <c r="A15" s="10" t="s">
        <v>580</v>
      </c>
      <c r="B15" s="9">
        <v>3</v>
      </c>
    </row>
    <row r="16" spans="1:2" x14ac:dyDescent="0.35">
      <c r="A16" s="8" t="s">
        <v>368</v>
      </c>
      <c r="B16" s="9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A3" sqref="A3"/>
    </sheetView>
  </sheetViews>
  <sheetFormatPr defaultRowHeight="14.5" x14ac:dyDescent="0.35"/>
  <cols>
    <col min="1" max="1" width="14.1796875" bestFit="1" customWidth="1"/>
    <col min="2" max="2" width="17.08984375" bestFit="1" customWidth="1"/>
  </cols>
  <sheetData>
    <row r="3" spans="1:2" x14ac:dyDescent="0.35">
      <c r="A3" s="7" t="s">
        <v>367</v>
      </c>
      <c r="B3" t="s">
        <v>576</v>
      </c>
    </row>
    <row r="4" spans="1:2" x14ac:dyDescent="0.35">
      <c r="A4" s="8" t="s">
        <v>507</v>
      </c>
      <c r="B4" s="9">
        <v>25</v>
      </c>
    </row>
    <row r="5" spans="1:2" x14ac:dyDescent="0.35">
      <c r="A5" s="10" t="s">
        <v>22</v>
      </c>
      <c r="B5" s="9">
        <v>1</v>
      </c>
    </row>
    <row r="6" spans="1:2" x14ac:dyDescent="0.35">
      <c r="A6" s="10" t="s">
        <v>159</v>
      </c>
      <c r="B6" s="9">
        <v>1</v>
      </c>
    </row>
    <row r="7" spans="1:2" x14ac:dyDescent="0.35">
      <c r="A7" s="10" t="s">
        <v>315</v>
      </c>
      <c r="B7" s="9">
        <v>1</v>
      </c>
    </row>
    <row r="8" spans="1:2" x14ac:dyDescent="0.35">
      <c r="A8" s="10" t="s">
        <v>75</v>
      </c>
      <c r="B8" s="9">
        <v>1</v>
      </c>
    </row>
    <row r="9" spans="1:2" x14ac:dyDescent="0.35">
      <c r="A9" s="10" t="s">
        <v>297</v>
      </c>
      <c r="B9" s="9">
        <v>1</v>
      </c>
    </row>
    <row r="10" spans="1:2" x14ac:dyDescent="0.35">
      <c r="A10" s="10" t="s">
        <v>71</v>
      </c>
      <c r="B10" s="9">
        <v>1</v>
      </c>
    </row>
    <row r="11" spans="1:2" x14ac:dyDescent="0.35">
      <c r="A11" s="10" t="s">
        <v>62</v>
      </c>
      <c r="B11" s="9">
        <v>1</v>
      </c>
    </row>
    <row r="12" spans="1:2" x14ac:dyDescent="0.35">
      <c r="A12" s="10" t="s">
        <v>57</v>
      </c>
      <c r="B12" s="9">
        <v>1</v>
      </c>
    </row>
    <row r="13" spans="1:2" x14ac:dyDescent="0.35">
      <c r="A13" s="10" t="s">
        <v>169</v>
      </c>
      <c r="B13" s="9">
        <v>3</v>
      </c>
    </row>
    <row r="14" spans="1:2" x14ac:dyDescent="0.35">
      <c r="A14" s="10" t="s">
        <v>44</v>
      </c>
      <c r="B14" s="9">
        <v>2</v>
      </c>
    </row>
    <row r="15" spans="1:2" x14ac:dyDescent="0.35">
      <c r="A15" s="10" t="s">
        <v>384</v>
      </c>
      <c r="B15" s="9">
        <v>1</v>
      </c>
    </row>
    <row r="16" spans="1:2" x14ac:dyDescent="0.35">
      <c r="A16" s="10" t="s">
        <v>35</v>
      </c>
      <c r="B16" s="9">
        <v>1</v>
      </c>
    </row>
    <row r="17" spans="1:2" x14ac:dyDescent="0.35">
      <c r="A17" s="10" t="s">
        <v>26</v>
      </c>
      <c r="B17" s="9">
        <v>2</v>
      </c>
    </row>
    <row r="18" spans="1:2" x14ac:dyDescent="0.35">
      <c r="A18" s="10" t="s">
        <v>132</v>
      </c>
      <c r="B18" s="9">
        <v>1</v>
      </c>
    </row>
    <row r="19" spans="1:2" x14ac:dyDescent="0.35">
      <c r="A19" s="10" t="s">
        <v>119</v>
      </c>
      <c r="B19" s="9">
        <v>2</v>
      </c>
    </row>
    <row r="20" spans="1:2" x14ac:dyDescent="0.35">
      <c r="A20" s="10" t="s">
        <v>124</v>
      </c>
      <c r="B20" s="9">
        <v>1</v>
      </c>
    </row>
    <row r="21" spans="1:2" x14ac:dyDescent="0.35">
      <c r="A21" s="10" t="s">
        <v>108</v>
      </c>
      <c r="B21" s="9">
        <v>2</v>
      </c>
    </row>
    <row r="22" spans="1:2" x14ac:dyDescent="0.35">
      <c r="A22" s="10" t="s">
        <v>103</v>
      </c>
      <c r="B22" s="9">
        <v>1</v>
      </c>
    </row>
    <row r="23" spans="1:2" x14ac:dyDescent="0.35">
      <c r="A23" s="10" t="s">
        <v>97</v>
      </c>
      <c r="B23" s="9">
        <v>1</v>
      </c>
    </row>
    <row r="24" spans="1:2" x14ac:dyDescent="0.35">
      <c r="A24" s="8" t="s">
        <v>508</v>
      </c>
      <c r="B24" s="9">
        <v>25</v>
      </c>
    </row>
    <row r="25" spans="1:2" x14ac:dyDescent="0.35">
      <c r="A25" s="10" t="s">
        <v>22</v>
      </c>
      <c r="B25" s="9">
        <v>1</v>
      </c>
    </row>
    <row r="26" spans="1:2" x14ac:dyDescent="0.35">
      <c r="A26" s="10" t="s">
        <v>53</v>
      </c>
      <c r="B26" s="9">
        <v>1</v>
      </c>
    </row>
    <row r="27" spans="1:2" x14ac:dyDescent="0.35">
      <c r="A27" s="10" t="s">
        <v>159</v>
      </c>
      <c r="B27" s="9">
        <v>1</v>
      </c>
    </row>
    <row r="28" spans="1:2" x14ac:dyDescent="0.35">
      <c r="A28" s="10" t="s">
        <v>72</v>
      </c>
      <c r="B28" s="9">
        <v>1</v>
      </c>
    </row>
    <row r="29" spans="1:2" x14ac:dyDescent="0.35">
      <c r="A29" s="10" t="s">
        <v>74</v>
      </c>
      <c r="B29" s="9">
        <v>1</v>
      </c>
    </row>
    <row r="30" spans="1:2" x14ac:dyDescent="0.35">
      <c r="A30" s="10" t="s">
        <v>70</v>
      </c>
      <c r="B30" s="9">
        <v>1</v>
      </c>
    </row>
    <row r="31" spans="1:2" x14ac:dyDescent="0.35">
      <c r="A31" s="10" t="s">
        <v>67</v>
      </c>
      <c r="B31" s="9">
        <v>1</v>
      </c>
    </row>
    <row r="32" spans="1:2" x14ac:dyDescent="0.35">
      <c r="A32" s="10" t="s">
        <v>57</v>
      </c>
      <c r="B32" s="9">
        <v>4</v>
      </c>
    </row>
    <row r="33" spans="1:2" x14ac:dyDescent="0.35">
      <c r="A33" s="10" t="s">
        <v>169</v>
      </c>
      <c r="B33" s="9">
        <v>2</v>
      </c>
    </row>
    <row r="34" spans="1:2" x14ac:dyDescent="0.35">
      <c r="A34" s="10" t="s">
        <v>54</v>
      </c>
      <c r="B34" s="9">
        <v>3</v>
      </c>
    </row>
    <row r="35" spans="1:2" x14ac:dyDescent="0.35">
      <c r="A35" s="10" t="s">
        <v>44</v>
      </c>
      <c r="B35" s="9">
        <v>2</v>
      </c>
    </row>
    <row r="36" spans="1:2" x14ac:dyDescent="0.35">
      <c r="A36" s="10" t="s">
        <v>35</v>
      </c>
      <c r="B36" s="9">
        <v>2</v>
      </c>
    </row>
    <row r="37" spans="1:2" x14ac:dyDescent="0.35">
      <c r="A37" s="10" t="s">
        <v>165</v>
      </c>
      <c r="B37" s="9">
        <v>1</v>
      </c>
    </row>
    <row r="38" spans="1:2" x14ac:dyDescent="0.35">
      <c r="A38" s="10" t="s">
        <v>26</v>
      </c>
      <c r="B38" s="9">
        <v>2</v>
      </c>
    </row>
    <row r="39" spans="1:2" x14ac:dyDescent="0.35">
      <c r="A39" s="10" t="s">
        <v>155</v>
      </c>
      <c r="B39" s="9">
        <v>1</v>
      </c>
    </row>
    <row r="40" spans="1:2" x14ac:dyDescent="0.35">
      <c r="A40" s="10" t="s">
        <v>108</v>
      </c>
      <c r="B40" s="9">
        <v>1</v>
      </c>
    </row>
    <row r="41" spans="1:2" x14ac:dyDescent="0.35">
      <c r="A41" s="8" t="s">
        <v>368</v>
      </c>
      <c r="B41" s="9">
        <v>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1-2</vt:lpstr>
      <vt:lpstr>3.1 а)</vt:lpstr>
      <vt:lpstr>3.1 б)</vt:lpstr>
      <vt:lpstr>3.1 в)</vt:lpstr>
      <vt:lpstr>3.2 а)</vt:lpstr>
      <vt:lpstr>3.2 б)</vt:lpstr>
      <vt:lpstr>3.2 в)</vt:lpstr>
      <vt:lpstr>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</cp:lastModifiedBy>
  <dcterms:created xsi:type="dcterms:W3CDTF">2018-09-25T00:22:37Z</dcterms:created>
  <dcterms:modified xsi:type="dcterms:W3CDTF">2018-09-25T19:40:47Z</dcterms:modified>
</cp:coreProperties>
</file>