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ix_project\"/>
    </mc:Choice>
  </mc:AlternateContent>
  <xr:revisionPtr revIDLastSave="0" documentId="13_ncr:1_{D0327786-EC22-4F91-B900-B9E003CB0B6B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monthly_data" sheetId="1" r:id="rId1"/>
    <sheet name="pivots" sheetId="2" r:id="rId2"/>
  </sheets>
  <calcPr calcId="191029"/>
  <pivotCaches>
    <pivotCache cacheId="2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2" i="1"/>
</calcChain>
</file>

<file path=xl/sharedStrings.xml><?xml version="1.0" encoding="utf-8"?>
<sst xmlns="http://schemas.openxmlformats.org/spreadsheetml/2006/main" count="18" uniqueCount="12">
  <si>
    <t>Close</t>
  </si>
  <si>
    <t>High</t>
  </si>
  <si>
    <t>Low</t>
  </si>
  <si>
    <t>Month</t>
  </si>
  <si>
    <t>Year</t>
  </si>
  <si>
    <t>date</t>
  </si>
  <si>
    <t>Row Labels</t>
  </si>
  <si>
    <t>(blank)</t>
  </si>
  <si>
    <t>Grand Total</t>
  </si>
  <si>
    <t>Average of Close</t>
  </si>
  <si>
    <t>Average of High</t>
  </si>
  <si>
    <t>Average of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</si>
</sst>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monthly_data!$A$1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monthly_data!$A$2:$A$160</c:f>
              <c:numCache>
                <c:formatCode>General</c:formatCode>
                <c:ptCount val="159"/>
                <c:pt idx="0">
                  <c:v>78.41631598221629</c:v>
                </c:pt>
                <c:pt idx="1">
                  <c:v>82.657369111713606</c:v>
                </c:pt>
                <c:pt idx="2">
                  <c:v>75.762608735457704</c:v>
                </c:pt>
                <c:pt idx="3">
                  <c:v>84.940000261579243</c:v>
                </c:pt>
                <c:pt idx="4">
                  <c:v>119.7269996643066</c:v>
                </c:pt>
                <c:pt idx="5">
                  <c:v>100.7290912974965</c:v>
                </c:pt>
                <c:pt idx="6">
                  <c:v>94.056667146228605</c:v>
                </c:pt>
                <c:pt idx="7">
                  <c:v>88.898181568492546</c:v>
                </c:pt>
                <c:pt idx="8">
                  <c:v>83.742380777994796</c:v>
                </c:pt>
                <c:pt idx="9">
                  <c:v>84.131428673153835</c:v>
                </c:pt>
                <c:pt idx="10">
                  <c:v>83.251500320434573</c:v>
                </c:pt>
                <c:pt idx="11">
                  <c:v>84.480908480557531</c:v>
                </c:pt>
                <c:pt idx="12">
                  <c:v>82.417500305175778</c:v>
                </c:pt>
                <c:pt idx="13">
                  <c:v>85.218421534488073</c:v>
                </c:pt>
                <c:pt idx="14">
                  <c:v>87.65086928657864</c:v>
                </c:pt>
                <c:pt idx="15">
                  <c:v>84.694500732421872</c:v>
                </c:pt>
                <c:pt idx="16">
                  <c:v>89.921905154273617</c:v>
                </c:pt>
                <c:pt idx="17">
                  <c:v>91.154090881347656</c:v>
                </c:pt>
                <c:pt idx="18">
                  <c:v>89.708999633789063</c:v>
                </c:pt>
                <c:pt idx="19">
                  <c:v>109.81652334462041</c:v>
                </c:pt>
                <c:pt idx="20">
                  <c:v>97.889047895159038</c:v>
                </c:pt>
                <c:pt idx="21">
                  <c:v>97.124285743350072</c:v>
                </c:pt>
                <c:pt idx="22">
                  <c:v>105.01380993071059</c:v>
                </c:pt>
                <c:pt idx="23">
                  <c:v>91.881427946544832</c:v>
                </c:pt>
                <c:pt idx="24">
                  <c:v>89.491500473022455</c:v>
                </c:pt>
                <c:pt idx="25">
                  <c:v>98.684999847412115</c:v>
                </c:pt>
                <c:pt idx="26">
                  <c:v>101.5927273143422</c:v>
                </c:pt>
                <c:pt idx="27">
                  <c:v>101.5845001220703</c:v>
                </c:pt>
                <c:pt idx="28">
                  <c:v>102.02681870894</c:v>
                </c:pt>
                <c:pt idx="29">
                  <c:v>102.0338098435175</c:v>
                </c:pt>
                <c:pt idx="30">
                  <c:v>95.435713995070685</c:v>
                </c:pt>
                <c:pt idx="31">
                  <c:v>92.451739767323375</c:v>
                </c:pt>
                <c:pt idx="32">
                  <c:v>90.02421007658306</c:v>
                </c:pt>
                <c:pt idx="33">
                  <c:v>90.300000145321803</c:v>
                </c:pt>
                <c:pt idx="34">
                  <c:v>87.378570193336117</c:v>
                </c:pt>
                <c:pt idx="35">
                  <c:v>85.981499099731451</c:v>
                </c:pt>
                <c:pt idx="36">
                  <c:v>76.707618350074398</c:v>
                </c:pt>
                <c:pt idx="37">
                  <c:v>78.232105455900495</c:v>
                </c:pt>
                <c:pt idx="38">
                  <c:v>84.904499816894528</c:v>
                </c:pt>
                <c:pt idx="39">
                  <c:v>87.79045521129261</c:v>
                </c:pt>
                <c:pt idx="40">
                  <c:v>83.065909298983485</c:v>
                </c:pt>
                <c:pt idx="41">
                  <c:v>91.74300041198731</c:v>
                </c:pt>
                <c:pt idx="42">
                  <c:v>77.14136366410689</c:v>
                </c:pt>
                <c:pt idx="43">
                  <c:v>82.097726648504079</c:v>
                </c:pt>
                <c:pt idx="44">
                  <c:v>79.469000244140631</c:v>
                </c:pt>
                <c:pt idx="45">
                  <c:v>83.434782276982844</c:v>
                </c:pt>
                <c:pt idx="46">
                  <c:v>68.726999855041498</c:v>
                </c:pt>
                <c:pt idx="47">
                  <c:v>72.215713864281071</c:v>
                </c:pt>
                <c:pt idx="48">
                  <c:v>78.030952453613281</c:v>
                </c:pt>
                <c:pt idx="49">
                  <c:v>83.933684098093138</c:v>
                </c:pt>
                <c:pt idx="50">
                  <c:v>81.67095147995721</c:v>
                </c:pt>
                <c:pt idx="51">
                  <c:v>71.103333609444761</c:v>
                </c:pt>
                <c:pt idx="52">
                  <c:v>65.849046979631694</c:v>
                </c:pt>
                <c:pt idx="53">
                  <c:v>72.77238137381417</c:v>
                </c:pt>
                <c:pt idx="54">
                  <c:v>78.512273268266156</c:v>
                </c:pt>
                <c:pt idx="55">
                  <c:v>85.419047401064915</c:v>
                </c:pt>
                <c:pt idx="56">
                  <c:v>85.012380690801706</c:v>
                </c:pt>
                <c:pt idx="57">
                  <c:v>104.82173853335171</c:v>
                </c:pt>
                <c:pt idx="58">
                  <c:v>82.737894560161394</c:v>
                </c:pt>
                <c:pt idx="59">
                  <c:v>103.497727134011</c:v>
                </c:pt>
                <c:pt idx="60">
                  <c:v>106.29700050354</c:v>
                </c:pt>
                <c:pt idx="61">
                  <c:v>93.747894287109375</c:v>
                </c:pt>
                <c:pt idx="62">
                  <c:v>85.536364121870562</c:v>
                </c:pt>
                <c:pt idx="63">
                  <c:v>81.143810090564543</c:v>
                </c:pt>
                <c:pt idx="64">
                  <c:v>80.974999618530276</c:v>
                </c:pt>
                <c:pt idx="65">
                  <c:v>87.910454143177375</c:v>
                </c:pt>
                <c:pt idx="66">
                  <c:v>91.641362970525563</c:v>
                </c:pt>
                <c:pt idx="67">
                  <c:v>104.4028563726516</c:v>
                </c:pt>
                <c:pt idx="68">
                  <c:v>115.2061905633836</c:v>
                </c:pt>
                <c:pt idx="69">
                  <c:v>94.56227181174539</c:v>
                </c:pt>
                <c:pt idx="70">
                  <c:v>91.636499786376959</c:v>
                </c:pt>
                <c:pt idx="71">
                  <c:v>104.8190914500843</c:v>
                </c:pt>
                <c:pt idx="72">
                  <c:v>106.5863149542558</c:v>
                </c:pt>
                <c:pt idx="73">
                  <c:v>93.820499801635748</c:v>
                </c:pt>
                <c:pt idx="74">
                  <c:v>85.263635808771312</c:v>
                </c:pt>
                <c:pt idx="75">
                  <c:v>87.473809015183221</c:v>
                </c:pt>
                <c:pt idx="76">
                  <c:v>86.955714634486611</c:v>
                </c:pt>
                <c:pt idx="77">
                  <c:v>102.8372733376243</c:v>
                </c:pt>
                <c:pt idx="78">
                  <c:v>88.847999191284174</c:v>
                </c:pt>
                <c:pt idx="79">
                  <c:v>87.552608987559438</c:v>
                </c:pt>
                <c:pt idx="80">
                  <c:v>95.015237717401419</c:v>
                </c:pt>
                <c:pt idx="81">
                  <c:v>93.53095281691779</c:v>
                </c:pt>
                <c:pt idx="82">
                  <c:v>96.227142333984375</c:v>
                </c:pt>
                <c:pt idx="83">
                  <c:v>91.030000595819388</c:v>
                </c:pt>
                <c:pt idx="84">
                  <c:v>85.337000274658209</c:v>
                </c:pt>
                <c:pt idx="85">
                  <c:v>85.289473282663451</c:v>
                </c:pt>
                <c:pt idx="86">
                  <c:v>81.833043637483016</c:v>
                </c:pt>
                <c:pt idx="87">
                  <c:v>90.751052053351145</c:v>
                </c:pt>
                <c:pt idx="88">
                  <c:v>84.458636543967501</c:v>
                </c:pt>
                <c:pt idx="89">
                  <c:v>87.159091255881563</c:v>
                </c:pt>
                <c:pt idx="90">
                  <c:v>85.202999877929685</c:v>
                </c:pt>
                <c:pt idx="91">
                  <c:v>100.2956523065982</c:v>
                </c:pt>
                <c:pt idx="92">
                  <c:v>94.197500228881836</c:v>
                </c:pt>
                <c:pt idx="93">
                  <c:v>95.772727619517937</c:v>
                </c:pt>
                <c:pt idx="94">
                  <c:v>94.275714692615324</c:v>
                </c:pt>
                <c:pt idx="95">
                  <c:v>95.121999359130854</c:v>
                </c:pt>
                <c:pt idx="96">
                  <c:v>99.55714234851655</c:v>
                </c:pt>
                <c:pt idx="97">
                  <c:v>134.04473676179589</c:v>
                </c:pt>
                <c:pt idx="98">
                  <c:v>110.5700000581287</c:v>
                </c:pt>
                <c:pt idx="99">
                  <c:v>96.805714198521201</c:v>
                </c:pt>
                <c:pt idx="100">
                  <c:v>93.592727661132813</c:v>
                </c:pt>
                <c:pt idx="101">
                  <c:v>99.946666535877043</c:v>
                </c:pt>
                <c:pt idx="102">
                  <c:v>99.224286033993678</c:v>
                </c:pt>
                <c:pt idx="103">
                  <c:v>95.247825290845782</c:v>
                </c:pt>
                <c:pt idx="104">
                  <c:v>93.354209899902344</c:v>
                </c:pt>
                <c:pt idx="105">
                  <c:v>109.31130450704821</c:v>
                </c:pt>
                <c:pt idx="106">
                  <c:v>100.489999680292</c:v>
                </c:pt>
                <c:pt idx="107">
                  <c:v>97.112105118600951</c:v>
                </c:pt>
                <c:pt idx="108">
                  <c:v>84.301428295317152</c:v>
                </c:pt>
                <c:pt idx="109">
                  <c:v>80.186315034565169</c:v>
                </c:pt>
                <c:pt idx="110">
                  <c:v>86.319998604910708</c:v>
                </c:pt>
                <c:pt idx="111">
                  <c:v>84.736666724795384</c:v>
                </c:pt>
                <c:pt idx="112">
                  <c:v>96.346819097345531</c:v>
                </c:pt>
                <c:pt idx="113">
                  <c:v>85.56450004577637</c:v>
                </c:pt>
                <c:pt idx="114">
                  <c:v>85.107619149344302</c:v>
                </c:pt>
                <c:pt idx="115">
                  <c:v>105.1840907010165</c:v>
                </c:pt>
                <c:pt idx="116">
                  <c:v>98.730000305175778</c:v>
                </c:pt>
                <c:pt idx="117">
                  <c:v>93.29999973462975</c:v>
                </c:pt>
                <c:pt idx="118">
                  <c:v>91.579499053955075</c:v>
                </c:pt>
                <c:pt idx="119">
                  <c:v>98.997142610095793</c:v>
                </c:pt>
                <c:pt idx="120">
                  <c:v>93.709047953287765</c:v>
                </c:pt>
                <c:pt idx="121">
                  <c:v>103.23736853348581</c:v>
                </c:pt>
                <c:pt idx="122">
                  <c:v>157.0163636641069</c:v>
                </c:pt>
                <c:pt idx="123">
                  <c:v>131.94095175606861</c:v>
                </c:pt>
                <c:pt idx="124">
                  <c:v>121.25950050354</c:v>
                </c:pt>
                <c:pt idx="125">
                  <c:v>124.9285721551804</c:v>
                </c:pt>
                <c:pt idx="126">
                  <c:v>114.9531818736683</c:v>
                </c:pt>
                <c:pt idx="127">
                  <c:v>111.408570425851</c:v>
                </c:pt>
                <c:pt idx="128">
                  <c:v>110.7195242018927</c:v>
                </c:pt>
                <c:pt idx="129">
                  <c:v>118.64681868119671</c:v>
                </c:pt>
                <c:pt idx="130">
                  <c:v>116.31849975585941</c:v>
                </c:pt>
                <c:pt idx="131">
                  <c:v>113.3468180569735</c:v>
                </c:pt>
                <c:pt idx="132">
                  <c:v>121.77944437662759</c:v>
                </c:pt>
                <c:pt idx="133">
                  <c:v>116.4199998643663</c:v>
                </c:pt>
                <c:pt idx="134">
                  <c:v>111.7034789375637</c:v>
                </c:pt>
                <c:pt idx="135">
                  <c:v>105.52523876371841</c:v>
                </c:pt>
                <c:pt idx="136">
                  <c:v>117.10187435150149</c:v>
                </c:pt>
                <c:pt idx="137">
                  <c:v>114.2222740866921</c:v>
                </c:pt>
                <c:pt idx="138">
                  <c:v>118.0176188151042</c:v>
                </c:pt>
                <c:pt idx="139">
                  <c:v>116.160454489968</c:v>
                </c:pt>
                <c:pt idx="140">
                  <c:v>115.75523812430249</c:v>
                </c:pt>
                <c:pt idx="141">
                  <c:v>107.2938094366164</c:v>
                </c:pt>
                <c:pt idx="142">
                  <c:v>115.2542873564221</c:v>
                </c:pt>
                <c:pt idx="143">
                  <c:v>125.92909102006389</c:v>
                </c:pt>
                <c:pt idx="144">
                  <c:v>127.1800006866455</c:v>
                </c:pt>
                <c:pt idx="145">
                  <c:v>126.9663166246916</c:v>
                </c:pt>
                <c:pt idx="146">
                  <c:v>118.0630440090014</c:v>
                </c:pt>
                <c:pt idx="147">
                  <c:v>115.1120002746582</c:v>
                </c:pt>
                <c:pt idx="148">
                  <c:v>110.4423817225865</c:v>
                </c:pt>
                <c:pt idx="149">
                  <c:v>97.44190506708054</c:v>
                </c:pt>
                <c:pt idx="150">
                  <c:v>86.319499969482422</c:v>
                </c:pt>
                <c:pt idx="151">
                  <c:v>88.462608337402344</c:v>
                </c:pt>
                <c:pt idx="152">
                  <c:v>94.858571733747212</c:v>
                </c:pt>
                <c:pt idx="153">
                  <c:v>93.46047719319661</c:v>
                </c:pt>
                <c:pt idx="154">
                  <c:v>82.509523300897513</c:v>
                </c:pt>
                <c:pt idx="155">
                  <c:v>84.117619469052272</c:v>
                </c:pt>
                <c:pt idx="156">
                  <c:v>80.353499221801755</c:v>
                </c:pt>
                <c:pt idx="157">
                  <c:v>88.0799994217722</c:v>
                </c:pt>
                <c:pt idx="158">
                  <c:v>77.75400085449219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9-4346-9CC9-635278741CE8}"/>
            </c:ext>
          </c:extLst>
        </c:ser>
        <c:ser>
          <c:idx val="1"/>
          <c:order val="1"/>
          <c:tx>
            <c:strRef>
              <c:f>monthly_data!$B$1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monthly_data!$B$2:$B$160</c:f>
              <c:numCache>
                <c:formatCode>General</c:formatCode>
                <c:ptCount val="159"/>
                <c:pt idx="0">
                  <c:v>100.05999755859381</c:v>
                </c:pt>
                <c:pt idx="1">
                  <c:v>92.180000305175781</c:v>
                </c:pt>
                <c:pt idx="2">
                  <c:v>83.819999694824219</c:v>
                </c:pt>
                <c:pt idx="3">
                  <c:v>103.23000335693359</c:v>
                </c:pt>
                <c:pt idx="4">
                  <c:v>145.1199951171875</c:v>
                </c:pt>
                <c:pt idx="5">
                  <c:v>111.76999664306641</c:v>
                </c:pt>
                <c:pt idx="6">
                  <c:v>102.5800018310547</c:v>
                </c:pt>
                <c:pt idx="7">
                  <c:v>102.65000152587891</c:v>
                </c:pt>
                <c:pt idx="8">
                  <c:v>89.879997253417969</c:v>
                </c:pt>
                <c:pt idx="9">
                  <c:v>91.75</c:v>
                </c:pt>
                <c:pt idx="10">
                  <c:v>95.730003356933594</c:v>
                </c:pt>
                <c:pt idx="11">
                  <c:v>92.029998779296875</c:v>
                </c:pt>
                <c:pt idx="12">
                  <c:v>91.519996643066406</c:v>
                </c:pt>
                <c:pt idx="13">
                  <c:v>99.180000305175781</c:v>
                </c:pt>
                <c:pt idx="14">
                  <c:v>112.38999938964839</c:v>
                </c:pt>
                <c:pt idx="15">
                  <c:v>89.110000610351563</c:v>
                </c:pt>
                <c:pt idx="16">
                  <c:v>96.25</c:v>
                </c:pt>
                <c:pt idx="17">
                  <c:v>105.0699996948242</c:v>
                </c:pt>
                <c:pt idx="18">
                  <c:v>106.5699996948242</c:v>
                </c:pt>
                <c:pt idx="19">
                  <c:v>134.6300048828125</c:v>
                </c:pt>
                <c:pt idx="20">
                  <c:v>104.76999664306641</c:v>
                </c:pt>
                <c:pt idx="21">
                  <c:v>104.8399963378906</c:v>
                </c:pt>
                <c:pt idx="22">
                  <c:v>122.73000335693359</c:v>
                </c:pt>
                <c:pt idx="23">
                  <c:v>99.629997253417969</c:v>
                </c:pt>
                <c:pt idx="24">
                  <c:v>93.660003662109375</c:v>
                </c:pt>
                <c:pt idx="25">
                  <c:v>114.65000152587891</c:v>
                </c:pt>
                <c:pt idx="26">
                  <c:v>109.379997253418</c:v>
                </c:pt>
                <c:pt idx="27">
                  <c:v>111.19000244140619</c:v>
                </c:pt>
                <c:pt idx="28">
                  <c:v>117.44000244140619</c:v>
                </c:pt>
                <c:pt idx="29">
                  <c:v>111.4100036621094</c:v>
                </c:pt>
                <c:pt idx="30">
                  <c:v>111.65000152587891</c:v>
                </c:pt>
                <c:pt idx="31">
                  <c:v>99.139999389648438</c:v>
                </c:pt>
                <c:pt idx="32">
                  <c:v>95.050003051757813</c:v>
                </c:pt>
                <c:pt idx="33">
                  <c:v>99.660003662109375</c:v>
                </c:pt>
                <c:pt idx="34">
                  <c:v>94.75</c:v>
                </c:pt>
                <c:pt idx="35">
                  <c:v>104.7200012207031</c:v>
                </c:pt>
                <c:pt idx="36">
                  <c:v>78.769996643066406</c:v>
                </c:pt>
                <c:pt idx="37">
                  <c:v>94.339996337890625</c:v>
                </c:pt>
                <c:pt idx="38">
                  <c:v>94.389999389648438</c:v>
                </c:pt>
                <c:pt idx="39">
                  <c:v>107.65000152587891</c:v>
                </c:pt>
                <c:pt idx="40">
                  <c:v>88.230003356933594</c:v>
                </c:pt>
                <c:pt idx="41">
                  <c:v>101.76999664306641</c:v>
                </c:pt>
                <c:pt idx="42">
                  <c:v>84.889999389648438</c:v>
                </c:pt>
                <c:pt idx="43">
                  <c:v>92.599998474121094</c:v>
                </c:pt>
                <c:pt idx="44">
                  <c:v>90.660003662109375</c:v>
                </c:pt>
                <c:pt idx="45">
                  <c:v>111.4300003051758</c:v>
                </c:pt>
                <c:pt idx="46">
                  <c:v>75.05999755859375</c:v>
                </c:pt>
                <c:pt idx="47">
                  <c:v>85.389999389648438</c:v>
                </c:pt>
                <c:pt idx="48">
                  <c:v>99.660003662109375</c:v>
                </c:pt>
                <c:pt idx="49">
                  <c:v>106.7799987792969</c:v>
                </c:pt>
                <c:pt idx="50">
                  <c:v>97.110000610351563</c:v>
                </c:pt>
                <c:pt idx="51">
                  <c:v>83.94000244140625</c:v>
                </c:pt>
                <c:pt idx="52">
                  <c:v>71.599998474121094</c:v>
                </c:pt>
                <c:pt idx="53">
                  <c:v>81.5</c:v>
                </c:pt>
                <c:pt idx="54">
                  <c:v>97.419998168945313</c:v>
                </c:pt>
                <c:pt idx="55">
                  <c:v>101.11000061035161</c:v>
                </c:pt>
                <c:pt idx="56">
                  <c:v>96.720001220703125</c:v>
                </c:pt>
                <c:pt idx="57">
                  <c:v>131.57000732421881</c:v>
                </c:pt>
                <c:pt idx="58">
                  <c:v>93.19000244140625</c:v>
                </c:pt>
                <c:pt idx="59">
                  <c:v>138.6000061035156</c:v>
                </c:pt>
                <c:pt idx="60">
                  <c:v>125.6800003051758</c:v>
                </c:pt>
                <c:pt idx="61">
                  <c:v>113.5699996948242</c:v>
                </c:pt>
                <c:pt idx="62">
                  <c:v>97.610000610351563</c:v>
                </c:pt>
                <c:pt idx="63">
                  <c:v>89</c:v>
                </c:pt>
                <c:pt idx="64">
                  <c:v>95.720001220703125</c:v>
                </c:pt>
                <c:pt idx="65">
                  <c:v>117.8399963378906</c:v>
                </c:pt>
                <c:pt idx="66">
                  <c:v>115.36000061035161</c:v>
                </c:pt>
                <c:pt idx="67">
                  <c:v>212.2200012207031</c:v>
                </c:pt>
                <c:pt idx="68">
                  <c:v>135.30000305175781</c:v>
                </c:pt>
                <c:pt idx="69">
                  <c:v>106.5899963378906</c:v>
                </c:pt>
                <c:pt idx="70">
                  <c:v>107.629997253418</c:v>
                </c:pt>
                <c:pt idx="71">
                  <c:v>135.3699951171875</c:v>
                </c:pt>
                <c:pt idx="72">
                  <c:v>121.15000152587891</c:v>
                </c:pt>
                <c:pt idx="73">
                  <c:v>114.19000244140619</c:v>
                </c:pt>
                <c:pt idx="74">
                  <c:v>99.80999755859375</c:v>
                </c:pt>
                <c:pt idx="75">
                  <c:v>95.720001220703125</c:v>
                </c:pt>
                <c:pt idx="76">
                  <c:v>94.699996948242188</c:v>
                </c:pt>
                <c:pt idx="77">
                  <c:v>132.41999816894531</c:v>
                </c:pt>
                <c:pt idx="78">
                  <c:v>96.160003662109375</c:v>
                </c:pt>
                <c:pt idx="79">
                  <c:v>97.980003356933594</c:v>
                </c:pt>
                <c:pt idx="80">
                  <c:v>116.0100021362305</c:v>
                </c:pt>
                <c:pt idx="81">
                  <c:v>108.30999755859381</c:v>
                </c:pt>
                <c:pt idx="82">
                  <c:v>120.9199981689453</c:v>
                </c:pt>
                <c:pt idx="83">
                  <c:v>99.389999389648438</c:v>
                </c:pt>
                <c:pt idx="84">
                  <c:v>96.569999694824219</c:v>
                </c:pt>
                <c:pt idx="85">
                  <c:v>99.400001525878906</c:v>
                </c:pt>
                <c:pt idx="86">
                  <c:v>97.779998779296875</c:v>
                </c:pt>
                <c:pt idx="87">
                  <c:v>115.69000244140619</c:v>
                </c:pt>
                <c:pt idx="88">
                  <c:v>115.44000244140619</c:v>
                </c:pt>
                <c:pt idx="89">
                  <c:v>105.2799987792969</c:v>
                </c:pt>
                <c:pt idx="90">
                  <c:v>101.38999938964839</c:v>
                </c:pt>
                <c:pt idx="91">
                  <c:v>135.32000732421881</c:v>
                </c:pt>
                <c:pt idx="92">
                  <c:v>110.15000152587891</c:v>
                </c:pt>
                <c:pt idx="93">
                  <c:v>113.4599990844727</c:v>
                </c:pt>
                <c:pt idx="94">
                  <c:v>113.7799987792969</c:v>
                </c:pt>
                <c:pt idx="95">
                  <c:v>111.48000335693359</c:v>
                </c:pt>
                <c:pt idx="96">
                  <c:v>119.9599990844727</c:v>
                </c:pt>
                <c:pt idx="97">
                  <c:v>203.72999572753909</c:v>
                </c:pt>
                <c:pt idx="98">
                  <c:v>139.78999328613281</c:v>
                </c:pt>
                <c:pt idx="99">
                  <c:v>118.1999969482422</c:v>
                </c:pt>
                <c:pt idx="100">
                  <c:v>113.4300003051758</c:v>
                </c:pt>
                <c:pt idx="101">
                  <c:v>126.0699996948242</c:v>
                </c:pt>
                <c:pt idx="102">
                  <c:v>112.379997253418</c:v>
                </c:pt>
                <c:pt idx="103">
                  <c:v>120</c:v>
                </c:pt>
                <c:pt idx="104">
                  <c:v>103.26999664306641</c:v>
                </c:pt>
                <c:pt idx="105">
                  <c:v>147.3800048828125</c:v>
                </c:pt>
                <c:pt idx="106">
                  <c:v>115.51999664306641</c:v>
                </c:pt>
                <c:pt idx="107">
                  <c:v>112.01999664306641</c:v>
                </c:pt>
                <c:pt idx="108">
                  <c:v>96.199996948242188</c:v>
                </c:pt>
                <c:pt idx="109">
                  <c:v>88.959999084472656</c:v>
                </c:pt>
                <c:pt idx="110">
                  <c:v>103.94000244140619</c:v>
                </c:pt>
                <c:pt idx="111">
                  <c:v>93.080001831054688</c:v>
                </c:pt>
                <c:pt idx="112">
                  <c:v>117.629997253418</c:v>
                </c:pt>
                <c:pt idx="113">
                  <c:v>98.629997253417969</c:v>
                </c:pt>
                <c:pt idx="114">
                  <c:v>98.680000305175781</c:v>
                </c:pt>
                <c:pt idx="115">
                  <c:v>117.34999847412109</c:v>
                </c:pt>
                <c:pt idx="116">
                  <c:v>108.379997253418</c:v>
                </c:pt>
                <c:pt idx="117">
                  <c:v>106.73000335693359</c:v>
                </c:pt>
                <c:pt idx="118">
                  <c:v>99.089996337890625</c:v>
                </c:pt>
                <c:pt idx="119">
                  <c:v>105.9300003051758</c:v>
                </c:pt>
                <c:pt idx="120">
                  <c:v>112.01999664306641</c:v>
                </c:pt>
                <c:pt idx="121">
                  <c:v>133.05000305175781</c:v>
                </c:pt>
                <c:pt idx="122">
                  <c:v>209.75999450683591</c:v>
                </c:pt>
                <c:pt idx="123">
                  <c:v>158.1600036621094</c:v>
                </c:pt>
                <c:pt idx="124">
                  <c:v>149.02000427246091</c:v>
                </c:pt>
                <c:pt idx="125">
                  <c:v>172.21000671386719</c:v>
                </c:pt>
                <c:pt idx="126">
                  <c:v>124.63999938964839</c:v>
                </c:pt>
                <c:pt idx="127">
                  <c:v>124.8199996948242</c:v>
                </c:pt>
                <c:pt idx="128">
                  <c:v>137.49000549316409</c:v>
                </c:pt>
                <c:pt idx="129">
                  <c:v>154.99000549316409</c:v>
                </c:pt>
                <c:pt idx="130">
                  <c:v>143.6499938964844</c:v>
                </c:pt>
                <c:pt idx="131">
                  <c:v>127.7900009155273</c:v>
                </c:pt>
                <c:pt idx="132">
                  <c:v>168.7799987792969</c:v>
                </c:pt>
                <c:pt idx="133">
                  <c:v>140.80000305175781</c:v>
                </c:pt>
                <c:pt idx="134">
                  <c:v>127.7099990844727</c:v>
                </c:pt>
                <c:pt idx="135">
                  <c:v>121.9899978637695</c:v>
                </c:pt>
                <c:pt idx="136">
                  <c:v>151.5</c:v>
                </c:pt>
                <c:pt idx="137">
                  <c:v>131.91999816894531</c:v>
                </c:pt>
                <c:pt idx="138">
                  <c:v>149.6000061035156</c:v>
                </c:pt>
                <c:pt idx="139">
                  <c:v>135.50999450683591</c:v>
                </c:pt>
                <c:pt idx="140">
                  <c:v>146.30999755859381</c:v>
                </c:pt>
                <c:pt idx="141">
                  <c:v>122.1699981689453</c:v>
                </c:pt>
                <c:pt idx="142">
                  <c:v>153.3800048828125</c:v>
                </c:pt>
                <c:pt idx="143">
                  <c:v>168.3699951171875</c:v>
                </c:pt>
                <c:pt idx="144">
                  <c:v>172.82000732421881</c:v>
                </c:pt>
                <c:pt idx="145">
                  <c:v>147.38999938964841</c:v>
                </c:pt>
                <c:pt idx="146">
                  <c:v>147.0899963378906</c:v>
                </c:pt>
                <c:pt idx="147">
                  <c:v>127.7099990844727</c:v>
                </c:pt>
                <c:pt idx="148">
                  <c:v>130.75999450683591</c:v>
                </c:pt>
                <c:pt idx="149">
                  <c:v>116.63999938964839</c:v>
                </c:pt>
                <c:pt idx="150">
                  <c:v>95.410003662109375</c:v>
                </c:pt>
                <c:pt idx="151">
                  <c:v>95.970001220703125</c:v>
                </c:pt>
                <c:pt idx="152">
                  <c:v>117.3000030517578</c:v>
                </c:pt>
                <c:pt idx="153">
                  <c:v>109.9100036621094</c:v>
                </c:pt>
                <c:pt idx="154">
                  <c:v>92.239997863769531</c:v>
                </c:pt>
                <c:pt idx="155">
                  <c:v>94.330001831054688</c:v>
                </c:pt>
                <c:pt idx="156">
                  <c:v>87.94000244140625</c:v>
                </c:pt>
                <c:pt idx="157">
                  <c:v>100.5299987792969</c:v>
                </c:pt>
                <c:pt idx="158">
                  <c:v>82.110000610351563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9-4346-9CC9-635278741CE8}"/>
            </c:ext>
          </c:extLst>
        </c:ser>
        <c:ser>
          <c:idx val="2"/>
          <c:order val="2"/>
          <c:tx>
            <c:strRef>
              <c:f>monthly_data!$C$1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monthly_data!$C$2:$C$160</c:f>
              <c:numCache>
                <c:formatCode>General</c:formatCode>
                <c:ptCount val="159"/>
                <c:pt idx="0">
                  <c:v>64.870002746582031</c:v>
                </c:pt>
                <c:pt idx="1">
                  <c:v>73.129997253417969</c:v>
                </c:pt>
                <c:pt idx="2">
                  <c:v>70.510002136230469</c:v>
                </c:pt>
                <c:pt idx="3">
                  <c:v>76.819999694824219</c:v>
                </c:pt>
                <c:pt idx="4">
                  <c:v>95.680000305175781</c:v>
                </c:pt>
                <c:pt idx="5">
                  <c:v>89.650001525878906</c:v>
                </c:pt>
                <c:pt idx="6">
                  <c:v>88.550003051757813</c:v>
                </c:pt>
                <c:pt idx="7">
                  <c:v>79</c:v>
                </c:pt>
                <c:pt idx="8">
                  <c:v>76.639999389648438</c:v>
                </c:pt>
                <c:pt idx="9">
                  <c:v>77.459999084472656</c:v>
                </c:pt>
                <c:pt idx="10">
                  <c:v>70.779998779296875</c:v>
                </c:pt>
                <c:pt idx="11">
                  <c:v>79.360000610351563</c:v>
                </c:pt>
                <c:pt idx="12">
                  <c:v>75.94000244140625</c:v>
                </c:pt>
                <c:pt idx="13">
                  <c:v>78.930000305175781</c:v>
                </c:pt>
                <c:pt idx="14">
                  <c:v>80.839996337890625</c:v>
                </c:pt>
                <c:pt idx="15">
                  <c:v>81.44000244140625</c:v>
                </c:pt>
                <c:pt idx="16">
                  <c:v>80.919998168945313</c:v>
                </c:pt>
                <c:pt idx="17">
                  <c:v>81.080001831054688</c:v>
                </c:pt>
                <c:pt idx="18">
                  <c:v>78.639999389648438</c:v>
                </c:pt>
                <c:pt idx="19">
                  <c:v>94.160003662109375</c:v>
                </c:pt>
                <c:pt idx="20">
                  <c:v>91</c:v>
                </c:pt>
                <c:pt idx="21">
                  <c:v>89.389999389648438</c:v>
                </c:pt>
                <c:pt idx="22">
                  <c:v>92.220001220703125</c:v>
                </c:pt>
                <c:pt idx="23">
                  <c:v>85.540000915527344</c:v>
                </c:pt>
                <c:pt idx="24">
                  <c:v>86.010002136230469</c:v>
                </c:pt>
                <c:pt idx="25">
                  <c:v>83.790000915527344</c:v>
                </c:pt>
                <c:pt idx="26">
                  <c:v>96.080001831054688</c:v>
                </c:pt>
                <c:pt idx="27">
                  <c:v>88.620002746582031</c:v>
                </c:pt>
                <c:pt idx="28">
                  <c:v>86.290000915527344</c:v>
                </c:pt>
                <c:pt idx="29">
                  <c:v>89.589996337890625</c:v>
                </c:pt>
                <c:pt idx="30">
                  <c:v>84.589996337890625</c:v>
                </c:pt>
                <c:pt idx="31">
                  <c:v>83.910003662109375</c:v>
                </c:pt>
                <c:pt idx="32">
                  <c:v>82.239997863769531</c:v>
                </c:pt>
                <c:pt idx="33">
                  <c:v>83.099998474121094</c:v>
                </c:pt>
                <c:pt idx="34">
                  <c:v>78.419998168945313</c:v>
                </c:pt>
                <c:pt idx="35">
                  <c:v>78.699996948242188</c:v>
                </c:pt>
                <c:pt idx="36">
                  <c:v>71.860000610351563</c:v>
                </c:pt>
                <c:pt idx="37">
                  <c:v>70.449996948242188</c:v>
                </c:pt>
                <c:pt idx="38">
                  <c:v>76.650001525878906</c:v>
                </c:pt>
                <c:pt idx="39">
                  <c:v>80.489997863769531</c:v>
                </c:pt>
                <c:pt idx="40">
                  <c:v>78.860000610351563</c:v>
                </c:pt>
                <c:pt idx="41">
                  <c:v>82.94000244140625</c:v>
                </c:pt>
                <c:pt idx="42">
                  <c:v>72.489997863769531</c:v>
                </c:pt>
                <c:pt idx="43">
                  <c:v>69.739997863769531</c:v>
                </c:pt>
                <c:pt idx="44">
                  <c:v>69.959999084472656</c:v>
                </c:pt>
                <c:pt idx="45">
                  <c:v>68.519996643066406</c:v>
                </c:pt>
                <c:pt idx="46">
                  <c:v>63.770000457763672</c:v>
                </c:pt>
                <c:pt idx="47">
                  <c:v>62.709999084472663</c:v>
                </c:pt>
                <c:pt idx="48">
                  <c:v>67.739997863769531</c:v>
                </c:pt>
                <c:pt idx="49">
                  <c:v>75.819999694824219</c:v>
                </c:pt>
                <c:pt idx="50">
                  <c:v>72.199996948242188</c:v>
                </c:pt>
                <c:pt idx="51">
                  <c:v>64.489997863769531</c:v>
                </c:pt>
                <c:pt idx="52">
                  <c:v>61.759998321533203</c:v>
                </c:pt>
                <c:pt idx="53">
                  <c:v>65.470001220703125</c:v>
                </c:pt>
                <c:pt idx="54">
                  <c:v>68.150001525878906</c:v>
                </c:pt>
                <c:pt idx="55">
                  <c:v>78.480003356933594</c:v>
                </c:pt>
                <c:pt idx="56">
                  <c:v>77.330001831054688</c:v>
                </c:pt>
                <c:pt idx="57">
                  <c:v>87.769996643066406</c:v>
                </c:pt>
                <c:pt idx="58">
                  <c:v>77.040000915527344</c:v>
                </c:pt>
                <c:pt idx="59">
                  <c:v>83.470001220703125</c:v>
                </c:pt>
                <c:pt idx="60">
                  <c:v>91.849998474121094</c:v>
                </c:pt>
                <c:pt idx="61">
                  <c:v>80.879997253417969</c:v>
                </c:pt>
                <c:pt idx="62">
                  <c:v>77.029998779296875</c:v>
                </c:pt>
                <c:pt idx="63">
                  <c:v>76.199996948242188</c:v>
                </c:pt>
                <c:pt idx="64">
                  <c:v>72.199996948242188</c:v>
                </c:pt>
                <c:pt idx="65">
                  <c:v>77.819999694824219</c:v>
                </c:pt>
                <c:pt idx="66">
                  <c:v>78.220001220703125</c:v>
                </c:pt>
                <c:pt idx="67">
                  <c:v>77.160003662109375</c:v>
                </c:pt>
                <c:pt idx="68">
                  <c:v>93.900001525878906</c:v>
                </c:pt>
                <c:pt idx="69">
                  <c:v>85.599998474121094</c:v>
                </c:pt>
                <c:pt idx="70">
                  <c:v>85.029998779296875</c:v>
                </c:pt>
                <c:pt idx="71">
                  <c:v>86.300003051757813</c:v>
                </c:pt>
                <c:pt idx="72">
                  <c:v>89.629997253417969</c:v>
                </c:pt>
                <c:pt idx="73">
                  <c:v>81.720001220703125</c:v>
                </c:pt>
                <c:pt idx="74">
                  <c:v>77.290000915527344</c:v>
                </c:pt>
                <c:pt idx="75">
                  <c:v>81.239997863769531</c:v>
                </c:pt>
                <c:pt idx="76">
                  <c:v>76.169998168945313</c:v>
                </c:pt>
                <c:pt idx="77">
                  <c:v>78.349998474121094</c:v>
                </c:pt>
                <c:pt idx="78">
                  <c:v>81.449996948242188</c:v>
                </c:pt>
                <c:pt idx="79">
                  <c:v>80.300003051757813</c:v>
                </c:pt>
                <c:pt idx="80">
                  <c:v>80.220001220703125</c:v>
                </c:pt>
                <c:pt idx="81">
                  <c:v>84.790000915527344</c:v>
                </c:pt>
                <c:pt idx="82">
                  <c:v>79.779998779296875</c:v>
                </c:pt>
                <c:pt idx="83">
                  <c:v>85.220001220703125</c:v>
                </c:pt>
                <c:pt idx="84">
                  <c:v>77.610000610351563</c:v>
                </c:pt>
                <c:pt idx="85">
                  <c:v>77.769996643066406</c:v>
                </c:pt>
                <c:pt idx="86">
                  <c:v>71.75</c:v>
                </c:pt>
                <c:pt idx="87">
                  <c:v>74.339996337890625</c:v>
                </c:pt>
                <c:pt idx="88">
                  <c:v>76.05999755859375</c:v>
                </c:pt>
                <c:pt idx="89">
                  <c:v>81.599998474121094</c:v>
                </c:pt>
                <c:pt idx="90">
                  <c:v>75.55999755859375</c:v>
                </c:pt>
                <c:pt idx="91">
                  <c:v>83.389999389648438</c:v>
                </c:pt>
                <c:pt idx="92">
                  <c:v>88.849998474121094</c:v>
                </c:pt>
                <c:pt idx="93">
                  <c:v>89.660003662109375</c:v>
                </c:pt>
                <c:pt idx="94">
                  <c:v>84.580001831054688</c:v>
                </c:pt>
                <c:pt idx="95">
                  <c:v>89.889999389648438</c:v>
                </c:pt>
                <c:pt idx="96">
                  <c:v>90.730003356933594</c:v>
                </c:pt>
                <c:pt idx="97">
                  <c:v>99.830001831054688</c:v>
                </c:pt>
                <c:pt idx="98">
                  <c:v>94.889999389648438</c:v>
                </c:pt>
                <c:pt idx="99">
                  <c:v>87.599998474121094</c:v>
                </c:pt>
                <c:pt idx="100">
                  <c:v>87.650001525878906</c:v>
                </c:pt>
                <c:pt idx="101">
                  <c:v>87.489997863769531</c:v>
                </c:pt>
                <c:pt idx="102">
                  <c:v>90.910003662109375</c:v>
                </c:pt>
                <c:pt idx="103">
                  <c:v>82.599998474121094</c:v>
                </c:pt>
                <c:pt idx="104">
                  <c:v>86.019996643066406</c:v>
                </c:pt>
                <c:pt idx="105">
                  <c:v>85.300003051757813</c:v>
                </c:pt>
                <c:pt idx="106">
                  <c:v>90.319999694824219</c:v>
                </c:pt>
                <c:pt idx="107">
                  <c:v>85.290000915527344</c:v>
                </c:pt>
                <c:pt idx="108">
                  <c:v>78.040000915527344</c:v>
                </c:pt>
                <c:pt idx="109">
                  <c:v>74.360000610351563</c:v>
                </c:pt>
                <c:pt idx="110">
                  <c:v>77.290000915527344</c:v>
                </c:pt>
                <c:pt idx="111">
                  <c:v>78.449996948242188</c:v>
                </c:pt>
                <c:pt idx="112">
                  <c:v>85.819999694824219</c:v>
                </c:pt>
                <c:pt idx="113">
                  <c:v>79.330001831054688</c:v>
                </c:pt>
                <c:pt idx="114">
                  <c:v>75.370002746582031</c:v>
                </c:pt>
                <c:pt idx="115">
                  <c:v>90.470001220703125</c:v>
                </c:pt>
                <c:pt idx="116">
                  <c:v>92.139999389648438</c:v>
                </c:pt>
                <c:pt idx="117">
                  <c:v>83.379997253417969</c:v>
                </c:pt>
                <c:pt idx="118">
                  <c:v>84.839996337890625</c:v>
                </c:pt>
                <c:pt idx="119">
                  <c:v>90.959999084472656</c:v>
                </c:pt>
                <c:pt idx="120">
                  <c:v>85.30999755859375</c:v>
                </c:pt>
                <c:pt idx="121">
                  <c:v>91</c:v>
                </c:pt>
                <c:pt idx="122">
                  <c:v>108.5899963378906</c:v>
                </c:pt>
                <c:pt idx="123">
                  <c:v>113.98000335693359</c:v>
                </c:pt>
                <c:pt idx="124">
                  <c:v>105.59999847412109</c:v>
                </c:pt>
                <c:pt idx="125">
                  <c:v>103.73000335693359</c:v>
                </c:pt>
                <c:pt idx="126">
                  <c:v>109.09999847412109</c:v>
                </c:pt>
                <c:pt idx="127">
                  <c:v>100.4899978637695</c:v>
                </c:pt>
                <c:pt idx="128">
                  <c:v>96.19000244140625</c:v>
                </c:pt>
                <c:pt idx="129">
                  <c:v>99.290000915527344</c:v>
                </c:pt>
                <c:pt idx="130">
                  <c:v>102</c:v>
                </c:pt>
                <c:pt idx="131">
                  <c:v>100.5299987792969</c:v>
                </c:pt>
                <c:pt idx="132">
                  <c:v>107.75</c:v>
                </c:pt>
                <c:pt idx="133">
                  <c:v>106.4599990844727</c:v>
                </c:pt>
                <c:pt idx="134">
                  <c:v>97.610000610351563</c:v>
                </c:pt>
                <c:pt idx="135">
                  <c:v>95.919998168945313</c:v>
                </c:pt>
                <c:pt idx="136">
                  <c:v>102.5100021362305</c:v>
                </c:pt>
                <c:pt idx="137">
                  <c:v>104.51999664306641</c:v>
                </c:pt>
                <c:pt idx="138">
                  <c:v>97.44000244140625</c:v>
                </c:pt>
                <c:pt idx="139">
                  <c:v>105.7200012207031</c:v>
                </c:pt>
                <c:pt idx="140">
                  <c:v>102.5299987792969</c:v>
                </c:pt>
                <c:pt idx="141">
                  <c:v>100.05999755859381</c:v>
                </c:pt>
                <c:pt idx="142">
                  <c:v>99.660003662109375</c:v>
                </c:pt>
                <c:pt idx="143">
                  <c:v>107.11000061035161</c:v>
                </c:pt>
                <c:pt idx="144">
                  <c:v>106.8300018310547</c:v>
                </c:pt>
                <c:pt idx="145">
                  <c:v>114.2200012207031</c:v>
                </c:pt>
                <c:pt idx="146">
                  <c:v>103.4199981689453</c:v>
                </c:pt>
                <c:pt idx="147">
                  <c:v>100.6600036621094</c:v>
                </c:pt>
                <c:pt idx="148">
                  <c:v>92.05999755859375</c:v>
                </c:pt>
                <c:pt idx="149">
                  <c:v>85.360000610351563</c:v>
                </c:pt>
                <c:pt idx="150">
                  <c:v>78.730003356933594</c:v>
                </c:pt>
                <c:pt idx="151">
                  <c:v>82.699996948242188</c:v>
                </c:pt>
                <c:pt idx="152">
                  <c:v>83.110000610351563</c:v>
                </c:pt>
                <c:pt idx="153">
                  <c:v>77.410003662109375</c:v>
                </c:pt>
                <c:pt idx="154">
                  <c:v>76.129997253417969</c:v>
                </c:pt>
                <c:pt idx="155">
                  <c:v>76.849998474121094</c:v>
                </c:pt>
                <c:pt idx="156">
                  <c:v>72.269996643066406</c:v>
                </c:pt>
                <c:pt idx="157">
                  <c:v>77.629997253417969</c:v>
                </c:pt>
                <c:pt idx="158">
                  <c:v>75.080001831054688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9-4346-9CC9-635278741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15775"/>
        <c:axId val="133145407"/>
      </c:lineChart>
      <c:catAx>
        <c:axId val="225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5407"/>
        <c:crosses val="autoZero"/>
        <c:auto val="1"/>
        <c:lblAlgn val="ctr"/>
        <c:lblOffset val="100"/>
        <c:noMultiLvlLbl val="0"/>
      </c:catAx>
      <c:valAx>
        <c:axId val="1331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[VVIX_monthly_data.xlsx]pivots!PivotTable11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pivots!$A$2:$A$15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(blank)</c:v>
                </c:pt>
              </c:strCache>
            </c:strRef>
          </c:cat>
          <c:val>
            <c:numRef>
              <c:f>pivots!$B$2:$B$15</c:f>
              <c:numCache>
                <c:formatCode>General</c:formatCode>
                <c:ptCount val="13"/>
                <c:pt idx="0">
                  <c:v>93.583197584196597</c:v>
                </c:pt>
                <c:pt idx="1">
                  <c:v>96.465655975692371</c:v>
                </c:pt>
                <c:pt idx="2">
                  <c:v>96.117256166397055</c:v>
                </c:pt>
                <c:pt idx="3">
                  <c:v>94.123233293359192</c:v>
                </c:pt>
                <c:pt idx="4">
                  <c:v>96.286410303017405</c:v>
                </c:pt>
                <c:pt idx="5">
                  <c:v>96.803316187342546</c:v>
                </c:pt>
                <c:pt idx="6">
                  <c:v>92.628429660676446</c:v>
                </c:pt>
                <c:pt idx="7">
                  <c:v>97.492145049376788</c:v>
                </c:pt>
                <c:pt idx="8">
                  <c:v>96.459499419951271</c:v>
                </c:pt>
                <c:pt idx="9">
                  <c:v>97.360815167156062</c:v>
                </c:pt>
                <c:pt idx="10">
                  <c:v>93.492303140006698</c:v>
                </c:pt>
                <c:pt idx="11">
                  <c:v>96.040857246534387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B-4028-87DD-9A0D2466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245167"/>
        <c:axId val="133153087"/>
      </c:barChart>
      <c:catAx>
        <c:axId val="15252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3087"/>
        <c:crosses val="autoZero"/>
        <c:auto val="1"/>
        <c:lblAlgn val="ctr"/>
        <c:lblOffset val="100"/>
        <c:noMultiLvlLbl val="0"/>
      </c:catAx>
      <c:valAx>
        <c:axId val="1331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24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[VVIX_monthly_data.xlsx]pivots!PivotTable12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pivots!$A$21:$A$34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(blank)</c:v>
                </c:pt>
              </c:strCache>
            </c:strRef>
          </c:cat>
          <c:val>
            <c:numRef>
              <c:f>pivots!$B$21:$B$34</c:f>
              <c:numCache>
                <c:formatCode>General</c:formatCode>
                <c:ptCount val="13"/>
                <c:pt idx="0">
                  <c:v>111.77071435110909</c:v>
                </c:pt>
                <c:pt idx="1">
                  <c:v>117.76785714285714</c:v>
                </c:pt>
                <c:pt idx="2">
                  <c:v>114.47785568237305</c:v>
                </c:pt>
                <c:pt idx="3">
                  <c:v>108.82077026367188</c:v>
                </c:pt>
                <c:pt idx="4">
                  <c:v>114.37230741060696</c:v>
                </c:pt>
                <c:pt idx="5">
                  <c:v>116.3484608576848</c:v>
                </c:pt>
                <c:pt idx="6">
                  <c:v>107.4407700758714</c:v>
                </c:pt>
                <c:pt idx="7">
                  <c:v>120.71538543701172</c:v>
                </c:pt>
                <c:pt idx="8">
                  <c:v>111.63769296499399</c:v>
                </c:pt>
                <c:pt idx="9">
                  <c:v>116.06077047494742</c:v>
                </c:pt>
                <c:pt idx="10">
                  <c:v>109.82076850304237</c:v>
                </c:pt>
                <c:pt idx="11">
                  <c:v>113.46538426325871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3-4CDD-AD42-EEB036B51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08719"/>
        <c:axId val="133144927"/>
      </c:barChart>
      <c:catAx>
        <c:axId val="13750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4927"/>
        <c:crosses val="autoZero"/>
        <c:auto val="1"/>
        <c:lblAlgn val="ctr"/>
        <c:lblOffset val="100"/>
        <c:noMultiLvlLbl val="0"/>
      </c:catAx>
      <c:valAx>
        <c:axId val="1331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[VVIX_monthly_data.xlsx]pivots!PivotTable13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pivots!$A$40:$A$53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(blank)</c:v>
                </c:pt>
              </c:strCache>
            </c:strRef>
          </c:cat>
          <c:val>
            <c:numRef>
              <c:f>pivots!$B$40:$B$53</c:f>
              <c:numCache>
                <c:formatCode>General</c:formatCode>
                <c:ptCount val="13"/>
                <c:pt idx="0">
                  <c:v>83.317143031529014</c:v>
                </c:pt>
                <c:pt idx="1">
                  <c:v>84.713570731026792</c:v>
                </c:pt>
                <c:pt idx="2">
                  <c:v>84.230713980538511</c:v>
                </c:pt>
                <c:pt idx="3">
                  <c:v>84.634614797738877</c:v>
                </c:pt>
                <c:pt idx="4">
                  <c:v>84.73692233745868</c:v>
                </c:pt>
                <c:pt idx="5">
                  <c:v>85.1484615619366</c:v>
                </c:pt>
                <c:pt idx="6">
                  <c:v>83.015384967510514</c:v>
                </c:pt>
                <c:pt idx="7">
                  <c:v>85.240000798152039</c:v>
                </c:pt>
                <c:pt idx="8">
                  <c:v>86.163845942570617</c:v>
                </c:pt>
                <c:pt idx="9">
                  <c:v>85.517691979041473</c:v>
                </c:pt>
                <c:pt idx="10">
                  <c:v>83.428461221548233</c:v>
                </c:pt>
                <c:pt idx="11">
                  <c:v>85.533076946551986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2-46B3-9B31-28733CA29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90703"/>
        <c:axId val="133143967"/>
      </c:barChart>
      <c:catAx>
        <c:axId val="250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3967"/>
        <c:crosses val="autoZero"/>
        <c:auto val="1"/>
        <c:lblAlgn val="ctr"/>
        <c:lblOffset val="100"/>
        <c:noMultiLvlLbl val="0"/>
      </c:catAx>
      <c:valAx>
        <c:axId val="1331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1</xdr:row>
      <xdr:rowOff>156210</xdr:rowOff>
    </xdr:from>
    <xdr:to>
      <xdr:col>24</xdr:col>
      <xdr:colOff>220980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BBF0F-348D-5DDD-C41D-298A59A3C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133350</xdr:rowOff>
    </xdr:from>
    <xdr:to>
      <xdr:col>11</xdr:col>
      <xdr:colOff>518160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852C9-3BBD-DAB7-10A7-66AD21D12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19</xdr:row>
      <xdr:rowOff>3810</xdr:rowOff>
    </xdr:from>
    <xdr:to>
      <xdr:col>11</xdr:col>
      <xdr:colOff>533400</xdr:colOff>
      <xdr:row>34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9FA0E-0549-DE78-C1C9-1A8B1419D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220980</xdr:colOff>
      <xdr:row>39</xdr:row>
      <xdr:rowOff>57150</xdr:rowOff>
    </xdr:from>
    <xdr:to>
      <xdr:col>11</xdr:col>
      <xdr:colOff>525780</xdr:colOff>
      <xdr:row>54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783599-744D-5A41-E6E8-0909FBB2A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nrad Wieczorek" refreshedDate="44993.739589930556" createdVersion="8" refreshedVersion="8" minRefreshableVersion="3" recordCount="160" xr:uid="{7B4E88CE-E1F0-4561-8F1C-5C3A4A6D1FCF}">
  <cacheSource type="worksheet">
    <worksheetSource ref="A1:F1048576" sheet="monthly_data"/>
  </cacheSource>
  <cacheFields count="6">
    <cacheField name="Close" numFmtId="0">
      <sharedItems containsString="0" containsBlank="1" containsNumber="1" minValue="65.849046979631694" maxValue="157.0163636641069"/>
    </cacheField>
    <cacheField name="High" numFmtId="0">
      <sharedItems containsString="0" containsBlank="1" containsNumber="1" minValue="71.599998474121094" maxValue="212.2200012207031"/>
    </cacheField>
    <cacheField name="Low" numFmtId="0">
      <sharedItems containsString="0" containsBlank="1" containsNumber="1" minValue="61.759998321533203" maxValue="114.2200012207031"/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Year" numFmtId="0">
      <sharedItems containsString="0" containsBlank="1" containsNumber="1" containsInteger="1" minValue="2010" maxValue="2168"/>
    </cacheField>
    <cacheField name="date" numFmtId="0">
      <sharedItems containsNonDate="0" containsDate="1" containsString="0" containsBlank="1" minDate="2010-01-01T00:00:00" maxDate="2168-03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n v="78.41631598221629"/>
    <n v="100.05999755859381"/>
    <n v="64.870002746582031"/>
    <x v="0"/>
    <n v="2010"/>
    <d v="2010-01-01T00:00:00"/>
  </r>
  <r>
    <n v="82.657369111713606"/>
    <n v="92.180000305175781"/>
    <n v="73.129997253417969"/>
    <x v="1"/>
    <n v="2011"/>
    <d v="2011-02-01T00:00:00"/>
  </r>
  <r>
    <n v="75.762608735457704"/>
    <n v="83.819999694824219"/>
    <n v="70.510002136230469"/>
    <x v="2"/>
    <n v="2012"/>
    <d v="2012-03-01T00:00:00"/>
  </r>
  <r>
    <n v="84.940000261579243"/>
    <n v="103.23000335693359"/>
    <n v="76.819999694824219"/>
    <x v="3"/>
    <n v="2013"/>
    <d v="2013-04-01T00:00:00"/>
  </r>
  <r>
    <n v="119.7269996643066"/>
    <n v="145.1199951171875"/>
    <n v="95.680000305175781"/>
    <x v="4"/>
    <n v="2014"/>
    <d v="2014-05-01T00:00:00"/>
  </r>
  <r>
    <n v="100.7290912974965"/>
    <n v="111.76999664306641"/>
    <n v="89.650001525878906"/>
    <x v="5"/>
    <n v="2015"/>
    <d v="2015-06-01T00:00:00"/>
  </r>
  <r>
    <n v="94.056667146228605"/>
    <n v="102.5800018310547"/>
    <n v="88.550003051757813"/>
    <x v="6"/>
    <n v="2016"/>
    <d v="2016-07-01T00:00:00"/>
  </r>
  <r>
    <n v="88.898181568492546"/>
    <n v="102.65000152587891"/>
    <n v="79"/>
    <x v="7"/>
    <n v="2017"/>
    <d v="2017-08-01T00:00:00"/>
  </r>
  <r>
    <n v="83.742380777994796"/>
    <n v="89.879997253417969"/>
    <n v="76.639999389648438"/>
    <x v="8"/>
    <n v="2018"/>
    <d v="2018-09-01T00:00:00"/>
  </r>
  <r>
    <n v="84.131428673153835"/>
    <n v="91.75"/>
    <n v="77.459999084472656"/>
    <x v="9"/>
    <n v="2019"/>
    <d v="2019-10-01T00:00:00"/>
  </r>
  <r>
    <n v="83.251500320434573"/>
    <n v="95.730003356933594"/>
    <n v="70.779998779296875"/>
    <x v="10"/>
    <n v="2020"/>
    <d v="2020-11-01T00:00:00"/>
  </r>
  <r>
    <n v="84.480908480557531"/>
    <n v="92.029998779296875"/>
    <n v="79.360000610351563"/>
    <x v="11"/>
    <n v="2021"/>
    <d v="2021-12-01T00:00:00"/>
  </r>
  <r>
    <n v="82.417500305175778"/>
    <n v="91.519996643066406"/>
    <n v="75.94000244140625"/>
    <x v="0"/>
    <n v="2022"/>
    <d v="2022-01-01T00:00:00"/>
  </r>
  <r>
    <n v="85.218421534488073"/>
    <n v="99.180000305175781"/>
    <n v="78.930000305175781"/>
    <x v="1"/>
    <n v="2023"/>
    <d v="2023-02-01T00:00:00"/>
  </r>
  <r>
    <n v="87.65086928657864"/>
    <n v="112.38999938964839"/>
    <n v="80.839996337890625"/>
    <x v="2"/>
    <n v="2024"/>
    <d v="2024-03-01T00:00:00"/>
  </r>
  <r>
    <n v="84.694500732421872"/>
    <n v="89.110000610351563"/>
    <n v="81.44000244140625"/>
    <x v="3"/>
    <n v="2025"/>
    <d v="2025-04-01T00:00:00"/>
  </r>
  <r>
    <n v="89.921905154273617"/>
    <n v="96.25"/>
    <n v="80.919998168945313"/>
    <x v="4"/>
    <n v="2026"/>
    <d v="2026-05-01T00:00:00"/>
  </r>
  <r>
    <n v="91.154090881347656"/>
    <n v="105.0699996948242"/>
    <n v="81.080001831054688"/>
    <x v="5"/>
    <n v="2027"/>
    <d v="2027-06-01T00:00:00"/>
  </r>
  <r>
    <n v="89.708999633789063"/>
    <n v="106.5699996948242"/>
    <n v="78.639999389648438"/>
    <x v="6"/>
    <n v="2028"/>
    <d v="2028-07-01T00:00:00"/>
  </r>
  <r>
    <n v="109.81652334462041"/>
    <n v="134.6300048828125"/>
    <n v="94.160003662109375"/>
    <x v="7"/>
    <n v="2029"/>
    <d v="2029-08-01T00:00:00"/>
  </r>
  <r>
    <n v="97.889047895159038"/>
    <n v="104.76999664306641"/>
    <n v="91"/>
    <x v="8"/>
    <n v="2030"/>
    <d v="2030-09-01T00:00:00"/>
  </r>
  <r>
    <n v="97.124285743350072"/>
    <n v="104.8399963378906"/>
    <n v="89.389999389648438"/>
    <x v="9"/>
    <n v="2031"/>
    <d v="2031-10-01T00:00:00"/>
  </r>
  <r>
    <n v="105.01380993071059"/>
    <n v="122.73000335693359"/>
    <n v="92.220001220703125"/>
    <x v="10"/>
    <n v="2032"/>
    <d v="2032-11-01T00:00:00"/>
  </r>
  <r>
    <n v="91.881427946544832"/>
    <n v="99.629997253417969"/>
    <n v="85.540000915527344"/>
    <x v="11"/>
    <n v="2033"/>
    <d v="2033-12-01T00:00:00"/>
  </r>
  <r>
    <n v="89.491500473022455"/>
    <n v="93.660003662109375"/>
    <n v="86.010002136230469"/>
    <x v="0"/>
    <n v="2034"/>
    <d v="2034-01-01T00:00:00"/>
  </r>
  <r>
    <n v="98.684999847412115"/>
    <n v="114.65000152587891"/>
    <n v="83.790000915527344"/>
    <x v="1"/>
    <n v="2035"/>
    <d v="2035-02-01T00:00:00"/>
  </r>
  <r>
    <n v="101.5927273143422"/>
    <n v="109.379997253418"/>
    <n v="96.080001831054688"/>
    <x v="2"/>
    <n v="2036"/>
    <d v="2036-03-01T00:00:00"/>
  </r>
  <r>
    <n v="101.5845001220703"/>
    <n v="111.19000244140619"/>
    <n v="88.620002746582031"/>
    <x v="3"/>
    <n v="2037"/>
    <d v="2037-04-01T00:00:00"/>
  </r>
  <r>
    <n v="102.02681870894"/>
    <n v="117.44000244140619"/>
    <n v="86.290000915527344"/>
    <x v="4"/>
    <n v="2038"/>
    <d v="2038-05-01T00:00:00"/>
  </r>
  <r>
    <n v="102.0338098435175"/>
    <n v="111.4100036621094"/>
    <n v="89.589996337890625"/>
    <x v="5"/>
    <n v="2039"/>
    <d v="2039-06-01T00:00:00"/>
  </r>
  <r>
    <n v="95.435713995070685"/>
    <n v="111.65000152587891"/>
    <n v="84.589996337890625"/>
    <x v="6"/>
    <n v="2040"/>
    <d v="2040-07-01T00:00:00"/>
  </r>
  <r>
    <n v="92.451739767323375"/>
    <n v="99.139999389648438"/>
    <n v="83.910003662109375"/>
    <x v="7"/>
    <n v="2041"/>
    <d v="2041-08-01T00:00:00"/>
  </r>
  <r>
    <n v="90.02421007658306"/>
    <n v="95.050003051757813"/>
    <n v="82.239997863769531"/>
    <x v="8"/>
    <n v="2042"/>
    <d v="2042-09-01T00:00:00"/>
  </r>
  <r>
    <n v="90.300000145321803"/>
    <n v="99.660003662109375"/>
    <n v="83.099998474121094"/>
    <x v="9"/>
    <n v="2043"/>
    <d v="2043-10-01T00:00:00"/>
  </r>
  <r>
    <n v="87.378570193336117"/>
    <n v="94.75"/>
    <n v="78.419998168945313"/>
    <x v="10"/>
    <n v="2044"/>
    <d v="2044-11-01T00:00:00"/>
  </r>
  <r>
    <n v="85.981499099731451"/>
    <n v="104.7200012207031"/>
    <n v="78.699996948242188"/>
    <x v="11"/>
    <n v="2045"/>
    <d v="2045-12-01T00:00:00"/>
  </r>
  <r>
    <n v="76.707618350074398"/>
    <n v="78.769996643066406"/>
    <n v="71.860000610351563"/>
    <x v="0"/>
    <n v="2046"/>
    <d v="2046-01-01T00:00:00"/>
  </r>
  <r>
    <n v="78.232105455900495"/>
    <n v="94.339996337890625"/>
    <n v="70.449996948242188"/>
    <x v="1"/>
    <n v="2047"/>
    <d v="2047-02-01T00:00:00"/>
  </r>
  <r>
    <n v="84.904499816894528"/>
    <n v="94.389999389648438"/>
    <n v="76.650001525878906"/>
    <x v="2"/>
    <n v="2048"/>
    <d v="2048-03-01T00:00:00"/>
  </r>
  <r>
    <n v="87.79045521129261"/>
    <n v="107.65000152587891"/>
    <n v="80.489997863769531"/>
    <x v="3"/>
    <n v="2049"/>
    <d v="2049-04-01T00:00:00"/>
  </r>
  <r>
    <n v="83.065909298983485"/>
    <n v="88.230003356933594"/>
    <n v="78.860000610351563"/>
    <x v="4"/>
    <n v="2050"/>
    <d v="2050-05-01T00:00:00"/>
  </r>
  <r>
    <n v="91.74300041198731"/>
    <n v="101.76999664306641"/>
    <n v="82.94000244140625"/>
    <x v="5"/>
    <n v="2051"/>
    <d v="2051-06-01T00:00:00"/>
  </r>
  <r>
    <n v="77.14136366410689"/>
    <n v="84.889999389648438"/>
    <n v="72.489997863769531"/>
    <x v="6"/>
    <n v="2052"/>
    <d v="2052-07-01T00:00:00"/>
  </r>
  <r>
    <n v="82.097726648504079"/>
    <n v="92.599998474121094"/>
    <n v="69.739997863769531"/>
    <x v="7"/>
    <n v="2053"/>
    <d v="2053-08-01T00:00:00"/>
  </r>
  <r>
    <n v="79.469000244140631"/>
    <n v="90.660003662109375"/>
    <n v="69.959999084472656"/>
    <x v="8"/>
    <n v="2054"/>
    <d v="2054-09-01T00:00:00"/>
  </r>
  <r>
    <n v="83.434782276982844"/>
    <n v="111.4300003051758"/>
    <n v="68.519996643066406"/>
    <x v="9"/>
    <n v="2055"/>
    <d v="2055-10-01T00:00:00"/>
  </r>
  <r>
    <n v="68.726999855041498"/>
    <n v="75.05999755859375"/>
    <n v="63.770000457763672"/>
    <x v="10"/>
    <n v="2056"/>
    <d v="2056-11-01T00:00:00"/>
  </r>
  <r>
    <n v="72.215713864281071"/>
    <n v="85.389999389648438"/>
    <n v="62.709999084472663"/>
    <x v="11"/>
    <n v="2057"/>
    <d v="2057-12-01T00:00:00"/>
  </r>
  <r>
    <n v="78.030952453613281"/>
    <n v="99.660003662109375"/>
    <n v="67.739997863769531"/>
    <x v="0"/>
    <n v="2058"/>
    <d v="2058-01-01T00:00:00"/>
  </r>
  <r>
    <n v="83.933684098093138"/>
    <n v="106.7799987792969"/>
    <n v="75.819999694824219"/>
    <x v="1"/>
    <n v="2059"/>
    <d v="2059-02-01T00:00:00"/>
  </r>
  <r>
    <n v="81.67095147995721"/>
    <n v="97.110000610351563"/>
    <n v="72.199996948242188"/>
    <x v="2"/>
    <n v="2060"/>
    <d v="2060-03-01T00:00:00"/>
  </r>
  <r>
    <n v="71.103333609444761"/>
    <n v="83.94000244140625"/>
    <n v="64.489997863769531"/>
    <x v="3"/>
    <n v="2061"/>
    <d v="2061-04-01T00:00:00"/>
  </r>
  <r>
    <n v="65.849046979631694"/>
    <n v="71.599998474121094"/>
    <n v="61.759998321533203"/>
    <x v="4"/>
    <n v="2062"/>
    <d v="2062-05-01T00:00:00"/>
  </r>
  <r>
    <n v="72.77238137381417"/>
    <n v="81.5"/>
    <n v="65.470001220703125"/>
    <x v="5"/>
    <n v="2063"/>
    <d v="2063-06-01T00:00:00"/>
  </r>
  <r>
    <n v="78.512273268266156"/>
    <n v="97.419998168945313"/>
    <n v="68.150001525878906"/>
    <x v="6"/>
    <n v="2064"/>
    <d v="2064-07-01T00:00:00"/>
  </r>
  <r>
    <n v="85.419047401064915"/>
    <n v="101.11000061035161"/>
    <n v="78.480003356933594"/>
    <x v="7"/>
    <n v="2065"/>
    <d v="2065-08-01T00:00:00"/>
  </r>
  <r>
    <n v="85.012380690801706"/>
    <n v="96.720001220703125"/>
    <n v="77.330001831054688"/>
    <x v="8"/>
    <n v="2066"/>
    <d v="2066-09-01T00:00:00"/>
  </r>
  <r>
    <n v="104.82173853335171"/>
    <n v="131.57000732421881"/>
    <n v="87.769996643066406"/>
    <x v="9"/>
    <n v="2067"/>
    <d v="2067-10-01T00:00:00"/>
  </r>
  <r>
    <n v="82.737894560161394"/>
    <n v="93.19000244140625"/>
    <n v="77.040000915527344"/>
    <x v="10"/>
    <n v="2068"/>
    <d v="2068-11-01T00:00:00"/>
  </r>
  <r>
    <n v="103.497727134011"/>
    <n v="138.6000061035156"/>
    <n v="83.470001220703125"/>
    <x v="11"/>
    <n v="2069"/>
    <d v="2069-12-01T00:00:00"/>
  </r>
  <r>
    <n v="106.29700050354"/>
    <n v="125.6800003051758"/>
    <n v="91.849998474121094"/>
    <x v="0"/>
    <n v="2070"/>
    <d v="2070-01-01T00:00:00"/>
  </r>
  <r>
    <n v="93.747894287109375"/>
    <n v="113.5699996948242"/>
    <n v="80.879997253417969"/>
    <x v="1"/>
    <n v="2071"/>
    <d v="2071-02-01T00:00:00"/>
  </r>
  <r>
    <n v="85.536364121870562"/>
    <n v="97.610000610351563"/>
    <n v="77.029998779296875"/>
    <x v="2"/>
    <n v="2072"/>
    <d v="2072-03-01T00:00:00"/>
  </r>
  <r>
    <n v="81.143810090564543"/>
    <n v="89"/>
    <n v="76.199996948242188"/>
    <x v="3"/>
    <n v="2073"/>
    <d v="2073-04-01T00:00:00"/>
  </r>
  <r>
    <n v="80.974999618530276"/>
    <n v="95.720001220703125"/>
    <n v="72.199996948242188"/>
    <x v="4"/>
    <n v="2074"/>
    <d v="2074-05-01T00:00:00"/>
  </r>
  <r>
    <n v="87.910454143177375"/>
    <n v="117.8399963378906"/>
    <n v="77.819999694824219"/>
    <x v="5"/>
    <n v="2075"/>
    <d v="2075-06-01T00:00:00"/>
  </r>
  <r>
    <n v="91.641362970525563"/>
    <n v="115.36000061035161"/>
    <n v="78.220001220703125"/>
    <x v="6"/>
    <n v="2076"/>
    <d v="2076-07-01T00:00:00"/>
  </r>
  <r>
    <n v="104.4028563726516"/>
    <n v="212.2200012207031"/>
    <n v="77.160003662109375"/>
    <x v="7"/>
    <n v="2077"/>
    <d v="2077-08-01T00:00:00"/>
  </r>
  <r>
    <n v="115.2061905633836"/>
    <n v="135.30000305175781"/>
    <n v="93.900001525878906"/>
    <x v="8"/>
    <n v="2078"/>
    <d v="2078-09-01T00:00:00"/>
  </r>
  <r>
    <n v="94.56227181174539"/>
    <n v="106.5899963378906"/>
    <n v="85.599998474121094"/>
    <x v="9"/>
    <n v="2079"/>
    <d v="2079-10-01T00:00:00"/>
  </r>
  <r>
    <n v="91.636499786376959"/>
    <n v="107.629997253418"/>
    <n v="85.029998779296875"/>
    <x v="10"/>
    <n v="2080"/>
    <d v="2080-11-01T00:00:00"/>
  </r>
  <r>
    <n v="104.8190914500843"/>
    <n v="135.3699951171875"/>
    <n v="86.300003051757813"/>
    <x v="11"/>
    <n v="2081"/>
    <d v="2081-12-01T00:00:00"/>
  </r>
  <r>
    <n v="106.5863149542558"/>
    <n v="121.15000152587891"/>
    <n v="89.629997253417969"/>
    <x v="0"/>
    <n v="2082"/>
    <d v="2082-01-01T00:00:00"/>
  </r>
  <r>
    <n v="93.820499801635748"/>
    <n v="114.19000244140619"/>
    <n v="81.720001220703125"/>
    <x v="1"/>
    <n v="2083"/>
    <d v="2083-02-01T00:00:00"/>
  </r>
  <r>
    <n v="85.263635808771312"/>
    <n v="99.80999755859375"/>
    <n v="77.290000915527344"/>
    <x v="2"/>
    <n v="2084"/>
    <d v="2084-03-01T00:00:00"/>
  </r>
  <r>
    <n v="87.473809015183221"/>
    <n v="95.720001220703125"/>
    <n v="81.239997863769531"/>
    <x v="3"/>
    <n v="2085"/>
    <d v="2085-04-01T00:00:00"/>
  </r>
  <r>
    <n v="86.955714634486611"/>
    <n v="94.699996948242188"/>
    <n v="76.169998168945313"/>
    <x v="4"/>
    <n v="2086"/>
    <d v="2086-05-01T00:00:00"/>
  </r>
  <r>
    <n v="102.8372733376243"/>
    <n v="132.41999816894531"/>
    <n v="78.349998474121094"/>
    <x v="5"/>
    <n v="2087"/>
    <d v="2087-06-01T00:00:00"/>
  </r>
  <r>
    <n v="88.847999191284174"/>
    <n v="96.160003662109375"/>
    <n v="81.449996948242188"/>
    <x v="6"/>
    <n v="2088"/>
    <d v="2088-07-01T00:00:00"/>
  </r>
  <r>
    <n v="87.552608987559438"/>
    <n v="97.980003356933594"/>
    <n v="80.300003051757813"/>
    <x v="7"/>
    <n v="2089"/>
    <d v="2089-08-01T00:00:00"/>
  </r>
  <r>
    <n v="95.015237717401419"/>
    <n v="116.0100021362305"/>
    <n v="80.220001220703125"/>
    <x v="8"/>
    <n v="2090"/>
    <d v="2090-09-01T00:00:00"/>
  </r>
  <r>
    <n v="93.53095281691779"/>
    <n v="108.30999755859381"/>
    <n v="84.790000915527344"/>
    <x v="9"/>
    <n v="2091"/>
    <d v="2091-10-01T00:00:00"/>
  </r>
  <r>
    <n v="96.227142333984375"/>
    <n v="120.9199981689453"/>
    <n v="79.779998779296875"/>
    <x v="10"/>
    <n v="2092"/>
    <d v="2092-11-01T00:00:00"/>
  </r>
  <r>
    <n v="91.030000595819388"/>
    <n v="99.389999389648438"/>
    <n v="85.220001220703125"/>
    <x v="11"/>
    <n v="2093"/>
    <d v="2093-12-01T00:00:00"/>
  </r>
  <r>
    <n v="85.337000274658209"/>
    <n v="96.569999694824219"/>
    <n v="77.610000610351563"/>
    <x v="0"/>
    <n v="2094"/>
    <d v="2094-01-01T00:00:00"/>
  </r>
  <r>
    <n v="85.289473282663451"/>
    <n v="99.400001525878906"/>
    <n v="77.769996643066406"/>
    <x v="1"/>
    <n v="2095"/>
    <d v="2095-02-01T00:00:00"/>
  </r>
  <r>
    <n v="81.833043637483016"/>
    <n v="97.779998779296875"/>
    <n v="71.75"/>
    <x v="2"/>
    <n v="2096"/>
    <d v="2096-03-01T00:00:00"/>
  </r>
  <r>
    <n v="90.751052053351145"/>
    <n v="115.69000244140619"/>
    <n v="74.339996337890625"/>
    <x v="3"/>
    <n v="2097"/>
    <d v="2097-04-01T00:00:00"/>
  </r>
  <r>
    <n v="84.458636543967501"/>
    <n v="115.44000244140619"/>
    <n v="76.05999755859375"/>
    <x v="4"/>
    <n v="2098"/>
    <d v="2098-05-01T00:00:00"/>
  </r>
  <r>
    <n v="87.159091255881563"/>
    <n v="105.2799987792969"/>
    <n v="81.599998474121094"/>
    <x v="5"/>
    <n v="2099"/>
    <d v="2099-06-01T00:00:00"/>
  </r>
  <r>
    <n v="85.202999877929685"/>
    <n v="101.38999938964839"/>
    <n v="75.55999755859375"/>
    <x v="6"/>
    <n v="2100"/>
    <d v="2100-07-01T00:00:00"/>
  </r>
  <r>
    <n v="100.2956523065982"/>
    <n v="135.32000732421881"/>
    <n v="83.389999389648438"/>
    <x v="7"/>
    <n v="2101"/>
    <d v="2101-08-01T00:00:00"/>
  </r>
  <r>
    <n v="94.197500228881836"/>
    <n v="110.15000152587891"/>
    <n v="88.849998474121094"/>
    <x v="8"/>
    <n v="2102"/>
    <d v="2102-09-01T00:00:00"/>
  </r>
  <r>
    <n v="95.772727619517937"/>
    <n v="113.4599990844727"/>
    <n v="89.660003662109375"/>
    <x v="9"/>
    <n v="2103"/>
    <d v="2103-10-01T00:00:00"/>
  </r>
  <r>
    <n v="94.275714692615324"/>
    <n v="113.7799987792969"/>
    <n v="84.580001831054688"/>
    <x v="10"/>
    <n v="2104"/>
    <d v="2104-11-01T00:00:00"/>
  </r>
  <r>
    <n v="95.121999359130854"/>
    <n v="111.48000335693359"/>
    <n v="89.889999389648438"/>
    <x v="11"/>
    <n v="2105"/>
    <d v="2105-12-01T00:00:00"/>
  </r>
  <r>
    <n v="99.55714234851655"/>
    <n v="119.9599990844727"/>
    <n v="90.730003356933594"/>
    <x v="0"/>
    <n v="2106"/>
    <d v="2106-01-01T00:00:00"/>
  </r>
  <r>
    <n v="134.04473676179589"/>
    <n v="203.72999572753909"/>
    <n v="99.830001831054688"/>
    <x v="1"/>
    <n v="2107"/>
    <d v="2107-02-01T00:00:00"/>
  </r>
  <r>
    <n v="110.5700000581287"/>
    <n v="139.78999328613281"/>
    <n v="94.889999389648438"/>
    <x v="2"/>
    <n v="2108"/>
    <d v="2108-03-01T00:00:00"/>
  </r>
  <r>
    <n v="96.805714198521201"/>
    <n v="118.1999969482422"/>
    <n v="87.599998474121094"/>
    <x v="3"/>
    <n v="2109"/>
    <d v="2109-04-01T00:00:00"/>
  </r>
  <r>
    <n v="93.592727661132813"/>
    <n v="113.4300003051758"/>
    <n v="87.650001525878906"/>
    <x v="4"/>
    <n v="2110"/>
    <d v="2110-05-01T00:00:00"/>
  </r>
  <r>
    <n v="99.946666535877043"/>
    <n v="126.0699996948242"/>
    <n v="87.489997863769531"/>
    <x v="5"/>
    <n v="2111"/>
    <d v="2111-06-01T00:00:00"/>
  </r>
  <r>
    <n v="99.224286033993678"/>
    <n v="112.379997253418"/>
    <n v="90.910003662109375"/>
    <x v="6"/>
    <n v="2112"/>
    <d v="2112-07-01T00:00:00"/>
  </r>
  <r>
    <n v="95.247825290845782"/>
    <n v="120"/>
    <n v="82.599998474121094"/>
    <x v="7"/>
    <n v="2113"/>
    <d v="2113-08-01T00:00:00"/>
  </r>
  <r>
    <n v="93.354209899902344"/>
    <n v="103.26999664306641"/>
    <n v="86.019996643066406"/>
    <x v="8"/>
    <n v="2114"/>
    <d v="2114-09-01T00:00:00"/>
  </r>
  <r>
    <n v="109.31130450704821"/>
    <n v="147.3800048828125"/>
    <n v="85.300003051757813"/>
    <x v="9"/>
    <n v="2115"/>
    <d v="2115-10-01T00:00:00"/>
  </r>
  <r>
    <n v="100.489999680292"/>
    <n v="115.51999664306641"/>
    <n v="90.319999694824219"/>
    <x v="10"/>
    <n v="2116"/>
    <d v="2116-11-01T00:00:00"/>
  </r>
  <r>
    <n v="97.112105118600951"/>
    <n v="112.01999664306641"/>
    <n v="85.290000915527344"/>
    <x v="11"/>
    <n v="2117"/>
    <d v="2117-12-01T00:00:00"/>
  </r>
  <r>
    <n v="84.301428295317152"/>
    <n v="96.199996948242188"/>
    <n v="78.040000915527344"/>
    <x v="0"/>
    <n v="2118"/>
    <d v="2118-01-01T00:00:00"/>
  </r>
  <r>
    <n v="80.186315034565169"/>
    <n v="88.959999084472656"/>
    <n v="74.360000610351563"/>
    <x v="1"/>
    <n v="2119"/>
    <d v="2119-02-01T00:00:00"/>
  </r>
  <r>
    <n v="86.319998604910708"/>
    <n v="103.94000244140619"/>
    <n v="77.290000915527344"/>
    <x v="2"/>
    <n v="2120"/>
    <d v="2120-03-01T00:00:00"/>
  </r>
  <r>
    <n v="84.736666724795384"/>
    <n v="93.080001831054688"/>
    <n v="78.449996948242188"/>
    <x v="3"/>
    <n v="2121"/>
    <d v="2121-04-01T00:00:00"/>
  </r>
  <r>
    <n v="96.346819097345531"/>
    <n v="117.629997253418"/>
    <n v="85.819999694824219"/>
    <x v="4"/>
    <n v="2122"/>
    <d v="2122-05-01T00:00:00"/>
  </r>
  <r>
    <n v="85.56450004577637"/>
    <n v="98.629997253417969"/>
    <n v="79.330001831054688"/>
    <x v="5"/>
    <n v="2123"/>
    <d v="2123-06-01T00:00:00"/>
  </r>
  <r>
    <n v="85.107619149344302"/>
    <n v="98.680000305175781"/>
    <n v="75.370002746582031"/>
    <x v="6"/>
    <n v="2124"/>
    <d v="2124-07-01T00:00:00"/>
  </r>
  <r>
    <n v="105.1840907010165"/>
    <n v="117.34999847412109"/>
    <n v="90.470001220703125"/>
    <x v="7"/>
    <n v="2125"/>
    <d v="2125-08-01T00:00:00"/>
  </r>
  <r>
    <n v="98.730000305175778"/>
    <n v="108.379997253418"/>
    <n v="92.139999389648438"/>
    <x v="8"/>
    <n v="2126"/>
    <d v="2126-09-01T00:00:00"/>
  </r>
  <r>
    <n v="93.29999973462975"/>
    <n v="106.73000335693359"/>
    <n v="83.379997253417969"/>
    <x v="9"/>
    <n v="2127"/>
    <d v="2127-10-01T00:00:00"/>
  </r>
  <r>
    <n v="91.579499053955075"/>
    <n v="99.089996337890625"/>
    <n v="84.839996337890625"/>
    <x v="10"/>
    <n v="2128"/>
    <d v="2128-11-01T00:00:00"/>
  </r>
  <r>
    <n v="98.997142610095793"/>
    <n v="105.9300003051758"/>
    <n v="90.959999084472656"/>
    <x v="11"/>
    <n v="2129"/>
    <d v="2129-12-01T00:00:00"/>
  </r>
  <r>
    <n v="93.709047953287765"/>
    <n v="112.01999664306641"/>
    <n v="85.30999755859375"/>
    <x v="0"/>
    <n v="2130"/>
    <d v="2130-01-01T00:00:00"/>
  </r>
  <r>
    <n v="103.23736853348581"/>
    <n v="133.05000305175781"/>
    <n v="91"/>
    <x v="1"/>
    <n v="2131"/>
    <d v="2131-02-01T00:00:00"/>
  </r>
  <r>
    <n v="157.0163636641069"/>
    <n v="209.75999450683591"/>
    <n v="108.5899963378906"/>
    <x v="2"/>
    <n v="2132"/>
    <d v="2132-03-01T00:00:00"/>
  </r>
  <r>
    <n v="131.94095175606861"/>
    <n v="158.1600036621094"/>
    <n v="113.98000335693359"/>
    <x v="3"/>
    <n v="2133"/>
    <d v="2133-04-01T00:00:00"/>
  </r>
  <r>
    <n v="121.25950050354"/>
    <n v="149.02000427246091"/>
    <n v="105.59999847412109"/>
    <x v="4"/>
    <n v="2134"/>
    <d v="2134-05-01T00:00:00"/>
  </r>
  <r>
    <n v="124.9285721551804"/>
    <n v="172.21000671386719"/>
    <n v="103.73000335693359"/>
    <x v="5"/>
    <n v="2135"/>
    <d v="2135-06-01T00:00:00"/>
  </r>
  <r>
    <n v="114.9531818736683"/>
    <n v="124.63999938964839"/>
    <n v="109.09999847412109"/>
    <x v="6"/>
    <n v="2136"/>
    <d v="2136-07-01T00:00:00"/>
  </r>
  <r>
    <n v="111.408570425851"/>
    <n v="124.8199996948242"/>
    <n v="100.4899978637695"/>
    <x v="7"/>
    <n v="2137"/>
    <d v="2137-08-01T00:00:00"/>
  </r>
  <r>
    <n v="110.7195242018927"/>
    <n v="137.49000549316409"/>
    <n v="96.19000244140625"/>
    <x v="8"/>
    <n v="2138"/>
    <d v="2138-09-01T00:00:00"/>
  </r>
  <r>
    <n v="118.64681868119671"/>
    <n v="154.99000549316409"/>
    <n v="99.290000915527344"/>
    <x v="9"/>
    <n v="2139"/>
    <d v="2139-10-01T00:00:00"/>
  </r>
  <r>
    <n v="116.31849975585941"/>
    <n v="143.6499938964844"/>
    <n v="102"/>
    <x v="10"/>
    <n v="2140"/>
    <d v="2140-11-01T00:00:00"/>
  </r>
  <r>
    <n v="113.3468180569735"/>
    <n v="127.7900009155273"/>
    <n v="100.5299987792969"/>
    <x v="11"/>
    <n v="2141"/>
    <d v="2141-12-01T00:00:00"/>
  </r>
  <r>
    <n v="121.77944437662759"/>
    <n v="168.7799987792969"/>
    <n v="107.75"/>
    <x v="0"/>
    <n v="2142"/>
    <d v="2142-01-01T00:00:00"/>
  </r>
  <r>
    <n v="116.4199998643663"/>
    <n v="140.80000305175781"/>
    <n v="106.4599990844727"/>
    <x v="1"/>
    <n v="2143"/>
    <d v="2143-02-01T00:00:00"/>
  </r>
  <r>
    <n v="111.7034789375637"/>
    <n v="127.7099990844727"/>
    <n v="97.610000610351563"/>
    <x v="2"/>
    <n v="2144"/>
    <d v="2144-03-01T00:00:00"/>
  </r>
  <r>
    <n v="105.52523876371841"/>
    <n v="121.9899978637695"/>
    <n v="95.919998168945313"/>
    <x v="3"/>
    <n v="2145"/>
    <d v="2145-04-01T00:00:00"/>
  </r>
  <r>
    <n v="117.10187435150149"/>
    <n v="151.5"/>
    <n v="102.5100021362305"/>
    <x v="4"/>
    <n v="2146"/>
    <d v="2146-05-01T00:00:00"/>
  </r>
  <r>
    <n v="114.2222740866921"/>
    <n v="131.91999816894531"/>
    <n v="104.51999664306641"/>
    <x v="5"/>
    <n v="2147"/>
    <d v="2147-06-01T00:00:00"/>
  </r>
  <r>
    <n v="118.0176188151042"/>
    <n v="149.6000061035156"/>
    <n v="97.44000244140625"/>
    <x v="6"/>
    <n v="2148"/>
    <d v="2148-07-01T00:00:00"/>
  </r>
  <r>
    <n v="116.160454489968"/>
    <n v="135.50999450683591"/>
    <n v="105.7200012207031"/>
    <x v="7"/>
    <n v="2149"/>
    <d v="2149-08-01T00:00:00"/>
  </r>
  <r>
    <n v="115.75523812430249"/>
    <n v="146.30999755859381"/>
    <n v="102.5299987792969"/>
    <x v="8"/>
    <n v="2150"/>
    <d v="2150-09-01T00:00:00"/>
  </r>
  <r>
    <n v="107.2938094366164"/>
    <n v="122.1699981689453"/>
    <n v="100.05999755859381"/>
    <x v="9"/>
    <n v="2151"/>
    <d v="2151-10-01T00:00:00"/>
  </r>
  <r>
    <n v="115.2542873564221"/>
    <n v="153.3800048828125"/>
    <n v="99.660003662109375"/>
    <x v="10"/>
    <n v="2152"/>
    <d v="2152-11-01T00:00:00"/>
  </r>
  <r>
    <n v="125.92909102006389"/>
    <n v="168.3699951171875"/>
    <n v="107.11000061035161"/>
    <x v="11"/>
    <n v="2153"/>
    <d v="2153-12-01T00:00:00"/>
  </r>
  <r>
    <n v="127.1800006866455"/>
    <n v="172.82000732421881"/>
    <n v="106.8300018310547"/>
    <x v="0"/>
    <n v="2154"/>
    <d v="2154-01-01T00:00:00"/>
  </r>
  <r>
    <n v="126.9663166246916"/>
    <n v="147.38999938964841"/>
    <n v="114.2200012207031"/>
    <x v="1"/>
    <n v="2155"/>
    <d v="2155-02-01T00:00:00"/>
  </r>
  <r>
    <n v="118.0630440090014"/>
    <n v="147.0899963378906"/>
    <n v="103.4199981689453"/>
    <x v="2"/>
    <n v="2156"/>
    <d v="2156-03-01T00:00:00"/>
  </r>
  <r>
    <n v="115.1120002746582"/>
    <n v="127.7099990844727"/>
    <n v="100.6600036621094"/>
    <x v="3"/>
    <n v="2157"/>
    <d v="2157-04-01T00:00:00"/>
  </r>
  <r>
    <n v="110.4423817225865"/>
    <n v="130.75999450683591"/>
    <n v="92.05999755859375"/>
    <x v="4"/>
    <n v="2158"/>
    <d v="2158-05-01T00:00:00"/>
  </r>
  <r>
    <n v="97.44190506708054"/>
    <n v="116.63999938964839"/>
    <n v="85.360000610351563"/>
    <x v="5"/>
    <n v="2159"/>
    <d v="2159-06-01T00:00:00"/>
  </r>
  <r>
    <n v="86.319499969482422"/>
    <n v="95.410003662109375"/>
    <n v="78.730003356933594"/>
    <x v="6"/>
    <n v="2160"/>
    <d v="2160-07-01T00:00:00"/>
  </r>
  <r>
    <n v="88.462608337402344"/>
    <n v="95.970001220703125"/>
    <n v="82.699996948242188"/>
    <x v="7"/>
    <n v="2161"/>
    <d v="2161-08-01T00:00:00"/>
  </r>
  <r>
    <n v="94.858571733747212"/>
    <n v="117.3000030517578"/>
    <n v="83.110000610351563"/>
    <x v="8"/>
    <n v="2162"/>
    <d v="2162-09-01T00:00:00"/>
  </r>
  <r>
    <n v="93.46047719319661"/>
    <n v="109.9100036621094"/>
    <n v="77.410003662109375"/>
    <x v="9"/>
    <n v="2163"/>
    <d v="2163-10-01T00:00:00"/>
  </r>
  <r>
    <n v="82.509523300897513"/>
    <n v="92.239997863769531"/>
    <n v="76.129997253417969"/>
    <x v="10"/>
    <n v="2164"/>
    <d v="2164-11-01T00:00:00"/>
  </r>
  <r>
    <n v="84.117619469052272"/>
    <n v="94.330001831054688"/>
    <n v="76.849998474121094"/>
    <x v="11"/>
    <n v="2165"/>
    <d v="2165-12-01T00:00:00"/>
  </r>
  <r>
    <n v="80.353499221801755"/>
    <n v="87.94000244140625"/>
    <n v="72.269996643066406"/>
    <x v="0"/>
    <n v="2166"/>
    <d v="2166-01-01T00:00:00"/>
  </r>
  <r>
    <n v="88.0799994217722"/>
    <n v="100.5299987792969"/>
    <n v="77.629997253417969"/>
    <x v="1"/>
    <n v="2167"/>
    <d v="2167-02-01T00:00:00"/>
  </r>
  <r>
    <n v="77.75400085449219"/>
    <n v="82.110000610351563"/>
    <n v="75.080001831054688"/>
    <x v="2"/>
    <n v="2168"/>
    <d v="2168-03-01T00:00:00"/>
  </r>
  <r>
    <m/>
    <m/>
    <m/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BCB37-90EC-4CB4-B166-B354F589A922}" name="PivotTable1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9:B53" firstHeaderRow="1" firstDataRow="1" firstDataCol="1"/>
  <pivotFields count="6">
    <pivotField showAll="0"/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Low" fld="2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B67EC-25BD-4CB3-86D9-59D3D4435FDA}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B34" firstHeaderRow="1" firstDataRow="1" firstDataCol="1"/>
  <pivotFields count="6">
    <pivotField showAll="0"/>
    <pivotField dataField="1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High" fld="1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103E2-7D04-4F9D-AAD2-208C4285E9EE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5" firstHeaderRow="1" firstDataRow="1" firstDataCol="1"/>
  <pivotFields count="6">
    <pivotField dataField="1"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Close" fld="0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0"/>
  <sheetViews>
    <sheetView workbookViewId="0">
      <selection sqref="A1:F1048576"/>
    </sheetView>
  </sheetViews>
  <sheetFormatPr defaultRowHeight="14.4" x14ac:dyDescent="0.3"/>
  <cols>
    <col min="6" max="6" width="9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3">
      <c r="A2">
        <v>78.41631598221629</v>
      </c>
      <c r="B2">
        <v>100.05999755859381</v>
      </c>
      <c r="C2">
        <v>64.870002746582031</v>
      </c>
      <c r="D2">
        <v>1</v>
      </c>
      <c r="E2">
        <v>2010</v>
      </c>
      <c r="F2" s="3">
        <f>DATE(E2,D2,1)</f>
        <v>40179</v>
      </c>
    </row>
    <row r="3" spans="1:6" x14ac:dyDescent="0.3">
      <c r="A3">
        <v>82.657369111713606</v>
      </c>
      <c r="B3">
        <v>92.180000305175781</v>
      </c>
      <c r="C3">
        <v>73.129997253417969</v>
      </c>
      <c r="D3">
        <v>2</v>
      </c>
      <c r="E3">
        <v>2011</v>
      </c>
      <c r="F3" s="3">
        <f t="shared" ref="F3:F66" si="0">DATE(E3,D3,1)</f>
        <v>40575</v>
      </c>
    </row>
    <row r="4" spans="1:6" x14ac:dyDescent="0.3">
      <c r="A4">
        <v>75.762608735457704</v>
      </c>
      <c r="B4">
        <v>83.819999694824219</v>
      </c>
      <c r="C4">
        <v>70.510002136230469</v>
      </c>
      <c r="D4">
        <v>3</v>
      </c>
      <c r="E4">
        <v>2012</v>
      </c>
      <c r="F4" s="3">
        <f t="shared" si="0"/>
        <v>40969</v>
      </c>
    </row>
    <row r="5" spans="1:6" x14ac:dyDescent="0.3">
      <c r="A5">
        <v>84.940000261579243</v>
      </c>
      <c r="B5">
        <v>103.23000335693359</v>
      </c>
      <c r="C5">
        <v>76.819999694824219</v>
      </c>
      <c r="D5">
        <v>4</v>
      </c>
      <c r="E5">
        <v>2013</v>
      </c>
      <c r="F5" s="3">
        <f t="shared" si="0"/>
        <v>41365</v>
      </c>
    </row>
    <row r="6" spans="1:6" x14ac:dyDescent="0.3">
      <c r="A6">
        <v>119.7269996643066</v>
      </c>
      <c r="B6">
        <v>145.1199951171875</v>
      </c>
      <c r="C6">
        <v>95.680000305175781</v>
      </c>
      <c r="D6">
        <v>5</v>
      </c>
      <c r="E6">
        <v>2014</v>
      </c>
      <c r="F6" s="3">
        <f t="shared" si="0"/>
        <v>41760</v>
      </c>
    </row>
    <row r="7" spans="1:6" x14ac:dyDescent="0.3">
      <c r="A7">
        <v>100.7290912974965</v>
      </c>
      <c r="B7">
        <v>111.76999664306641</v>
      </c>
      <c r="C7">
        <v>89.650001525878906</v>
      </c>
      <c r="D7">
        <v>6</v>
      </c>
      <c r="E7">
        <v>2015</v>
      </c>
      <c r="F7" s="3">
        <f t="shared" si="0"/>
        <v>42156</v>
      </c>
    </row>
    <row r="8" spans="1:6" x14ac:dyDescent="0.3">
      <c r="A8">
        <v>94.056667146228605</v>
      </c>
      <c r="B8">
        <v>102.5800018310547</v>
      </c>
      <c r="C8">
        <v>88.550003051757813</v>
      </c>
      <c r="D8">
        <v>7</v>
      </c>
      <c r="E8">
        <v>2016</v>
      </c>
      <c r="F8" s="3">
        <f t="shared" si="0"/>
        <v>42552</v>
      </c>
    </row>
    <row r="9" spans="1:6" x14ac:dyDescent="0.3">
      <c r="A9">
        <v>88.898181568492546</v>
      </c>
      <c r="B9">
        <v>102.65000152587891</v>
      </c>
      <c r="C9">
        <v>79</v>
      </c>
      <c r="D9">
        <v>8</v>
      </c>
      <c r="E9">
        <v>2017</v>
      </c>
      <c r="F9" s="3">
        <f t="shared" si="0"/>
        <v>42948</v>
      </c>
    </row>
    <row r="10" spans="1:6" x14ac:dyDescent="0.3">
      <c r="A10">
        <v>83.742380777994796</v>
      </c>
      <c r="B10">
        <v>89.879997253417969</v>
      </c>
      <c r="C10">
        <v>76.639999389648438</v>
      </c>
      <c r="D10">
        <v>9</v>
      </c>
      <c r="E10">
        <v>2018</v>
      </c>
      <c r="F10" s="3">
        <f t="shared" si="0"/>
        <v>43344</v>
      </c>
    </row>
    <row r="11" spans="1:6" x14ac:dyDescent="0.3">
      <c r="A11">
        <v>84.131428673153835</v>
      </c>
      <c r="B11">
        <v>91.75</v>
      </c>
      <c r="C11">
        <v>77.459999084472656</v>
      </c>
      <c r="D11">
        <v>10</v>
      </c>
      <c r="E11">
        <v>2019</v>
      </c>
      <c r="F11" s="3">
        <f t="shared" si="0"/>
        <v>43739</v>
      </c>
    </row>
    <row r="12" spans="1:6" x14ac:dyDescent="0.3">
      <c r="A12">
        <v>83.251500320434573</v>
      </c>
      <c r="B12">
        <v>95.730003356933594</v>
      </c>
      <c r="C12">
        <v>70.779998779296875</v>
      </c>
      <c r="D12">
        <v>11</v>
      </c>
      <c r="E12">
        <v>2020</v>
      </c>
      <c r="F12" s="3">
        <f t="shared" si="0"/>
        <v>44136</v>
      </c>
    </row>
    <row r="13" spans="1:6" x14ac:dyDescent="0.3">
      <c r="A13">
        <v>84.480908480557531</v>
      </c>
      <c r="B13">
        <v>92.029998779296875</v>
      </c>
      <c r="C13">
        <v>79.360000610351563</v>
      </c>
      <c r="D13">
        <v>12</v>
      </c>
      <c r="E13">
        <v>2021</v>
      </c>
      <c r="F13" s="3">
        <f t="shared" si="0"/>
        <v>44531</v>
      </c>
    </row>
    <row r="14" spans="1:6" x14ac:dyDescent="0.3">
      <c r="A14">
        <v>82.417500305175778</v>
      </c>
      <c r="B14">
        <v>91.519996643066406</v>
      </c>
      <c r="C14">
        <v>75.94000244140625</v>
      </c>
      <c r="D14">
        <v>1</v>
      </c>
      <c r="E14">
        <v>2022</v>
      </c>
      <c r="F14" s="3">
        <f t="shared" si="0"/>
        <v>44562</v>
      </c>
    </row>
    <row r="15" spans="1:6" x14ac:dyDescent="0.3">
      <c r="A15">
        <v>85.218421534488073</v>
      </c>
      <c r="B15">
        <v>99.180000305175781</v>
      </c>
      <c r="C15">
        <v>78.930000305175781</v>
      </c>
      <c r="D15">
        <v>2</v>
      </c>
      <c r="E15">
        <v>2023</v>
      </c>
      <c r="F15" s="3">
        <f t="shared" si="0"/>
        <v>44958</v>
      </c>
    </row>
    <row r="16" spans="1:6" x14ac:dyDescent="0.3">
      <c r="A16">
        <v>87.65086928657864</v>
      </c>
      <c r="B16">
        <v>112.38999938964839</v>
      </c>
      <c r="C16">
        <v>80.839996337890625</v>
      </c>
      <c r="D16">
        <v>3</v>
      </c>
      <c r="E16">
        <v>2024</v>
      </c>
      <c r="F16" s="3">
        <f t="shared" si="0"/>
        <v>45352</v>
      </c>
    </row>
    <row r="17" spans="1:6" x14ac:dyDescent="0.3">
      <c r="A17">
        <v>84.694500732421872</v>
      </c>
      <c r="B17">
        <v>89.110000610351563</v>
      </c>
      <c r="C17">
        <v>81.44000244140625</v>
      </c>
      <c r="D17">
        <v>4</v>
      </c>
      <c r="E17">
        <v>2025</v>
      </c>
      <c r="F17" s="3">
        <f t="shared" si="0"/>
        <v>45748</v>
      </c>
    </row>
    <row r="18" spans="1:6" x14ac:dyDescent="0.3">
      <c r="A18">
        <v>89.921905154273617</v>
      </c>
      <c r="B18">
        <v>96.25</v>
      </c>
      <c r="C18">
        <v>80.919998168945313</v>
      </c>
      <c r="D18">
        <v>5</v>
      </c>
      <c r="E18">
        <v>2026</v>
      </c>
      <c r="F18" s="3">
        <f t="shared" si="0"/>
        <v>46143</v>
      </c>
    </row>
    <row r="19" spans="1:6" x14ac:dyDescent="0.3">
      <c r="A19">
        <v>91.154090881347656</v>
      </c>
      <c r="B19">
        <v>105.0699996948242</v>
      </c>
      <c r="C19">
        <v>81.080001831054688</v>
      </c>
      <c r="D19">
        <v>6</v>
      </c>
      <c r="E19">
        <v>2027</v>
      </c>
      <c r="F19" s="3">
        <f t="shared" si="0"/>
        <v>46539</v>
      </c>
    </row>
    <row r="20" spans="1:6" x14ac:dyDescent="0.3">
      <c r="A20">
        <v>89.708999633789063</v>
      </c>
      <c r="B20">
        <v>106.5699996948242</v>
      </c>
      <c r="C20">
        <v>78.639999389648438</v>
      </c>
      <c r="D20">
        <v>7</v>
      </c>
      <c r="E20">
        <v>2028</v>
      </c>
      <c r="F20" s="3">
        <f t="shared" si="0"/>
        <v>46935</v>
      </c>
    </row>
    <row r="21" spans="1:6" x14ac:dyDescent="0.3">
      <c r="A21">
        <v>109.81652334462041</v>
      </c>
      <c r="B21">
        <v>134.6300048828125</v>
      </c>
      <c r="C21">
        <v>94.160003662109375</v>
      </c>
      <c r="D21">
        <v>8</v>
      </c>
      <c r="E21">
        <v>2029</v>
      </c>
      <c r="F21" s="3">
        <f t="shared" si="0"/>
        <v>47331</v>
      </c>
    </row>
    <row r="22" spans="1:6" x14ac:dyDescent="0.3">
      <c r="A22">
        <v>97.889047895159038</v>
      </c>
      <c r="B22">
        <v>104.76999664306641</v>
      </c>
      <c r="C22">
        <v>91</v>
      </c>
      <c r="D22">
        <v>9</v>
      </c>
      <c r="E22">
        <v>2030</v>
      </c>
      <c r="F22" s="3">
        <f t="shared" si="0"/>
        <v>47727</v>
      </c>
    </row>
    <row r="23" spans="1:6" x14ac:dyDescent="0.3">
      <c r="A23">
        <v>97.124285743350072</v>
      </c>
      <c r="B23">
        <v>104.8399963378906</v>
      </c>
      <c r="C23">
        <v>89.389999389648438</v>
      </c>
      <c r="D23">
        <v>10</v>
      </c>
      <c r="E23">
        <v>2031</v>
      </c>
      <c r="F23" s="3">
        <f t="shared" si="0"/>
        <v>48122</v>
      </c>
    </row>
    <row r="24" spans="1:6" x14ac:dyDescent="0.3">
      <c r="A24">
        <v>105.01380993071059</v>
      </c>
      <c r="B24">
        <v>122.73000335693359</v>
      </c>
      <c r="C24">
        <v>92.220001220703125</v>
      </c>
      <c r="D24">
        <v>11</v>
      </c>
      <c r="E24">
        <v>2032</v>
      </c>
      <c r="F24" s="3">
        <f t="shared" si="0"/>
        <v>48519</v>
      </c>
    </row>
    <row r="25" spans="1:6" x14ac:dyDescent="0.3">
      <c r="A25">
        <v>91.881427946544832</v>
      </c>
      <c r="B25">
        <v>99.629997253417969</v>
      </c>
      <c r="C25">
        <v>85.540000915527344</v>
      </c>
      <c r="D25">
        <v>12</v>
      </c>
      <c r="E25">
        <v>2033</v>
      </c>
      <c r="F25" s="3">
        <f t="shared" si="0"/>
        <v>48914</v>
      </c>
    </row>
    <row r="26" spans="1:6" x14ac:dyDescent="0.3">
      <c r="A26">
        <v>89.491500473022455</v>
      </c>
      <c r="B26">
        <v>93.660003662109375</v>
      </c>
      <c r="C26">
        <v>86.010002136230469</v>
      </c>
      <c r="D26">
        <v>1</v>
      </c>
      <c r="E26">
        <v>2034</v>
      </c>
      <c r="F26" s="3">
        <f t="shared" si="0"/>
        <v>48945</v>
      </c>
    </row>
    <row r="27" spans="1:6" x14ac:dyDescent="0.3">
      <c r="A27">
        <v>98.684999847412115</v>
      </c>
      <c r="B27">
        <v>114.65000152587891</v>
      </c>
      <c r="C27">
        <v>83.790000915527344</v>
      </c>
      <c r="D27">
        <v>2</v>
      </c>
      <c r="E27">
        <v>2035</v>
      </c>
      <c r="F27" s="3">
        <f t="shared" si="0"/>
        <v>49341</v>
      </c>
    </row>
    <row r="28" spans="1:6" x14ac:dyDescent="0.3">
      <c r="A28">
        <v>101.5927273143422</v>
      </c>
      <c r="B28">
        <v>109.379997253418</v>
      </c>
      <c r="C28">
        <v>96.080001831054688</v>
      </c>
      <c r="D28">
        <v>3</v>
      </c>
      <c r="E28">
        <v>2036</v>
      </c>
      <c r="F28" s="3">
        <f t="shared" si="0"/>
        <v>49735</v>
      </c>
    </row>
    <row r="29" spans="1:6" x14ac:dyDescent="0.3">
      <c r="A29">
        <v>101.5845001220703</v>
      </c>
      <c r="B29">
        <v>111.19000244140619</v>
      </c>
      <c r="C29">
        <v>88.620002746582031</v>
      </c>
      <c r="D29">
        <v>4</v>
      </c>
      <c r="E29">
        <v>2037</v>
      </c>
      <c r="F29" s="3">
        <f t="shared" si="0"/>
        <v>50131</v>
      </c>
    </row>
    <row r="30" spans="1:6" x14ac:dyDescent="0.3">
      <c r="A30">
        <v>102.02681870894</v>
      </c>
      <c r="B30">
        <v>117.44000244140619</v>
      </c>
      <c r="C30">
        <v>86.290000915527344</v>
      </c>
      <c r="D30">
        <v>5</v>
      </c>
      <c r="E30">
        <v>2038</v>
      </c>
      <c r="F30" s="3">
        <f t="shared" si="0"/>
        <v>50526</v>
      </c>
    </row>
    <row r="31" spans="1:6" x14ac:dyDescent="0.3">
      <c r="A31">
        <v>102.0338098435175</v>
      </c>
      <c r="B31">
        <v>111.4100036621094</v>
      </c>
      <c r="C31">
        <v>89.589996337890625</v>
      </c>
      <c r="D31">
        <v>6</v>
      </c>
      <c r="E31">
        <v>2039</v>
      </c>
      <c r="F31" s="3">
        <f t="shared" si="0"/>
        <v>50922</v>
      </c>
    </row>
    <row r="32" spans="1:6" x14ac:dyDescent="0.3">
      <c r="A32">
        <v>95.435713995070685</v>
      </c>
      <c r="B32">
        <v>111.65000152587891</v>
      </c>
      <c r="C32">
        <v>84.589996337890625</v>
      </c>
      <c r="D32">
        <v>7</v>
      </c>
      <c r="E32">
        <v>2040</v>
      </c>
      <c r="F32" s="3">
        <f t="shared" si="0"/>
        <v>51318</v>
      </c>
    </row>
    <row r="33" spans="1:6" x14ac:dyDescent="0.3">
      <c r="A33">
        <v>92.451739767323375</v>
      </c>
      <c r="B33">
        <v>99.139999389648438</v>
      </c>
      <c r="C33">
        <v>83.910003662109375</v>
      </c>
      <c r="D33">
        <v>8</v>
      </c>
      <c r="E33">
        <v>2041</v>
      </c>
      <c r="F33" s="3">
        <f t="shared" si="0"/>
        <v>51714</v>
      </c>
    </row>
    <row r="34" spans="1:6" x14ac:dyDescent="0.3">
      <c r="A34">
        <v>90.02421007658306</v>
      </c>
      <c r="B34">
        <v>95.050003051757813</v>
      </c>
      <c r="C34">
        <v>82.239997863769531</v>
      </c>
      <c r="D34">
        <v>9</v>
      </c>
      <c r="E34">
        <v>2042</v>
      </c>
      <c r="F34" s="3">
        <f t="shared" si="0"/>
        <v>52110</v>
      </c>
    </row>
    <row r="35" spans="1:6" x14ac:dyDescent="0.3">
      <c r="A35">
        <v>90.300000145321803</v>
      </c>
      <c r="B35">
        <v>99.660003662109375</v>
      </c>
      <c r="C35">
        <v>83.099998474121094</v>
      </c>
      <c r="D35">
        <v>10</v>
      </c>
      <c r="E35">
        <v>2043</v>
      </c>
      <c r="F35" s="3">
        <f t="shared" si="0"/>
        <v>52505</v>
      </c>
    </row>
    <row r="36" spans="1:6" x14ac:dyDescent="0.3">
      <c r="A36">
        <v>87.378570193336117</v>
      </c>
      <c r="B36">
        <v>94.75</v>
      </c>
      <c r="C36">
        <v>78.419998168945313</v>
      </c>
      <c r="D36">
        <v>11</v>
      </c>
      <c r="E36">
        <v>2044</v>
      </c>
      <c r="F36" s="3">
        <f t="shared" si="0"/>
        <v>52902</v>
      </c>
    </row>
    <row r="37" spans="1:6" x14ac:dyDescent="0.3">
      <c r="A37">
        <v>85.981499099731451</v>
      </c>
      <c r="B37">
        <v>104.7200012207031</v>
      </c>
      <c r="C37">
        <v>78.699996948242188</v>
      </c>
      <c r="D37">
        <v>12</v>
      </c>
      <c r="E37">
        <v>2045</v>
      </c>
      <c r="F37" s="3">
        <f t="shared" si="0"/>
        <v>53297</v>
      </c>
    </row>
    <row r="38" spans="1:6" x14ac:dyDescent="0.3">
      <c r="A38">
        <v>76.707618350074398</v>
      </c>
      <c r="B38">
        <v>78.769996643066406</v>
      </c>
      <c r="C38">
        <v>71.860000610351563</v>
      </c>
      <c r="D38">
        <v>1</v>
      </c>
      <c r="E38">
        <v>2046</v>
      </c>
      <c r="F38" s="3">
        <f t="shared" si="0"/>
        <v>53328</v>
      </c>
    </row>
    <row r="39" spans="1:6" x14ac:dyDescent="0.3">
      <c r="A39">
        <v>78.232105455900495</v>
      </c>
      <c r="B39">
        <v>94.339996337890625</v>
      </c>
      <c r="C39">
        <v>70.449996948242188</v>
      </c>
      <c r="D39">
        <v>2</v>
      </c>
      <c r="E39">
        <v>2047</v>
      </c>
      <c r="F39" s="3">
        <f t="shared" si="0"/>
        <v>53724</v>
      </c>
    </row>
    <row r="40" spans="1:6" x14ac:dyDescent="0.3">
      <c r="A40">
        <v>84.904499816894528</v>
      </c>
      <c r="B40">
        <v>94.389999389648438</v>
      </c>
      <c r="C40">
        <v>76.650001525878906</v>
      </c>
      <c r="D40">
        <v>3</v>
      </c>
      <c r="E40">
        <v>2048</v>
      </c>
      <c r="F40" s="3">
        <f t="shared" si="0"/>
        <v>54118</v>
      </c>
    </row>
    <row r="41" spans="1:6" x14ac:dyDescent="0.3">
      <c r="A41">
        <v>87.79045521129261</v>
      </c>
      <c r="B41">
        <v>107.65000152587891</v>
      </c>
      <c r="C41">
        <v>80.489997863769531</v>
      </c>
      <c r="D41">
        <v>4</v>
      </c>
      <c r="E41">
        <v>2049</v>
      </c>
      <c r="F41" s="3">
        <f t="shared" si="0"/>
        <v>54514</v>
      </c>
    </row>
    <row r="42" spans="1:6" x14ac:dyDescent="0.3">
      <c r="A42">
        <v>83.065909298983485</v>
      </c>
      <c r="B42">
        <v>88.230003356933594</v>
      </c>
      <c r="C42">
        <v>78.860000610351563</v>
      </c>
      <c r="D42">
        <v>5</v>
      </c>
      <c r="E42">
        <v>2050</v>
      </c>
      <c r="F42" s="3">
        <f t="shared" si="0"/>
        <v>54909</v>
      </c>
    </row>
    <row r="43" spans="1:6" x14ac:dyDescent="0.3">
      <c r="A43">
        <v>91.74300041198731</v>
      </c>
      <c r="B43">
        <v>101.76999664306641</v>
      </c>
      <c r="C43">
        <v>82.94000244140625</v>
      </c>
      <c r="D43">
        <v>6</v>
      </c>
      <c r="E43">
        <v>2051</v>
      </c>
      <c r="F43" s="3">
        <f t="shared" si="0"/>
        <v>55305</v>
      </c>
    </row>
    <row r="44" spans="1:6" x14ac:dyDescent="0.3">
      <c r="A44">
        <v>77.14136366410689</v>
      </c>
      <c r="B44">
        <v>84.889999389648438</v>
      </c>
      <c r="C44">
        <v>72.489997863769531</v>
      </c>
      <c r="D44">
        <v>7</v>
      </c>
      <c r="E44">
        <v>2052</v>
      </c>
      <c r="F44" s="3">
        <f t="shared" si="0"/>
        <v>55701</v>
      </c>
    </row>
    <row r="45" spans="1:6" x14ac:dyDescent="0.3">
      <c r="A45">
        <v>82.097726648504079</v>
      </c>
      <c r="B45">
        <v>92.599998474121094</v>
      </c>
      <c r="C45">
        <v>69.739997863769531</v>
      </c>
      <c r="D45">
        <v>8</v>
      </c>
      <c r="E45">
        <v>2053</v>
      </c>
      <c r="F45" s="3">
        <f t="shared" si="0"/>
        <v>56097</v>
      </c>
    </row>
    <row r="46" spans="1:6" x14ac:dyDescent="0.3">
      <c r="A46">
        <v>79.469000244140631</v>
      </c>
      <c r="B46">
        <v>90.660003662109375</v>
      </c>
      <c r="C46">
        <v>69.959999084472656</v>
      </c>
      <c r="D46">
        <v>9</v>
      </c>
      <c r="E46">
        <v>2054</v>
      </c>
      <c r="F46" s="3">
        <f t="shared" si="0"/>
        <v>56493</v>
      </c>
    </row>
    <row r="47" spans="1:6" x14ac:dyDescent="0.3">
      <c r="A47">
        <v>83.434782276982844</v>
      </c>
      <c r="B47">
        <v>111.4300003051758</v>
      </c>
      <c r="C47">
        <v>68.519996643066406</v>
      </c>
      <c r="D47">
        <v>10</v>
      </c>
      <c r="E47">
        <v>2055</v>
      </c>
      <c r="F47" s="3">
        <f t="shared" si="0"/>
        <v>56888</v>
      </c>
    </row>
    <row r="48" spans="1:6" x14ac:dyDescent="0.3">
      <c r="A48">
        <v>68.726999855041498</v>
      </c>
      <c r="B48">
        <v>75.05999755859375</v>
      </c>
      <c r="C48">
        <v>63.770000457763672</v>
      </c>
      <c r="D48">
        <v>11</v>
      </c>
      <c r="E48">
        <v>2056</v>
      </c>
      <c r="F48" s="3">
        <f t="shared" si="0"/>
        <v>57285</v>
      </c>
    </row>
    <row r="49" spans="1:6" x14ac:dyDescent="0.3">
      <c r="A49">
        <v>72.215713864281071</v>
      </c>
      <c r="B49">
        <v>85.389999389648438</v>
      </c>
      <c r="C49">
        <v>62.709999084472663</v>
      </c>
      <c r="D49">
        <v>12</v>
      </c>
      <c r="E49">
        <v>2057</v>
      </c>
      <c r="F49" s="3">
        <f t="shared" si="0"/>
        <v>57680</v>
      </c>
    </row>
    <row r="50" spans="1:6" x14ac:dyDescent="0.3">
      <c r="A50">
        <v>78.030952453613281</v>
      </c>
      <c r="B50">
        <v>99.660003662109375</v>
      </c>
      <c r="C50">
        <v>67.739997863769531</v>
      </c>
      <c r="D50">
        <v>1</v>
      </c>
      <c r="E50">
        <v>2058</v>
      </c>
      <c r="F50" s="3">
        <f t="shared" si="0"/>
        <v>57711</v>
      </c>
    </row>
    <row r="51" spans="1:6" x14ac:dyDescent="0.3">
      <c r="A51">
        <v>83.933684098093138</v>
      </c>
      <c r="B51">
        <v>106.7799987792969</v>
      </c>
      <c r="C51">
        <v>75.819999694824219</v>
      </c>
      <c r="D51">
        <v>2</v>
      </c>
      <c r="E51">
        <v>2059</v>
      </c>
      <c r="F51" s="3">
        <f t="shared" si="0"/>
        <v>58107</v>
      </c>
    </row>
    <row r="52" spans="1:6" x14ac:dyDescent="0.3">
      <c r="A52">
        <v>81.67095147995721</v>
      </c>
      <c r="B52">
        <v>97.110000610351563</v>
      </c>
      <c r="C52">
        <v>72.199996948242188</v>
      </c>
      <c r="D52">
        <v>3</v>
      </c>
      <c r="E52">
        <v>2060</v>
      </c>
      <c r="F52" s="3">
        <f t="shared" si="0"/>
        <v>58501</v>
      </c>
    </row>
    <row r="53" spans="1:6" x14ac:dyDescent="0.3">
      <c r="A53">
        <v>71.103333609444761</v>
      </c>
      <c r="B53">
        <v>83.94000244140625</v>
      </c>
      <c r="C53">
        <v>64.489997863769531</v>
      </c>
      <c r="D53">
        <v>4</v>
      </c>
      <c r="E53">
        <v>2061</v>
      </c>
      <c r="F53" s="3">
        <f t="shared" si="0"/>
        <v>58897</v>
      </c>
    </row>
    <row r="54" spans="1:6" x14ac:dyDescent="0.3">
      <c r="A54">
        <v>65.849046979631694</v>
      </c>
      <c r="B54">
        <v>71.599998474121094</v>
      </c>
      <c r="C54">
        <v>61.759998321533203</v>
      </c>
      <c r="D54">
        <v>5</v>
      </c>
      <c r="E54">
        <v>2062</v>
      </c>
      <c r="F54" s="3">
        <f t="shared" si="0"/>
        <v>59292</v>
      </c>
    </row>
    <row r="55" spans="1:6" x14ac:dyDescent="0.3">
      <c r="A55">
        <v>72.77238137381417</v>
      </c>
      <c r="B55">
        <v>81.5</v>
      </c>
      <c r="C55">
        <v>65.470001220703125</v>
      </c>
      <c r="D55">
        <v>6</v>
      </c>
      <c r="E55">
        <v>2063</v>
      </c>
      <c r="F55" s="3">
        <f t="shared" si="0"/>
        <v>59688</v>
      </c>
    </row>
    <row r="56" spans="1:6" x14ac:dyDescent="0.3">
      <c r="A56">
        <v>78.512273268266156</v>
      </c>
      <c r="B56">
        <v>97.419998168945313</v>
      </c>
      <c r="C56">
        <v>68.150001525878906</v>
      </c>
      <c r="D56">
        <v>7</v>
      </c>
      <c r="E56">
        <v>2064</v>
      </c>
      <c r="F56" s="3">
        <f t="shared" si="0"/>
        <v>60084</v>
      </c>
    </row>
    <row r="57" spans="1:6" x14ac:dyDescent="0.3">
      <c r="A57">
        <v>85.419047401064915</v>
      </c>
      <c r="B57">
        <v>101.11000061035161</v>
      </c>
      <c r="C57">
        <v>78.480003356933594</v>
      </c>
      <c r="D57">
        <v>8</v>
      </c>
      <c r="E57">
        <v>2065</v>
      </c>
      <c r="F57" s="3">
        <f t="shared" si="0"/>
        <v>60480</v>
      </c>
    </row>
    <row r="58" spans="1:6" x14ac:dyDescent="0.3">
      <c r="A58">
        <v>85.012380690801706</v>
      </c>
      <c r="B58">
        <v>96.720001220703125</v>
      </c>
      <c r="C58">
        <v>77.330001831054688</v>
      </c>
      <c r="D58">
        <v>9</v>
      </c>
      <c r="E58">
        <v>2066</v>
      </c>
      <c r="F58" s="3">
        <f t="shared" si="0"/>
        <v>60876</v>
      </c>
    </row>
    <row r="59" spans="1:6" x14ac:dyDescent="0.3">
      <c r="A59">
        <v>104.82173853335171</v>
      </c>
      <c r="B59">
        <v>131.57000732421881</v>
      </c>
      <c r="C59">
        <v>87.769996643066406</v>
      </c>
      <c r="D59">
        <v>10</v>
      </c>
      <c r="E59">
        <v>2067</v>
      </c>
      <c r="F59" s="3">
        <f t="shared" si="0"/>
        <v>61271</v>
      </c>
    </row>
    <row r="60" spans="1:6" x14ac:dyDescent="0.3">
      <c r="A60">
        <v>82.737894560161394</v>
      </c>
      <c r="B60">
        <v>93.19000244140625</v>
      </c>
      <c r="C60">
        <v>77.040000915527344</v>
      </c>
      <c r="D60">
        <v>11</v>
      </c>
      <c r="E60">
        <v>2068</v>
      </c>
      <c r="F60" s="3">
        <f t="shared" si="0"/>
        <v>61668</v>
      </c>
    </row>
    <row r="61" spans="1:6" x14ac:dyDescent="0.3">
      <c r="A61">
        <v>103.497727134011</v>
      </c>
      <c r="B61">
        <v>138.6000061035156</v>
      </c>
      <c r="C61">
        <v>83.470001220703125</v>
      </c>
      <c r="D61">
        <v>12</v>
      </c>
      <c r="E61">
        <v>2069</v>
      </c>
      <c r="F61" s="3">
        <f t="shared" si="0"/>
        <v>62063</v>
      </c>
    </row>
    <row r="62" spans="1:6" x14ac:dyDescent="0.3">
      <c r="A62">
        <v>106.29700050354</v>
      </c>
      <c r="B62">
        <v>125.6800003051758</v>
      </c>
      <c r="C62">
        <v>91.849998474121094</v>
      </c>
      <c r="D62">
        <v>1</v>
      </c>
      <c r="E62">
        <v>2070</v>
      </c>
      <c r="F62" s="3">
        <f t="shared" si="0"/>
        <v>62094</v>
      </c>
    </row>
    <row r="63" spans="1:6" x14ac:dyDescent="0.3">
      <c r="A63">
        <v>93.747894287109375</v>
      </c>
      <c r="B63">
        <v>113.5699996948242</v>
      </c>
      <c r="C63">
        <v>80.879997253417969</v>
      </c>
      <c r="D63">
        <v>2</v>
      </c>
      <c r="E63">
        <v>2071</v>
      </c>
      <c r="F63" s="3">
        <f t="shared" si="0"/>
        <v>62490</v>
      </c>
    </row>
    <row r="64" spans="1:6" x14ac:dyDescent="0.3">
      <c r="A64">
        <v>85.536364121870562</v>
      </c>
      <c r="B64">
        <v>97.610000610351563</v>
      </c>
      <c r="C64">
        <v>77.029998779296875</v>
      </c>
      <c r="D64">
        <v>3</v>
      </c>
      <c r="E64">
        <v>2072</v>
      </c>
      <c r="F64" s="3">
        <f t="shared" si="0"/>
        <v>62884</v>
      </c>
    </row>
    <row r="65" spans="1:6" x14ac:dyDescent="0.3">
      <c r="A65">
        <v>81.143810090564543</v>
      </c>
      <c r="B65">
        <v>89</v>
      </c>
      <c r="C65">
        <v>76.199996948242188</v>
      </c>
      <c r="D65">
        <v>4</v>
      </c>
      <c r="E65">
        <v>2073</v>
      </c>
      <c r="F65" s="3">
        <f t="shared" si="0"/>
        <v>63280</v>
      </c>
    </row>
    <row r="66" spans="1:6" x14ac:dyDescent="0.3">
      <c r="A66">
        <v>80.974999618530276</v>
      </c>
      <c r="B66">
        <v>95.720001220703125</v>
      </c>
      <c r="C66">
        <v>72.199996948242188</v>
      </c>
      <c r="D66">
        <v>5</v>
      </c>
      <c r="E66">
        <v>2074</v>
      </c>
      <c r="F66" s="3">
        <f t="shared" si="0"/>
        <v>63675</v>
      </c>
    </row>
    <row r="67" spans="1:6" x14ac:dyDescent="0.3">
      <c r="A67">
        <v>87.910454143177375</v>
      </c>
      <c r="B67">
        <v>117.8399963378906</v>
      </c>
      <c r="C67">
        <v>77.819999694824219</v>
      </c>
      <c r="D67">
        <v>6</v>
      </c>
      <c r="E67">
        <v>2075</v>
      </c>
      <c r="F67" s="3">
        <f t="shared" ref="F67:F130" si="1">DATE(E67,D67,1)</f>
        <v>64071</v>
      </c>
    </row>
    <row r="68" spans="1:6" x14ac:dyDescent="0.3">
      <c r="A68">
        <v>91.641362970525563</v>
      </c>
      <c r="B68">
        <v>115.36000061035161</v>
      </c>
      <c r="C68">
        <v>78.220001220703125</v>
      </c>
      <c r="D68">
        <v>7</v>
      </c>
      <c r="E68">
        <v>2076</v>
      </c>
      <c r="F68" s="3">
        <f t="shared" si="1"/>
        <v>64467</v>
      </c>
    </row>
    <row r="69" spans="1:6" x14ac:dyDescent="0.3">
      <c r="A69">
        <v>104.4028563726516</v>
      </c>
      <c r="B69">
        <v>212.2200012207031</v>
      </c>
      <c r="C69">
        <v>77.160003662109375</v>
      </c>
      <c r="D69">
        <v>8</v>
      </c>
      <c r="E69">
        <v>2077</v>
      </c>
      <c r="F69" s="3">
        <f t="shared" si="1"/>
        <v>64863</v>
      </c>
    </row>
    <row r="70" spans="1:6" x14ac:dyDescent="0.3">
      <c r="A70">
        <v>115.2061905633836</v>
      </c>
      <c r="B70">
        <v>135.30000305175781</v>
      </c>
      <c r="C70">
        <v>93.900001525878906</v>
      </c>
      <c r="D70">
        <v>9</v>
      </c>
      <c r="E70">
        <v>2078</v>
      </c>
      <c r="F70" s="3">
        <f t="shared" si="1"/>
        <v>65259</v>
      </c>
    </row>
    <row r="71" spans="1:6" x14ac:dyDescent="0.3">
      <c r="A71">
        <v>94.56227181174539</v>
      </c>
      <c r="B71">
        <v>106.5899963378906</v>
      </c>
      <c r="C71">
        <v>85.599998474121094</v>
      </c>
      <c r="D71">
        <v>10</v>
      </c>
      <c r="E71">
        <v>2079</v>
      </c>
      <c r="F71" s="3">
        <f t="shared" si="1"/>
        <v>65654</v>
      </c>
    </row>
    <row r="72" spans="1:6" x14ac:dyDescent="0.3">
      <c r="A72">
        <v>91.636499786376959</v>
      </c>
      <c r="B72">
        <v>107.629997253418</v>
      </c>
      <c r="C72">
        <v>85.029998779296875</v>
      </c>
      <c r="D72">
        <v>11</v>
      </c>
      <c r="E72">
        <v>2080</v>
      </c>
      <c r="F72" s="3">
        <f t="shared" si="1"/>
        <v>66051</v>
      </c>
    </row>
    <row r="73" spans="1:6" x14ac:dyDescent="0.3">
      <c r="A73">
        <v>104.8190914500843</v>
      </c>
      <c r="B73">
        <v>135.3699951171875</v>
      </c>
      <c r="C73">
        <v>86.300003051757813</v>
      </c>
      <c r="D73">
        <v>12</v>
      </c>
      <c r="E73">
        <v>2081</v>
      </c>
      <c r="F73" s="3">
        <f t="shared" si="1"/>
        <v>66446</v>
      </c>
    </row>
    <row r="74" spans="1:6" x14ac:dyDescent="0.3">
      <c r="A74">
        <v>106.5863149542558</v>
      </c>
      <c r="B74">
        <v>121.15000152587891</v>
      </c>
      <c r="C74">
        <v>89.629997253417969</v>
      </c>
      <c r="D74">
        <v>1</v>
      </c>
      <c r="E74">
        <v>2082</v>
      </c>
      <c r="F74" s="3">
        <f t="shared" si="1"/>
        <v>66477</v>
      </c>
    </row>
    <row r="75" spans="1:6" x14ac:dyDescent="0.3">
      <c r="A75">
        <v>93.820499801635748</v>
      </c>
      <c r="B75">
        <v>114.19000244140619</v>
      </c>
      <c r="C75">
        <v>81.720001220703125</v>
      </c>
      <c r="D75">
        <v>2</v>
      </c>
      <c r="E75">
        <v>2083</v>
      </c>
      <c r="F75" s="3">
        <f t="shared" si="1"/>
        <v>66873</v>
      </c>
    </row>
    <row r="76" spans="1:6" x14ac:dyDescent="0.3">
      <c r="A76">
        <v>85.263635808771312</v>
      </c>
      <c r="B76">
        <v>99.80999755859375</v>
      </c>
      <c r="C76">
        <v>77.290000915527344</v>
      </c>
      <c r="D76">
        <v>3</v>
      </c>
      <c r="E76">
        <v>2084</v>
      </c>
      <c r="F76" s="3">
        <f t="shared" si="1"/>
        <v>67267</v>
      </c>
    </row>
    <row r="77" spans="1:6" x14ac:dyDescent="0.3">
      <c r="A77">
        <v>87.473809015183221</v>
      </c>
      <c r="B77">
        <v>95.720001220703125</v>
      </c>
      <c r="C77">
        <v>81.239997863769531</v>
      </c>
      <c r="D77">
        <v>4</v>
      </c>
      <c r="E77">
        <v>2085</v>
      </c>
      <c r="F77" s="3">
        <f t="shared" si="1"/>
        <v>67663</v>
      </c>
    </row>
    <row r="78" spans="1:6" x14ac:dyDescent="0.3">
      <c r="A78">
        <v>86.955714634486611</v>
      </c>
      <c r="B78">
        <v>94.699996948242188</v>
      </c>
      <c r="C78">
        <v>76.169998168945313</v>
      </c>
      <c r="D78">
        <v>5</v>
      </c>
      <c r="E78">
        <v>2086</v>
      </c>
      <c r="F78" s="3">
        <f t="shared" si="1"/>
        <v>68058</v>
      </c>
    </row>
    <row r="79" spans="1:6" x14ac:dyDescent="0.3">
      <c r="A79">
        <v>102.8372733376243</v>
      </c>
      <c r="B79">
        <v>132.41999816894531</v>
      </c>
      <c r="C79">
        <v>78.349998474121094</v>
      </c>
      <c r="D79">
        <v>6</v>
      </c>
      <c r="E79">
        <v>2087</v>
      </c>
      <c r="F79" s="3">
        <f t="shared" si="1"/>
        <v>68454</v>
      </c>
    </row>
    <row r="80" spans="1:6" x14ac:dyDescent="0.3">
      <c r="A80">
        <v>88.847999191284174</v>
      </c>
      <c r="B80">
        <v>96.160003662109375</v>
      </c>
      <c r="C80">
        <v>81.449996948242188</v>
      </c>
      <c r="D80">
        <v>7</v>
      </c>
      <c r="E80">
        <v>2088</v>
      </c>
      <c r="F80" s="3">
        <f t="shared" si="1"/>
        <v>68850</v>
      </c>
    </row>
    <row r="81" spans="1:6" x14ac:dyDescent="0.3">
      <c r="A81">
        <v>87.552608987559438</v>
      </c>
      <c r="B81">
        <v>97.980003356933594</v>
      </c>
      <c r="C81">
        <v>80.300003051757813</v>
      </c>
      <c r="D81">
        <v>8</v>
      </c>
      <c r="E81">
        <v>2089</v>
      </c>
      <c r="F81" s="3">
        <f t="shared" si="1"/>
        <v>69246</v>
      </c>
    </row>
    <row r="82" spans="1:6" x14ac:dyDescent="0.3">
      <c r="A82">
        <v>95.015237717401419</v>
      </c>
      <c r="B82">
        <v>116.0100021362305</v>
      </c>
      <c r="C82">
        <v>80.220001220703125</v>
      </c>
      <c r="D82">
        <v>9</v>
      </c>
      <c r="E82">
        <v>2090</v>
      </c>
      <c r="F82" s="3">
        <f t="shared" si="1"/>
        <v>69642</v>
      </c>
    </row>
    <row r="83" spans="1:6" x14ac:dyDescent="0.3">
      <c r="A83">
        <v>93.53095281691779</v>
      </c>
      <c r="B83">
        <v>108.30999755859381</v>
      </c>
      <c r="C83">
        <v>84.790000915527344</v>
      </c>
      <c r="D83">
        <v>10</v>
      </c>
      <c r="E83">
        <v>2091</v>
      </c>
      <c r="F83" s="3">
        <f t="shared" si="1"/>
        <v>70037</v>
      </c>
    </row>
    <row r="84" spans="1:6" x14ac:dyDescent="0.3">
      <c r="A84">
        <v>96.227142333984375</v>
      </c>
      <c r="B84">
        <v>120.9199981689453</v>
      </c>
      <c r="C84">
        <v>79.779998779296875</v>
      </c>
      <c r="D84">
        <v>11</v>
      </c>
      <c r="E84">
        <v>2092</v>
      </c>
      <c r="F84" s="3">
        <f t="shared" si="1"/>
        <v>70434</v>
      </c>
    </row>
    <row r="85" spans="1:6" x14ac:dyDescent="0.3">
      <c r="A85">
        <v>91.030000595819388</v>
      </c>
      <c r="B85">
        <v>99.389999389648438</v>
      </c>
      <c r="C85">
        <v>85.220001220703125</v>
      </c>
      <c r="D85">
        <v>12</v>
      </c>
      <c r="E85">
        <v>2093</v>
      </c>
      <c r="F85" s="3">
        <f t="shared" si="1"/>
        <v>70829</v>
      </c>
    </row>
    <row r="86" spans="1:6" x14ac:dyDescent="0.3">
      <c r="A86">
        <v>85.337000274658209</v>
      </c>
      <c r="B86">
        <v>96.569999694824219</v>
      </c>
      <c r="C86">
        <v>77.610000610351563</v>
      </c>
      <c r="D86">
        <v>1</v>
      </c>
      <c r="E86">
        <v>2094</v>
      </c>
      <c r="F86" s="3">
        <f t="shared" si="1"/>
        <v>70860</v>
      </c>
    </row>
    <row r="87" spans="1:6" x14ac:dyDescent="0.3">
      <c r="A87">
        <v>85.289473282663451</v>
      </c>
      <c r="B87">
        <v>99.400001525878906</v>
      </c>
      <c r="C87">
        <v>77.769996643066406</v>
      </c>
      <c r="D87">
        <v>2</v>
      </c>
      <c r="E87">
        <v>2095</v>
      </c>
      <c r="F87" s="3">
        <f t="shared" si="1"/>
        <v>71256</v>
      </c>
    </row>
    <row r="88" spans="1:6" x14ac:dyDescent="0.3">
      <c r="A88">
        <v>81.833043637483016</v>
      </c>
      <c r="B88">
        <v>97.779998779296875</v>
      </c>
      <c r="C88">
        <v>71.75</v>
      </c>
      <c r="D88">
        <v>3</v>
      </c>
      <c r="E88">
        <v>2096</v>
      </c>
      <c r="F88" s="3">
        <f t="shared" si="1"/>
        <v>71650</v>
      </c>
    </row>
    <row r="89" spans="1:6" x14ac:dyDescent="0.3">
      <c r="A89">
        <v>90.751052053351145</v>
      </c>
      <c r="B89">
        <v>115.69000244140619</v>
      </c>
      <c r="C89">
        <v>74.339996337890625</v>
      </c>
      <c r="D89">
        <v>4</v>
      </c>
      <c r="E89">
        <v>2097</v>
      </c>
      <c r="F89" s="3">
        <f t="shared" si="1"/>
        <v>72046</v>
      </c>
    </row>
    <row r="90" spans="1:6" x14ac:dyDescent="0.3">
      <c r="A90">
        <v>84.458636543967501</v>
      </c>
      <c r="B90">
        <v>115.44000244140619</v>
      </c>
      <c r="C90">
        <v>76.05999755859375</v>
      </c>
      <c r="D90">
        <v>5</v>
      </c>
      <c r="E90">
        <v>2098</v>
      </c>
      <c r="F90" s="3">
        <f t="shared" si="1"/>
        <v>72441</v>
      </c>
    </row>
    <row r="91" spans="1:6" x14ac:dyDescent="0.3">
      <c r="A91">
        <v>87.159091255881563</v>
      </c>
      <c r="B91">
        <v>105.2799987792969</v>
      </c>
      <c r="C91">
        <v>81.599998474121094</v>
      </c>
      <c r="D91">
        <v>6</v>
      </c>
      <c r="E91">
        <v>2099</v>
      </c>
      <c r="F91" s="3">
        <f t="shared" si="1"/>
        <v>72837</v>
      </c>
    </row>
    <row r="92" spans="1:6" x14ac:dyDescent="0.3">
      <c r="A92">
        <v>85.202999877929685</v>
      </c>
      <c r="B92">
        <v>101.38999938964839</v>
      </c>
      <c r="C92">
        <v>75.55999755859375</v>
      </c>
      <c r="D92">
        <v>7</v>
      </c>
      <c r="E92">
        <v>2100</v>
      </c>
      <c r="F92" s="3">
        <f t="shared" si="1"/>
        <v>73232</v>
      </c>
    </row>
    <row r="93" spans="1:6" x14ac:dyDescent="0.3">
      <c r="A93">
        <v>100.2956523065982</v>
      </c>
      <c r="B93">
        <v>135.32000732421881</v>
      </c>
      <c r="C93">
        <v>83.389999389648438</v>
      </c>
      <c r="D93">
        <v>8</v>
      </c>
      <c r="E93">
        <v>2101</v>
      </c>
      <c r="F93" s="3">
        <f t="shared" si="1"/>
        <v>73628</v>
      </c>
    </row>
    <row r="94" spans="1:6" x14ac:dyDescent="0.3">
      <c r="A94">
        <v>94.197500228881836</v>
      </c>
      <c r="B94">
        <v>110.15000152587891</v>
      </c>
      <c r="C94">
        <v>88.849998474121094</v>
      </c>
      <c r="D94">
        <v>9</v>
      </c>
      <c r="E94">
        <v>2102</v>
      </c>
      <c r="F94" s="3">
        <f t="shared" si="1"/>
        <v>74024</v>
      </c>
    </row>
    <row r="95" spans="1:6" x14ac:dyDescent="0.3">
      <c r="A95">
        <v>95.772727619517937</v>
      </c>
      <c r="B95">
        <v>113.4599990844727</v>
      </c>
      <c r="C95">
        <v>89.660003662109375</v>
      </c>
      <c r="D95">
        <v>10</v>
      </c>
      <c r="E95">
        <v>2103</v>
      </c>
      <c r="F95" s="3">
        <f t="shared" si="1"/>
        <v>74419</v>
      </c>
    </row>
    <row r="96" spans="1:6" x14ac:dyDescent="0.3">
      <c r="A96">
        <v>94.275714692615324</v>
      </c>
      <c r="B96">
        <v>113.7799987792969</v>
      </c>
      <c r="C96">
        <v>84.580001831054688</v>
      </c>
      <c r="D96">
        <v>11</v>
      </c>
      <c r="E96">
        <v>2104</v>
      </c>
      <c r="F96" s="3">
        <f t="shared" si="1"/>
        <v>74816</v>
      </c>
    </row>
    <row r="97" spans="1:6" x14ac:dyDescent="0.3">
      <c r="A97">
        <v>95.121999359130854</v>
      </c>
      <c r="B97">
        <v>111.48000335693359</v>
      </c>
      <c r="C97">
        <v>89.889999389648438</v>
      </c>
      <c r="D97">
        <v>12</v>
      </c>
      <c r="E97">
        <v>2105</v>
      </c>
      <c r="F97" s="3">
        <f t="shared" si="1"/>
        <v>75211</v>
      </c>
    </row>
    <row r="98" spans="1:6" x14ac:dyDescent="0.3">
      <c r="A98">
        <v>99.55714234851655</v>
      </c>
      <c r="B98">
        <v>119.9599990844727</v>
      </c>
      <c r="C98">
        <v>90.730003356933594</v>
      </c>
      <c r="D98">
        <v>1</v>
      </c>
      <c r="E98">
        <v>2106</v>
      </c>
      <c r="F98" s="3">
        <f t="shared" si="1"/>
        <v>75242</v>
      </c>
    </row>
    <row r="99" spans="1:6" x14ac:dyDescent="0.3">
      <c r="A99">
        <v>134.04473676179589</v>
      </c>
      <c r="B99">
        <v>203.72999572753909</v>
      </c>
      <c r="C99">
        <v>99.830001831054688</v>
      </c>
      <c r="D99">
        <v>2</v>
      </c>
      <c r="E99">
        <v>2107</v>
      </c>
      <c r="F99" s="3">
        <f t="shared" si="1"/>
        <v>75638</v>
      </c>
    </row>
    <row r="100" spans="1:6" x14ac:dyDescent="0.3">
      <c r="A100">
        <v>110.5700000581287</v>
      </c>
      <c r="B100">
        <v>139.78999328613281</v>
      </c>
      <c r="C100">
        <v>94.889999389648438</v>
      </c>
      <c r="D100">
        <v>3</v>
      </c>
      <c r="E100">
        <v>2108</v>
      </c>
      <c r="F100" s="3">
        <f t="shared" si="1"/>
        <v>76032</v>
      </c>
    </row>
    <row r="101" spans="1:6" x14ac:dyDescent="0.3">
      <c r="A101">
        <v>96.805714198521201</v>
      </c>
      <c r="B101">
        <v>118.1999969482422</v>
      </c>
      <c r="C101">
        <v>87.599998474121094</v>
      </c>
      <c r="D101">
        <v>4</v>
      </c>
      <c r="E101">
        <v>2109</v>
      </c>
      <c r="F101" s="3">
        <f t="shared" si="1"/>
        <v>76428</v>
      </c>
    </row>
    <row r="102" spans="1:6" x14ac:dyDescent="0.3">
      <c r="A102">
        <v>93.592727661132813</v>
      </c>
      <c r="B102">
        <v>113.4300003051758</v>
      </c>
      <c r="C102">
        <v>87.650001525878906</v>
      </c>
      <c r="D102">
        <v>5</v>
      </c>
      <c r="E102">
        <v>2110</v>
      </c>
      <c r="F102" s="3">
        <f t="shared" si="1"/>
        <v>76823</v>
      </c>
    </row>
    <row r="103" spans="1:6" x14ac:dyDescent="0.3">
      <c r="A103">
        <v>99.946666535877043</v>
      </c>
      <c r="B103">
        <v>126.0699996948242</v>
      </c>
      <c r="C103">
        <v>87.489997863769531</v>
      </c>
      <c r="D103">
        <v>6</v>
      </c>
      <c r="E103">
        <v>2111</v>
      </c>
      <c r="F103" s="3">
        <f t="shared" si="1"/>
        <v>77219</v>
      </c>
    </row>
    <row r="104" spans="1:6" x14ac:dyDescent="0.3">
      <c r="A104">
        <v>99.224286033993678</v>
      </c>
      <c r="B104">
        <v>112.379997253418</v>
      </c>
      <c r="C104">
        <v>90.910003662109375</v>
      </c>
      <c r="D104">
        <v>7</v>
      </c>
      <c r="E104">
        <v>2112</v>
      </c>
      <c r="F104" s="3">
        <f t="shared" si="1"/>
        <v>77615</v>
      </c>
    </row>
    <row r="105" spans="1:6" x14ac:dyDescent="0.3">
      <c r="A105">
        <v>95.247825290845782</v>
      </c>
      <c r="B105">
        <v>120</v>
      </c>
      <c r="C105">
        <v>82.599998474121094</v>
      </c>
      <c r="D105">
        <v>8</v>
      </c>
      <c r="E105">
        <v>2113</v>
      </c>
      <c r="F105" s="3">
        <f t="shared" si="1"/>
        <v>78011</v>
      </c>
    </row>
    <row r="106" spans="1:6" x14ac:dyDescent="0.3">
      <c r="A106">
        <v>93.354209899902344</v>
      </c>
      <c r="B106">
        <v>103.26999664306641</v>
      </c>
      <c r="C106">
        <v>86.019996643066406</v>
      </c>
      <c r="D106">
        <v>9</v>
      </c>
      <c r="E106">
        <v>2114</v>
      </c>
      <c r="F106" s="3">
        <f t="shared" si="1"/>
        <v>78407</v>
      </c>
    </row>
    <row r="107" spans="1:6" x14ac:dyDescent="0.3">
      <c r="A107">
        <v>109.31130450704821</v>
      </c>
      <c r="B107">
        <v>147.3800048828125</v>
      </c>
      <c r="C107">
        <v>85.300003051757813</v>
      </c>
      <c r="D107">
        <v>10</v>
      </c>
      <c r="E107">
        <v>2115</v>
      </c>
      <c r="F107" s="3">
        <f t="shared" si="1"/>
        <v>78802</v>
      </c>
    </row>
    <row r="108" spans="1:6" x14ac:dyDescent="0.3">
      <c r="A108">
        <v>100.489999680292</v>
      </c>
      <c r="B108">
        <v>115.51999664306641</v>
      </c>
      <c r="C108">
        <v>90.319999694824219</v>
      </c>
      <c r="D108">
        <v>11</v>
      </c>
      <c r="E108">
        <v>2116</v>
      </c>
      <c r="F108" s="3">
        <f t="shared" si="1"/>
        <v>79199</v>
      </c>
    </row>
    <row r="109" spans="1:6" x14ac:dyDescent="0.3">
      <c r="A109">
        <v>97.112105118600951</v>
      </c>
      <c r="B109">
        <v>112.01999664306641</v>
      </c>
      <c r="C109">
        <v>85.290000915527344</v>
      </c>
      <c r="D109">
        <v>12</v>
      </c>
      <c r="E109">
        <v>2117</v>
      </c>
      <c r="F109" s="3">
        <f t="shared" si="1"/>
        <v>79594</v>
      </c>
    </row>
    <row r="110" spans="1:6" x14ac:dyDescent="0.3">
      <c r="A110">
        <v>84.301428295317152</v>
      </c>
      <c r="B110">
        <v>96.199996948242188</v>
      </c>
      <c r="C110">
        <v>78.040000915527344</v>
      </c>
      <c r="D110">
        <v>1</v>
      </c>
      <c r="E110">
        <v>2118</v>
      </c>
      <c r="F110" s="3">
        <f t="shared" si="1"/>
        <v>79625</v>
      </c>
    </row>
    <row r="111" spans="1:6" x14ac:dyDescent="0.3">
      <c r="A111">
        <v>80.186315034565169</v>
      </c>
      <c r="B111">
        <v>88.959999084472656</v>
      </c>
      <c r="C111">
        <v>74.360000610351563</v>
      </c>
      <c r="D111">
        <v>2</v>
      </c>
      <c r="E111">
        <v>2119</v>
      </c>
      <c r="F111" s="3">
        <f t="shared" si="1"/>
        <v>80021</v>
      </c>
    </row>
    <row r="112" spans="1:6" x14ac:dyDescent="0.3">
      <c r="A112">
        <v>86.319998604910708</v>
      </c>
      <c r="B112">
        <v>103.94000244140619</v>
      </c>
      <c r="C112">
        <v>77.290000915527344</v>
      </c>
      <c r="D112">
        <v>3</v>
      </c>
      <c r="E112">
        <v>2120</v>
      </c>
      <c r="F112" s="3">
        <f t="shared" si="1"/>
        <v>80415</v>
      </c>
    </row>
    <row r="113" spans="1:6" x14ac:dyDescent="0.3">
      <c r="A113">
        <v>84.736666724795384</v>
      </c>
      <c r="B113">
        <v>93.080001831054688</v>
      </c>
      <c r="C113">
        <v>78.449996948242188</v>
      </c>
      <c r="D113">
        <v>4</v>
      </c>
      <c r="E113">
        <v>2121</v>
      </c>
      <c r="F113" s="3">
        <f t="shared" si="1"/>
        <v>80811</v>
      </c>
    </row>
    <row r="114" spans="1:6" x14ac:dyDescent="0.3">
      <c r="A114">
        <v>96.346819097345531</v>
      </c>
      <c r="B114">
        <v>117.629997253418</v>
      </c>
      <c r="C114">
        <v>85.819999694824219</v>
      </c>
      <c r="D114">
        <v>5</v>
      </c>
      <c r="E114">
        <v>2122</v>
      </c>
      <c r="F114" s="3">
        <f t="shared" si="1"/>
        <v>81206</v>
      </c>
    </row>
    <row r="115" spans="1:6" x14ac:dyDescent="0.3">
      <c r="A115">
        <v>85.56450004577637</v>
      </c>
      <c r="B115">
        <v>98.629997253417969</v>
      </c>
      <c r="C115">
        <v>79.330001831054688</v>
      </c>
      <c r="D115">
        <v>6</v>
      </c>
      <c r="E115">
        <v>2123</v>
      </c>
      <c r="F115" s="3">
        <f t="shared" si="1"/>
        <v>81602</v>
      </c>
    </row>
    <row r="116" spans="1:6" x14ac:dyDescent="0.3">
      <c r="A116">
        <v>85.107619149344302</v>
      </c>
      <c r="B116">
        <v>98.680000305175781</v>
      </c>
      <c r="C116">
        <v>75.370002746582031</v>
      </c>
      <c r="D116">
        <v>7</v>
      </c>
      <c r="E116">
        <v>2124</v>
      </c>
      <c r="F116" s="3">
        <f t="shared" si="1"/>
        <v>81998</v>
      </c>
    </row>
    <row r="117" spans="1:6" x14ac:dyDescent="0.3">
      <c r="A117">
        <v>105.1840907010165</v>
      </c>
      <c r="B117">
        <v>117.34999847412109</v>
      </c>
      <c r="C117">
        <v>90.470001220703125</v>
      </c>
      <c r="D117">
        <v>8</v>
      </c>
      <c r="E117">
        <v>2125</v>
      </c>
      <c r="F117" s="3">
        <f t="shared" si="1"/>
        <v>82394</v>
      </c>
    </row>
    <row r="118" spans="1:6" x14ac:dyDescent="0.3">
      <c r="A118">
        <v>98.730000305175778</v>
      </c>
      <c r="B118">
        <v>108.379997253418</v>
      </c>
      <c r="C118">
        <v>92.139999389648438</v>
      </c>
      <c r="D118">
        <v>9</v>
      </c>
      <c r="E118">
        <v>2126</v>
      </c>
      <c r="F118" s="3">
        <f t="shared" si="1"/>
        <v>82790</v>
      </c>
    </row>
    <row r="119" spans="1:6" x14ac:dyDescent="0.3">
      <c r="A119">
        <v>93.29999973462975</v>
      </c>
      <c r="B119">
        <v>106.73000335693359</v>
      </c>
      <c r="C119">
        <v>83.379997253417969</v>
      </c>
      <c r="D119">
        <v>10</v>
      </c>
      <c r="E119">
        <v>2127</v>
      </c>
      <c r="F119" s="3">
        <f t="shared" si="1"/>
        <v>83185</v>
      </c>
    </row>
    <row r="120" spans="1:6" x14ac:dyDescent="0.3">
      <c r="A120">
        <v>91.579499053955075</v>
      </c>
      <c r="B120">
        <v>99.089996337890625</v>
      </c>
      <c r="C120">
        <v>84.839996337890625</v>
      </c>
      <c r="D120">
        <v>11</v>
      </c>
      <c r="E120">
        <v>2128</v>
      </c>
      <c r="F120" s="3">
        <f t="shared" si="1"/>
        <v>83582</v>
      </c>
    </row>
    <row r="121" spans="1:6" x14ac:dyDescent="0.3">
      <c r="A121">
        <v>98.997142610095793</v>
      </c>
      <c r="B121">
        <v>105.9300003051758</v>
      </c>
      <c r="C121">
        <v>90.959999084472656</v>
      </c>
      <c r="D121">
        <v>12</v>
      </c>
      <c r="E121">
        <v>2129</v>
      </c>
      <c r="F121" s="3">
        <f t="shared" si="1"/>
        <v>83977</v>
      </c>
    </row>
    <row r="122" spans="1:6" x14ac:dyDescent="0.3">
      <c r="A122">
        <v>93.709047953287765</v>
      </c>
      <c r="B122">
        <v>112.01999664306641</v>
      </c>
      <c r="C122">
        <v>85.30999755859375</v>
      </c>
      <c r="D122">
        <v>1</v>
      </c>
      <c r="E122">
        <v>2130</v>
      </c>
      <c r="F122" s="3">
        <f t="shared" si="1"/>
        <v>84008</v>
      </c>
    </row>
    <row r="123" spans="1:6" x14ac:dyDescent="0.3">
      <c r="A123">
        <v>103.23736853348581</v>
      </c>
      <c r="B123">
        <v>133.05000305175781</v>
      </c>
      <c r="C123">
        <v>91</v>
      </c>
      <c r="D123">
        <v>2</v>
      </c>
      <c r="E123">
        <v>2131</v>
      </c>
      <c r="F123" s="3">
        <f t="shared" si="1"/>
        <v>84404</v>
      </c>
    </row>
    <row r="124" spans="1:6" x14ac:dyDescent="0.3">
      <c r="A124">
        <v>157.0163636641069</v>
      </c>
      <c r="B124">
        <v>209.75999450683591</v>
      </c>
      <c r="C124">
        <v>108.5899963378906</v>
      </c>
      <c r="D124">
        <v>3</v>
      </c>
      <c r="E124">
        <v>2132</v>
      </c>
      <c r="F124" s="3">
        <f t="shared" si="1"/>
        <v>84798</v>
      </c>
    </row>
    <row r="125" spans="1:6" x14ac:dyDescent="0.3">
      <c r="A125">
        <v>131.94095175606861</v>
      </c>
      <c r="B125">
        <v>158.1600036621094</v>
      </c>
      <c r="C125">
        <v>113.98000335693359</v>
      </c>
      <c r="D125">
        <v>4</v>
      </c>
      <c r="E125">
        <v>2133</v>
      </c>
      <c r="F125" s="3">
        <f t="shared" si="1"/>
        <v>85194</v>
      </c>
    </row>
    <row r="126" spans="1:6" x14ac:dyDescent="0.3">
      <c r="A126">
        <v>121.25950050354</v>
      </c>
      <c r="B126">
        <v>149.02000427246091</v>
      </c>
      <c r="C126">
        <v>105.59999847412109</v>
      </c>
      <c r="D126">
        <v>5</v>
      </c>
      <c r="E126">
        <v>2134</v>
      </c>
      <c r="F126" s="3">
        <f t="shared" si="1"/>
        <v>85589</v>
      </c>
    </row>
    <row r="127" spans="1:6" x14ac:dyDescent="0.3">
      <c r="A127">
        <v>124.9285721551804</v>
      </c>
      <c r="B127">
        <v>172.21000671386719</v>
      </c>
      <c r="C127">
        <v>103.73000335693359</v>
      </c>
      <c r="D127">
        <v>6</v>
      </c>
      <c r="E127">
        <v>2135</v>
      </c>
      <c r="F127" s="3">
        <f t="shared" si="1"/>
        <v>85985</v>
      </c>
    </row>
    <row r="128" spans="1:6" x14ac:dyDescent="0.3">
      <c r="A128">
        <v>114.9531818736683</v>
      </c>
      <c r="B128">
        <v>124.63999938964839</v>
      </c>
      <c r="C128">
        <v>109.09999847412109</v>
      </c>
      <c r="D128">
        <v>7</v>
      </c>
      <c r="E128">
        <v>2136</v>
      </c>
      <c r="F128" s="3">
        <f t="shared" si="1"/>
        <v>86381</v>
      </c>
    </row>
    <row r="129" spans="1:6" x14ac:dyDescent="0.3">
      <c r="A129">
        <v>111.408570425851</v>
      </c>
      <c r="B129">
        <v>124.8199996948242</v>
      </c>
      <c r="C129">
        <v>100.4899978637695</v>
      </c>
      <c r="D129">
        <v>8</v>
      </c>
      <c r="E129">
        <v>2137</v>
      </c>
      <c r="F129" s="3">
        <f t="shared" si="1"/>
        <v>86777</v>
      </c>
    </row>
    <row r="130" spans="1:6" x14ac:dyDescent="0.3">
      <c r="A130">
        <v>110.7195242018927</v>
      </c>
      <c r="B130">
        <v>137.49000549316409</v>
      </c>
      <c r="C130">
        <v>96.19000244140625</v>
      </c>
      <c r="D130">
        <v>9</v>
      </c>
      <c r="E130">
        <v>2138</v>
      </c>
      <c r="F130" s="3">
        <f t="shared" si="1"/>
        <v>87173</v>
      </c>
    </row>
    <row r="131" spans="1:6" x14ac:dyDescent="0.3">
      <c r="A131">
        <v>118.64681868119671</v>
      </c>
      <c r="B131">
        <v>154.99000549316409</v>
      </c>
      <c r="C131">
        <v>99.290000915527344</v>
      </c>
      <c r="D131">
        <v>10</v>
      </c>
      <c r="E131">
        <v>2139</v>
      </c>
      <c r="F131" s="3">
        <f t="shared" ref="F131:F160" si="2">DATE(E131,D131,1)</f>
        <v>87568</v>
      </c>
    </row>
    <row r="132" spans="1:6" x14ac:dyDescent="0.3">
      <c r="A132">
        <v>116.31849975585941</v>
      </c>
      <c r="B132">
        <v>143.6499938964844</v>
      </c>
      <c r="C132">
        <v>102</v>
      </c>
      <c r="D132">
        <v>11</v>
      </c>
      <c r="E132">
        <v>2140</v>
      </c>
      <c r="F132" s="3">
        <f t="shared" si="2"/>
        <v>87965</v>
      </c>
    </row>
    <row r="133" spans="1:6" x14ac:dyDescent="0.3">
      <c r="A133">
        <v>113.3468180569735</v>
      </c>
      <c r="B133">
        <v>127.7900009155273</v>
      </c>
      <c r="C133">
        <v>100.5299987792969</v>
      </c>
      <c r="D133">
        <v>12</v>
      </c>
      <c r="E133">
        <v>2141</v>
      </c>
      <c r="F133" s="3">
        <f t="shared" si="2"/>
        <v>88360</v>
      </c>
    </row>
    <row r="134" spans="1:6" x14ac:dyDescent="0.3">
      <c r="A134">
        <v>121.77944437662759</v>
      </c>
      <c r="B134">
        <v>168.7799987792969</v>
      </c>
      <c r="C134">
        <v>107.75</v>
      </c>
      <c r="D134">
        <v>1</v>
      </c>
      <c r="E134">
        <v>2142</v>
      </c>
      <c r="F134" s="3">
        <f t="shared" si="2"/>
        <v>88391</v>
      </c>
    </row>
    <row r="135" spans="1:6" x14ac:dyDescent="0.3">
      <c r="A135">
        <v>116.4199998643663</v>
      </c>
      <c r="B135">
        <v>140.80000305175781</v>
      </c>
      <c r="C135">
        <v>106.4599990844727</v>
      </c>
      <c r="D135">
        <v>2</v>
      </c>
      <c r="E135">
        <v>2143</v>
      </c>
      <c r="F135" s="3">
        <f t="shared" si="2"/>
        <v>88787</v>
      </c>
    </row>
    <row r="136" spans="1:6" x14ac:dyDescent="0.3">
      <c r="A136">
        <v>111.7034789375637</v>
      </c>
      <c r="B136">
        <v>127.7099990844727</v>
      </c>
      <c r="C136">
        <v>97.610000610351563</v>
      </c>
      <c r="D136">
        <v>3</v>
      </c>
      <c r="E136">
        <v>2144</v>
      </c>
      <c r="F136" s="3">
        <f t="shared" si="2"/>
        <v>89181</v>
      </c>
    </row>
    <row r="137" spans="1:6" x14ac:dyDescent="0.3">
      <c r="A137">
        <v>105.52523876371841</v>
      </c>
      <c r="B137">
        <v>121.9899978637695</v>
      </c>
      <c r="C137">
        <v>95.919998168945313</v>
      </c>
      <c r="D137">
        <v>4</v>
      </c>
      <c r="E137">
        <v>2145</v>
      </c>
      <c r="F137" s="3">
        <f t="shared" si="2"/>
        <v>89577</v>
      </c>
    </row>
    <row r="138" spans="1:6" x14ac:dyDescent="0.3">
      <c r="A138">
        <v>117.10187435150149</v>
      </c>
      <c r="B138">
        <v>151.5</v>
      </c>
      <c r="C138">
        <v>102.5100021362305</v>
      </c>
      <c r="D138">
        <v>5</v>
      </c>
      <c r="E138">
        <v>2146</v>
      </c>
      <c r="F138" s="3">
        <f t="shared" si="2"/>
        <v>89972</v>
      </c>
    </row>
    <row r="139" spans="1:6" x14ac:dyDescent="0.3">
      <c r="A139">
        <v>114.2222740866921</v>
      </c>
      <c r="B139">
        <v>131.91999816894531</v>
      </c>
      <c r="C139">
        <v>104.51999664306641</v>
      </c>
      <c r="D139">
        <v>6</v>
      </c>
      <c r="E139">
        <v>2147</v>
      </c>
      <c r="F139" s="3">
        <f t="shared" si="2"/>
        <v>90368</v>
      </c>
    </row>
    <row r="140" spans="1:6" x14ac:dyDescent="0.3">
      <c r="A140">
        <v>118.0176188151042</v>
      </c>
      <c r="B140">
        <v>149.6000061035156</v>
      </c>
      <c r="C140">
        <v>97.44000244140625</v>
      </c>
      <c r="D140">
        <v>7</v>
      </c>
      <c r="E140">
        <v>2148</v>
      </c>
      <c r="F140" s="3">
        <f t="shared" si="2"/>
        <v>90764</v>
      </c>
    </row>
    <row r="141" spans="1:6" x14ac:dyDescent="0.3">
      <c r="A141">
        <v>116.160454489968</v>
      </c>
      <c r="B141">
        <v>135.50999450683591</v>
      </c>
      <c r="C141">
        <v>105.7200012207031</v>
      </c>
      <c r="D141">
        <v>8</v>
      </c>
      <c r="E141">
        <v>2149</v>
      </c>
      <c r="F141" s="3">
        <f t="shared" si="2"/>
        <v>91160</v>
      </c>
    </row>
    <row r="142" spans="1:6" x14ac:dyDescent="0.3">
      <c r="A142">
        <v>115.75523812430249</v>
      </c>
      <c r="B142">
        <v>146.30999755859381</v>
      </c>
      <c r="C142">
        <v>102.5299987792969</v>
      </c>
      <c r="D142">
        <v>9</v>
      </c>
      <c r="E142">
        <v>2150</v>
      </c>
      <c r="F142" s="3">
        <f t="shared" si="2"/>
        <v>91556</v>
      </c>
    </row>
    <row r="143" spans="1:6" x14ac:dyDescent="0.3">
      <c r="A143">
        <v>107.2938094366164</v>
      </c>
      <c r="B143">
        <v>122.1699981689453</v>
      </c>
      <c r="C143">
        <v>100.05999755859381</v>
      </c>
      <c r="D143">
        <v>10</v>
      </c>
      <c r="E143">
        <v>2151</v>
      </c>
      <c r="F143" s="3">
        <f t="shared" si="2"/>
        <v>91951</v>
      </c>
    </row>
    <row r="144" spans="1:6" x14ac:dyDescent="0.3">
      <c r="A144">
        <v>115.2542873564221</v>
      </c>
      <c r="B144">
        <v>153.3800048828125</v>
      </c>
      <c r="C144">
        <v>99.660003662109375</v>
      </c>
      <c r="D144">
        <v>11</v>
      </c>
      <c r="E144">
        <v>2152</v>
      </c>
      <c r="F144" s="3">
        <f t="shared" si="2"/>
        <v>92348</v>
      </c>
    </row>
    <row r="145" spans="1:6" x14ac:dyDescent="0.3">
      <c r="A145">
        <v>125.92909102006389</v>
      </c>
      <c r="B145">
        <v>168.3699951171875</v>
      </c>
      <c r="C145">
        <v>107.11000061035161</v>
      </c>
      <c r="D145">
        <v>12</v>
      </c>
      <c r="E145">
        <v>2153</v>
      </c>
      <c r="F145" s="3">
        <f t="shared" si="2"/>
        <v>92743</v>
      </c>
    </row>
    <row r="146" spans="1:6" x14ac:dyDescent="0.3">
      <c r="A146">
        <v>127.1800006866455</v>
      </c>
      <c r="B146">
        <v>172.82000732421881</v>
      </c>
      <c r="C146">
        <v>106.8300018310547</v>
      </c>
      <c r="D146">
        <v>1</v>
      </c>
      <c r="E146">
        <v>2154</v>
      </c>
      <c r="F146" s="3">
        <f t="shared" si="2"/>
        <v>92774</v>
      </c>
    </row>
    <row r="147" spans="1:6" x14ac:dyDescent="0.3">
      <c r="A147">
        <v>126.9663166246916</v>
      </c>
      <c r="B147">
        <v>147.38999938964841</v>
      </c>
      <c r="C147">
        <v>114.2200012207031</v>
      </c>
      <c r="D147">
        <v>2</v>
      </c>
      <c r="E147">
        <v>2155</v>
      </c>
      <c r="F147" s="3">
        <f t="shared" si="2"/>
        <v>93170</v>
      </c>
    </row>
    <row r="148" spans="1:6" x14ac:dyDescent="0.3">
      <c r="A148">
        <v>118.0630440090014</v>
      </c>
      <c r="B148">
        <v>147.0899963378906</v>
      </c>
      <c r="C148">
        <v>103.4199981689453</v>
      </c>
      <c r="D148">
        <v>3</v>
      </c>
      <c r="E148">
        <v>2156</v>
      </c>
      <c r="F148" s="3">
        <f t="shared" si="2"/>
        <v>93564</v>
      </c>
    </row>
    <row r="149" spans="1:6" x14ac:dyDescent="0.3">
      <c r="A149">
        <v>115.1120002746582</v>
      </c>
      <c r="B149">
        <v>127.7099990844727</v>
      </c>
      <c r="C149">
        <v>100.6600036621094</v>
      </c>
      <c r="D149">
        <v>4</v>
      </c>
      <c r="E149">
        <v>2157</v>
      </c>
      <c r="F149" s="3">
        <f t="shared" si="2"/>
        <v>93960</v>
      </c>
    </row>
    <row r="150" spans="1:6" x14ac:dyDescent="0.3">
      <c r="A150">
        <v>110.4423817225865</v>
      </c>
      <c r="B150">
        <v>130.75999450683591</v>
      </c>
      <c r="C150">
        <v>92.05999755859375</v>
      </c>
      <c r="D150">
        <v>5</v>
      </c>
      <c r="E150">
        <v>2158</v>
      </c>
      <c r="F150" s="3">
        <f t="shared" si="2"/>
        <v>94355</v>
      </c>
    </row>
    <row r="151" spans="1:6" x14ac:dyDescent="0.3">
      <c r="A151">
        <v>97.44190506708054</v>
      </c>
      <c r="B151">
        <v>116.63999938964839</v>
      </c>
      <c r="C151">
        <v>85.360000610351563</v>
      </c>
      <c r="D151">
        <v>6</v>
      </c>
      <c r="E151">
        <v>2159</v>
      </c>
      <c r="F151" s="3">
        <f t="shared" si="2"/>
        <v>94751</v>
      </c>
    </row>
    <row r="152" spans="1:6" x14ac:dyDescent="0.3">
      <c r="A152">
        <v>86.319499969482422</v>
      </c>
      <c r="B152">
        <v>95.410003662109375</v>
      </c>
      <c r="C152">
        <v>78.730003356933594</v>
      </c>
      <c r="D152">
        <v>7</v>
      </c>
      <c r="E152">
        <v>2160</v>
      </c>
      <c r="F152" s="3">
        <f t="shared" si="2"/>
        <v>95147</v>
      </c>
    </row>
    <row r="153" spans="1:6" x14ac:dyDescent="0.3">
      <c r="A153">
        <v>88.462608337402344</v>
      </c>
      <c r="B153">
        <v>95.970001220703125</v>
      </c>
      <c r="C153">
        <v>82.699996948242188</v>
      </c>
      <c r="D153">
        <v>8</v>
      </c>
      <c r="E153">
        <v>2161</v>
      </c>
      <c r="F153" s="3">
        <f t="shared" si="2"/>
        <v>95543</v>
      </c>
    </row>
    <row r="154" spans="1:6" x14ac:dyDescent="0.3">
      <c r="A154">
        <v>94.858571733747212</v>
      </c>
      <c r="B154">
        <v>117.3000030517578</v>
      </c>
      <c r="C154">
        <v>83.110000610351563</v>
      </c>
      <c r="D154">
        <v>9</v>
      </c>
      <c r="E154">
        <v>2162</v>
      </c>
      <c r="F154" s="3">
        <f t="shared" si="2"/>
        <v>95939</v>
      </c>
    </row>
    <row r="155" spans="1:6" x14ac:dyDescent="0.3">
      <c r="A155">
        <v>93.46047719319661</v>
      </c>
      <c r="B155">
        <v>109.9100036621094</v>
      </c>
      <c r="C155">
        <v>77.410003662109375</v>
      </c>
      <c r="D155">
        <v>10</v>
      </c>
      <c r="E155">
        <v>2163</v>
      </c>
      <c r="F155" s="3">
        <f t="shared" si="2"/>
        <v>96334</v>
      </c>
    </row>
    <row r="156" spans="1:6" x14ac:dyDescent="0.3">
      <c r="A156">
        <v>82.509523300897513</v>
      </c>
      <c r="B156">
        <v>92.239997863769531</v>
      </c>
      <c r="C156">
        <v>76.129997253417969</v>
      </c>
      <c r="D156">
        <v>11</v>
      </c>
      <c r="E156">
        <v>2164</v>
      </c>
      <c r="F156" s="3">
        <f t="shared" si="2"/>
        <v>96731</v>
      </c>
    </row>
    <row r="157" spans="1:6" x14ac:dyDescent="0.3">
      <c r="A157">
        <v>84.117619469052272</v>
      </c>
      <c r="B157">
        <v>94.330001831054688</v>
      </c>
      <c r="C157">
        <v>76.849998474121094</v>
      </c>
      <c r="D157">
        <v>12</v>
      </c>
      <c r="E157">
        <v>2165</v>
      </c>
      <c r="F157" s="3">
        <f t="shared" si="2"/>
        <v>97126</v>
      </c>
    </row>
    <row r="158" spans="1:6" x14ac:dyDescent="0.3">
      <c r="A158">
        <v>80.353499221801755</v>
      </c>
      <c r="B158">
        <v>87.94000244140625</v>
      </c>
      <c r="C158">
        <v>72.269996643066406</v>
      </c>
      <c r="D158">
        <v>1</v>
      </c>
      <c r="E158">
        <v>2166</v>
      </c>
      <c r="F158" s="3">
        <f t="shared" si="2"/>
        <v>97157</v>
      </c>
    </row>
    <row r="159" spans="1:6" x14ac:dyDescent="0.3">
      <c r="A159">
        <v>88.0799994217722</v>
      </c>
      <c r="B159">
        <v>100.5299987792969</v>
      </c>
      <c r="C159">
        <v>77.629997253417969</v>
      </c>
      <c r="D159">
        <v>2</v>
      </c>
      <c r="E159">
        <v>2167</v>
      </c>
      <c r="F159" s="3">
        <f t="shared" si="2"/>
        <v>97553</v>
      </c>
    </row>
    <row r="160" spans="1:6" x14ac:dyDescent="0.3">
      <c r="A160">
        <v>77.75400085449219</v>
      </c>
      <c r="B160">
        <v>82.110000610351563</v>
      </c>
      <c r="C160">
        <v>75.080001831054688</v>
      </c>
      <c r="D160">
        <v>3</v>
      </c>
      <c r="E160">
        <v>2168</v>
      </c>
      <c r="F160" s="3">
        <f t="shared" si="2"/>
        <v>97947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6"/>
  <sheetViews>
    <sheetView tabSelected="1" topLeftCell="A25" workbookViewId="0">
      <selection activeCell="P54" sqref="P54"/>
    </sheetView>
  </sheetViews>
  <sheetFormatPr defaultRowHeight="14.4" x14ac:dyDescent="0.3"/>
  <cols>
    <col min="1" max="1" width="12.5546875" style="6" bestFit="1" customWidth="1"/>
    <col min="2" max="2" width="14.109375" style="6" bestFit="1" customWidth="1"/>
    <col min="3" max="16384" width="8.88671875" style="6"/>
  </cols>
  <sheetData>
    <row r="1" spans="1:10" x14ac:dyDescent="0.3">
      <c r="A1" s="7" t="s">
        <v>6</v>
      </c>
      <c r="B1" t="s">
        <v>9</v>
      </c>
      <c r="C1"/>
      <c r="D1" s="5"/>
      <c r="E1" s="5"/>
      <c r="F1" s="5"/>
      <c r="G1" s="5"/>
      <c r="H1" s="5"/>
      <c r="I1" s="5"/>
      <c r="J1" s="5"/>
    </row>
    <row r="2" spans="1:10" x14ac:dyDescent="0.3">
      <c r="A2" s="8">
        <v>1</v>
      </c>
      <c r="B2" s="9">
        <v>93.583197584196597</v>
      </c>
      <c r="C2"/>
      <c r="D2" s="4"/>
      <c r="E2" s="4"/>
      <c r="F2" s="4"/>
      <c r="G2" s="4"/>
      <c r="H2" s="4"/>
      <c r="I2" s="4"/>
      <c r="J2" s="4"/>
    </row>
    <row r="3" spans="1:10" x14ac:dyDescent="0.3">
      <c r="A3" s="8">
        <v>2</v>
      </c>
      <c r="B3" s="9">
        <v>96.465655975692371</v>
      </c>
      <c r="C3"/>
    </row>
    <row r="4" spans="1:10" x14ac:dyDescent="0.3">
      <c r="A4" s="8">
        <v>3</v>
      </c>
      <c r="B4" s="9">
        <v>96.117256166397055</v>
      </c>
      <c r="C4"/>
    </row>
    <row r="5" spans="1:10" x14ac:dyDescent="0.3">
      <c r="A5" s="8">
        <v>4</v>
      </c>
      <c r="B5" s="9">
        <v>94.123233293359192</v>
      </c>
      <c r="C5"/>
    </row>
    <row r="6" spans="1:10" x14ac:dyDescent="0.3">
      <c r="A6" s="8">
        <v>5</v>
      </c>
      <c r="B6" s="9">
        <v>96.286410303017405</v>
      </c>
      <c r="C6"/>
    </row>
    <row r="7" spans="1:10" x14ac:dyDescent="0.3">
      <c r="A7" s="8">
        <v>6</v>
      </c>
      <c r="B7" s="9">
        <v>96.803316187342546</v>
      </c>
      <c r="C7"/>
    </row>
    <row r="8" spans="1:10" x14ac:dyDescent="0.3">
      <c r="A8" s="8">
        <v>7</v>
      </c>
      <c r="B8" s="9">
        <v>92.628429660676446</v>
      </c>
      <c r="C8"/>
    </row>
    <row r="9" spans="1:10" x14ac:dyDescent="0.3">
      <c r="A9" s="8">
        <v>8</v>
      </c>
      <c r="B9" s="9">
        <v>97.492145049376788</v>
      </c>
      <c r="C9"/>
    </row>
    <row r="10" spans="1:10" x14ac:dyDescent="0.3">
      <c r="A10" s="8">
        <v>9</v>
      </c>
      <c r="B10" s="9">
        <v>96.459499419951271</v>
      </c>
      <c r="C10"/>
    </row>
    <row r="11" spans="1:10" x14ac:dyDescent="0.3">
      <c r="A11" s="8">
        <v>10</v>
      </c>
      <c r="B11" s="9">
        <v>97.360815167156062</v>
      </c>
      <c r="C11"/>
    </row>
    <row r="12" spans="1:10" x14ac:dyDescent="0.3">
      <c r="A12" s="8">
        <v>11</v>
      </c>
      <c r="B12" s="9">
        <v>93.492303140006698</v>
      </c>
      <c r="C12"/>
    </row>
    <row r="13" spans="1:10" x14ac:dyDescent="0.3">
      <c r="A13" s="8">
        <v>12</v>
      </c>
      <c r="B13" s="9">
        <v>96.040857246534387</v>
      </c>
      <c r="C13"/>
    </row>
    <row r="14" spans="1:10" x14ac:dyDescent="0.3">
      <c r="A14" s="8" t="s">
        <v>7</v>
      </c>
      <c r="B14" s="9"/>
      <c r="C14"/>
    </row>
    <row r="15" spans="1:10" x14ac:dyDescent="0.3">
      <c r="A15" s="8" t="s">
        <v>8</v>
      </c>
      <c r="B15" s="9">
        <v>95.567651944933786</v>
      </c>
      <c r="C15"/>
    </row>
    <row r="16" spans="1:10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  <row r="20" spans="1:3" x14ac:dyDescent="0.3">
      <c r="A20" s="7" t="s">
        <v>6</v>
      </c>
      <c r="B20" t="s">
        <v>10</v>
      </c>
      <c r="C20"/>
    </row>
    <row r="21" spans="1:3" x14ac:dyDescent="0.3">
      <c r="A21" s="8">
        <v>1</v>
      </c>
      <c r="B21" s="9">
        <v>111.77071435110909</v>
      </c>
      <c r="C21"/>
    </row>
    <row r="22" spans="1:3" x14ac:dyDescent="0.3">
      <c r="A22" s="8">
        <v>2</v>
      </c>
      <c r="B22" s="9">
        <v>117.76785714285714</v>
      </c>
      <c r="C22"/>
    </row>
    <row r="23" spans="1:3" x14ac:dyDescent="0.3">
      <c r="A23" s="8">
        <v>3</v>
      </c>
      <c r="B23" s="9">
        <v>114.47785568237305</v>
      </c>
      <c r="C23"/>
    </row>
    <row r="24" spans="1:3" x14ac:dyDescent="0.3">
      <c r="A24" s="8">
        <v>4</v>
      </c>
      <c r="B24" s="9">
        <v>108.82077026367188</v>
      </c>
      <c r="C24"/>
    </row>
    <row r="25" spans="1:3" x14ac:dyDescent="0.3">
      <c r="A25" s="8">
        <v>5</v>
      </c>
      <c r="B25" s="9">
        <v>114.37230741060696</v>
      </c>
      <c r="C25"/>
    </row>
    <row r="26" spans="1:3" x14ac:dyDescent="0.3">
      <c r="A26" s="8">
        <v>6</v>
      </c>
      <c r="B26" s="9">
        <v>116.3484608576848</v>
      </c>
      <c r="C26"/>
    </row>
    <row r="27" spans="1:3" x14ac:dyDescent="0.3">
      <c r="A27" s="8">
        <v>7</v>
      </c>
      <c r="B27" s="9">
        <v>107.4407700758714</v>
      </c>
      <c r="C27"/>
    </row>
    <row r="28" spans="1:3" x14ac:dyDescent="0.3">
      <c r="A28" s="8">
        <v>8</v>
      </c>
      <c r="B28" s="9">
        <v>120.71538543701172</v>
      </c>
      <c r="C28"/>
    </row>
    <row r="29" spans="1:3" x14ac:dyDescent="0.3">
      <c r="A29" s="8">
        <v>9</v>
      </c>
      <c r="B29" s="9">
        <v>111.63769296499399</v>
      </c>
      <c r="C29"/>
    </row>
    <row r="30" spans="1:3" x14ac:dyDescent="0.3">
      <c r="A30" s="8">
        <v>10</v>
      </c>
      <c r="B30" s="9">
        <v>116.06077047494742</v>
      </c>
      <c r="C30"/>
    </row>
    <row r="31" spans="1:3" x14ac:dyDescent="0.3">
      <c r="A31" s="8">
        <v>11</v>
      </c>
      <c r="B31" s="9">
        <v>109.82076850304237</v>
      </c>
      <c r="C31"/>
    </row>
    <row r="32" spans="1:3" x14ac:dyDescent="0.3">
      <c r="A32" s="8">
        <v>12</v>
      </c>
      <c r="B32" s="9">
        <v>113.46538426325871</v>
      </c>
      <c r="C32"/>
    </row>
    <row r="33" spans="1:3" x14ac:dyDescent="0.3">
      <c r="A33" s="8" t="s">
        <v>7</v>
      </c>
      <c r="B33" s="9"/>
      <c r="C33"/>
    </row>
    <row r="34" spans="1:3" x14ac:dyDescent="0.3">
      <c r="A34" s="8" t="s">
        <v>8</v>
      </c>
      <c r="B34" s="9">
        <v>113.57924536938937</v>
      </c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  <row r="39" spans="1:3" x14ac:dyDescent="0.3">
      <c r="A39" s="7" t="s">
        <v>6</v>
      </c>
      <c r="B39" t="s">
        <v>11</v>
      </c>
      <c r="C39"/>
    </row>
    <row r="40" spans="1:3" x14ac:dyDescent="0.3">
      <c r="A40" s="8">
        <v>1</v>
      </c>
      <c r="B40" s="9">
        <v>83.317143031529014</v>
      </c>
      <c r="C40"/>
    </row>
    <row r="41" spans="1:3" x14ac:dyDescent="0.3">
      <c r="A41" s="8">
        <v>2</v>
      </c>
      <c r="B41" s="9">
        <v>84.713570731026792</v>
      </c>
      <c r="C41"/>
    </row>
    <row r="42" spans="1:3" x14ac:dyDescent="0.3">
      <c r="A42" s="8">
        <v>3</v>
      </c>
      <c r="B42" s="9">
        <v>84.230713980538511</v>
      </c>
      <c r="C42"/>
    </row>
    <row r="43" spans="1:3" x14ac:dyDescent="0.3">
      <c r="A43" s="8">
        <v>4</v>
      </c>
      <c r="B43" s="9">
        <v>84.634614797738877</v>
      </c>
      <c r="C43"/>
    </row>
    <row r="44" spans="1:3" x14ac:dyDescent="0.3">
      <c r="A44" s="8">
        <v>5</v>
      </c>
      <c r="B44" s="9">
        <v>84.73692233745868</v>
      </c>
      <c r="C44"/>
    </row>
    <row r="45" spans="1:3" x14ac:dyDescent="0.3">
      <c r="A45" s="8">
        <v>6</v>
      </c>
      <c r="B45" s="9">
        <v>85.1484615619366</v>
      </c>
      <c r="C45"/>
    </row>
    <row r="46" spans="1:3" x14ac:dyDescent="0.3">
      <c r="A46" s="8">
        <v>7</v>
      </c>
      <c r="B46" s="9">
        <v>83.015384967510514</v>
      </c>
      <c r="C46"/>
    </row>
    <row r="47" spans="1:3" x14ac:dyDescent="0.3">
      <c r="A47" s="8">
        <v>8</v>
      </c>
      <c r="B47" s="9">
        <v>85.240000798152039</v>
      </c>
      <c r="C47"/>
    </row>
    <row r="48" spans="1:3" x14ac:dyDescent="0.3">
      <c r="A48" s="8">
        <v>9</v>
      </c>
      <c r="B48" s="9">
        <v>86.163845942570617</v>
      </c>
      <c r="C48"/>
    </row>
    <row r="49" spans="1:3" x14ac:dyDescent="0.3">
      <c r="A49" s="8">
        <v>10</v>
      </c>
      <c r="B49" s="9">
        <v>85.517691979041473</v>
      </c>
      <c r="C49"/>
    </row>
    <row r="50" spans="1:3" x14ac:dyDescent="0.3">
      <c r="A50" s="8">
        <v>11</v>
      </c>
      <c r="B50" s="9">
        <v>83.428461221548233</v>
      </c>
      <c r="C50"/>
    </row>
    <row r="51" spans="1:3" x14ac:dyDescent="0.3">
      <c r="A51" s="8">
        <v>12</v>
      </c>
      <c r="B51" s="9">
        <v>85.533076946551986</v>
      </c>
      <c r="C51"/>
    </row>
    <row r="52" spans="1:3" x14ac:dyDescent="0.3">
      <c r="A52" s="8" t="s">
        <v>7</v>
      </c>
      <c r="B52" s="9"/>
      <c r="C52"/>
    </row>
    <row r="53" spans="1:3" x14ac:dyDescent="0.3">
      <c r="A53" s="8" t="s">
        <v>8</v>
      </c>
      <c r="B53" s="9">
        <v>84.629559594880106</v>
      </c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</sheetData>
  <pageMargins left="0.75" right="0.75" top="1" bottom="1" header="0.5" footer="0.5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monthly_data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2023-03-08T15:41:33Z</dcterms:created>
  <dcterms:modified xsi:type="dcterms:W3CDTF">2023-03-08T15:46:57Z</dcterms:modified>
</cp:coreProperties>
</file>