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wieczorek\PycharmProjects\vix_project\summary\"/>
    </mc:Choice>
  </mc:AlternateContent>
  <xr:revisionPtr revIDLastSave="0" documentId="13_ncr:1_{2732A65A-9714-464C-B997-3F646C375DD5}" xr6:coauthVersionLast="47" xr6:coauthVersionMax="47" xr10:uidLastSave="{00000000-0000-0000-0000-000000000000}"/>
  <bookViews>
    <workbookView xWindow="240" yWindow="-17328" windowWidth="13332" windowHeight="16152" xr2:uid="{00000000-000D-0000-FFFF-FFFF00000000}"/>
  </bookViews>
  <sheets>
    <sheet name="vix_monthly" sheetId="1" r:id="rId1"/>
    <sheet name="pivots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2" i="1"/>
</calcChain>
</file>

<file path=xl/sharedStrings.xml><?xml version="1.0" encoding="utf-8"?>
<sst xmlns="http://schemas.openxmlformats.org/spreadsheetml/2006/main" count="15" uniqueCount="11">
  <si>
    <t>Close</t>
  </si>
  <si>
    <t>High</t>
  </si>
  <si>
    <t>Low</t>
  </si>
  <si>
    <t>Month</t>
  </si>
  <si>
    <t>Row Labels</t>
  </si>
  <si>
    <t>Grand Total</t>
  </si>
  <si>
    <t>Average of Close</t>
  </si>
  <si>
    <t>Average of High</t>
  </si>
  <si>
    <t>Average of Low</t>
  </si>
  <si>
    <t>Year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</si>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</sst>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  <xf numFmtId="14" fontId="0" fillId="0" borderId="0" xfId="0" applyNumberFormat="1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vix_monthly!$A$1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vix_monthly!$F$2:$F$159</c:f>
              <c:numCache>
                <c:formatCode>m/d/yyyy</c:formatCode>
                <c:ptCount val="158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  <c:pt idx="144">
                  <c:v>44562</c:v>
                </c:pt>
                <c:pt idx="145">
                  <c:v>44593</c:v>
                </c:pt>
                <c:pt idx="146">
                  <c:v>44621</c:v>
                </c:pt>
                <c:pt idx="147">
                  <c:v>44652</c:v>
                </c:pt>
                <c:pt idx="148">
                  <c:v>44682</c:v>
                </c:pt>
                <c:pt idx="149">
                  <c:v>44713</c:v>
                </c:pt>
                <c:pt idx="150">
                  <c:v>44743</c:v>
                </c:pt>
                <c:pt idx="151">
                  <c:v>44774</c:v>
                </c:pt>
                <c:pt idx="152">
                  <c:v>44805</c:v>
                </c:pt>
                <c:pt idx="153">
                  <c:v>44835</c:v>
                </c:pt>
                <c:pt idx="154">
                  <c:v>44866</c:v>
                </c:pt>
                <c:pt idx="155">
                  <c:v>44896</c:v>
                </c:pt>
                <c:pt idx="156">
                  <c:v>44927</c:v>
                </c:pt>
                <c:pt idx="157">
                  <c:v>44958</c:v>
                </c:pt>
              </c:numCache>
            </c:numRef>
          </c:cat>
          <c:val>
            <c:numRef>
              <c:f>vix_monthly!$A$2:$A$159</c:f>
              <c:numCache>
                <c:formatCode>General</c:formatCode>
                <c:ptCount val="158"/>
                <c:pt idx="0">
                  <c:v>20.64315775821083</c:v>
                </c:pt>
                <c:pt idx="1">
                  <c:v>22.540000012046409</c:v>
                </c:pt>
                <c:pt idx="2">
                  <c:v>17.767391287762191</c:v>
                </c:pt>
                <c:pt idx="3">
                  <c:v>17.424285661606561</c:v>
                </c:pt>
                <c:pt idx="4">
                  <c:v>31.92950000762939</c:v>
                </c:pt>
                <c:pt idx="5">
                  <c:v>29.916363716125488</c:v>
                </c:pt>
                <c:pt idx="6">
                  <c:v>25.565237862723219</c:v>
                </c:pt>
                <c:pt idx="7">
                  <c:v>24.74590899727561</c:v>
                </c:pt>
                <c:pt idx="8">
                  <c:v>22.517618996756418</c:v>
                </c:pt>
                <c:pt idx="9">
                  <c:v>20.3733332497733</c:v>
                </c:pt>
                <c:pt idx="10">
                  <c:v>20.09571438743955</c:v>
                </c:pt>
                <c:pt idx="11">
                  <c:v>17.569545529105451</c:v>
                </c:pt>
                <c:pt idx="12">
                  <c:v>17.315499877929689</c:v>
                </c:pt>
                <c:pt idx="13">
                  <c:v>17.429999903628701</c:v>
                </c:pt>
                <c:pt idx="14">
                  <c:v>20.72347815140434</c:v>
                </c:pt>
                <c:pt idx="15">
                  <c:v>16.24400000572205</c:v>
                </c:pt>
                <c:pt idx="16">
                  <c:v>16.911428587777269</c:v>
                </c:pt>
                <c:pt idx="17">
                  <c:v>19.153182029724121</c:v>
                </c:pt>
                <c:pt idx="18">
                  <c:v>19.227499914169311</c:v>
                </c:pt>
                <c:pt idx="19">
                  <c:v>35.029130355171539</c:v>
                </c:pt>
                <c:pt idx="20">
                  <c:v>36.529999778384251</c:v>
                </c:pt>
                <c:pt idx="21">
                  <c:v>32.829047702607653</c:v>
                </c:pt>
                <c:pt idx="22">
                  <c:v>31.941904703776039</c:v>
                </c:pt>
                <c:pt idx="23">
                  <c:v>25.047619047619051</c:v>
                </c:pt>
                <c:pt idx="24">
                  <c:v>20.22799987792969</c:v>
                </c:pt>
                <c:pt idx="25">
                  <c:v>18.420499992370601</c:v>
                </c:pt>
                <c:pt idx="26">
                  <c:v>16.16727287119085</c:v>
                </c:pt>
                <c:pt idx="27">
                  <c:v>17.82299990653992</c:v>
                </c:pt>
                <c:pt idx="28">
                  <c:v>21.001818136735391</c:v>
                </c:pt>
                <c:pt idx="29">
                  <c:v>21.13095229012626</c:v>
                </c:pt>
                <c:pt idx="30">
                  <c:v>17.565238180614649</c:v>
                </c:pt>
                <c:pt idx="31">
                  <c:v>15.689565119536031</c:v>
                </c:pt>
                <c:pt idx="32">
                  <c:v>15.284736834074319</c:v>
                </c:pt>
                <c:pt idx="33">
                  <c:v>16.276190576099211</c:v>
                </c:pt>
                <c:pt idx="34">
                  <c:v>16.701904841831752</c:v>
                </c:pt>
                <c:pt idx="35">
                  <c:v>17.306999826431269</c:v>
                </c:pt>
                <c:pt idx="36">
                  <c:v>13.50523812430245</c:v>
                </c:pt>
                <c:pt idx="37">
                  <c:v>14.07263163516396</c:v>
                </c:pt>
                <c:pt idx="38">
                  <c:v>13.03150000572205</c:v>
                </c:pt>
                <c:pt idx="39">
                  <c:v>13.967272715135049</c:v>
                </c:pt>
                <c:pt idx="40">
                  <c:v>13.493636304681949</c:v>
                </c:pt>
                <c:pt idx="41">
                  <c:v>17.271499919891362</c:v>
                </c:pt>
                <c:pt idx="42">
                  <c:v>13.974545652216131</c:v>
                </c:pt>
                <c:pt idx="43">
                  <c:v>14.209999908100469</c:v>
                </c:pt>
                <c:pt idx="44">
                  <c:v>14.692000102996831</c:v>
                </c:pt>
                <c:pt idx="45">
                  <c:v>15.40782605046811</c:v>
                </c:pt>
                <c:pt idx="46">
                  <c:v>12.923999977111819</c:v>
                </c:pt>
                <c:pt idx="47">
                  <c:v>14.192380905151371</c:v>
                </c:pt>
                <c:pt idx="48">
                  <c:v>14.24095240093413</c:v>
                </c:pt>
                <c:pt idx="49">
                  <c:v>15.47000011644865</c:v>
                </c:pt>
                <c:pt idx="50">
                  <c:v>14.83666674296061</c:v>
                </c:pt>
                <c:pt idx="51">
                  <c:v>14.19809532165527</c:v>
                </c:pt>
                <c:pt idx="52">
                  <c:v>12.475238028026761</c:v>
                </c:pt>
                <c:pt idx="53">
                  <c:v>11.541428565979</c:v>
                </c:pt>
                <c:pt idx="54">
                  <c:v>12.296363613822241</c:v>
                </c:pt>
                <c:pt idx="55">
                  <c:v>13.497142927987239</c:v>
                </c:pt>
                <c:pt idx="56">
                  <c:v>13.466666630336221</c:v>
                </c:pt>
                <c:pt idx="57">
                  <c:v>18.016087117402449</c:v>
                </c:pt>
                <c:pt idx="58">
                  <c:v>13.41315786462081</c:v>
                </c:pt>
                <c:pt idx="59">
                  <c:v>16.311818296259101</c:v>
                </c:pt>
                <c:pt idx="60">
                  <c:v>19.119499969482419</c:v>
                </c:pt>
                <c:pt idx="61">
                  <c:v>15.904210492184291</c:v>
                </c:pt>
                <c:pt idx="62">
                  <c:v>14.812727277929129</c:v>
                </c:pt>
                <c:pt idx="63">
                  <c:v>13.49476187569755</c:v>
                </c:pt>
                <c:pt idx="64">
                  <c:v>13.3385000705719</c:v>
                </c:pt>
                <c:pt idx="65">
                  <c:v>14.339545510031961</c:v>
                </c:pt>
                <c:pt idx="66">
                  <c:v>14.35272723978216</c:v>
                </c:pt>
                <c:pt idx="67">
                  <c:v>19.42809536343529</c:v>
                </c:pt>
                <c:pt idx="68">
                  <c:v>24.377142860775901</c:v>
                </c:pt>
                <c:pt idx="69">
                  <c:v>16.789545449343599</c:v>
                </c:pt>
                <c:pt idx="70">
                  <c:v>16.20999999046326</c:v>
                </c:pt>
                <c:pt idx="71">
                  <c:v>18.025454737923361</c:v>
                </c:pt>
                <c:pt idx="72">
                  <c:v>23.717894805105111</c:v>
                </c:pt>
                <c:pt idx="73">
                  <c:v>22.516999816894529</c:v>
                </c:pt>
                <c:pt idx="74">
                  <c:v>15.849090966311371</c:v>
                </c:pt>
                <c:pt idx="75">
                  <c:v>14.300476255871001</c:v>
                </c:pt>
                <c:pt idx="76">
                  <c:v>14.85285704476493</c:v>
                </c:pt>
                <c:pt idx="77">
                  <c:v>17.774545496160329</c:v>
                </c:pt>
                <c:pt idx="78">
                  <c:v>13.158500051498409</c:v>
                </c:pt>
                <c:pt idx="79">
                  <c:v>12.399565240611199</c:v>
                </c:pt>
                <c:pt idx="80">
                  <c:v>14.21952379317511</c:v>
                </c:pt>
                <c:pt idx="81">
                  <c:v>14.58523804800851</c:v>
                </c:pt>
                <c:pt idx="82">
                  <c:v>15.236190387180869</c:v>
                </c:pt>
                <c:pt idx="83">
                  <c:v>12.472380956014</c:v>
                </c:pt>
                <c:pt idx="84">
                  <c:v>11.608500003814701</c:v>
                </c:pt>
                <c:pt idx="85">
                  <c:v>11.530526361967389</c:v>
                </c:pt>
                <c:pt idx="86">
                  <c:v>11.897826111834981</c:v>
                </c:pt>
                <c:pt idx="87">
                  <c:v>13.136315847698009</c:v>
                </c:pt>
                <c:pt idx="88">
                  <c:v>10.862272782759231</c:v>
                </c:pt>
                <c:pt idx="89">
                  <c:v>10.5136363289573</c:v>
                </c:pt>
                <c:pt idx="90">
                  <c:v>10.264499998092649</c:v>
                </c:pt>
                <c:pt idx="91">
                  <c:v>11.97565215566884</c:v>
                </c:pt>
                <c:pt idx="92">
                  <c:v>10.43799996376038</c:v>
                </c:pt>
                <c:pt idx="93">
                  <c:v>10.12545451250943</c:v>
                </c:pt>
                <c:pt idx="94">
                  <c:v>10.54047616322835</c:v>
                </c:pt>
                <c:pt idx="95">
                  <c:v>10.264500045776369</c:v>
                </c:pt>
                <c:pt idx="96">
                  <c:v>11.06238101777576</c:v>
                </c:pt>
                <c:pt idx="97">
                  <c:v>22.46473663731625</c:v>
                </c:pt>
                <c:pt idx="98">
                  <c:v>19.02380975087484</c:v>
                </c:pt>
                <c:pt idx="99">
                  <c:v>18.267619042169478</c:v>
                </c:pt>
                <c:pt idx="100">
                  <c:v>14.12454548749057</c:v>
                </c:pt>
                <c:pt idx="101">
                  <c:v>13.67809531802223</c:v>
                </c:pt>
                <c:pt idx="102">
                  <c:v>13.147619065784269</c:v>
                </c:pt>
                <c:pt idx="103">
                  <c:v>12.546956518422</c:v>
                </c:pt>
                <c:pt idx="104">
                  <c:v>12.910526325828149</c:v>
                </c:pt>
                <c:pt idx="105">
                  <c:v>19.35217363938041</c:v>
                </c:pt>
                <c:pt idx="106">
                  <c:v>19.389047622680661</c:v>
                </c:pt>
                <c:pt idx="107">
                  <c:v>24.953157726087071</c:v>
                </c:pt>
                <c:pt idx="108">
                  <c:v>19.572380792526971</c:v>
                </c:pt>
                <c:pt idx="109">
                  <c:v>15.234736844113</c:v>
                </c:pt>
                <c:pt idx="110">
                  <c:v>14.485238075256349</c:v>
                </c:pt>
                <c:pt idx="111">
                  <c:v>12.94904758816674</c:v>
                </c:pt>
                <c:pt idx="112">
                  <c:v>16.72181805697354</c:v>
                </c:pt>
                <c:pt idx="113">
                  <c:v>15.83599987030029</c:v>
                </c:pt>
                <c:pt idx="114">
                  <c:v>13.30590907010165</c:v>
                </c:pt>
                <c:pt idx="115">
                  <c:v>18.979090907356959</c:v>
                </c:pt>
                <c:pt idx="116">
                  <c:v>15.558999872207639</c:v>
                </c:pt>
                <c:pt idx="117">
                  <c:v>15.466521760691769</c:v>
                </c:pt>
                <c:pt idx="118">
                  <c:v>12.523499965667719</c:v>
                </c:pt>
                <c:pt idx="119">
                  <c:v>13.75666663760231</c:v>
                </c:pt>
                <c:pt idx="120">
                  <c:v>13.940952437264579</c:v>
                </c:pt>
                <c:pt idx="121">
                  <c:v>19.62894735838238</c:v>
                </c:pt>
                <c:pt idx="122">
                  <c:v>57.736818400296301</c:v>
                </c:pt>
                <c:pt idx="123">
                  <c:v>41.453809647333053</c:v>
                </c:pt>
                <c:pt idx="124">
                  <c:v>30.89700002670288</c:v>
                </c:pt>
                <c:pt idx="125">
                  <c:v>31.119545503096148</c:v>
                </c:pt>
                <c:pt idx="126">
                  <c:v>26.840454621748489</c:v>
                </c:pt>
                <c:pt idx="127">
                  <c:v>22.889523824055988</c:v>
                </c:pt>
                <c:pt idx="128">
                  <c:v>27.647619065784269</c:v>
                </c:pt>
                <c:pt idx="129">
                  <c:v>29.438636086203839</c:v>
                </c:pt>
                <c:pt idx="130">
                  <c:v>24.995500087738041</c:v>
                </c:pt>
                <c:pt idx="131">
                  <c:v>22.374090974981129</c:v>
                </c:pt>
                <c:pt idx="132">
                  <c:v>24.909999847412109</c:v>
                </c:pt>
                <c:pt idx="133">
                  <c:v>23.14052621941817</c:v>
                </c:pt>
                <c:pt idx="134">
                  <c:v>21.84304353465205</c:v>
                </c:pt>
                <c:pt idx="135">
                  <c:v>17.416190556117471</c:v>
                </c:pt>
                <c:pt idx="136">
                  <c:v>19.7604998588562</c:v>
                </c:pt>
                <c:pt idx="137">
                  <c:v>16.956818147139121</c:v>
                </c:pt>
                <c:pt idx="138">
                  <c:v>17.60333351861863</c:v>
                </c:pt>
                <c:pt idx="139">
                  <c:v>17.477727239782158</c:v>
                </c:pt>
                <c:pt idx="140">
                  <c:v>19.8247617994036</c:v>
                </c:pt>
                <c:pt idx="141">
                  <c:v>17.86904757363456</c:v>
                </c:pt>
                <c:pt idx="142">
                  <c:v>18.500476246788391</c:v>
                </c:pt>
                <c:pt idx="143">
                  <c:v>21.354545506564051</c:v>
                </c:pt>
                <c:pt idx="144">
                  <c:v>23.181000041961671</c:v>
                </c:pt>
                <c:pt idx="145">
                  <c:v>25.748421116879111</c:v>
                </c:pt>
                <c:pt idx="146">
                  <c:v>26.96869568202807</c:v>
                </c:pt>
                <c:pt idx="147">
                  <c:v>24.373500156402589</c:v>
                </c:pt>
                <c:pt idx="148">
                  <c:v>29.445714587257019</c:v>
                </c:pt>
                <c:pt idx="149">
                  <c:v>28.100000018165229</c:v>
                </c:pt>
                <c:pt idx="150">
                  <c:v>24.868500041961671</c:v>
                </c:pt>
                <c:pt idx="151">
                  <c:v>22.16956536666207</c:v>
                </c:pt>
                <c:pt idx="152">
                  <c:v>27.406190418061751</c:v>
                </c:pt>
                <c:pt idx="153">
                  <c:v>30.00571441650391</c:v>
                </c:pt>
                <c:pt idx="154">
                  <c:v>23.436190650576641</c:v>
                </c:pt>
                <c:pt idx="155">
                  <c:v>21.784285681588312</c:v>
                </c:pt>
                <c:pt idx="156">
                  <c:v>20.202999973297121</c:v>
                </c:pt>
                <c:pt idx="157">
                  <c:v>20.06210537960655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2-4CDE-9354-8EC6A85492E6}"/>
            </c:ext>
          </c:extLst>
        </c:ser>
        <c:ser>
          <c:idx val="1"/>
          <c:order val="1"/>
          <c:tx>
            <c:strRef>
              <c:f>vix_monthly!$B$1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vix_monthly!$F$2:$F$159</c:f>
              <c:numCache>
                <c:formatCode>m/d/yyyy</c:formatCode>
                <c:ptCount val="158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  <c:pt idx="144">
                  <c:v>44562</c:v>
                </c:pt>
                <c:pt idx="145">
                  <c:v>44593</c:v>
                </c:pt>
                <c:pt idx="146">
                  <c:v>44621</c:v>
                </c:pt>
                <c:pt idx="147">
                  <c:v>44652</c:v>
                </c:pt>
                <c:pt idx="148">
                  <c:v>44682</c:v>
                </c:pt>
                <c:pt idx="149">
                  <c:v>44713</c:v>
                </c:pt>
                <c:pt idx="150">
                  <c:v>44743</c:v>
                </c:pt>
                <c:pt idx="151">
                  <c:v>44774</c:v>
                </c:pt>
                <c:pt idx="152">
                  <c:v>44805</c:v>
                </c:pt>
                <c:pt idx="153">
                  <c:v>44835</c:v>
                </c:pt>
                <c:pt idx="154">
                  <c:v>44866</c:v>
                </c:pt>
                <c:pt idx="155">
                  <c:v>44896</c:v>
                </c:pt>
                <c:pt idx="156">
                  <c:v>44927</c:v>
                </c:pt>
                <c:pt idx="157">
                  <c:v>44958</c:v>
                </c:pt>
              </c:numCache>
            </c:numRef>
          </c:cat>
          <c:val>
            <c:numRef>
              <c:f>vix_monthly!$B$2:$B$159</c:f>
              <c:numCache>
                <c:formatCode>General</c:formatCode>
                <c:ptCount val="158"/>
                <c:pt idx="0">
                  <c:v>28.010000228881839</c:v>
                </c:pt>
                <c:pt idx="1">
                  <c:v>29.219999313354489</c:v>
                </c:pt>
                <c:pt idx="2">
                  <c:v>19.940000534057621</c:v>
                </c:pt>
                <c:pt idx="3">
                  <c:v>23.20000076293945</c:v>
                </c:pt>
                <c:pt idx="4">
                  <c:v>48.200000762939453</c:v>
                </c:pt>
                <c:pt idx="5">
                  <c:v>37.380001068115227</c:v>
                </c:pt>
                <c:pt idx="6">
                  <c:v>37.580001831054688</c:v>
                </c:pt>
                <c:pt idx="7">
                  <c:v>28.920000076293949</c:v>
                </c:pt>
                <c:pt idx="8">
                  <c:v>25.129999160766602</c:v>
                </c:pt>
                <c:pt idx="9">
                  <c:v>24.340000152587891</c:v>
                </c:pt>
                <c:pt idx="10">
                  <c:v>23.840000152587891</c:v>
                </c:pt>
                <c:pt idx="11">
                  <c:v>21.430000305175781</c:v>
                </c:pt>
                <c:pt idx="12">
                  <c:v>20.079999923706051</c:v>
                </c:pt>
                <c:pt idx="13">
                  <c:v>23.219999313354489</c:v>
                </c:pt>
                <c:pt idx="14">
                  <c:v>31.280000686645511</c:v>
                </c:pt>
                <c:pt idx="15">
                  <c:v>19.069999694824219</c:v>
                </c:pt>
                <c:pt idx="16">
                  <c:v>20.030000686645511</c:v>
                </c:pt>
                <c:pt idx="17">
                  <c:v>24.64999961853027</c:v>
                </c:pt>
                <c:pt idx="18">
                  <c:v>25.940000534057621</c:v>
                </c:pt>
                <c:pt idx="19">
                  <c:v>48</c:v>
                </c:pt>
                <c:pt idx="20">
                  <c:v>43.869998931884773</c:v>
                </c:pt>
                <c:pt idx="21">
                  <c:v>46.880001068115227</c:v>
                </c:pt>
                <c:pt idx="22">
                  <c:v>37.529998779296882</c:v>
                </c:pt>
                <c:pt idx="23">
                  <c:v>30.909999847412109</c:v>
                </c:pt>
                <c:pt idx="24">
                  <c:v>23.729999542236332</c:v>
                </c:pt>
                <c:pt idx="25">
                  <c:v>21.979999542236332</c:v>
                </c:pt>
                <c:pt idx="26">
                  <c:v>21.239999771118161</c:v>
                </c:pt>
                <c:pt idx="27">
                  <c:v>21.059999465942379</c:v>
                </c:pt>
                <c:pt idx="28">
                  <c:v>25.45999908447266</c:v>
                </c:pt>
                <c:pt idx="29">
                  <c:v>27.729999542236332</c:v>
                </c:pt>
                <c:pt idx="30">
                  <c:v>21</c:v>
                </c:pt>
                <c:pt idx="31">
                  <c:v>19.25</c:v>
                </c:pt>
                <c:pt idx="32">
                  <c:v>18.95999908447266</c:v>
                </c:pt>
                <c:pt idx="33">
                  <c:v>19.64999961853027</c:v>
                </c:pt>
                <c:pt idx="34">
                  <c:v>19.39999961853027</c:v>
                </c:pt>
                <c:pt idx="35">
                  <c:v>23.229999542236332</c:v>
                </c:pt>
                <c:pt idx="36">
                  <c:v>15.930000305175779</c:v>
                </c:pt>
                <c:pt idx="37">
                  <c:v>19.280000686645511</c:v>
                </c:pt>
                <c:pt idx="38">
                  <c:v>16.819999694824219</c:v>
                </c:pt>
                <c:pt idx="39">
                  <c:v>18.20000076293945</c:v>
                </c:pt>
                <c:pt idx="40">
                  <c:v>16.35000038146973</c:v>
                </c:pt>
                <c:pt idx="41">
                  <c:v>21.909999847412109</c:v>
                </c:pt>
                <c:pt idx="42">
                  <c:v>17.319999694824219</c:v>
                </c:pt>
                <c:pt idx="43">
                  <c:v>17.809999465942379</c:v>
                </c:pt>
                <c:pt idx="44">
                  <c:v>17.489999771118161</c:v>
                </c:pt>
                <c:pt idx="45">
                  <c:v>21.340000152587891</c:v>
                </c:pt>
                <c:pt idx="46">
                  <c:v>14.14000034332275</c:v>
                </c:pt>
                <c:pt idx="47">
                  <c:v>16.75</c:v>
                </c:pt>
                <c:pt idx="48">
                  <c:v>18.989999771118161</c:v>
                </c:pt>
                <c:pt idx="49">
                  <c:v>21.479999542236332</c:v>
                </c:pt>
                <c:pt idx="50">
                  <c:v>18.219999313354489</c:v>
                </c:pt>
                <c:pt idx="51">
                  <c:v>17.85000038146973</c:v>
                </c:pt>
                <c:pt idx="52">
                  <c:v>14.489999771118161</c:v>
                </c:pt>
                <c:pt idx="53">
                  <c:v>12.89000034332275</c:v>
                </c:pt>
                <c:pt idx="54">
                  <c:v>17.110000610351559</c:v>
                </c:pt>
                <c:pt idx="55">
                  <c:v>17.569999694824219</c:v>
                </c:pt>
                <c:pt idx="56">
                  <c:v>17.079999923706051</c:v>
                </c:pt>
                <c:pt idx="57">
                  <c:v>31.059999465942379</c:v>
                </c:pt>
                <c:pt idx="58">
                  <c:v>15.930000305175779</c:v>
                </c:pt>
                <c:pt idx="59">
                  <c:v>25.20000076293945</c:v>
                </c:pt>
                <c:pt idx="60">
                  <c:v>23.430000305175781</c:v>
                </c:pt>
                <c:pt idx="61">
                  <c:v>22.809999465942379</c:v>
                </c:pt>
                <c:pt idx="62">
                  <c:v>17.190000534057621</c:v>
                </c:pt>
                <c:pt idx="63">
                  <c:v>16.659999847412109</c:v>
                </c:pt>
                <c:pt idx="64">
                  <c:v>16.360000610351559</c:v>
                </c:pt>
                <c:pt idx="65">
                  <c:v>19.79999923706055</c:v>
                </c:pt>
                <c:pt idx="66">
                  <c:v>20.04999923706055</c:v>
                </c:pt>
                <c:pt idx="67">
                  <c:v>53.290000915527337</c:v>
                </c:pt>
                <c:pt idx="68">
                  <c:v>33.819999694824219</c:v>
                </c:pt>
                <c:pt idx="69">
                  <c:v>25.229999542236332</c:v>
                </c:pt>
                <c:pt idx="70">
                  <c:v>20.670000076293949</c:v>
                </c:pt>
                <c:pt idx="71">
                  <c:v>26.809999465942379</c:v>
                </c:pt>
                <c:pt idx="72">
                  <c:v>32.090000152587891</c:v>
                </c:pt>
                <c:pt idx="73">
                  <c:v>30.89999961853027</c:v>
                </c:pt>
                <c:pt idx="74">
                  <c:v>20.170000076293949</c:v>
                </c:pt>
                <c:pt idx="75">
                  <c:v>17.090000152587891</c:v>
                </c:pt>
                <c:pt idx="76">
                  <c:v>17.64999961853027</c:v>
                </c:pt>
                <c:pt idx="77">
                  <c:v>26.719999313354489</c:v>
                </c:pt>
                <c:pt idx="78">
                  <c:v>17.04000091552734</c:v>
                </c:pt>
                <c:pt idx="79">
                  <c:v>14.930000305175779</c:v>
                </c:pt>
                <c:pt idx="80">
                  <c:v>20.510000228881839</c:v>
                </c:pt>
                <c:pt idx="81">
                  <c:v>17.95000076293945</c:v>
                </c:pt>
                <c:pt idx="82">
                  <c:v>23.010000228881839</c:v>
                </c:pt>
                <c:pt idx="83">
                  <c:v>14.72000026702881</c:v>
                </c:pt>
                <c:pt idx="84">
                  <c:v>14.069999694824221</c:v>
                </c:pt>
                <c:pt idx="85">
                  <c:v>12.960000038146971</c:v>
                </c:pt>
                <c:pt idx="86">
                  <c:v>15.10999965667725</c:v>
                </c:pt>
                <c:pt idx="87">
                  <c:v>16.280000686645511</c:v>
                </c:pt>
                <c:pt idx="88">
                  <c:v>16.29999923706055</c:v>
                </c:pt>
                <c:pt idx="89">
                  <c:v>15.159999847412109</c:v>
                </c:pt>
                <c:pt idx="90">
                  <c:v>13.05000019073486</c:v>
                </c:pt>
                <c:pt idx="91">
                  <c:v>17.280000686645511</c:v>
                </c:pt>
                <c:pt idx="92">
                  <c:v>14.060000419616699</c:v>
                </c:pt>
                <c:pt idx="93">
                  <c:v>13.19999980926514</c:v>
                </c:pt>
                <c:pt idx="94">
                  <c:v>14.510000228881839</c:v>
                </c:pt>
                <c:pt idx="95">
                  <c:v>14.579999923706049</c:v>
                </c:pt>
                <c:pt idx="96">
                  <c:v>15.420000076293951</c:v>
                </c:pt>
                <c:pt idx="97">
                  <c:v>50.299999237060547</c:v>
                </c:pt>
                <c:pt idx="98">
                  <c:v>26.219999313354489</c:v>
                </c:pt>
                <c:pt idx="99">
                  <c:v>25.719999313354489</c:v>
                </c:pt>
                <c:pt idx="100">
                  <c:v>18.780000686645511</c:v>
                </c:pt>
                <c:pt idx="101">
                  <c:v>19.610000610351559</c:v>
                </c:pt>
                <c:pt idx="102">
                  <c:v>18.079999923706051</c:v>
                </c:pt>
                <c:pt idx="103">
                  <c:v>16.860000610351559</c:v>
                </c:pt>
                <c:pt idx="104">
                  <c:v>15.63000011444092</c:v>
                </c:pt>
                <c:pt idx="105">
                  <c:v>28.840000152587891</c:v>
                </c:pt>
                <c:pt idx="106">
                  <c:v>23.809999465942379</c:v>
                </c:pt>
                <c:pt idx="107">
                  <c:v>36.200000762939453</c:v>
                </c:pt>
                <c:pt idx="108">
                  <c:v>28.530000686645511</c:v>
                </c:pt>
                <c:pt idx="109">
                  <c:v>17.889999389648441</c:v>
                </c:pt>
                <c:pt idx="110">
                  <c:v>18.329999923706051</c:v>
                </c:pt>
                <c:pt idx="111">
                  <c:v>14.39000034332275</c:v>
                </c:pt>
                <c:pt idx="112">
                  <c:v>23.379999160766602</c:v>
                </c:pt>
                <c:pt idx="113">
                  <c:v>19.75</c:v>
                </c:pt>
                <c:pt idx="114">
                  <c:v>16.54999923706055</c:v>
                </c:pt>
                <c:pt idx="115">
                  <c:v>24.809999465942379</c:v>
                </c:pt>
                <c:pt idx="116">
                  <c:v>21.14999961853027</c:v>
                </c:pt>
                <c:pt idx="117">
                  <c:v>21.45999908447266</c:v>
                </c:pt>
                <c:pt idx="118">
                  <c:v>14.170000076293951</c:v>
                </c:pt>
                <c:pt idx="119">
                  <c:v>17.989999771118161</c:v>
                </c:pt>
                <c:pt idx="120">
                  <c:v>19.989999771118161</c:v>
                </c:pt>
                <c:pt idx="121">
                  <c:v>49.479999542236328</c:v>
                </c:pt>
                <c:pt idx="122">
                  <c:v>85.470001220703125</c:v>
                </c:pt>
                <c:pt idx="123">
                  <c:v>60.590000152587891</c:v>
                </c:pt>
                <c:pt idx="124">
                  <c:v>40.319999694824219</c:v>
                </c:pt>
                <c:pt idx="125">
                  <c:v>44.439998626708977</c:v>
                </c:pt>
                <c:pt idx="126">
                  <c:v>33.669998168945313</c:v>
                </c:pt>
                <c:pt idx="127">
                  <c:v>27.090000152587891</c:v>
                </c:pt>
                <c:pt idx="128">
                  <c:v>38.279998779296882</c:v>
                </c:pt>
                <c:pt idx="129">
                  <c:v>41.159999847412109</c:v>
                </c:pt>
                <c:pt idx="130">
                  <c:v>38.779998779296882</c:v>
                </c:pt>
                <c:pt idx="131">
                  <c:v>31.45999908447266</c:v>
                </c:pt>
                <c:pt idx="132">
                  <c:v>37.509998321533203</c:v>
                </c:pt>
                <c:pt idx="133">
                  <c:v>33.959999084472663</c:v>
                </c:pt>
                <c:pt idx="134">
                  <c:v>31.89999961853027</c:v>
                </c:pt>
                <c:pt idx="135">
                  <c:v>19.89999961853027</c:v>
                </c:pt>
                <c:pt idx="136">
                  <c:v>28.930000305175781</c:v>
                </c:pt>
                <c:pt idx="137">
                  <c:v>21.819999694824219</c:v>
                </c:pt>
                <c:pt idx="138">
                  <c:v>25.090000152587891</c:v>
                </c:pt>
                <c:pt idx="139">
                  <c:v>24.739999771118161</c:v>
                </c:pt>
                <c:pt idx="140">
                  <c:v>28.79000091552734</c:v>
                </c:pt>
                <c:pt idx="141">
                  <c:v>24.889999389648441</c:v>
                </c:pt>
                <c:pt idx="142">
                  <c:v>28.989999771118161</c:v>
                </c:pt>
                <c:pt idx="143">
                  <c:v>35.319999694824219</c:v>
                </c:pt>
                <c:pt idx="144">
                  <c:v>38.939998626708977</c:v>
                </c:pt>
                <c:pt idx="145">
                  <c:v>37.790000915527337</c:v>
                </c:pt>
                <c:pt idx="146">
                  <c:v>37.520000457763672</c:v>
                </c:pt>
                <c:pt idx="147">
                  <c:v>34.340000152587891</c:v>
                </c:pt>
                <c:pt idx="148">
                  <c:v>36.639999389648438</c:v>
                </c:pt>
                <c:pt idx="149">
                  <c:v>35.049999237060547</c:v>
                </c:pt>
                <c:pt idx="150">
                  <c:v>29.819999694824219</c:v>
                </c:pt>
                <c:pt idx="151">
                  <c:v>27.690000534057621</c:v>
                </c:pt>
                <c:pt idx="152">
                  <c:v>34.880001068115227</c:v>
                </c:pt>
                <c:pt idx="153">
                  <c:v>34.529998779296882</c:v>
                </c:pt>
                <c:pt idx="154">
                  <c:v>26.870000839233398</c:v>
                </c:pt>
                <c:pt idx="155">
                  <c:v>25.840000152587891</c:v>
                </c:pt>
                <c:pt idx="156">
                  <c:v>23.760000228881839</c:v>
                </c:pt>
                <c:pt idx="157">
                  <c:v>23.629999160766602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2-4CDE-9354-8EC6A85492E6}"/>
            </c:ext>
          </c:extLst>
        </c:ser>
        <c:ser>
          <c:idx val="2"/>
          <c:order val="2"/>
          <c:tx>
            <c:strRef>
              <c:f>vix_monthly!$C$1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vix_monthly!$F$2:$F$159</c:f>
              <c:numCache>
                <c:formatCode>m/d/yyyy</c:formatCode>
                <c:ptCount val="158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  <c:pt idx="144">
                  <c:v>44562</c:v>
                </c:pt>
                <c:pt idx="145">
                  <c:v>44593</c:v>
                </c:pt>
                <c:pt idx="146">
                  <c:v>44621</c:v>
                </c:pt>
                <c:pt idx="147">
                  <c:v>44652</c:v>
                </c:pt>
                <c:pt idx="148">
                  <c:v>44682</c:v>
                </c:pt>
                <c:pt idx="149">
                  <c:v>44713</c:v>
                </c:pt>
                <c:pt idx="150">
                  <c:v>44743</c:v>
                </c:pt>
                <c:pt idx="151">
                  <c:v>44774</c:v>
                </c:pt>
                <c:pt idx="152">
                  <c:v>44805</c:v>
                </c:pt>
                <c:pt idx="153">
                  <c:v>44835</c:v>
                </c:pt>
                <c:pt idx="154">
                  <c:v>44866</c:v>
                </c:pt>
                <c:pt idx="155">
                  <c:v>44896</c:v>
                </c:pt>
                <c:pt idx="156">
                  <c:v>44927</c:v>
                </c:pt>
                <c:pt idx="157">
                  <c:v>44958</c:v>
                </c:pt>
              </c:numCache>
            </c:numRef>
          </c:cat>
          <c:val>
            <c:numRef>
              <c:f>vix_monthly!$C$2:$C$159</c:f>
              <c:numCache>
                <c:formatCode>General</c:formatCode>
                <c:ptCount val="158"/>
                <c:pt idx="0">
                  <c:v>16.860000610351559</c:v>
                </c:pt>
                <c:pt idx="1">
                  <c:v>19.319999694824219</c:v>
                </c:pt>
                <c:pt idx="2">
                  <c:v>16.170000076293949</c:v>
                </c:pt>
                <c:pt idx="3">
                  <c:v>15.22999954223633</c:v>
                </c:pt>
                <c:pt idx="4">
                  <c:v>19.610000610351559</c:v>
                </c:pt>
                <c:pt idx="5">
                  <c:v>22.870000839233398</c:v>
                </c:pt>
                <c:pt idx="6">
                  <c:v>21.860000610351559</c:v>
                </c:pt>
                <c:pt idx="7">
                  <c:v>21.360000610351559</c:v>
                </c:pt>
                <c:pt idx="8">
                  <c:v>20.85000038146973</c:v>
                </c:pt>
                <c:pt idx="9">
                  <c:v>17.89999961853027</c:v>
                </c:pt>
                <c:pt idx="10">
                  <c:v>17.760000228881839</c:v>
                </c:pt>
                <c:pt idx="11">
                  <c:v>15.39999961853027</c:v>
                </c:pt>
                <c:pt idx="12">
                  <c:v>15.36999988555908</c:v>
                </c:pt>
                <c:pt idx="13">
                  <c:v>14.85999965667725</c:v>
                </c:pt>
                <c:pt idx="14">
                  <c:v>17.069999694824219</c:v>
                </c:pt>
                <c:pt idx="15">
                  <c:v>14.27000045776367</c:v>
                </c:pt>
                <c:pt idx="16">
                  <c:v>15.069999694824221</c:v>
                </c:pt>
                <c:pt idx="17">
                  <c:v>15.88000011444092</c:v>
                </c:pt>
                <c:pt idx="18">
                  <c:v>15.11999988555908</c:v>
                </c:pt>
                <c:pt idx="19">
                  <c:v>22.45999908447266</c:v>
                </c:pt>
                <c:pt idx="20">
                  <c:v>30.430000305175781</c:v>
                </c:pt>
                <c:pt idx="21">
                  <c:v>24.440000534057621</c:v>
                </c:pt>
                <c:pt idx="22">
                  <c:v>27.030000686645511</c:v>
                </c:pt>
                <c:pt idx="23">
                  <c:v>20.340000152587891</c:v>
                </c:pt>
                <c:pt idx="24">
                  <c:v>16.79999923706055</c:v>
                </c:pt>
                <c:pt idx="25">
                  <c:v>16.10000038146973</c:v>
                </c:pt>
                <c:pt idx="26">
                  <c:v>13.659999847412109</c:v>
                </c:pt>
                <c:pt idx="27">
                  <c:v>15.02000045776367</c:v>
                </c:pt>
                <c:pt idx="28">
                  <c:v>16.010000228881839</c:v>
                </c:pt>
                <c:pt idx="29">
                  <c:v>16.770000457763668</c:v>
                </c:pt>
                <c:pt idx="30">
                  <c:v>15.44999980926514</c:v>
                </c:pt>
                <c:pt idx="31">
                  <c:v>13.30000019073486</c:v>
                </c:pt>
                <c:pt idx="32">
                  <c:v>13.510000228881839</c:v>
                </c:pt>
                <c:pt idx="33">
                  <c:v>13.670000076293951</c:v>
                </c:pt>
                <c:pt idx="34">
                  <c:v>14.77000045776367</c:v>
                </c:pt>
                <c:pt idx="35">
                  <c:v>15.409999847412109</c:v>
                </c:pt>
                <c:pt idx="36">
                  <c:v>12.289999961853029</c:v>
                </c:pt>
                <c:pt idx="37">
                  <c:v>12.079999923706049</c:v>
                </c:pt>
                <c:pt idx="38">
                  <c:v>11.05000019073486</c:v>
                </c:pt>
                <c:pt idx="39">
                  <c:v>11.989999771118161</c:v>
                </c:pt>
                <c:pt idx="40">
                  <c:v>12.260000228881839</c:v>
                </c:pt>
                <c:pt idx="41">
                  <c:v>14.960000038146971</c:v>
                </c:pt>
                <c:pt idx="42">
                  <c:v>12.069999694824221</c:v>
                </c:pt>
                <c:pt idx="43">
                  <c:v>11.829999923706049</c:v>
                </c:pt>
                <c:pt idx="44">
                  <c:v>12.52000045776367</c:v>
                </c:pt>
                <c:pt idx="45">
                  <c:v>12.340000152587891</c:v>
                </c:pt>
                <c:pt idx="46">
                  <c:v>11.989999771118161</c:v>
                </c:pt>
                <c:pt idx="47">
                  <c:v>11.689999580383301</c:v>
                </c:pt>
                <c:pt idx="48">
                  <c:v>11.810000419616699</c:v>
                </c:pt>
                <c:pt idx="49">
                  <c:v>13.439999580383301</c:v>
                </c:pt>
                <c:pt idx="50">
                  <c:v>13.460000038146971</c:v>
                </c:pt>
                <c:pt idx="51">
                  <c:v>12.60000038146973</c:v>
                </c:pt>
                <c:pt idx="52">
                  <c:v>11.319999694824221</c:v>
                </c:pt>
                <c:pt idx="53">
                  <c:v>10.340000152587891</c:v>
                </c:pt>
                <c:pt idx="54">
                  <c:v>10.27999973297119</c:v>
                </c:pt>
                <c:pt idx="55">
                  <c:v>11.239999771118161</c:v>
                </c:pt>
                <c:pt idx="56">
                  <c:v>11.52000045776367</c:v>
                </c:pt>
                <c:pt idx="57">
                  <c:v>13.72000026702881</c:v>
                </c:pt>
                <c:pt idx="58">
                  <c:v>11.909999847412109</c:v>
                </c:pt>
                <c:pt idx="59">
                  <c:v>11.52999973297119</c:v>
                </c:pt>
                <c:pt idx="60">
                  <c:v>15.52000045776367</c:v>
                </c:pt>
                <c:pt idx="61">
                  <c:v>12.85999965667725</c:v>
                </c:pt>
                <c:pt idx="62">
                  <c:v>12.539999961853029</c:v>
                </c:pt>
                <c:pt idx="63">
                  <c:v>12.11999988555908</c:v>
                </c:pt>
                <c:pt idx="64">
                  <c:v>11.819999694824221</c:v>
                </c:pt>
                <c:pt idx="65">
                  <c:v>11.930000305175779</c:v>
                </c:pt>
                <c:pt idx="66">
                  <c:v>11.710000038146971</c:v>
                </c:pt>
                <c:pt idx="67">
                  <c:v>10.88000011444092</c:v>
                </c:pt>
                <c:pt idx="68">
                  <c:v>17.870000839233398</c:v>
                </c:pt>
                <c:pt idx="69">
                  <c:v>12.80000019073486</c:v>
                </c:pt>
                <c:pt idx="70">
                  <c:v>13.670000076293951</c:v>
                </c:pt>
                <c:pt idx="71">
                  <c:v>14.44999980926514</c:v>
                </c:pt>
                <c:pt idx="72">
                  <c:v>19.25</c:v>
                </c:pt>
                <c:pt idx="73">
                  <c:v>18.379999160766602</c:v>
                </c:pt>
                <c:pt idx="74">
                  <c:v>13.060000419616699</c:v>
                </c:pt>
                <c:pt idx="75">
                  <c:v>12.5</c:v>
                </c:pt>
                <c:pt idx="76">
                  <c:v>13.039999961853029</c:v>
                </c:pt>
                <c:pt idx="77">
                  <c:v>12.72000026702881</c:v>
                </c:pt>
                <c:pt idx="78">
                  <c:v>11.39999961853027</c:v>
                </c:pt>
                <c:pt idx="79">
                  <c:v>11.02000045776367</c:v>
                </c:pt>
                <c:pt idx="80">
                  <c:v>11.64999961853027</c:v>
                </c:pt>
                <c:pt idx="81">
                  <c:v>12.210000038146971</c:v>
                </c:pt>
                <c:pt idx="82">
                  <c:v>12.159999847412109</c:v>
                </c:pt>
                <c:pt idx="83">
                  <c:v>10.930000305175779</c:v>
                </c:pt>
                <c:pt idx="84">
                  <c:v>10.30000019073486</c:v>
                </c:pt>
                <c:pt idx="85">
                  <c:v>9.9700002670288086</c:v>
                </c:pt>
                <c:pt idx="86">
                  <c:v>10.60000038146973</c:v>
                </c:pt>
                <c:pt idx="87">
                  <c:v>10.22000026702881</c:v>
                </c:pt>
                <c:pt idx="88">
                  <c:v>9.5600004196166992</c:v>
                </c:pt>
                <c:pt idx="89">
                  <c:v>9.369999885559082</c:v>
                </c:pt>
                <c:pt idx="90">
                  <c:v>8.8400001525878906</c:v>
                </c:pt>
                <c:pt idx="91">
                  <c:v>9.5200004577636719</c:v>
                </c:pt>
                <c:pt idx="92">
                  <c:v>9.3599996566772461</c:v>
                </c:pt>
                <c:pt idx="93">
                  <c:v>9.1099996566772461</c:v>
                </c:pt>
                <c:pt idx="94">
                  <c:v>8.5600004196166992</c:v>
                </c:pt>
                <c:pt idx="95">
                  <c:v>8.8999996185302734</c:v>
                </c:pt>
                <c:pt idx="96">
                  <c:v>8.9200000762939453</c:v>
                </c:pt>
                <c:pt idx="97">
                  <c:v>12.5</c:v>
                </c:pt>
                <c:pt idx="98">
                  <c:v>13.310000419616699</c:v>
                </c:pt>
                <c:pt idx="99">
                  <c:v>14.569999694824221</c:v>
                </c:pt>
                <c:pt idx="100">
                  <c:v>10.909999847412109</c:v>
                </c:pt>
                <c:pt idx="101">
                  <c:v>11.22000026702881</c:v>
                </c:pt>
                <c:pt idx="102">
                  <c:v>11.439999580383301</c:v>
                </c:pt>
                <c:pt idx="103">
                  <c:v>10.170000076293951</c:v>
                </c:pt>
                <c:pt idx="104">
                  <c:v>11.10000038146973</c:v>
                </c:pt>
                <c:pt idx="105">
                  <c:v>11.340000152587891</c:v>
                </c:pt>
                <c:pt idx="106">
                  <c:v>16.090000152587891</c:v>
                </c:pt>
                <c:pt idx="107">
                  <c:v>15.939999580383301</c:v>
                </c:pt>
                <c:pt idx="108">
                  <c:v>16.54000091552734</c:v>
                </c:pt>
                <c:pt idx="109">
                  <c:v>13.439999580383301</c:v>
                </c:pt>
                <c:pt idx="110">
                  <c:v>12.36999988555908</c:v>
                </c:pt>
                <c:pt idx="111">
                  <c:v>11.02999973297119</c:v>
                </c:pt>
                <c:pt idx="112">
                  <c:v>12.739999771118161</c:v>
                </c:pt>
                <c:pt idx="113">
                  <c:v>13.189999580383301</c:v>
                </c:pt>
                <c:pt idx="114">
                  <c:v>11.689999580383301</c:v>
                </c:pt>
                <c:pt idx="115">
                  <c:v>13.72999954223633</c:v>
                </c:pt>
                <c:pt idx="116">
                  <c:v>13.310000419616699</c:v>
                </c:pt>
                <c:pt idx="117">
                  <c:v>12.27000045776367</c:v>
                </c:pt>
                <c:pt idx="118">
                  <c:v>11.420000076293951</c:v>
                </c:pt>
                <c:pt idx="119">
                  <c:v>11.710000038146971</c:v>
                </c:pt>
                <c:pt idx="120">
                  <c:v>11.75</c:v>
                </c:pt>
                <c:pt idx="121">
                  <c:v>13.38000011444092</c:v>
                </c:pt>
                <c:pt idx="122">
                  <c:v>24.930000305175781</c:v>
                </c:pt>
                <c:pt idx="123">
                  <c:v>30.54000091552734</c:v>
                </c:pt>
                <c:pt idx="124">
                  <c:v>25.920000076293949</c:v>
                </c:pt>
                <c:pt idx="125">
                  <c:v>23.54000091552734</c:v>
                </c:pt>
                <c:pt idx="126">
                  <c:v>23.54999923706055</c:v>
                </c:pt>
                <c:pt idx="127">
                  <c:v>20.280000686645511</c:v>
                </c:pt>
                <c:pt idx="128">
                  <c:v>24.840000152587891</c:v>
                </c:pt>
                <c:pt idx="129">
                  <c:v>24.030000686645511</c:v>
                </c:pt>
                <c:pt idx="130">
                  <c:v>19.510000228881839</c:v>
                </c:pt>
                <c:pt idx="131">
                  <c:v>19.969999313354489</c:v>
                </c:pt>
                <c:pt idx="132">
                  <c:v>21.090000152587891</c:v>
                </c:pt>
                <c:pt idx="133">
                  <c:v>19.690000534057621</c:v>
                </c:pt>
                <c:pt idx="134">
                  <c:v>18.680000305175781</c:v>
                </c:pt>
                <c:pt idx="135">
                  <c:v>15.38000011444092</c:v>
                </c:pt>
                <c:pt idx="136">
                  <c:v>15.89999961853027</c:v>
                </c:pt>
                <c:pt idx="137">
                  <c:v>14.10000038146973</c:v>
                </c:pt>
                <c:pt idx="138">
                  <c:v>14.25</c:v>
                </c:pt>
                <c:pt idx="139">
                  <c:v>15.189999580383301</c:v>
                </c:pt>
                <c:pt idx="140">
                  <c:v>15.680000305175779</c:v>
                </c:pt>
                <c:pt idx="141">
                  <c:v>14.840000152587891</c:v>
                </c:pt>
                <c:pt idx="142">
                  <c:v>14.72999954223633</c:v>
                </c:pt>
                <c:pt idx="143">
                  <c:v>16.620000839233398</c:v>
                </c:pt>
                <c:pt idx="144">
                  <c:v>16.340000152587891</c:v>
                </c:pt>
                <c:pt idx="145">
                  <c:v>19.930000305175781</c:v>
                </c:pt>
                <c:pt idx="146">
                  <c:v>18.670000076293949</c:v>
                </c:pt>
                <c:pt idx="147">
                  <c:v>18.45000076293945</c:v>
                </c:pt>
                <c:pt idx="148">
                  <c:v>24.940000534057621</c:v>
                </c:pt>
                <c:pt idx="149">
                  <c:v>23.739999771118161</c:v>
                </c:pt>
                <c:pt idx="150">
                  <c:v>21.20999908447266</c:v>
                </c:pt>
                <c:pt idx="151">
                  <c:v>19.120000839233398</c:v>
                </c:pt>
                <c:pt idx="152">
                  <c:v>22.639999389648441</c:v>
                </c:pt>
                <c:pt idx="153">
                  <c:v>25.75</c:v>
                </c:pt>
                <c:pt idx="154">
                  <c:v>20.309999465942379</c:v>
                </c:pt>
                <c:pt idx="155">
                  <c:v>18.95000076293945</c:v>
                </c:pt>
                <c:pt idx="156">
                  <c:v>17.969999313354489</c:v>
                </c:pt>
                <c:pt idx="157">
                  <c:v>17.059999465942379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62-4CDE-9354-8EC6A8549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827951"/>
        <c:axId val="1882407615"/>
      </c:lineChart>
      <c:dateAx>
        <c:axId val="200582795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407615"/>
        <c:crosses val="autoZero"/>
        <c:auto val="1"/>
        <c:lblOffset val="100"/>
        <c:baseTimeUnit val="months"/>
      </c:dateAx>
      <c:valAx>
        <c:axId val="188240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82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[vix_monthly_data.xlsx]pivots!PivotTable2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VIX</a:t>
            </a:r>
            <a:r>
              <a:rPr lang="en-US" baseline="0"/>
              <a:t> monthly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pivots!$A$2:$A$14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pivots!$B$2:$B$14</c:f>
              <c:numCache>
                <c:formatCode>General</c:formatCode>
                <c:ptCount val="12"/>
                <c:pt idx="0">
                  <c:v>18.089175494853372</c:v>
                </c:pt>
                <c:pt idx="1">
                  <c:v>18.868881563315718</c:v>
                </c:pt>
                <c:pt idx="2">
                  <c:v>20.322539927163813</c:v>
                </c:pt>
                <c:pt idx="3">
                  <c:v>18.080644198470367</c:v>
                </c:pt>
                <c:pt idx="4">
                  <c:v>18.908832998479003</c:v>
                </c:pt>
                <c:pt idx="5">
                  <c:v>19.025508670286065</c:v>
                </c:pt>
                <c:pt idx="6">
                  <c:v>17.090032987010265</c:v>
                </c:pt>
                <c:pt idx="7">
                  <c:v>18.541378763389648</c:v>
                </c:pt>
                <c:pt idx="8">
                  <c:v>19.605675880118834</c:v>
                </c:pt>
                <c:pt idx="9">
                  <c:v>19.733447398663596</c:v>
                </c:pt>
                <c:pt idx="10">
                  <c:v>18.14677406839261</c:v>
                </c:pt>
                <c:pt idx="11">
                  <c:v>18.10872660546945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6-4ABE-9655-CCE1E6F9D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8701696"/>
        <c:axId val="461954928"/>
      </c:barChart>
      <c:catAx>
        <c:axId val="66870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54928"/>
        <c:crosses val="autoZero"/>
        <c:auto val="1"/>
        <c:lblAlgn val="ctr"/>
        <c:lblOffset val="100"/>
        <c:noMultiLvlLbl val="0"/>
      </c:catAx>
      <c:valAx>
        <c:axId val="46195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0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[vix_monthly_data.xlsx]pivots!PivotTable3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VIX monthly high avg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pivots!$A$20:$A$32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pivots!$B$20:$B$32</c:f>
              <c:numCache>
                <c:formatCode>General</c:formatCode>
                <c:ptCount val="12"/>
                <c:pt idx="0">
                  <c:v>24.319999831063406</c:v>
                </c:pt>
                <c:pt idx="1">
                  <c:v>28.207142489297048</c:v>
                </c:pt>
                <c:pt idx="2">
                  <c:v>27.202142919812882</c:v>
                </c:pt>
                <c:pt idx="3">
                  <c:v>23.411538564241848</c:v>
                </c:pt>
                <c:pt idx="4">
                  <c:v>24.837692260742188</c:v>
                </c:pt>
                <c:pt idx="5">
                  <c:v>25.146922845106857</c:v>
                </c:pt>
                <c:pt idx="6">
                  <c:v>22.484615399287296</c:v>
                </c:pt>
                <c:pt idx="7">
                  <c:v>26.018461667574368</c:v>
                </c:pt>
                <c:pt idx="8">
                  <c:v>25.357692131629356</c:v>
                </c:pt>
                <c:pt idx="9">
                  <c:v>26.96384598658635</c:v>
                </c:pt>
                <c:pt idx="10">
                  <c:v>23.203846051142765</c:v>
                </c:pt>
                <c:pt idx="11">
                  <c:v>24.649230736952561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3C-4C55-8D81-D8DE263C5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889008"/>
        <c:axId val="720899296"/>
      </c:barChart>
      <c:catAx>
        <c:axId val="63888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99296"/>
        <c:crosses val="autoZero"/>
        <c:auto val="1"/>
        <c:lblAlgn val="ctr"/>
        <c:lblOffset val="100"/>
        <c:noMultiLvlLbl val="0"/>
      </c:catAx>
      <c:valAx>
        <c:axId val="72089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8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[vix_monthly_data.xlsx]pivots!PivotTable4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VIX monthly low avg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pivots!$A$38:$A$50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pivots!$B$38:$B$50</c:f>
              <c:numCache>
                <c:formatCode>General</c:formatCode>
                <c:ptCount val="12"/>
                <c:pt idx="0">
                  <c:v>15.057857240949359</c:v>
                </c:pt>
                <c:pt idx="1">
                  <c:v>15.214999880109515</c:v>
                </c:pt>
                <c:pt idx="2">
                  <c:v>15.266428674970355</c:v>
                </c:pt>
                <c:pt idx="3">
                  <c:v>14.916923229510967</c:v>
                </c:pt>
                <c:pt idx="4">
                  <c:v>15.315384644728441</c:v>
                </c:pt>
                <c:pt idx="5">
                  <c:v>15.433077151958759</c:v>
                </c:pt>
                <c:pt idx="6">
                  <c:v>14.528461309579702</c:v>
                </c:pt>
                <c:pt idx="7">
                  <c:v>14.623077025780312</c:v>
                </c:pt>
                <c:pt idx="8">
                  <c:v>16.56000019953801</c:v>
                </c:pt>
                <c:pt idx="9">
                  <c:v>15.724615537203276</c:v>
                </c:pt>
                <c:pt idx="10">
                  <c:v>15.377692369314341</c:v>
                </c:pt>
                <c:pt idx="11">
                  <c:v>14.756923015301044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1-4B4B-BC9E-100618814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8694272"/>
        <c:axId val="721079008"/>
      </c:barChart>
      <c:catAx>
        <c:axId val="66869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79008"/>
        <c:crosses val="autoZero"/>
        <c:auto val="1"/>
        <c:lblAlgn val="ctr"/>
        <c:lblOffset val="100"/>
        <c:noMultiLvlLbl val="0"/>
      </c:catAx>
      <c:valAx>
        <c:axId val="7210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69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0</xdr:row>
      <xdr:rowOff>125730</xdr:rowOff>
    </xdr:from>
    <xdr:to>
      <xdr:col>27</xdr:col>
      <xdr:colOff>175260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8752C9-000C-8185-C0B1-78C315A42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60960</xdr:rowOff>
    </xdr:from>
    <xdr:to>
      <xdr:col>16</xdr:col>
      <xdr:colOff>137160</xdr:colOff>
      <xdr:row>14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2A79A9-DBF8-AA8E-7442-2897DBDAE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</xdr:colOff>
      <xdr:row>17</xdr:row>
      <xdr:rowOff>110490</xdr:rowOff>
    </xdr:from>
    <xdr:to>
      <xdr:col>16</xdr:col>
      <xdr:colOff>106680</xdr:colOff>
      <xdr:row>32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B172AD-360C-5A9D-0F9F-0D842CEEA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7620</xdr:colOff>
      <xdr:row>35</xdr:row>
      <xdr:rowOff>34290</xdr:rowOff>
    </xdr:from>
    <xdr:to>
      <xdr:col>16</xdr:col>
      <xdr:colOff>106680</xdr:colOff>
      <xdr:row>50</xdr:row>
      <xdr:rowOff>34290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EC10B8-5FF4-49D2-108A-3CE5372BC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nrad Wieczorek" refreshedDate="44993.697186226855" createdVersion="8" refreshedVersion="8" minRefreshableVersion="3" recordCount="160" xr:uid="{0B616CE1-805D-40A5-BE35-B571FE4E4B37}">
  <cacheSource type="worksheet">
    <worksheetSource ref="A1:D1048576" sheet="vix_monthly"/>
  </cacheSource>
  <cacheFields count="4">
    <cacheField name="Close" numFmtId="0">
      <sharedItems containsString="0" containsBlank="1" containsNumber="1" minValue="10.12545451250943" maxValue="57.736818400296301"/>
    </cacheField>
    <cacheField name="High" numFmtId="0">
      <sharedItems containsString="0" containsBlank="1" containsNumber="1" minValue="12.89000034332275" maxValue="85.470001220703125"/>
    </cacheField>
    <cacheField name="Low" numFmtId="0">
      <sharedItems containsString="0" containsBlank="1" containsNumber="1" minValue="8.5600004196166992" maxValue="30.54000091552734"/>
    </cacheField>
    <cacheField name="Month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n v="20.64315775821083"/>
    <n v="28.010000228881839"/>
    <n v="16.860000610351559"/>
    <x v="0"/>
  </r>
  <r>
    <n v="22.540000012046409"/>
    <n v="29.219999313354489"/>
    <n v="19.319999694824219"/>
    <x v="1"/>
  </r>
  <r>
    <n v="17.767391287762191"/>
    <n v="19.940000534057621"/>
    <n v="16.170000076293949"/>
    <x v="2"/>
  </r>
  <r>
    <n v="17.424285661606561"/>
    <n v="23.20000076293945"/>
    <n v="15.22999954223633"/>
    <x v="3"/>
  </r>
  <r>
    <n v="31.92950000762939"/>
    <n v="48.200000762939453"/>
    <n v="19.610000610351559"/>
    <x v="4"/>
  </r>
  <r>
    <n v="29.916363716125488"/>
    <n v="37.380001068115227"/>
    <n v="22.870000839233398"/>
    <x v="5"/>
  </r>
  <r>
    <n v="25.565237862723219"/>
    <n v="37.580001831054688"/>
    <n v="21.860000610351559"/>
    <x v="6"/>
  </r>
  <r>
    <n v="24.74590899727561"/>
    <n v="28.920000076293949"/>
    <n v="21.360000610351559"/>
    <x v="7"/>
  </r>
  <r>
    <n v="22.517618996756418"/>
    <n v="25.129999160766602"/>
    <n v="20.85000038146973"/>
    <x v="8"/>
  </r>
  <r>
    <n v="20.3733332497733"/>
    <n v="24.340000152587891"/>
    <n v="17.89999961853027"/>
    <x v="9"/>
  </r>
  <r>
    <n v="20.09571438743955"/>
    <n v="23.840000152587891"/>
    <n v="17.760000228881839"/>
    <x v="10"/>
  </r>
  <r>
    <n v="17.569545529105451"/>
    <n v="21.430000305175781"/>
    <n v="15.39999961853027"/>
    <x v="11"/>
  </r>
  <r>
    <n v="17.315499877929689"/>
    <n v="20.079999923706051"/>
    <n v="15.36999988555908"/>
    <x v="0"/>
  </r>
  <r>
    <n v="17.429999903628701"/>
    <n v="23.219999313354489"/>
    <n v="14.85999965667725"/>
    <x v="1"/>
  </r>
  <r>
    <n v="20.72347815140434"/>
    <n v="31.280000686645511"/>
    <n v="17.069999694824219"/>
    <x v="2"/>
  </r>
  <r>
    <n v="16.24400000572205"/>
    <n v="19.069999694824219"/>
    <n v="14.27000045776367"/>
    <x v="3"/>
  </r>
  <r>
    <n v="16.911428587777269"/>
    <n v="20.030000686645511"/>
    <n v="15.069999694824221"/>
    <x v="4"/>
  </r>
  <r>
    <n v="19.153182029724121"/>
    <n v="24.64999961853027"/>
    <n v="15.88000011444092"/>
    <x v="5"/>
  </r>
  <r>
    <n v="19.227499914169311"/>
    <n v="25.940000534057621"/>
    <n v="15.11999988555908"/>
    <x v="6"/>
  </r>
  <r>
    <n v="35.029130355171539"/>
    <n v="48"/>
    <n v="22.45999908447266"/>
    <x v="7"/>
  </r>
  <r>
    <n v="36.529999778384251"/>
    <n v="43.869998931884773"/>
    <n v="30.430000305175781"/>
    <x v="8"/>
  </r>
  <r>
    <n v="32.829047702607653"/>
    <n v="46.880001068115227"/>
    <n v="24.440000534057621"/>
    <x v="9"/>
  </r>
  <r>
    <n v="31.941904703776039"/>
    <n v="37.529998779296882"/>
    <n v="27.030000686645511"/>
    <x v="10"/>
  </r>
  <r>
    <n v="25.047619047619051"/>
    <n v="30.909999847412109"/>
    <n v="20.340000152587891"/>
    <x v="11"/>
  </r>
  <r>
    <n v="20.22799987792969"/>
    <n v="23.729999542236332"/>
    <n v="16.79999923706055"/>
    <x v="0"/>
  </r>
  <r>
    <n v="18.420499992370601"/>
    <n v="21.979999542236332"/>
    <n v="16.10000038146973"/>
    <x v="1"/>
  </r>
  <r>
    <n v="16.16727287119085"/>
    <n v="21.239999771118161"/>
    <n v="13.659999847412109"/>
    <x v="2"/>
  </r>
  <r>
    <n v="17.82299990653992"/>
    <n v="21.059999465942379"/>
    <n v="15.02000045776367"/>
    <x v="3"/>
  </r>
  <r>
    <n v="21.001818136735391"/>
    <n v="25.45999908447266"/>
    <n v="16.010000228881839"/>
    <x v="4"/>
  </r>
  <r>
    <n v="21.13095229012626"/>
    <n v="27.729999542236332"/>
    <n v="16.770000457763668"/>
    <x v="5"/>
  </r>
  <r>
    <n v="17.565238180614649"/>
    <n v="21"/>
    <n v="15.44999980926514"/>
    <x v="6"/>
  </r>
  <r>
    <n v="15.689565119536031"/>
    <n v="19.25"/>
    <n v="13.30000019073486"/>
    <x v="7"/>
  </r>
  <r>
    <n v="15.284736834074319"/>
    <n v="18.95999908447266"/>
    <n v="13.510000228881839"/>
    <x v="8"/>
  </r>
  <r>
    <n v="16.276190576099211"/>
    <n v="19.64999961853027"/>
    <n v="13.670000076293951"/>
    <x v="9"/>
  </r>
  <r>
    <n v="16.701904841831752"/>
    <n v="19.39999961853027"/>
    <n v="14.77000045776367"/>
    <x v="10"/>
  </r>
  <r>
    <n v="17.306999826431269"/>
    <n v="23.229999542236332"/>
    <n v="15.409999847412109"/>
    <x v="11"/>
  </r>
  <r>
    <n v="13.50523812430245"/>
    <n v="15.930000305175779"/>
    <n v="12.289999961853029"/>
    <x v="0"/>
  </r>
  <r>
    <n v="14.07263163516396"/>
    <n v="19.280000686645511"/>
    <n v="12.079999923706049"/>
    <x v="1"/>
  </r>
  <r>
    <n v="13.03150000572205"/>
    <n v="16.819999694824219"/>
    <n v="11.05000019073486"/>
    <x v="2"/>
  </r>
  <r>
    <n v="13.967272715135049"/>
    <n v="18.20000076293945"/>
    <n v="11.989999771118161"/>
    <x v="3"/>
  </r>
  <r>
    <n v="13.493636304681949"/>
    <n v="16.35000038146973"/>
    <n v="12.260000228881839"/>
    <x v="4"/>
  </r>
  <r>
    <n v="17.271499919891362"/>
    <n v="21.909999847412109"/>
    <n v="14.960000038146971"/>
    <x v="5"/>
  </r>
  <r>
    <n v="13.974545652216131"/>
    <n v="17.319999694824219"/>
    <n v="12.069999694824221"/>
    <x v="6"/>
  </r>
  <r>
    <n v="14.209999908100469"/>
    <n v="17.809999465942379"/>
    <n v="11.829999923706049"/>
    <x v="7"/>
  </r>
  <r>
    <n v="14.692000102996831"/>
    <n v="17.489999771118161"/>
    <n v="12.52000045776367"/>
    <x v="8"/>
  </r>
  <r>
    <n v="15.40782605046811"/>
    <n v="21.340000152587891"/>
    <n v="12.340000152587891"/>
    <x v="9"/>
  </r>
  <r>
    <n v="12.923999977111819"/>
    <n v="14.14000034332275"/>
    <n v="11.989999771118161"/>
    <x v="10"/>
  </r>
  <r>
    <n v="14.192380905151371"/>
    <n v="16.75"/>
    <n v="11.689999580383301"/>
    <x v="11"/>
  </r>
  <r>
    <n v="14.24095240093413"/>
    <n v="18.989999771118161"/>
    <n v="11.810000419616699"/>
    <x v="0"/>
  </r>
  <r>
    <n v="15.47000011644865"/>
    <n v="21.479999542236332"/>
    <n v="13.439999580383301"/>
    <x v="1"/>
  </r>
  <r>
    <n v="14.83666674296061"/>
    <n v="18.219999313354489"/>
    <n v="13.460000038146971"/>
    <x v="2"/>
  </r>
  <r>
    <n v="14.19809532165527"/>
    <n v="17.85000038146973"/>
    <n v="12.60000038146973"/>
    <x v="3"/>
  </r>
  <r>
    <n v="12.475238028026761"/>
    <n v="14.489999771118161"/>
    <n v="11.319999694824221"/>
    <x v="4"/>
  </r>
  <r>
    <n v="11.541428565979"/>
    <n v="12.89000034332275"/>
    <n v="10.340000152587891"/>
    <x v="5"/>
  </r>
  <r>
    <n v="12.296363613822241"/>
    <n v="17.110000610351559"/>
    <n v="10.27999973297119"/>
    <x v="6"/>
  </r>
  <r>
    <n v="13.497142927987239"/>
    <n v="17.569999694824219"/>
    <n v="11.239999771118161"/>
    <x v="7"/>
  </r>
  <r>
    <n v="13.466666630336221"/>
    <n v="17.079999923706051"/>
    <n v="11.52000045776367"/>
    <x v="8"/>
  </r>
  <r>
    <n v="18.016087117402449"/>
    <n v="31.059999465942379"/>
    <n v="13.72000026702881"/>
    <x v="9"/>
  </r>
  <r>
    <n v="13.41315786462081"/>
    <n v="15.930000305175779"/>
    <n v="11.909999847412109"/>
    <x v="10"/>
  </r>
  <r>
    <n v="16.311818296259101"/>
    <n v="25.20000076293945"/>
    <n v="11.52999973297119"/>
    <x v="11"/>
  </r>
  <r>
    <n v="19.119499969482419"/>
    <n v="23.430000305175781"/>
    <n v="15.52000045776367"/>
    <x v="0"/>
  </r>
  <r>
    <n v="15.904210492184291"/>
    <n v="22.809999465942379"/>
    <n v="12.85999965667725"/>
    <x v="1"/>
  </r>
  <r>
    <n v="14.812727277929129"/>
    <n v="17.190000534057621"/>
    <n v="12.539999961853029"/>
    <x v="2"/>
  </r>
  <r>
    <n v="13.49476187569755"/>
    <n v="16.659999847412109"/>
    <n v="12.11999988555908"/>
    <x v="3"/>
  </r>
  <r>
    <n v="13.3385000705719"/>
    <n v="16.360000610351559"/>
    <n v="11.819999694824221"/>
    <x v="4"/>
  </r>
  <r>
    <n v="14.339545510031961"/>
    <n v="19.79999923706055"/>
    <n v="11.930000305175779"/>
    <x v="5"/>
  </r>
  <r>
    <n v="14.35272723978216"/>
    <n v="20.04999923706055"/>
    <n v="11.710000038146971"/>
    <x v="6"/>
  </r>
  <r>
    <n v="19.42809536343529"/>
    <n v="53.290000915527337"/>
    <n v="10.88000011444092"/>
    <x v="7"/>
  </r>
  <r>
    <n v="24.377142860775901"/>
    <n v="33.819999694824219"/>
    <n v="17.870000839233398"/>
    <x v="8"/>
  </r>
  <r>
    <n v="16.789545449343599"/>
    <n v="25.229999542236332"/>
    <n v="12.80000019073486"/>
    <x v="9"/>
  </r>
  <r>
    <n v="16.20999999046326"/>
    <n v="20.670000076293949"/>
    <n v="13.670000076293951"/>
    <x v="10"/>
  </r>
  <r>
    <n v="18.025454737923361"/>
    <n v="26.809999465942379"/>
    <n v="14.44999980926514"/>
    <x v="11"/>
  </r>
  <r>
    <n v="23.717894805105111"/>
    <n v="32.090000152587891"/>
    <n v="19.25"/>
    <x v="0"/>
  </r>
  <r>
    <n v="22.516999816894529"/>
    <n v="30.89999961853027"/>
    <n v="18.379999160766602"/>
    <x v="1"/>
  </r>
  <r>
    <n v="15.849090966311371"/>
    <n v="20.170000076293949"/>
    <n v="13.060000419616699"/>
    <x v="2"/>
  </r>
  <r>
    <n v="14.300476255871001"/>
    <n v="17.090000152587891"/>
    <n v="12.5"/>
    <x v="3"/>
  </r>
  <r>
    <n v="14.85285704476493"/>
    <n v="17.64999961853027"/>
    <n v="13.039999961853029"/>
    <x v="4"/>
  </r>
  <r>
    <n v="17.774545496160329"/>
    <n v="26.719999313354489"/>
    <n v="12.72000026702881"/>
    <x v="5"/>
  </r>
  <r>
    <n v="13.158500051498409"/>
    <n v="17.04000091552734"/>
    <n v="11.39999961853027"/>
    <x v="6"/>
  </r>
  <r>
    <n v="12.399565240611199"/>
    <n v="14.930000305175779"/>
    <n v="11.02000045776367"/>
    <x v="7"/>
  </r>
  <r>
    <n v="14.21952379317511"/>
    <n v="20.510000228881839"/>
    <n v="11.64999961853027"/>
    <x v="8"/>
  </r>
  <r>
    <n v="14.58523804800851"/>
    <n v="17.95000076293945"/>
    <n v="12.210000038146971"/>
    <x v="9"/>
  </r>
  <r>
    <n v="15.236190387180869"/>
    <n v="23.010000228881839"/>
    <n v="12.159999847412109"/>
    <x v="10"/>
  </r>
  <r>
    <n v="12.472380956014"/>
    <n v="14.72000026702881"/>
    <n v="10.930000305175779"/>
    <x v="11"/>
  </r>
  <r>
    <n v="11.608500003814701"/>
    <n v="14.069999694824221"/>
    <n v="10.30000019073486"/>
    <x v="0"/>
  </r>
  <r>
    <n v="11.530526361967389"/>
    <n v="12.960000038146971"/>
    <n v="9.9700002670288086"/>
    <x v="1"/>
  </r>
  <r>
    <n v="11.897826111834981"/>
    <n v="15.10999965667725"/>
    <n v="10.60000038146973"/>
    <x v="2"/>
  </r>
  <r>
    <n v="13.136315847698009"/>
    <n v="16.280000686645511"/>
    <n v="10.22000026702881"/>
    <x v="3"/>
  </r>
  <r>
    <n v="10.862272782759231"/>
    <n v="16.29999923706055"/>
    <n v="9.5600004196166992"/>
    <x v="4"/>
  </r>
  <r>
    <n v="10.5136363289573"/>
    <n v="15.159999847412109"/>
    <n v="9.369999885559082"/>
    <x v="5"/>
  </r>
  <r>
    <n v="10.264499998092649"/>
    <n v="13.05000019073486"/>
    <n v="8.8400001525878906"/>
    <x v="6"/>
  </r>
  <r>
    <n v="11.97565215566884"/>
    <n v="17.280000686645511"/>
    <n v="9.5200004577636719"/>
    <x v="7"/>
  </r>
  <r>
    <n v="10.43799996376038"/>
    <n v="14.060000419616699"/>
    <n v="9.3599996566772461"/>
    <x v="8"/>
  </r>
  <r>
    <n v="10.12545451250943"/>
    <n v="13.19999980926514"/>
    <n v="9.1099996566772461"/>
    <x v="9"/>
  </r>
  <r>
    <n v="10.54047616322835"/>
    <n v="14.510000228881839"/>
    <n v="8.5600004196166992"/>
    <x v="10"/>
  </r>
  <r>
    <n v="10.264500045776369"/>
    <n v="14.579999923706049"/>
    <n v="8.8999996185302734"/>
    <x v="11"/>
  </r>
  <r>
    <n v="11.06238101777576"/>
    <n v="15.420000076293951"/>
    <n v="8.9200000762939453"/>
    <x v="0"/>
  </r>
  <r>
    <n v="22.46473663731625"/>
    <n v="50.299999237060547"/>
    <n v="12.5"/>
    <x v="1"/>
  </r>
  <r>
    <n v="19.02380975087484"/>
    <n v="26.219999313354489"/>
    <n v="13.310000419616699"/>
    <x v="2"/>
  </r>
  <r>
    <n v="18.267619042169478"/>
    <n v="25.719999313354489"/>
    <n v="14.569999694824221"/>
    <x v="3"/>
  </r>
  <r>
    <n v="14.12454548749057"/>
    <n v="18.780000686645511"/>
    <n v="10.909999847412109"/>
    <x v="4"/>
  </r>
  <r>
    <n v="13.67809531802223"/>
    <n v="19.610000610351559"/>
    <n v="11.22000026702881"/>
    <x v="5"/>
  </r>
  <r>
    <n v="13.147619065784269"/>
    <n v="18.079999923706051"/>
    <n v="11.439999580383301"/>
    <x v="6"/>
  </r>
  <r>
    <n v="12.546956518422"/>
    <n v="16.860000610351559"/>
    <n v="10.170000076293951"/>
    <x v="7"/>
  </r>
  <r>
    <n v="12.910526325828149"/>
    <n v="15.63000011444092"/>
    <n v="11.10000038146973"/>
    <x v="8"/>
  </r>
  <r>
    <n v="19.35217363938041"/>
    <n v="28.840000152587891"/>
    <n v="11.340000152587891"/>
    <x v="9"/>
  </r>
  <r>
    <n v="19.389047622680661"/>
    <n v="23.809999465942379"/>
    <n v="16.090000152587891"/>
    <x v="10"/>
  </r>
  <r>
    <n v="24.953157726087071"/>
    <n v="36.200000762939453"/>
    <n v="15.939999580383301"/>
    <x v="11"/>
  </r>
  <r>
    <n v="19.572380792526971"/>
    <n v="28.530000686645511"/>
    <n v="16.54000091552734"/>
    <x v="0"/>
  </r>
  <r>
    <n v="15.234736844113"/>
    <n v="17.889999389648441"/>
    <n v="13.439999580383301"/>
    <x v="1"/>
  </r>
  <r>
    <n v="14.485238075256349"/>
    <n v="18.329999923706051"/>
    <n v="12.36999988555908"/>
    <x v="2"/>
  </r>
  <r>
    <n v="12.94904758816674"/>
    <n v="14.39000034332275"/>
    <n v="11.02999973297119"/>
    <x v="3"/>
  </r>
  <r>
    <n v="16.72181805697354"/>
    <n v="23.379999160766602"/>
    <n v="12.739999771118161"/>
    <x v="4"/>
  </r>
  <r>
    <n v="15.83599987030029"/>
    <n v="19.75"/>
    <n v="13.189999580383301"/>
    <x v="5"/>
  </r>
  <r>
    <n v="13.30590907010165"/>
    <n v="16.54999923706055"/>
    <n v="11.689999580383301"/>
    <x v="6"/>
  </r>
  <r>
    <n v="18.979090907356959"/>
    <n v="24.809999465942379"/>
    <n v="13.72999954223633"/>
    <x v="7"/>
  </r>
  <r>
    <n v="15.558999872207639"/>
    <n v="21.14999961853027"/>
    <n v="13.310000419616699"/>
    <x v="8"/>
  </r>
  <r>
    <n v="15.466521760691769"/>
    <n v="21.45999908447266"/>
    <n v="12.27000045776367"/>
    <x v="9"/>
  </r>
  <r>
    <n v="12.523499965667719"/>
    <n v="14.170000076293951"/>
    <n v="11.420000076293951"/>
    <x v="10"/>
  </r>
  <r>
    <n v="13.75666663760231"/>
    <n v="17.989999771118161"/>
    <n v="11.710000038146971"/>
    <x v="11"/>
  </r>
  <r>
    <n v="13.940952437264579"/>
    <n v="19.989999771118161"/>
    <n v="11.75"/>
    <x v="0"/>
  </r>
  <r>
    <n v="19.62894735838238"/>
    <n v="49.479999542236328"/>
    <n v="13.38000011444092"/>
    <x v="1"/>
  </r>
  <r>
    <n v="57.736818400296301"/>
    <n v="85.470001220703125"/>
    <n v="24.930000305175781"/>
    <x v="2"/>
  </r>
  <r>
    <n v="41.453809647333053"/>
    <n v="60.590000152587891"/>
    <n v="30.54000091552734"/>
    <x v="3"/>
  </r>
  <r>
    <n v="30.89700002670288"/>
    <n v="40.319999694824219"/>
    <n v="25.920000076293949"/>
    <x v="4"/>
  </r>
  <r>
    <n v="31.119545503096148"/>
    <n v="44.439998626708977"/>
    <n v="23.54000091552734"/>
    <x v="5"/>
  </r>
  <r>
    <n v="26.840454621748489"/>
    <n v="33.669998168945313"/>
    <n v="23.54999923706055"/>
    <x v="6"/>
  </r>
  <r>
    <n v="22.889523824055988"/>
    <n v="27.090000152587891"/>
    <n v="20.280000686645511"/>
    <x v="7"/>
  </r>
  <r>
    <n v="27.647619065784269"/>
    <n v="38.279998779296882"/>
    <n v="24.840000152587891"/>
    <x v="8"/>
  </r>
  <r>
    <n v="29.438636086203839"/>
    <n v="41.159999847412109"/>
    <n v="24.030000686645511"/>
    <x v="9"/>
  </r>
  <r>
    <n v="24.995500087738041"/>
    <n v="38.779998779296882"/>
    <n v="19.510000228881839"/>
    <x v="10"/>
  </r>
  <r>
    <n v="22.374090974981129"/>
    <n v="31.45999908447266"/>
    <n v="19.969999313354489"/>
    <x v="11"/>
  </r>
  <r>
    <n v="24.909999847412109"/>
    <n v="37.509998321533203"/>
    <n v="21.090000152587891"/>
    <x v="0"/>
  </r>
  <r>
    <n v="23.14052621941817"/>
    <n v="33.959999084472663"/>
    <n v="19.690000534057621"/>
    <x v="1"/>
  </r>
  <r>
    <n v="21.84304353465205"/>
    <n v="31.89999961853027"/>
    <n v="18.680000305175781"/>
    <x v="2"/>
  </r>
  <r>
    <n v="17.416190556117471"/>
    <n v="19.89999961853027"/>
    <n v="15.38000011444092"/>
    <x v="3"/>
  </r>
  <r>
    <n v="19.7604998588562"/>
    <n v="28.930000305175781"/>
    <n v="15.89999961853027"/>
    <x v="4"/>
  </r>
  <r>
    <n v="16.956818147139121"/>
    <n v="21.819999694824219"/>
    <n v="14.10000038146973"/>
    <x v="5"/>
  </r>
  <r>
    <n v="17.60333351861863"/>
    <n v="25.090000152587891"/>
    <n v="14.25"/>
    <x v="6"/>
  </r>
  <r>
    <n v="17.477727239782158"/>
    <n v="24.739999771118161"/>
    <n v="15.189999580383301"/>
    <x v="7"/>
  </r>
  <r>
    <n v="19.8247617994036"/>
    <n v="28.79000091552734"/>
    <n v="15.680000305175779"/>
    <x v="8"/>
  </r>
  <r>
    <n v="17.86904757363456"/>
    <n v="24.889999389648441"/>
    <n v="14.840000152587891"/>
    <x v="9"/>
  </r>
  <r>
    <n v="18.500476246788391"/>
    <n v="28.989999771118161"/>
    <n v="14.72999954223633"/>
    <x v="10"/>
  </r>
  <r>
    <n v="21.354545506564051"/>
    <n v="35.319999694824219"/>
    <n v="16.620000839233398"/>
    <x v="11"/>
  </r>
  <r>
    <n v="23.181000041961671"/>
    <n v="38.939998626708977"/>
    <n v="16.340000152587891"/>
    <x v="0"/>
  </r>
  <r>
    <n v="25.748421116879111"/>
    <n v="37.790000915527337"/>
    <n v="19.930000305175781"/>
    <x v="1"/>
  </r>
  <r>
    <n v="26.96869568202807"/>
    <n v="37.520000457763672"/>
    <n v="18.670000076293949"/>
    <x v="2"/>
  </r>
  <r>
    <n v="24.373500156402589"/>
    <n v="34.340000152587891"/>
    <n v="18.45000076293945"/>
    <x v="3"/>
  </r>
  <r>
    <n v="29.445714587257019"/>
    <n v="36.639999389648438"/>
    <n v="24.940000534057621"/>
    <x v="4"/>
  </r>
  <r>
    <n v="28.100000018165229"/>
    <n v="35.049999237060547"/>
    <n v="23.739999771118161"/>
    <x v="5"/>
  </r>
  <r>
    <n v="24.868500041961671"/>
    <n v="29.819999694824219"/>
    <n v="21.20999908447266"/>
    <x v="6"/>
  </r>
  <r>
    <n v="22.16956536666207"/>
    <n v="27.690000534057621"/>
    <n v="19.120000839233398"/>
    <x v="7"/>
  </r>
  <r>
    <n v="27.406190418061751"/>
    <n v="34.880001068115227"/>
    <n v="22.639999389648441"/>
    <x v="8"/>
  </r>
  <r>
    <n v="30.00571441650391"/>
    <n v="34.529998779296882"/>
    <n v="25.75"/>
    <x v="9"/>
  </r>
  <r>
    <n v="23.436190650576641"/>
    <n v="26.870000839233398"/>
    <n v="20.309999465942379"/>
    <x v="10"/>
  </r>
  <r>
    <n v="21.784285681588312"/>
    <n v="25.840000152587891"/>
    <n v="18.95000076293945"/>
    <x v="11"/>
  </r>
  <r>
    <n v="20.202999973297121"/>
    <n v="23.760000228881839"/>
    <n v="17.969999313354489"/>
    <x v="0"/>
  </r>
  <r>
    <n v="20.06210537960655"/>
    <n v="23.629999160766602"/>
    <n v="17.059999465942379"/>
    <x v="1"/>
  </r>
  <r>
    <n v="19.372000122070311"/>
    <n v="21.420000076293949"/>
    <n v="18.159999847412109"/>
    <x v="2"/>
  </r>
  <r>
    <m/>
    <m/>
    <m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52031A-40B3-49BB-AB26-993F4EEB0E8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7:B50" firstHeaderRow="1" firstDataRow="1" firstDataCol="1"/>
  <pivotFields count="4">
    <pivotField showAll="0"/>
    <pivotField showAll="0"/>
    <pivotField dataField="1"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Low" fld="2" subtotal="average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329780-BEA5-4C8F-91FB-761B7B95EE4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9:B32" firstHeaderRow="1" firstDataRow="1" firstDataCol="1"/>
  <pivotFields count="4">
    <pivotField showAll="0"/>
    <pivotField dataField="1"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High" fld="1" subtotal="average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D4A96D-92CE-4B46-91C6-9E226CE5929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4" firstHeaderRow="1" firstDataRow="1" firstDataCol="1"/>
  <pivotFields count="4">
    <pivotField dataField="1"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Close" fld="0" subtotal="average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9"/>
  <sheetViews>
    <sheetView tabSelected="1" topLeftCell="A120" workbookViewId="0">
      <selection activeCell="E2" sqref="E2:E159"/>
    </sheetView>
  </sheetViews>
  <sheetFormatPr defaultRowHeight="14.4" x14ac:dyDescent="0.3"/>
  <cols>
    <col min="6" max="6" width="9.5546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5" t="s">
        <v>9</v>
      </c>
      <c r="F1" s="5" t="s">
        <v>10</v>
      </c>
    </row>
    <row r="2" spans="1:6" x14ac:dyDescent="0.3">
      <c r="A2">
        <v>20.64315775821083</v>
      </c>
      <c r="B2">
        <v>28.010000228881839</v>
      </c>
      <c r="C2">
        <v>16.860000610351559</v>
      </c>
      <c r="D2">
        <v>1</v>
      </c>
      <c r="E2">
        <v>2010</v>
      </c>
      <c r="F2" s="6">
        <f>DATE(E2,D2,1)</f>
        <v>40179</v>
      </c>
    </row>
    <row r="3" spans="1:6" x14ac:dyDescent="0.3">
      <c r="A3">
        <v>22.540000012046409</v>
      </c>
      <c r="B3">
        <v>29.219999313354489</v>
      </c>
      <c r="C3">
        <v>19.319999694824219</v>
      </c>
      <c r="D3">
        <v>2</v>
      </c>
      <c r="E3">
        <v>2010</v>
      </c>
      <c r="F3" s="6">
        <f t="shared" ref="F3:F66" si="0">DATE(E3,D3,1)</f>
        <v>40210</v>
      </c>
    </row>
    <row r="4" spans="1:6" x14ac:dyDescent="0.3">
      <c r="A4">
        <v>17.767391287762191</v>
      </c>
      <c r="B4">
        <v>19.940000534057621</v>
      </c>
      <c r="C4">
        <v>16.170000076293949</v>
      </c>
      <c r="D4">
        <v>3</v>
      </c>
      <c r="E4">
        <v>2010</v>
      </c>
      <c r="F4" s="6">
        <f t="shared" si="0"/>
        <v>40238</v>
      </c>
    </row>
    <row r="5" spans="1:6" x14ac:dyDescent="0.3">
      <c r="A5">
        <v>17.424285661606561</v>
      </c>
      <c r="B5">
        <v>23.20000076293945</v>
      </c>
      <c r="C5">
        <v>15.22999954223633</v>
      </c>
      <c r="D5">
        <v>4</v>
      </c>
      <c r="E5">
        <v>2010</v>
      </c>
      <c r="F5" s="6">
        <f t="shared" si="0"/>
        <v>40269</v>
      </c>
    </row>
    <row r="6" spans="1:6" x14ac:dyDescent="0.3">
      <c r="A6">
        <v>31.92950000762939</v>
      </c>
      <c r="B6">
        <v>48.200000762939453</v>
      </c>
      <c r="C6">
        <v>19.610000610351559</v>
      </c>
      <c r="D6">
        <v>5</v>
      </c>
      <c r="E6">
        <v>2010</v>
      </c>
      <c r="F6" s="6">
        <f t="shared" si="0"/>
        <v>40299</v>
      </c>
    </row>
    <row r="7" spans="1:6" x14ac:dyDescent="0.3">
      <c r="A7">
        <v>29.916363716125488</v>
      </c>
      <c r="B7">
        <v>37.380001068115227</v>
      </c>
      <c r="C7">
        <v>22.870000839233398</v>
      </c>
      <c r="D7">
        <v>6</v>
      </c>
      <c r="E7">
        <v>2010</v>
      </c>
      <c r="F7" s="6">
        <f t="shared" si="0"/>
        <v>40330</v>
      </c>
    </row>
    <row r="8" spans="1:6" x14ac:dyDescent="0.3">
      <c r="A8">
        <v>25.565237862723219</v>
      </c>
      <c r="B8">
        <v>37.580001831054688</v>
      </c>
      <c r="C8">
        <v>21.860000610351559</v>
      </c>
      <c r="D8">
        <v>7</v>
      </c>
      <c r="E8">
        <v>2010</v>
      </c>
      <c r="F8" s="6">
        <f t="shared" si="0"/>
        <v>40360</v>
      </c>
    </row>
    <row r="9" spans="1:6" x14ac:dyDescent="0.3">
      <c r="A9">
        <v>24.74590899727561</v>
      </c>
      <c r="B9">
        <v>28.920000076293949</v>
      </c>
      <c r="C9">
        <v>21.360000610351559</v>
      </c>
      <c r="D9">
        <v>8</v>
      </c>
      <c r="E9">
        <v>2010</v>
      </c>
      <c r="F9" s="6">
        <f t="shared" si="0"/>
        <v>40391</v>
      </c>
    </row>
    <row r="10" spans="1:6" x14ac:dyDescent="0.3">
      <c r="A10">
        <v>22.517618996756418</v>
      </c>
      <c r="B10">
        <v>25.129999160766602</v>
      </c>
      <c r="C10">
        <v>20.85000038146973</v>
      </c>
      <c r="D10">
        <v>9</v>
      </c>
      <c r="E10">
        <v>2010</v>
      </c>
      <c r="F10" s="6">
        <f t="shared" si="0"/>
        <v>40422</v>
      </c>
    </row>
    <row r="11" spans="1:6" x14ac:dyDescent="0.3">
      <c r="A11">
        <v>20.3733332497733</v>
      </c>
      <c r="B11">
        <v>24.340000152587891</v>
      </c>
      <c r="C11">
        <v>17.89999961853027</v>
      </c>
      <c r="D11">
        <v>10</v>
      </c>
      <c r="E11">
        <v>2010</v>
      </c>
      <c r="F11" s="6">
        <f t="shared" si="0"/>
        <v>40452</v>
      </c>
    </row>
    <row r="12" spans="1:6" x14ac:dyDescent="0.3">
      <c r="A12">
        <v>20.09571438743955</v>
      </c>
      <c r="B12">
        <v>23.840000152587891</v>
      </c>
      <c r="C12">
        <v>17.760000228881839</v>
      </c>
      <c r="D12">
        <v>11</v>
      </c>
      <c r="E12">
        <v>2010</v>
      </c>
      <c r="F12" s="6">
        <f t="shared" si="0"/>
        <v>40483</v>
      </c>
    </row>
    <row r="13" spans="1:6" x14ac:dyDescent="0.3">
      <c r="A13">
        <v>17.569545529105451</v>
      </c>
      <c r="B13">
        <v>21.430000305175781</v>
      </c>
      <c r="C13">
        <v>15.39999961853027</v>
      </c>
      <c r="D13">
        <v>12</v>
      </c>
      <c r="E13">
        <v>2010</v>
      </c>
      <c r="F13" s="6">
        <f t="shared" si="0"/>
        <v>40513</v>
      </c>
    </row>
    <row r="14" spans="1:6" x14ac:dyDescent="0.3">
      <c r="A14">
        <v>17.315499877929689</v>
      </c>
      <c r="B14">
        <v>20.079999923706051</v>
      </c>
      <c r="C14">
        <v>15.36999988555908</v>
      </c>
      <c r="D14">
        <v>1</v>
      </c>
      <c r="E14">
        <v>2011</v>
      </c>
      <c r="F14" s="6">
        <f t="shared" si="0"/>
        <v>40544</v>
      </c>
    </row>
    <row r="15" spans="1:6" x14ac:dyDescent="0.3">
      <c r="A15">
        <v>17.429999903628701</v>
      </c>
      <c r="B15">
        <v>23.219999313354489</v>
      </c>
      <c r="C15">
        <v>14.85999965667725</v>
      </c>
      <c r="D15">
        <v>2</v>
      </c>
      <c r="E15">
        <v>2011</v>
      </c>
      <c r="F15" s="6">
        <f t="shared" si="0"/>
        <v>40575</v>
      </c>
    </row>
    <row r="16" spans="1:6" x14ac:dyDescent="0.3">
      <c r="A16">
        <v>20.72347815140434</v>
      </c>
      <c r="B16">
        <v>31.280000686645511</v>
      </c>
      <c r="C16">
        <v>17.069999694824219</v>
      </c>
      <c r="D16">
        <v>3</v>
      </c>
      <c r="E16">
        <v>2011</v>
      </c>
      <c r="F16" s="6">
        <f t="shared" si="0"/>
        <v>40603</v>
      </c>
    </row>
    <row r="17" spans="1:6" x14ac:dyDescent="0.3">
      <c r="A17">
        <v>16.24400000572205</v>
      </c>
      <c r="B17">
        <v>19.069999694824219</v>
      </c>
      <c r="C17">
        <v>14.27000045776367</v>
      </c>
      <c r="D17">
        <v>4</v>
      </c>
      <c r="E17">
        <v>2011</v>
      </c>
      <c r="F17" s="6">
        <f t="shared" si="0"/>
        <v>40634</v>
      </c>
    </row>
    <row r="18" spans="1:6" x14ac:dyDescent="0.3">
      <c r="A18">
        <v>16.911428587777269</v>
      </c>
      <c r="B18">
        <v>20.030000686645511</v>
      </c>
      <c r="C18">
        <v>15.069999694824221</v>
      </c>
      <c r="D18">
        <v>5</v>
      </c>
      <c r="E18">
        <v>2011</v>
      </c>
      <c r="F18" s="6">
        <f t="shared" si="0"/>
        <v>40664</v>
      </c>
    </row>
    <row r="19" spans="1:6" x14ac:dyDescent="0.3">
      <c r="A19">
        <v>19.153182029724121</v>
      </c>
      <c r="B19">
        <v>24.64999961853027</v>
      </c>
      <c r="C19">
        <v>15.88000011444092</v>
      </c>
      <c r="D19">
        <v>6</v>
      </c>
      <c r="E19">
        <v>2011</v>
      </c>
      <c r="F19" s="6">
        <f t="shared" si="0"/>
        <v>40695</v>
      </c>
    </row>
    <row r="20" spans="1:6" x14ac:dyDescent="0.3">
      <c r="A20">
        <v>19.227499914169311</v>
      </c>
      <c r="B20">
        <v>25.940000534057621</v>
      </c>
      <c r="C20">
        <v>15.11999988555908</v>
      </c>
      <c r="D20">
        <v>7</v>
      </c>
      <c r="E20">
        <v>2011</v>
      </c>
      <c r="F20" s="6">
        <f t="shared" si="0"/>
        <v>40725</v>
      </c>
    </row>
    <row r="21" spans="1:6" x14ac:dyDescent="0.3">
      <c r="A21">
        <v>35.029130355171539</v>
      </c>
      <c r="B21">
        <v>48</v>
      </c>
      <c r="C21">
        <v>22.45999908447266</v>
      </c>
      <c r="D21">
        <v>8</v>
      </c>
      <c r="E21">
        <v>2011</v>
      </c>
      <c r="F21" s="6">
        <f t="shared" si="0"/>
        <v>40756</v>
      </c>
    </row>
    <row r="22" spans="1:6" x14ac:dyDescent="0.3">
      <c r="A22">
        <v>36.529999778384251</v>
      </c>
      <c r="B22">
        <v>43.869998931884773</v>
      </c>
      <c r="C22">
        <v>30.430000305175781</v>
      </c>
      <c r="D22">
        <v>9</v>
      </c>
      <c r="E22">
        <v>2011</v>
      </c>
      <c r="F22" s="6">
        <f t="shared" si="0"/>
        <v>40787</v>
      </c>
    </row>
    <row r="23" spans="1:6" x14ac:dyDescent="0.3">
      <c r="A23">
        <v>32.829047702607653</v>
      </c>
      <c r="B23">
        <v>46.880001068115227</v>
      </c>
      <c r="C23">
        <v>24.440000534057621</v>
      </c>
      <c r="D23">
        <v>10</v>
      </c>
      <c r="E23">
        <v>2011</v>
      </c>
      <c r="F23" s="6">
        <f t="shared" si="0"/>
        <v>40817</v>
      </c>
    </row>
    <row r="24" spans="1:6" x14ac:dyDescent="0.3">
      <c r="A24">
        <v>31.941904703776039</v>
      </c>
      <c r="B24">
        <v>37.529998779296882</v>
      </c>
      <c r="C24">
        <v>27.030000686645511</v>
      </c>
      <c r="D24">
        <v>11</v>
      </c>
      <c r="E24">
        <v>2011</v>
      </c>
      <c r="F24" s="6">
        <f t="shared" si="0"/>
        <v>40848</v>
      </c>
    </row>
    <row r="25" spans="1:6" x14ac:dyDescent="0.3">
      <c r="A25">
        <v>25.047619047619051</v>
      </c>
      <c r="B25">
        <v>30.909999847412109</v>
      </c>
      <c r="C25">
        <v>20.340000152587891</v>
      </c>
      <c r="D25">
        <v>12</v>
      </c>
      <c r="E25">
        <v>2011</v>
      </c>
      <c r="F25" s="6">
        <f t="shared" si="0"/>
        <v>40878</v>
      </c>
    </row>
    <row r="26" spans="1:6" x14ac:dyDescent="0.3">
      <c r="A26">
        <v>20.22799987792969</v>
      </c>
      <c r="B26">
        <v>23.729999542236332</v>
      </c>
      <c r="C26">
        <v>16.79999923706055</v>
      </c>
      <c r="D26">
        <v>1</v>
      </c>
      <c r="E26">
        <v>2012</v>
      </c>
      <c r="F26" s="6">
        <f t="shared" si="0"/>
        <v>40909</v>
      </c>
    </row>
    <row r="27" spans="1:6" x14ac:dyDescent="0.3">
      <c r="A27">
        <v>18.420499992370601</v>
      </c>
      <c r="B27">
        <v>21.979999542236332</v>
      </c>
      <c r="C27">
        <v>16.10000038146973</v>
      </c>
      <c r="D27">
        <v>2</v>
      </c>
      <c r="E27">
        <v>2012</v>
      </c>
      <c r="F27" s="6">
        <f t="shared" si="0"/>
        <v>40940</v>
      </c>
    </row>
    <row r="28" spans="1:6" x14ac:dyDescent="0.3">
      <c r="A28">
        <v>16.16727287119085</v>
      </c>
      <c r="B28">
        <v>21.239999771118161</v>
      </c>
      <c r="C28">
        <v>13.659999847412109</v>
      </c>
      <c r="D28">
        <v>3</v>
      </c>
      <c r="E28">
        <v>2012</v>
      </c>
      <c r="F28" s="6">
        <f t="shared" si="0"/>
        <v>40969</v>
      </c>
    </row>
    <row r="29" spans="1:6" x14ac:dyDescent="0.3">
      <c r="A29">
        <v>17.82299990653992</v>
      </c>
      <c r="B29">
        <v>21.059999465942379</v>
      </c>
      <c r="C29">
        <v>15.02000045776367</v>
      </c>
      <c r="D29">
        <v>4</v>
      </c>
      <c r="E29">
        <v>2012</v>
      </c>
      <c r="F29" s="6">
        <f t="shared" si="0"/>
        <v>41000</v>
      </c>
    </row>
    <row r="30" spans="1:6" x14ac:dyDescent="0.3">
      <c r="A30">
        <v>21.001818136735391</v>
      </c>
      <c r="B30">
        <v>25.45999908447266</v>
      </c>
      <c r="C30">
        <v>16.010000228881839</v>
      </c>
      <c r="D30">
        <v>5</v>
      </c>
      <c r="E30">
        <v>2012</v>
      </c>
      <c r="F30" s="6">
        <f t="shared" si="0"/>
        <v>41030</v>
      </c>
    </row>
    <row r="31" spans="1:6" x14ac:dyDescent="0.3">
      <c r="A31">
        <v>21.13095229012626</v>
      </c>
      <c r="B31">
        <v>27.729999542236332</v>
      </c>
      <c r="C31">
        <v>16.770000457763668</v>
      </c>
      <c r="D31">
        <v>6</v>
      </c>
      <c r="E31">
        <v>2012</v>
      </c>
      <c r="F31" s="6">
        <f t="shared" si="0"/>
        <v>41061</v>
      </c>
    </row>
    <row r="32" spans="1:6" x14ac:dyDescent="0.3">
      <c r="A32">
        <v>17.565238180614649</v>
      </c>
      <c r="B32">
        <v>21</v>
      </c>
      <c r="C32">
        <v>15.44999980926514</v>
      </c>
      <c r="D32">
        <v>7</v>
      </c>
      <c r="E32">
        <v>2012</v>
      </c>
      <c r="F32" s="6">
        <f t="shared" si="0"/>
        <v>41091</v>
      </c>
    </row>
    <row r="33" spans="1:6" x14ac:dyDescent="0.3">
      <c r="A33">
        <v>15.689565119536031</v>
      </c>
      <c r="B33">
        <v>19.25</v>
      </c>
      <c r="C33">
        <v>13.30000019073486</v>
      </c>
      <c r="D33">
        <v>8</v>
      </c>
      <c r="E33">
        <v>2012</v>
      </c>
      <c r="F33" s="6">
        <f t="shared" si="0"/>
        <v>41122</v>
      </c>
    </row>
    <row r="34" spans="1:6" x14ac:dyDescent="0.3">
      <c r="A34">
        <v>15.284736834074319</v>
      </c>
      <c r="B34">
        <v>18.95999908447266</v>
      </c>
      <c r="C34">
        <v>13.510000228881839</v>
      </c>
      <c r="D34">
        <v>9</v>
      </c>
      <c r="E34">
        <v>2012</v>
      </c>
      <c r="F34" s="6">
        <f t="shared" si="0"/>
        <v>41153</v>
      </c>
    </row>
    <row r="35" spans="1:6" x14ac:dyDescent="0.3">
      <c r="A35">
        <v>16.276190576099211</v>
      </c>
      <c r="B35">
        <v>19.64999961853027</v>
      </c>
      <c r="C35">
        <v>13.670000076293951</v>
      </c>
      <c r="D35">
        <v>10</v>
      </c>
      <c r="E35">
        <v>2012</v>
      </c>
      <c r="F35" s="6">
        <f t="shared" si="0"/>
        <v>41183</v>
      </c>
    </row>
    <row r="36" spans="1:6" x14ac:dyDescent="0.3">
      <c r="A36">
        <v>16.701904841831752</v>
      </c>
      <c r="B36">
        <v>19.39999961853027</v>
      </c>
      <c r="C36">
        <v>14.77000045776367</v>
      </c>
      <c r="D36">
        <v>11</v>
      </c>
      <c r="E36">
        <v>2012</v>
      </c>
      <c r="F36" s="6">
        <f t="shared" si="0"/>
        <v>41214</v>
      </c>
    </row>
    <row r="37" spans="1:6" x14ac:dyDescent="0.3">
      <c r="A37">
        <v>17.306999826431269</v>
      </c>
      <c r="B37">
        <v>23.229999542236332</v>
      </c>
      <c r="C37">
        <v>15.409999847412109</v>
      </c>
      <c r="D37">
        <v>12</v>
      </c>
      <c r="E37">
        <v>2012</v>
      </c>
      <c r="F37" s="6">
        <f t="shared" si="0"/>
        <v>41244</v>
      </c>
    </row>
    <row r="38" spans="1:6" x14ac:dyDescent="0.3">
      <c r="A38">
        <v>13.50523812430245</v>
      </c>
      <c r="B38">
        <v>15.930000305175779</v>
      </c>
      <c r="C38">
        <v>12.289999961853029</v>
      </c>
      <c r="D38">
        <v>1</v>
      </c>
      <c r="E38">
        <v>2013</v>
      </c>
      <c r="F38" s="6">
        <f t="shared" si="0"/>
        <v>41275</v>
      </c>
    </row>
    <row r="39" spans="1:6" x14ac:dyDescent="0.3">
      <c r="A39">
        <v>14.07263163516396</v>
      </c>
      <c r="B39">
        <v>19.280000686645511</v>
      </c>
      <c r="C39">
        <v>12.079999923706049</v>
      </c>
      <c r="D39">
        <v>2</v>
      </c>
      <c r="E39">
        <v>2013</v>
      </c>
      <c r="F39" s="6">
        <f t="shared" si="0"/>
        <v>41306</v>
      </c>
    </row>
    <row r="40" spans="1:6" x14ac:dyDescent="0.3">
      <c r="A40">
        <v>13.03150000572205</v>
      </c>
      <c r="B40">
        <v>16.819999694824219</v>
      </c>
      <c r="C40">
        <v>11.05000019073486</v>
      </c>
      <c r="D40">
        <v>3</v>
      </c>
      <c r="E40">
        <v>2013</v>
      </c>
      <c r="F40" s="6">
        <f t="shared" si="0"/>
        <v>41334</v>
      </c>
    </row>
    <row r="41" spans="1:6" x14ac:dyDescent="0.3">
      <c r="A41">
        <v>13.967272715135049</v>
      </c>
      <c r="B41">
        <v>18.20000076293945</v>
      </c>
      <c r="C41">
        <v>11.989999771118161</v>
      </c>
      <c r="D41">
        <v>4</v>
      </c>
      <c r="E41">
        <v>2013</v>
      </c>
      <c r="F41" s="6">
        <f t="shared" si="0"/>
        <v>41365</v>
      </c>
    </row>
    <row r="42" spans="1:6" x14ac:dyDescent="0.3">
      <c r="A42">
        <v>13.493636304681949</v>
      </c>
      <c r="B42">
        <v>16.35000038146973</v>
      </c>
      <c r="C42">
        <v>12.260000228881839</v>
      </c>
      <c r="D42">
        <v>5</v>
      </c>
      <c r="E42">
        <v>2013</v>
      </c>
      <c r="F42" s="6">
        <f t="shared" si="0"/>
        <v>41395</v>
      </c>
    </row>
    <row r="43" spans="1:6" x14ac:dyDescent="0.3">
      <c r="A43">
        <v>17.271499919891362</v>
      </c>
      <c r="B43">
        <v>21.909999847412109</v>
      </c>
      <c r="C43">
        <v>14.960000038146971</v>
      </c>
      <c r="D43">
        <v>6</v>
      </c>
      <c r="E43">
        <v>2013</v>
      </c>
      <c r="F43" s="6">
        <f t="shared" si="0"/>
        <v>41426</v>
      </c>
    </row>
    <row r="44" spans="1:6" x14ac:dyDescent="0.3">
      <c r="A44">
        <v>13.974545652216131</v>
      </c>
      <c r="B44">
        <v>17.319999694824219</v>
      </c>
      <c r="C44">
        <v>12.069999694824221</v>
      </c>
      <c r="D44">
        <v>7</v>
      </c>
      <c r="E44">
        <v>2013</v>
      </c>
      <c r="F44" s="6">
        <f t="shared" si="0"/>
        <v>41456</v>
      </c>
    </row>
    <row r="45" spans="1:6" x14ac:dyDescent="0.3">
      <c r="A45">
        <v>14.209999908100469</v>
      </c>
      <c r="B45">
        <v>17.809999465942379</v>
      </c>
      <c r="C45">
        <v>11.829999923706049</v>
      </c>
      <c r="D45">
        <v>8</v>
      </c>
      <c r="E45">
        <v>2013</v>
      </c>
      <c r="F45" s="6">
        <f t="shared" si="0"/>
        <v>41487</v>
      </c>
    </row>
    <row r="46" spans="1:6" x14ac:dyDescent="0.3">
      <c r="A46">
        <v>14.692000102996831</v>
      </c>
      <c r="B46">
        <v>17.489999771118161</v>
      </c>
      <c r="C46">
        <v>12.52000045776367</v>
      </c>
      <c r="D46">
        <v>9</v>
      </c>
      <c r="E46">
        <v>2013</v>
      </c>
      <c r="F46" s="6">
        <f t="shared" si="0"/>
        <v>41518</v>
      </c>
    </row>
    <row r="47" spans="1:6" x14ac:dyDescent="0.3">
      <c r="A47">
        <v>15.40782605046811</v>
      </c>
      <c r="B47">
        <v>21.340000152587891</v>
      </c>
      <c r="C47">
        <v>12.340000152587891</v>
      </c>
      <c r="D47">
        <v>10</v>
      </c>
      <c r="E47">
        <v>2013</v>
      </c>
      <c r="F47" s="6">
        <f t="shared" si="0"/>
        <v>41548</v>
      </c>
    </row>
    <row r="48" spans="1:6" x14ac:dyDescent="0.3">
      <c r="A48">
        <v>12.923999977111819</v>
      </c>
      <c r="B48">
        <v>14.14000034332275</v>
      </c>
      <c r="C48">
        <v>11.989999771118161</v>
      </c>
      <c r="D48">
        <v>11</v>
      </c>
      <c r="E48">
        <v>2013</v>
      </c>
      <c r="F48" s="6">
        <f t="shared" si="0"/>
        <v>41579</v>
      </c>
    </row>
    <row r="49" spans="1:6" x14ac:dyDescent="0.3">
      <c r="A49">
        <v>14.192380905151371</v>
      </c>
      <c r="B49">
        <v>16.75</v>
      </c>
      <c r="C49">
        <v>11.689999580383301</v>
      </c>
      <c r="D49">
        <v>12</v>
      </c>
      <c r="E49">
        <v>2013</v>
      </c>
      <c r="F49" s="6">
        <f t="shared" si="0"/>
        <v>41609</v>
      </c>
    </row>
    <row r="50" spans="1:6" x14ac:dyDescent="0.3">
      <c r="A50">
        <v>14.24095240093413</v>
      </c>
      <c r="B50">
        <v>18.989999771118161</v>
      </c>
      <c r="C50">
        <v>11.810000419616699</v>
      </c>
      <c r="D50">
        <v>1</v>
      </c>
      <c r="E50">
        <v>2014</v>
      </c>
      <c r="F50" s="6">
        <f t="shared" si="0"/>
        <v>41640</v>
      </c>
    </row>
    <row r="51" spans="1:6" x14ac:dyDescent="0.3">
      <c r="A51">
        <v>15.47000011644865</v>
      </c>
      <c r="B51">
        <v>21.479999542236332</v>
      </c>
      <c r="C51">
        <v>13.439999580383301</v>
      </c>
      <c r="D51">
        <v>2</v>
      </c>
      <c r="E51">
        <v>2014</v>
      </c>
      <c r="F51" s="6">
        <f t="shared" si="0"/>
        <v>41671</v>
      </c>
    </row>
    <row r="52" spans="1:6" x14ac:dyDescent="0.3">
      <c r="A52">
        <v>14.83666674296061</v>
      </c>
      <c r="B52">
        <v>18.219999313354489</v>
      </c>
      <c r="C52">
        <v>13.460000038146971</v>
      </c>
      <c r="D52">
        <v>3</v>
      </c>
      <c r="E52">
        <v>2014</v>
      </c>
      <c r="F52" s="6">
        <f t="shared" si="0"/>
        <v>41699</v>
      </c>
    </row>
    <row r="53" spans="1:6" x14ac:dyDescent="0.3">
      <c r="A53">
        <v>14.19809532165527</v>
      </c>
      <c r="B53">
        <v>17.85000038146973</v>
      </c>
      <c r="C53">
        <v>12.60000038146973</v>
      </c>
      <c r="D53">
        <v>4</v>
      </c>
      <c r="E53">
        <v>2014</v>
      </c>
      <c r="F53" s="6">
        <f t="shared" si="0"/>
        <v>41730</v>
      </c>
    </row>
    <row r="54" spans="1:6" x14ac:dyDescent="0.3">
      <c r="A54">
        <v>12.475238028026761</v>
      </c>
      <c r="B54">
        <v>14.489999771118161</v>
      </c>
      <c r="C54">
        <v>11.319999694824221</v>
      </c>
      <c r="D54">
        <v>5</v>
      </c>
      <c r="E54">
        <v>2014</v>
      </c>
      <c r="F54" s="6">
        <f t="shared" si="0"/>
        <v>41760</v>
      </c>
    </row>
    <row r="55" spans="1:6" x14ac:dyDescent="0.3">
      <c r="A55">
        <v>11.541428565979</v>
      </c>
      <c r="B55">
        <v>12.89000034332275</v>
      </c>
      <c r="C55">
        <v>10.340000152587891</v>
      </c>
      <c r="D55">
        <v>6</v>
      </c>
      <c r="E55">
        <v>2014</v>
      </c>
      <c r="F55" s="6">
        <f t="shared" si="0"/>
        <v>41791</v>
      </c>
    </row>
    <row r="56" spans="1:6" x14ac:dyDescent="0.3">
      <c r="A56">
        <v>12.296363613822241</v>
      </c>
      <c r="B56">
        <v>17.110000610351559</v>
      </c>
      <c r="C56">
        <v>10.27999973297119</v>
      </c>
      <c r="D56">
        <v>7</v>
      </c>
      <c r="E56">
        <v>2014</v>
      </c>
      <c r="F56" s="6">
        <f t="shared" si="0"/>
        <v>41821</v>
      </c>
    </row>
    <row r="57" spans="1:6" x14ac:dyDescent="0.3">
      <c r="A57">
        <v>13.497142927987239</v>
      </c>
      <c r="B57">
        <v>17.569999694824219</v>
      </c>
      <c r="C57">
        <v>11.239999771118161</v>
      </c>
      <c r="D57">
        <v>8</v>
      </c>
      <c r="E57">
        <v>2014</v>
      </c>
      <c r="F57" s="6">
        <f t="shared" si="0"/>
        <v>41852</v>
      </c>
    </row>
    <row r="58" spans="1:6" x14ac:dyDescent="0.3">
      <c r="A58">
        <v>13.466666630336221</v>
      </c>
      <c r="B58">
        <v>17.079999923706051</v>
      </c>
      <c r="C58">
        <v>11.52000045776367</v>
      </c>
      <c r="D58">
        <v>9</v>
      </c>
      <c r="E58">
        <v>2014</v>
      </c>
      <c r="F58" s="6">
        <f t="shared" si="0"/>
        <v>41883</v>
      </c>
    </row>
    <row r="59" spans="1:6" x14ac:dyDescent="0.3">
      <c r="A59">
        <v>18.016087117402449</v>
      </c>
      <c r="B59">
        <v>31.059999465942379</v>
      </c>
      <c r="C59">
        <v>13.72000026702881</v>
      </c>
      <c r="D59">
        <v>10</v>
      </c>
      <c r="E59">
        <v>2014</v>
      </c>
      <c r="F59" s="6">
        <f t="shared" si="0"/>
        <v>41913</v>
      </c>
    </row>
    <row r="60" spans="1:6" x14ac:dyDescent="0.3">
      <c r="A60">
        <v>13.41315786462081</v>
      </c>
      <c r="B60">
        <v>15.930000305175779</v>
      </c>
      <c r="C60">
        <v>11.909999847412109</v>
      </c>
      <c r="D60">
        <v>11</v>
      </c>
      <c r="E60">
        <v>2014</v>
      </c>
      <c r="F60" s="6">
        <f t="shared" si="0"/>
        <v>41944</v>
      </c>
    </row>
    <row r="61" spans="1:6" x14ac:dyDescent="0.3">
      <c r="A61">
        <v>16.311818296259101</v>
      </c>
      <c r="B61">
        <v>25.20000076293945</v>
      </c>
      <c r="C61">
        <v>11.52999973297119</v>
      </c>
      <c r="D61">
        <v>12</v>
      </c>
      <c r="E61">
        <v>2014</v>
      </c>
      <c r="F61" s="6">
        <f t="shared" si="0"/>
        <v>41974</v>
      </c>
    </row>
    <row r="62" spans="1:6" x14ac:dyDescent="0.3">
      <c r="A62">
        <v>19.119499969482419</v>
      </c>
      <c r="B62">
        <v>23.430000305175781</v>
      </c>
      <c r="C62">
        <v>15.52000045776367</v>
      </c>
      <c r="D62">
        <v>1</v>
      </c>
      <c r="E62">
        <v>2015</v>
      </c>
      <c r="F62" s="6">
        <f t="shared" si="0"/>
        <v>42005</v>
      </c>
    </row>
    <row r="63" spans="1:6" x14ac:dyDescent="0.3">
      <c r="A63">
        <v>15.904210492184291</v>
      </c>
      <c r="B63">
        <v>22.809999465942379</v>
      </c>
      <c r="C63">
        <v>12.85999965667725</v>
      </c>
      <c r="D63">
        <v>2</v>
      </c>
      <c r="E63">
        <v>2015</v>
      </c>
      <c r="F63" s="6">
        <f t="shared" si="0"/>
        <v>42036</v>
      </c>
    </row>
    <row r="64" spans="1:6" x14ac:dyDescent="0.3">
      <c r="A64">
        <v>14.812727277929129</v>
      </c>
      <c r="B64">
        <v>17.190000534057621</v>
      </c>
      <c r="C64">
        <v>12.539999961853029</v>
      </c>
      <c r="D64">
        <v>3</v>
      </c>
      <c r="E64">
        <v>2015</v>
      </c>
      <c r="F64" s="6">
        <f t="shared" si="0"/>
        <v>42064</v>
      </c>
    </row>
    <row r="65" spans="1:6" x14ac:dyDescent="0.3">
      <c r="A65">
        <v>13.49476187569755</v>
      </c>
      <c r="B65">
        <v>16.659999847412109</v>
      </c>
      <c r="C65">
        <v>12.11999988555908</v>
      </c>
      <c r="D65">
        <v>4</v>
      </c>
      <c r="E65">
        <v>2015</v>
      </c>
      <c r="F65" s="6">
        <f t="shared" si="0"/>
        <v>42095</v>
      </c>
    </row>
    <row r="66" spans="1:6" x14ac:dyDescent="0.3">
      <c r="A66">
        <v>13.3385000705719</v>
      </c>
      <c r="B66">
        <v>16.360000610351559</v>
      </c>
      <c r="C66">
        <v>11.819999694824221</v>
      </c>
      <c r="D66">
        <v>5</v>
      </c>
      <c r="E66">
        <v>2015</v>
      </c>
      <c r="F66" s="6">
        <f t="shared" si="0"/>
        <v>42125</v>
      </c>
    </row>
    <row r="67" spans="1:6" x14ac:dyDescent="0.3">
      <c r="A67">
        <v>14.339545510031961</v>
      </c>
      <c r="B67">
        <v>19.79999923706055</v>
      </c>
      <c r="C67">
        <v>11.930000305175779</v>
      </c>
      <c r="D67">
        <v>6</v>
      </c>
      <c r="E67">
        <v>2015</v>
      </c>
      <c r="F67" s="6">
        <f t="shared" ref="F67:F130" si="1">DATE(E67,D67,1)</f>
        <v>42156</v>
      </c>
    </row>
    <row r="68" spans="1:6" x14ac:dyDescent="0.3">
      <c r="A68">
        <v>14.35272723978216</v>
      </c>
      <c r="B68">
        <v>20.04999923706055</v>
      </c>
      <c r="C68">
        <v>11.710000038146971</v>
      </c>
      <c r="D68">
        <v>7</v>
      </c>
      <c r="E68">
        <v>2015</v>
      </c>
      <c r="F68" s="6">
        <f t="shared" si="1"/>
        <v>42186</v>
      </c>
    </row>
    <row r="69" spans="1:6" x14ac:dyDescent="0.3">
      <c r="A69">
        <v>19.42809536343529</v>
      </c>
      <c r="B69">
        <v>53.290000915527337</v>
      </c>
      <c r="C69">
        <v>10.88000011444092</v>
      </c>
      <c r="D69">
        <v>8</v>
      </c>
      <c r="E69">
        <v>2015</v>
      </c>
      <c r="F69" s="6">
        <f t="shared" si="1"/>
        <v>42217</v>
      </c>
    </row>
    <row r="70" spans="1:6" x14ac:dyDescent="0.3">
      <c r="A70">
        <v>24.377142860775901</v>
      </c>
      <c r="B70">
        <v>33.819999694824219</v>
      </c>
      <c r="C70">
        <v>17.870000839233398</v>
      </c>
      <c r="D70">
        <v>9</v>
      </c>
      <c r="E70">
        <v>2015</v>
      </c>
      <c r="F70" s="6">
        <f t="shared" si="1"/>
        <v>42248</v>
      </c>
    </row>
    <row r="71" spans="1:6" x14ac:dyDescent="0.3">
      <c r="A71">
        <v>16.789545449343599</v>
      </c>
      <c r="B71">
        <v>25.229999542236332</v>
      </c>
      <c r="C71">
        <v>12.80000019073486</v>
      </c>
      <c r="D71">
        <v>10</v>
      </c>
      <c r="E71">
        <v>2015</v>
      </c>
      <c r="F71" s="6">
        <f t="shared" si="1"/>
        <v>42278</v>
      </c>
    </row>
    <row r="72" spans="1:6" x14ac:dyDescent="0.3">
      <c r="A72">
        <v>16.20999999046326</v>
      </c>
      <c r="B72">
        <v>20.670000076293949</v>
      </c>
      <c r="C72">
        <v>13.670000076293951</v>
      </c>
      <c r="D72">
        <v>11</v>
      </c>
      <c r="E72">
        <v>2015</v>
      </c>
      <c r="F72" s="6">
        <f t="shared" si="1"/>
        <v>42309</v>
      </c>
    </row>
    <row r="73" spans="1:6" x14ac:dyDescent="0.3">
      <c r="A73">
        <v>18.025454737923361</v>
      </c>
      <c r="B73">
        <v>26.809999465942379</v>
      </c>
      <c r="C73">
        <v>14.44999980926514</v>
      </c>
      <c r="D73">
        <v>12</v>
      </c>
      <c r="E73">
        <v>2015</v>
      </c>
      <c r="F73" s="6">
        <f t="shared" si="1"/>
        <v>42339</v>
      </c>
    </row>
    <row r="74" spans="1:6" x14ac:dyDescent="0.3">
      <c r="A74">
        <v>23.717894805105111</v>
      </c>
      <c r="B74">
        <v>32.090000152587891</v>
      </c>
      <c r="C74">
        <v>19.25</v>
      </c>
      <c r="D74">
        <v>1</v>
      </c>
      <c r="E74">
        <v>2016</v>
      </c>
      <c r="F74" s="6">
        <f t="shared" si="1"/>
        <v>42370</v>
      </c>
    </row>
    <row r="75" spans="1:6" x14ac:dyDescent="0.3">
      <c r="A75">
        <v>22.516999816894529</v>
      </c>
      <c r="B75">
        <v>30.89999961853027</v>
      </c>
      <c r="C75">
        <v>18.379999160766602</v>
      </c>
      <c r="D75">
        <v>2</v>
      </c>
      <c r="E75">
        <v>2016</v>
      </c>
      <c r="F75" s="6">
        <f t="shared" si="1"/>
        <v>42401</v>
      </c>
    </row>
    <row r="76" spans="1:6" x14ac:dyDescent="0.3">
      <c r="A76">
        <v>15.849090966311371</v>
      </c>
      <c r="B76">
        <v>20.170000076293949</v>
      </c>
      <c r="C76">
        <v>13.060000419616699</v>
      </c>
      <c r="D76">
        <v>3</v>
      </c>
      <c r="E76">
        <v>2016</v>
      </c>
      <c r="F76" s="6">
        <f t="shared" si="1"/>
        <v>42430</v>
      </c>
    </row>
    <row r="77" spans="1:6" x14ac:dyDescent="0.3">
      <c r="A77">
        <v>14.300476255871001</v>
      </c>
      <c r="B77">
        <v>17.090000152587891</v>
      </c>
      <c r="C77">
        <v>12.5</v>
      </c>
      <c r="D77">
        <v>4</v>
      </c>
      <c r="E77">
        <v>2016</v>
      </c>
      <c r="F77" s="6">
        <f t="shared" si="1"/>
        <v>42461</v>
      </c>
    </row>
    <row r="78" spans="1:6" x14ac:dyDescent="0.3">
      <c r="A78">
        <v>14.85285704476493</v>
      </c>
      <c r="B78">
        <v>17.64999961853027</v>
      </c>
      <c r="C78">
        <v>13.039999961853029</v>
      </c>
      <c r="D78">
        <v>5</v>
      </c>
      <c r="E78">
        <v>2016</v>
      </c>
      <c r="F78" s="6">
        <f t="shared" si="1"/>
        <v>42491</v>
      </c>
    </row>
    <row r="79" spans="1:6" x14ac:dyDescent="0.3">
      <c r="A79">
        <v>17.774545496160329</v>
      </c>
      <c r="B79">
        <v>26.719999313354489</v>
      </c>
      <c r="C79">
        <v>12.72000026702881</v>
      </c>
      <c r="D79">
        <v>6</v>
      </c>
      <c r="E79">
        <v>2016</v>
      </c>
      <c r="F79" s="6">
        <f t="shared" si="1"/>
        <v>42522</v>
      </c>
    </row>
    <row r="80" spans="1:6" x14ac:dyDescent="0.3">
      <c r="A80">
        <v>13.158500051498409</v>
      </c>
      <c r="B80">
        <v>17.04000091552734</v>
      </c>
      <c r="C80">
        <v>11.39999961853027</v>
      </c>
      <c r="D80">
        <v>7</v>
      </c>
      <c r="E80">
        <v>2016</v>
      </c>
      <c r="F80" s="6">
        <f t="shared" si="1"/>
        <v>42552</v>
      </c>
    </row>
    <row r="81" spans="1:6" x14ac:dyDescent="0.3">
      <c r="A81">
        <v>12.399565240611199</v>
      </c>
      <c r="B81">
        <v>14.930000305175779</v>
      </c>
      <c r="C81">
        <v>11.02000045776367</v>
      </c>
      <c r="D81">
        <v>8</v>
      </c>
      <c r="E81">
        <v>2016</v>
      </c>
      <c r="F81" s="6">
        <f t="shared" si="1"/>
        <v>42583</v>
      </c>
    </row>
    <row r="82" spans="1:6" x14ac:dyDescent="0.3">
      <c r="A82">
        <v>14.21952379317511</v>
      </c>
      <c r="B82">
        <v>20.510000228881839</v>
      </c>
      <c r="C82">
        <v>11.64999961853027</v>
      </c>
      <c r="D82">
        <v>9</v>
      </c>
      <c r="E82">
        <v>2016</v>
      </c>
      <c r="F82" s="6">
        <f t="shared" si="1"/>
        <v>42614</v>
      </c>
    </row>
    <row r="83" spans="1:6" x14ac:dyDescent="0.3">
      <c r="A83">
        <v>14.58523804800851</v>
      </c>
      <c r="B83">
        <v>17.95000076293945</v>
      </c>
      <c r="C83">
        <v>12.210000038146971</v>
      </c>
      <c r="D83">
        <v>10</v>
      </c>
      <c r="E83">
        <v>2016</v>
      </c>
      <c r="F83" s="6">
        <f t="shared" si="1"/>
        <v>42644</v>
      </c>
    </row>
    <row r="84" spans="1:6" x14ac:dyDescent="0.3">
      <c r="A84">
        <v>15.236190387180869</v>
      </c>
      <c r="B84">
        <v>23.010000228881839</v>
      </c>
      <c r="C84">
        <v>12.159999847412109</v>
      </c>
      <c r="D84">
        <v>11</v>
      </c>
      <c r="E84">
        <v>2016</v>
      </c>
      <c r="F84" s="6">
        <f t="shared" si="1"/>
        <v>42675</v>
      </c>
    </row>
    <row r="85" spans="1:6" x14ac:dyDescent="0.3">
      <c r="A85">
        <v>12.472380956014</v>
      </c>
      <c r="B85">
        <v>14.72000026702881</v>
      </c>
      <c r="C85">
        <v>10.930000305175779</v>
      </c>
      <c r="D85">
        <v>12</v>
      </c>
      <c r="E85">
        <v>2016</v>
      </c>
      <c r="F85" s="6">
        <f t="shared" si="1"/>
        <v>42705</v>
      </c>
    </row>
    <row r="86" spans="1:6" x14ac:dyDescent="0.3">
      <c r="A86">
        <v>11.608500003814701</v>
      </c>
      <c r="B86">
        <v>14.069999694824221</v>
      </c>
      <c r="C86">
        <v>10.30000019073486</v>
      </c>
      <c r="D86">
        <v>1</v>
      </c>
      <c r="E86">
        <v>2017</v>
      </c>
      <c r="F86" s="6">
        <f t="shared" si="1"/>
        <v>42736</v>
      </c>
    </row>
    <row r="87" spans="1:6" x14ac:dyDescent="0.3">
      <c r="A87">
        <v>11.530526361967389</v>
      </c>
      <c r="B87">
        <v>12.960000038146971</v>
      </c>
      <c r="C87">
        <v>9.9700002670288086</v>
      </c>
      <c r="D87">
        <v>2</v>
      </c>
      <c r="E87">
        <v>2017</v>
      </c>
      <c r="F87" s="6">
        <f t="shared" si="1"/>
        <v>42767</v>
      </c>
    </row>
    <row r="88" spans="1:6" x14ac:dyDescent="0.3">
      <c r="A88">
        <v>11.897826111834981</v>
      </c>
      <c r="B88">
        <v>15.10999965667725</v>
      </c>
      <c r="C88">
        <v>10.60000038146973</v>
      </c>
      <c r="D88">
        <v>3</v>
      </c>
      <c r="E88">
        <v>2017</v>
      </c>
      <c r="F88" s="6">
        <f t="shared" si="1"/>
        <v>42795</v>
      </c>
    </row>
    <row r="89" spans="1:6" x14ac:dyDescent="0.3">
      <c r="A89">
        <v>13.136315847698009</v>
      </c>
      <c r="B89">
        <v>16.280000686645511</v>
      </c>
      <c r="C89">
        <v>10.22000026702881</v>
      </c>
      <c r="D89">
        <v>4</v>
      </c>
      <c r="E89">
        <v>2017</v>
      </c>
      <c r="F89" s="6">
        <f t="shared" si="1"/>
        <v>42826</v>
      </c>
    </row>
    <row r="90" spans="1:6" x14ac:dyDescent="0.3">
      <c r="A90">
        <v>10.862272782759231</v>
      </c>
      <c r="B90">
        <v>16.29999923706055</v>
      </c>
      <c r="C90">
        <v>9.5600004196166992</v>
      </c>
      <c r="D90">
        <v>5</v>
      </c>
      <c r="E90">
        <v>2017</v>
      </c>
      <c r="F90" s="6">
        <f t="shared" si="1"/>
        <v>42856</v>
      </c>
    </row>
    <row r="91" spans="1:6" x14ac:dyDescent="0.3">
      <c r="A91">
        <v>10.5136363289573</v>
      </c>
      <c r="B91">
        <v>15.159999847412109</v>
      </c>
      <c r="C91">
        <v>9.369999885559082</v>
      </c>
      <c r="D91">
        <v>6</v>
      </c>
      <c r="E91">
        <v>2017</v>
      </c>
      <c r="F91" s="6">
        <f t="shared" si="1"/>
        <v>42887</v>
      </c>
    </row>
    <row r="92" spans="1:6" x14ac:dyDescent="0.3">
      <c r="A92">
        <v>10.264499998092649</v>
      </c>
      <c r="B92">
        <v>13.05000019073486</v>
      </c>
      <c r="C92">
        <v>8.8400001525878906</v>
      </c>
      <c r="D92">
        <v>7</v>
      </c>
      <c r="E92">
        <v>2017</v>
      </c>
      <c r="F92" s="6">
        <f t="shared" si="1"/>
        <v>42917</v>
      </c>
    </row>
    <row r="93" spans="1:6" x14ac:dyDescent="0.3">
      <c r="A93">
        <v>11.97565215566884</v>
      </c>
      <c r="B93">
        <v>17.280000686645511</v>
      </c>
      <c r="C93">
        <v>9.5200004577636719</v>
      </c>
      <c r="D93">
        <v>8</v>
      </c>
      <c r="E93">
        <v>2017</v>
      </c>
      <c r="F93" s="6">
        <f t="shared" si="1"/>
        <v>42948</v>
      </c>
    </row>
    <row r="94" spans="1:6" x14ac:dyDescent="0.3">
      <c r="A94">
        <v>10.43799996376038</v>
      </c>
      <c r="B94">
        <v>14.060000419616699</v>
      </c>
      <c r="C94">
        <v>9.3599996566772461</v>
      </c>
      <c r="D94">
        <v>9</v>
      </c>
      <c r="E94">
        <v>2017</v>
      </c>
      <c r="F94" s="6">
        <f t="shared" si="1"/>
        <v>42979</v>
      </c>
    </row>
    <row r="95" spans="1:6" x14ac:dyDescent="0.3">
      <c r="A95">
        <v>10.12545451250943</v>
      </c>
      <c r="B95">
        <v>13.19999980926514</v>
      </c>
      <c r="C95">
        <v>9.1099996566772461</v>
      </c>
      <c r="D95">
        <v>10</v>
      </c>
      <c r="E95">
        <v>2017</v>
      </c>
      <c r="F95" s="6">
        <f t="shared" si="1"/>
        <v>43009</v>
      </c>
    </row>
    <row r="96" spans="1:6" x14ac:dyDescent="0.3">
      <c r="A96">
        <v>10.54047616322835</v>
      </c>
      <c r="B96">
        <v>14.510000228881839</v>
      </c>
      <c r="C96">
        <v>8.5600004196166992</v>
      </c>
      <c r="D96">
        <v>11</v>
      </c>
      <c r="E96">
        <v>2017</v>
      </c>
      <c r="F96" s="6">
        <f t="shared" si="1"/>
        <v>43040</v>
      </c>
    </row>
    <row r="97" spans="1:6" x14ac:dyDescent="0.3">
      <c r="A97">
        <v>10.264500045776369</v>
      </c>
      <c r="B97">
        <v>14.579999923706049</v>
      </c>
      <c r="C97">
        <v>8.8999996185302734</v>
      </c>
      <c r="D97">
        <v>12</v>
      </c>
      <c r="E97">
        <v>2017</v>
      </c>
      <c r="F97" s="6">
        <f t="shared" si="1"/>
        <v>43070</v>
      </c>
    </row>
    <row r="98" spans="1:6" x14ac:dyDescent="0.3">
      <c r="A98">
        <v>11.06238101777576</v>
      </c>
      <c r="B98">
        <v>15.420000076293951</v>
      </c>
      <c r="C98">
        <v>8.9200000762939453</v>
      </c>
      <c r="D98">
        <v>1</v>
      </c>
      <c r="E98">
        <v>2018</v>
      </c>
      <c r="F98" s="6">
        <f t="shared" si="1"/>
        <v>43101</v>
      </c>
    </row>
    <row r="99" spans="1:6" x14ac:dyDescent="0.3">
      <c r="A99">
        <v>22.46473663731625</v>
      </c>
      <c r="B99">
        <v>50.299999237060547</v>
      </c>
      <c r="C99">
        <v>12.5</v>
      </c>
      <c r="D99">
        <v>2</v>
      </c>
      <c r="E99">
        <v>2018</v>
      </c>
      <c r="F99" s="6">
        <f t="shared" si="1"/>
        <v>43132</v>
      </c>
    </row>
    <row r="100" spans="1:6" x14ac:dyDescent="0.3">
      <c r="A100">
        <v>19.02380975087484</v>
      </c>
      <c r="B100">
        <v>26.219999313354489</v>
      </c>
      <c r="C100">
        <v>13.310000419616699</v>
      </c>
      <c r="D100">
        <v>3</v>
      </c>
      <c r="E100">
        <v>2018</v>
      </c>
      <c r="F100" s="6">
        <f t="shared" si="1"/>
        <v>43160</v>
      </c>
    </row>
    <row r="101" spans="1:6" x14ac:dyDescent="0.3">
      <c r="A101">
        <v>18.267619042169478</v>
      </c>
      <c r="B101">
        <v>25.719999313354489</v>
      </c>
      <c r="C101">
        <v>14.569999694824221</v>
      </c>
      <c r="D101">
        <v>4</v>
      </c>
      <c r="E101">
        <v>2018</v>
      </c>
      <c r="F101" s="6">
        <f t="shared" si="1"/>
        <v>43191</v>
      </c>
    </row>
    <row r="102" spans="1:6" x14ac:dyDescent="0.3">
      <c r="A102">
        <v>14.12454548749057</v>
      </c>
      <c r="B102">
        <v>18.780000686645511</v>
      </c>
      <c r="C102">
        <v>10.909999847412109</v>
      </c>
      <c r="D102">
        <v>5</v>
      </c>
      <c r="E102">
        <v>2018</v>
      </c>
      <c r="F102" s="6">
        <f t="shared" si="1"/>
        <v>43221</v>
      </c>
    </row>
    <row r="103" spans="1:6" x14ac:dyDescent="0.3">
      <c r="A103">
        <v>13.67809531802223</v>
      </c>
      <c r="B103">
        <v>19.610000610351559</v>
      </c>
      <c r="C103">
        <v>11.22000026702881</v>
      </c>
      <c r="D103">
        <v>6</v>
      </c>
      <c r="E103">
        <v>2018</v>
      </c>
      <c r="F103" s="6">
        <f t="shared" si="1"/>
        <v>43252</v>
      </c>
    </row>
    <row r="104" spans="1:6" x14ac:dyDescent="0.3">
      <c r="A104">
        <v>13.147619065784269</v>
      </c>
      <c r="B104">
        <v>18.079999923706051</v>
      </c>
      <c r="C104">
        <v>11.439999580383301</v>
      </c>
      <c r="D104">
        <v>7</v>
      </c>
      <c r="E104">
        <v>2018</v>
      </c>
      <c r="F104" s="6">
        <f t="shared" si="1"/>
        <v>43282</v>
      </c>
    </row>
    <row r="105" spans="1:6" x14ac:dyDescent="0.3">
      <c r="A105">
        <v>12.546956518422</v>
      </c>
      <c r="B105">
        <v>16.860000610351559</v>
      </c>
      <c r="C105">
        <v>10.170000076293951</v>
      </c>
      <c r="D105">
        <v>8</v>
      </c>
      <c r="E105">
        <v>2018</v>
      </c>
      <c r="F105" s="6">
        <f t="shared" si="1"/>
        <v>43313</v>
      </c>
    </row>
    <row r="106" spans="1:6" x14ac:dyDescent="0.3">
      <c r="A106">
        <v>12.910526325828149</v>
      </c>
      <c r="B106">
        <v>15.63000011444092</v>
      </c>
      <c r="C106">
        <v>11.10000038146973</v>
      </c>
      <c r="D106">
        <v>9</v>
      </c>
      <c r="E106">
        <v>2018</v>
      </c>
      <c r="F106" s="6">
        <f t="shared" si="1"/>
        <v>43344</v>
      </c>
    </row>
    <row r="107" spans="1:6" x14ac:dyDescent="0.3">
      <c r="A107">
        <v>19.35217363938041</v>
      </c>
      <c r="B107">
        <v>28.840000152587891</v>
      </c>
      <c r="C107">
        <v>11.340000152587891</v>
      </c>
      <c r="D107">
        <v>10</v>
      </c>
      <c r="E107">
        <v>2018</v>
      </c>
      <c r="F107" s="6">
        <f t="shared" si="1"/>
        <v>43374</v>
      </c>
    </row>
    <row r="108" spans="1:6" x14ac:dyDescent="0.3">
      <c r="A108">
        <v>19.389047622680661</v>
      </c>
      <c r="B108">
        <v>23.809999465942379</v>
      </c>
      <c r="C108">
        <v>16.090000152587891</v>
      </c>
      <c r="D108">
        <v>11</v>
      </c>
      <c r="E108">
        <v>2018</v>
      </c>
      <c r="F108" s="6">
        <f t="shared" si="1"/>
        <v>43405</v>
      </c>
    </row>
    <row r="109" spans="1:6" x14ac:dyDescent="0.3">
      <c r="A109">
        <v>24.953157726087071</v>
      </c>
      <c r="B109">
        <v>36.200000762939453</v>
      </c>
      <c r="C109">
        <v>15.939999580383301</v>
      </c>
      <c r="D109">
        <v>12</v>
      </c>
      <c r="E109">
        <v>2018</v>
      </c>
      <c r="F109" s="6">
        <f t="shared" si="1"/>
        <v>43435</v>
      </c>
    </row>
    <row r="110" spans="1:6" x14ac:dyDescent="0.3">
      <c r="A110">
        <v>19.572380792526971</v>
      </c>
      <c r="B110">
        <v>28.530000686645511</v>
      </c>
      <c r="C110">
        <v>16.54000091552734</v>
      </c>
      <c r="D110">
        <v>1</v>
      </c>
      <c r="E110">
        <v>2019</v>
      </c>
      <c r="F110" s="6">
        <f t="shared" si="1"/>
        <v>43466</v>
      </c>
    </row>
    <row r="111" spans="1:6" x14ac:dyDescent="0.3">
      <c r="A111">
        <v>15.234736844113</v>
      </c>
      <c r="B111">
        <v>17.889999389648441</v>
      </c>
      <c r="C111">
        <v>13.439999580383301</v>
      </c>
      <c r="D111">
        <v>2</v>
      </c>
      <c r="E111">
        <v>2019</v>
      </c>
      <c r="F111" s="6">
        <f t="shared" si="1"/>
        <v>43497</v>
      </c>
    </row>
    <row r="112" spans="1:6" x14ac:dyDescent="0.3">
      <c r="A112">
        <v>14.485238075256349</v>
      </c>
      <c r="B112">
        <v>18.329999923706051</v>
      </c>
      <c r="C112">
        <v>12.36999988555908</v>
      </c>
      <c r="D112">
        <v>3</v>
      </c>
      <c r="E112">
        <v>2019</v>
      </c>
      <c r="F112" s="6">
        <f t="shared" si="1"/>
        <v>43525</v>
      </c>
    </row>
    <row r="113" spans="1:6" x14ac:dyDescent="0.3">
      <c r="A113">
        <v>12.94904758816674</v>
      </c>
      <c r="B113">
        <v>14.39000034332275</v>
      </c>
      <c r="C113">
        <v>11.02999973297119</v>
      </c>
      <c r="D113">
        <v>4</v>
      </c>
      <c r="E113">
        <v>2019</v>
      </c>
      <c r="F113" s="6">
        <f t="shared" si="1"/>
        <v>43556</v>
      </c>
    </row>
    <row r="114" spans="1:6" x14ac:dyDescent="0.3">
      <c r="A114">
        <v>16.72181805697354</v>
      </c>
      <c r="B114">
        <v>23.379999160766602</v>
      </c>
      <c r="C114">
        <v>12.739999771118161</v>
      </c>
      <c r="D114">
        <v>5</v>
      </c>
      <c r="E114">
        <v>2019</v>
      </c>
      <c r="F114" s="6">
        <f t="shared" si="1"/>
        <v>43586</v>
      </c>
    </row>
    <row r="115" spans="1:6" x14ac:dyDescent="0.3">
      <c r="A115">
        <v>15.83599987030029</v>
      </c>
      <c r="B115">
        <v>19.75</v>
      </c>
      <c r="C115">
        <v>13.189999580383301</v>
      </c>
      <c r="D115">
        <v>6</v>
      </c>
      <c r="E115">
        <v>2019</v>
      </c>
      <c r="F115" s="6">
        <f t="shared" si="1"/>
        <v>43617</v>
      </c>
    </row>
    <row r="116" spans="1:6" x14ac:dyDescent="0.3">
      <c r="A116">
        <v>13.30590907010165</v>
      </c>
      <c r="B116">
        <v>16.54999923706055</v>
      </c>
      <c r="C116">
        <v>11.689999580383301</v>
      </c>
      <c r="D116">
        <v>7</v>
      </c>
      <c r="E116">
        <v>2019</v>
      </c>
      <c r="F116" s="6">
        <f t="shared" si="1"/>
        <v>43647</v>
      </c>
    </row>
    <row r="117" spans="1:6" x14ac:dyDescent="0.3">
      <c r="A117">
        <v>18.979090907356959</v>
      </c>
      <c r="B117">
        <v>24.809999465942379</v>
      </c>
      <c r="C117">
        <v>13.72999954223633</v>
      </c>
      <c r="D117">
        <v>8</v>
      </c>
      <c r="E117">
        <v>2019</v>
      </c>
      <c r="F117" s="6">
        <f t="shared" si="1"/>
        <v>43678</v>
      </c>
    </row>
    <row r="118" spans="1:6" x14ac:dyDescent="0.3">
      <c r="A118">
        <v>15.558999872207639</v>
      </c>
      <c r="B118">
        <v>21.14999961853027</v>
      </c>
      <c r="C118">
        <v>13.310000419616699</v>
      </c>
      <c r="D118">
        <v>9</v>
      </c>
      <c r="E118">
        <v>2019</v>
      </c>
      <c r="F118" s="6">
        <f t="shared" si="1"/>
        <v>43709</v>
      </c>
    </row>
    <row r="119" spans="1:6" x14ac:dyDescent="0.3">
      <c r="A119">
        <v>15.466521760691769</v>
      </c>
      <c r="B119">
        <v>21.45999908447266</v>
      </c>
      <c r="C119">
        <v>12.27000045776367</v>
      </c>
      <c r="D119">
        <v>10</v>
      </c>
      <c r="E119">
        <v>2019</v>
      </c>
      <c r="F119" s="6">
        <f t="shared" si="1"/>
        <v>43739</v>
      </c>
    </row>
    <row r="120" spans="1:6" x14ac:dyDescent="0.3">
      <c r="A120">
        <v>12.523499965667719</v>
      </c>
      <c r="B120">
        <v>14.170000076293951</v>
      </c>
      <c r="C120">
        <v>11.420000076293951</v>
      </c>
      <c r="D120">
        <v>11</v>
      </c>
      <c r="E120">
        <v>2019</v>
      </c>
      <c r="F120" s="6">
        <f t="shared" si="1"/>
        <v>43770</v>
      </c>
    </row>
    <row r="121" spans="1:6" x14ac:dyDescent="0.3">
      <c r="A121">
        <v>13.75666663760231</v>
      </c>
      <c r="B121">
        <v>17.989999771118161</v>
      </c>
      <c r="C121">
        <v>11.710000038146971</v>
      </c>
      <c r="D121">
        <v>12</v>
      </c>
      <c r="E121">
        <v>2019</v>
      </c>
      <c r="F121" s="6">
        <f t="shared" si="1"/>
        <v>43800</v>
      </c>
    </row>
    <row r="122" spans="1:6" x14ac:dyDescent="0.3">
      <c r="A122">
        <v>13.940952437264579</v>
      </c>
      <c r="B122">
        <v>19.989999771118161</v>
      </c>
      <c r="C122">
        <v>11.75</v>
      </c>
      <c r="D122">
        <v>1</v>
      </c>
      <c r="E122">
        <v>2020</v>
      </c>
      <c r="F122" s="6">
        <f t="shared" si="1"/>
        <v>43831</v>
      </c>
    </row>
    <row r="123" spans="1:6" x14ac:dyDescent="0.3">
      <c r="A123">
        <v>19.62894735838238</v>
      </c>
      <c r="B123">
        <v>49.479999542236328</v>
      </c>
      <c r="C123">
        <v>13.38000011444092</v>
      </c>
      <c r="D123">
        <v>2</v>
      </c>
      <c r="E123">
        <v>2020</v>
      </c>
      <c r="F123" s="6">
        <f t="shared" si="1"/>
        <v>43862</v>
      </c>
    </row>
    <row r="124" spans="1:6" x14ac:dyDescent="0.3">
      <c r="A124">
        <v>57.736818400296301</v>
      </c>
      <c r="B124">
        <v>85.470001220703125</v>
      </c>
      <c r="C124">
        <v>24.930000305175781</v>
      </c>
      <c r="D124">
        <v>3</v>
      </c>
      <c r="E124">
        <v>2020</v>
      </c>
      <c r="F124" s="6">
        <f t="shared" si="1"/>
        <v>43891</v>
      </c>
    </row>
    <row r="125" spans="1:6" x14ac:dyDescent="0.3">
      <c r="A125">
        <v>41.453809647333053</v>
      </c>
      <c r="B125">
        <v>60.590000152587891</v>
      </c>
      <c r="C125">
        <v>30.54000091552734</v>
      </c>
      <c r="D125">
        <v>4</v>
      </c>
      <c r="E125">
        <v>2020</v>
      </c>
      <c r="F125" s="6">
        <f t="shared" si="1"/>
        <v>43922</v>
      </c>
    </row>
    <row r="126" spans="1:6" x14ac:dyDescent="0.3">
      <c r="A126">
        <v>30.89700002670288</v>
      </c>
      <c r="B126">
        <v>40.319999694824219</v>
      </c>
      <c r="C126">
        <v>25.920000076293949</v>
      </c>
      <c r="D126">
        <v>5</v>
      </c>
      <c r="E126">
        <v>2020</v>
      </c>
      <c r="F126" s="6">
        <f t="shared" si="1"/>
        <v>43952</v>
      </c>
    </row>
    <row r="127" spans="1:6" x14ac:dyDescent="0.3">
      <c r="A127">
        <v>31.119545503096148</v>
      </c>
      <c r="B127">
        <v>44.439998626708977</v>
      </c>
      <c r="C127">
        <v>23.54000091552734</v>
      </c>
      <c r="D127">
        <v>6</v>
      </c>
      <c r="E127">
        <v>2020</v>
      </c>
      <c r="F127" s="6">
        <f t="shared" si="1"/>
        <v>43983</v>
      </c>
    </row>
    <row r="128" spans="1:6" x14ac:dyDescent="0.3">
      <c r="A128">
        <v>26.840454621748489</v>
      </c>
      <c r="B128">
        <v>33.669998168945313</v>
      </c>
      <c r="C128">
        <v>23.54999923706055</v>
      </c>
      <c r="D128">
        <v>7</v>
      </c>
      <c r="E128">
        <v>2020</v>
      </c>
      <c r="F128" s="6">
        <f t="shared" si="1"/>
        <v>44013</v>
      </c>
    </row>
    <row r="129" spans="1:6" x14ac:dyDescent="0.3">
      <c r="A129">
        <v>22.889523824055988</v>
      </c>
      <c r="B129">
        <v>27.090000152587891</v>
      </c>
      <c r="C129">
        <v>20.280000686645511</v>
      </c>
      <c r="D129">
        <v>8</v>
      </c>
      <c r="E129">
        <v>2020</v>
      </c>
      <c r="F129" s="6">
        <f t="shared" si="1"/>
        <v>44044</v>
      </c>
    </row>
    <row r="130" spans="1:6" x14ac:dyDescent="0.3">
      <c r="A130">
        <v>27.647619065784269</v>
      </c>
      <c r="B130">
        <v>38.279998779296882</v>
      </c>
      <c r="C130">
        <v>24.840000152587891</v>
      </c>
      <c r="D130">
        <v>9</v>
      </c>
      <c r="E130">
        <v>2020</v>
      </c>
      <c r="F130" s="6">
        <f t="shared" si="1"/>
        <v>44075</v>
      </c>
    </row>
    <row r="131" spans="1:6" x14ac:dyDescent="0.3">
      <c r="A131">
        <v>29.438636086203839</v>
      </c>
      <c r="B131">
        <v>41.159999847412109</v>
      </c>
      <c r="C131">
        <v>24.030000686645511</v>
      </c>
      <c r="D131">
        <v>10</v>
      </c>
      <c r="E131">
        <v>2020</v>
      </c>
      <c r="F131" s="6">
        <f t="shared" ref="F131:F159" si="2">DATE(E131,D131,1)</f>
        <v>44105</v>
      </c>
    </row>
    <row r="132" spans="1:6" x14ac:dyDescent="0.3">
      <c r="A132">
        <v>24.995500087738041</v>
      </c>
      <c r="B132">
        <v>38.779998779296882</v>
      </c>
      <c r="C132">
        <v>19.510000228881839</v>
      </c>
      <c r="D132">
        <v>11</v>
      </c>
      <c r="E132">
        <v>2020</v>
      </c>
      <c r="F132" s="6">
        <f t="shared" si="2"/>
        <v>44136</v>
      </c>
    </row>
    <row r="133" spans="1:6" x14ac:dyDescent="0.3">
      <c r="A133">
        <v>22.374090974981129</v>
      </c>
      <c r="B133">
        <v>31.45999908447266</v>
      </c>
      <c r="C133">
        <v>19.969999313354489</v>
      </c>
      <c r="D133">
        <v>12</v>
      </c>
      <c r="E133">
        <v>2020</v>
      </c>
      <c r="F133" s="6">
        <f t="shared" si="2"/>
        <v>44166</v>
      </c>
    </row>
    <row r="134" spans="1:6" x14ac:dyDescent="0.3">
      <c r="A134">
        <v>24.909999847412109</v>
      </c>
      <c r="B134">
        <v>37.509998321533203</v>
      </c>
      <c r="C134">
        <v>21.090000152587891</v>
      </c>
      <c r="D134">
        <v>1</v>
      </c>
      <c r="E134">
        <v>2021</v>
      </c>
      <c r="F134" s="6">
        <f t="shared" si="2"/>
        <v>44197</v>
      </c>
    </row>
    <row r="135" spans="1:6" x14ac:dyDescent="0.3">
      <c r="A135">
        <v>23.14052621941817</v>
      </c>
      <c r="B135">
        <v>33.959999084472663</v>
      </c>
      <c r="C135">
        <v>19.690000534057621</v>
      </c>
      <c r="D135">
        <v>2</v>
      </c>
      <c r="E135">
        <v>2021</v>
      </c>
      <c r="F135" s="6">
        <f t="shared" si="2"/>
        <v>44228</v>
      </c>
    </row>
    <row r="136" spans="1:6" x14ac:dyDescent="0.3">
      <c r="A136">
        <v>21.84304353465205</v>
      </c>
      <c r="B136">
        <v>31.89999961853027</v>
      </c>
      <c r="C136">
        <v>18.680000305175781</v>
      </c>
      <c r="D136">
        <v>3</v>
      </c>
      <c r="E136">
        <v>2021</v>
      </c>
      <c r="F136" s="6">
        <f t="shared" si="2"/>
        <v>44256</v>
      </c>
    </row>
    <row r="137" spans="1:6" x14ac:dyDescent="0.3">
      <c r="A137">
        <v>17.416190556117471</v>
      </c>
      <c r="B137">
        <v>19.89999961853027</v>
      </c>
      <c r="C137">
        <v>15.38000011444092</v>
      </c>
      <c r="D137">
        <v>4</v>
      </c>
      <c r="E137">
        <v>2021</v>
      </c>
      <c r="F137" s="6">
        <f t="shared" si="2"/>
        <v>44287</v>
      </c>
    </row>
    <row r="138" spans="1:6" x14ac:dyDescent="0.3">
      <c r="A138">
        <v>19.7604998588562</v>
      </c>
      <c r="B138">
        <v>28.930000305175781</v>
      </c>
      <c r="C138">
        <v>15.89999961853027</v>
      </c>
      <c r="D138">
        <v>5</v>
      </c>
      <c r="E138">
        <v>2021</v>
      </c>
      <c r="F138" s="6">
        <f t="shared" si="2"/>
        <v>44317</v>
      </c>
    </row>
    <row r="139" spans="1:6" x14ac:dyDescent="0.3">
      <c r="A139">
        <v>16.956818147139121</v>
      </c>
      <c r="B139">
        <v>21.819999694824219</v>
      </c>
      <c r="C139">
        <v>14.10000038146973</v>
      </c>
      <c r="D139">
        <v>6</v>
      </c>
      <c r="E139">
        <v>2021</v>
      </c>
      <c r="F139" s="6">
        <f t="shared" si="2"/>
        <v>44348</v>
      </c>
    </row>
    <row r="140" spans="1:6" x14ac:dyDescent="0.3">
      <c r="A140">
        <v>17.60333351861863</v>
      </c>
      <c r="B140">
        <v>25.090000152587891</v>
      </c>
      <c r="C140">
        <v>14.25</v>
      </c>
      <c r="D140">
        <v>7</v>
      </c>
      <c r="E140">
        <v>2021</v>
      </c>
      <c r="F140" s="6">
        <f t="shared" si="2"/>
        <v>44378</v>
      </c>
    </row>
    <row r="141" spans="1:6" x14ac:dyDescent="0.3">
      <c r="A141">
        <v>17.477727239782158</v>
      </c>
      <c r="B141">
        <v>24.739999771118161</v>
      </c>
      <c r="C141">
        <v>15.189999580383301</v>
      </c>
      <c r="D141">
        <v>8</v>
      </c>
      <c r="E141">
        <v>2021</v>
      </c>
      <c r="F141" s="6">
        <f t="shared" si="2"/>
        <v>44409</v>
      </c>
    </row>
    <row r="142" spans="1:6" x14ac:dyDescent="0.3">
      <c r="A142">
        <v>19.8247617994036</v>
      </c>
      <c r="B142">
        <v>28.79000091552734</v>
      </c>
      <c r="C142">
        <v>15.680000305175779</v>
      </c>
      <c r="D142">
        <v>9</v>
      </c>
      <c r="E142">
        <v>2021</v>
      </c>
      <c r="F142" s="6">
        <f t="shared" si="2"/>
        <v>44440</v>
      </c>
    </row>
    <row r="143" spans="1:6" x14ac:dyDescent="0.3">
      <c r="A143">
        <v>17.86904757363456</v>
      </c>
      <c r="B143">
        <v>24.889999389648441</v>
      </c>
      <c r="C143">
        <v>14.840000152587891</v>
      </c>
      <c r="D143">
        <v>10</v>
      </c>
      <c r="E143">
        <v>2021</v>
      </c>
      <c r="F143" s="6">
        <f t="shared" si="2"/>
        <v>44470</v>
      </c>
    </row>
    <row r="144" spans="1:6" x14ac:dyDescent="0.3">
      <c r="A144">
        <v>18.500476246788391</v>
      </c>
      <c r="B144">
        <v>28.989999771118161</v>
      </c>
      <c r="C144">
        <v>14.72999954223633</v>
      </c>
      <c r="D144">
        <v>11</v>
      </c>
      <c r="E144">
        <v>2021</v>
      </c>
      <c r="F144" s="6">
        <f t="shared" si="2"/>
        <v>44501</v>
      </c>
    </row>
    <row r="145" spans="1:6" x14ac:dyDescent="0.3">
      <c r="A145">
        <v>21.354545506564051</v>
      </c>
      <c r="B145">
        <v>35.319999694824219</v>
      </c>
      <c r="C145">
        <v>16.620000839233398</v>
      </c>
      <c r="D145">
        <v>12</v>
      </c>
      <c r="E145">
        <v>2021</v>
      </c>
      <c r="F145" s="6">
        <f t="shared" si="2"/>
        <v>44531</v>
      </c>
    </row>
    <row r="146" spans="1:6" x14ac:dyDescent="0.3">
      <c r="A146">
        <v>23.181000041961671</v>
      </c>
      <c r="B146">
        <v>38.939998626708977</v>
      </c>
      <c r="C146">
        <v>16.340000152587891</v>
      </c>
      <c r="D146">
        <v>1</v>
      </c>
      <c r="E146">
        <v>2022</v>
      </c>
      <c r="F146" s="6">
        <f t="shared" si="2"/>
        <v>44562</v>
      </c>
    </row>
    <row r="147" spans="1:6" x14ac:dyDescent="0.3">
      <c r="A147">
        <v>25.748421116879111</v>
      </c>
      <c r="B147">
        <v>37.790000915527337</v>
      </c>
      <c r="C147">
        <v>19.930000305175781</v>
      </c>
      <c r="D147">
        <v>2</v>
      </c>
      <c r="E147">
        <v>2022</v>
      </c>
      <c r="F147" s="6">
        <f t="shared" si="2"/>
        <v>44593</v>
      </c>
    </row>
    <row r="148" spans="1:6" x14ac:dyDescent="0.3">
      <c r="A148">
        <v>26.96869568202807</v>
      </c>
      <c r="B148">
        <v>37.520000457763672</v>
      </c>
      <c r="C148">
        <v>18.670000076293949</v>
      </c>
      <c r="D148">
        <v>3</v>
      </c>
      <c r="E148">
        <v>2022</v>
      </c>
      <c r="F148" s="6">
        <f t="shared" si="2"/>
        <v>44621</v>
      </c>
    </row>
    <row r="149" spans="1:6" x14ac:dyDescent="0.3">
      <c r="A149">
        <v>24.373500156402589</v>
      </c>
      <c r="B149">
        <v>34.340000152587891</v>
      </c>
      <c r="C149">
        <v>18.45000076293945</v>
      </c>
      <c r="D149">
        <v>4</v>
      </c>
      <c r="E149">
        <v>2022</v>
      </c>
      <c r="F149" s="6">
        <f t="shared" si="2"/>
        <v>44652</v>
      </c>
    </row>
    <row r="150" spans="1:6" x14ac:dyDescent="0.3">
      <c r="A150">
        <v>29.445714587257019</v>
      </c>
      <c r="B150">
        <v>36.639999389648438</v>
      </c>
      <c r="C150">
        <v>24.940000534057621</v>
      </c>
      <c r="D150">
        <v>5</v>
      </c>
      <c r="E150">
        <v>2022</v>
      </c>
      <c r="F150" s="6">
        <f t="shared" si="2"/>
        <v>44682</v>
      </c>
    </row>
    <row r="151" spans="1:6" x14ac:dyDescent="0.3">
      <c r="A151">
        <v>28.100000018165229</v>
      </c>
      <c r="B151">
        <v>35.049999237060547</v>
      </c>
      <c r="C151">
        <v>23.739999771118161</v>
      </c>
      <c r="D151">
        <v>6</v>
      </c>
      <c r="E151">
        <v>2022</v>
      </c>
      <c r="F151" s="6">
        <f t="shared" si="2"/>
        <v>44713</v>
      </c>
    </row>
    <row r="152" spans="1:6" x14ac:dyDescent="0.3">
      <c r="A152">
        <v>24.868500041961671</v>
      </c>
      <c r="B152">
        <v>29.819999694824219</v>
      </c>
      <c r="C152">
        <v>21.20999908447266</v>
      </c>
      <c r="D152">
        <v>7</v>
      </c>
      <c r="E152">
        <v>2022</v>
      </c>
      <c r="F152" s="6">
        <f t="shared" si="2"/>
        <v>44743</v>
      </c>
    </row>
    <row r="153" spans="1:6" x14ac:dyDescent="0.3">
      <c r="A153">
        <v>22.16956536666207</v>
      </c>
      <c r="B153">
        <v>27.690000534057621</v>
      </c>
      <c r="C153">
        <v>19.120000839233398</v>
      </c>
      <c r="D153">
        <v>8</v>
      </c>
      <c r="E153">
        <v>2022</v>
      </c>
      <c r="F153" s="6">
        <f t="shared" si="2"/>
        <v>44774</v>
      </c>
    </row>
    <row r="154" spans="1:6" x14ac:dyDescent="0.3">
      <c r="A154">
        <v>27.406190418061751</v>
      </c>
      <c r="B154">
        <v>34.880001068115227</v>
      </c>
      <c r="C154">
        <v>22.639999389648441</v>
      </c>
      <c r="D154">
        <v>9</v>
      </c>
      <c r="E154">
        <v>2022</v>
      </c>
      <c r="F154" s="6">
        <f t="shared" si="2"/>
        <v>44805</v>
      </c>
    </row>
    <row r="155" spans="1:6" x14ac:dyDescent="0.3">
      <c r="A155">
        <v>30.00571441650391</v>
      </c>
      <c r="B155">
        <v>34.529998779296882</v>
      </c>
      <c r="C155">
        <v>25.75</v>
      </c>
      <c r="D155">
        <v>10</v>
      </c>
      <c r="E155">
        <v>2022</v>
      </c>
      <c r="F155" s="6">
        <f t="shared" si="2"/>
        <v>44835</v>
      </c>
    </row>
    <row r="156" spans="1:6" x14ac:dyDescent="0.3">
      <c r="A156">
        <v>23.436190650576641</v>
      </c>
      <c r="B156">
        <v>26.870000839233398</v>
      </c>
      <c r="C156">
        <v>20.309999465942379</v>
      </c>
      <c r="D156">
        <v>11</v>
      </c>
      <c r="E156">
        <v>2022</v>
      </c>
      <c r="F156" s="6">
        <f t="shared" si="2"/>
        <v>44866</v>
      </c>
    </row>
    <row r="157" spans="1:6" x14ac:dyDescent="0.3">
      <c r="A157">
        <v>21.784285681588312</v>
      </c>
      <c r="B157">
        <v>25.840000152587891</v>
      </c>
      <c r="C157">
        <v>18.95000076293945</v>
      </c>
      <c r="D157">
        <v>12</v>
      </c>
      <c r="E157">
        <v>2022</v>
      </c>
      <c r="F157" s="6">
        <f t="shared" si="2"/>
        <v>44896</v>
      </c>
    </row>
    <row r="158" spans="1:6" x14ac:dyDescent="0.3">
      <c r="A158">
        <v>20.202999973297121</v>
      </c>
      <c r="B158">
        <v>23.760000228881839</v>
      </c>
      <c r="C158">
        <v>17.969999313354489</v>
      </c>
      <c r="D158">
        <v>1</v>
      </c>
      <c r="E158">
        <v>2023</v>
      </c>
      <c r="F158" s="6">
        <f t="shared" si="2"/>
        <v>44927</v>
      </c>
    </row>
    <row r="159" spans="1:6" x14ac:dyDescent="0.3">
      <c r="A159">
        <v>20.06210537960655</v>
      </c>
      <c r="B159">
        <v>23.629999160766602</v>
      </c>
      <c r="C159">
        <v>17.059999465942379</v>
      </c>
      <c r="D159">
        <v>2</v>
      </c>
      <c r="E159">
        <v>2023</v>
      </c>
      <c r="F159" s="6">
        <f t="shared" si="2"/>
        <v>44958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"/>
  <sheetViews>
    <sheetView zoomScale="70" zoomScaleNormal="70" workbookViewId="0">
      <selection sqref="A1:B14"/>
    </sheetView>
  </sheetViews>
  <sheetFormatPr defaultRowHeight="14.4" x14ac:dyDescent="0.3"/>
  <cols>
    <col min="1" max="1" width="12.5546875" bestFit="1" customWidth="1"/>
    <col min="2" max="2" width="14.109375" bestFit="1" customWidth="1"/>
    <col min="3" max="4" width="12" bestFit="1" customWidth="1"/>
  </cols>
  <sheetData>
    <row r="1" spans="1:10" x14ac:dyDescent="0.3">
      <c r="A1" s="3" t="s">
        <v>4</v>
      </c>
      <c r="B1" t="s">
        <v>6</v>
      </c>
      <c r="E1" s="7"/>
      <c r="F1" s="7"/>
      <c r="G1" s="7"/>
      <c r="H1" s="7"/>
      <c r="I1" s="7"/>
      <c r="J1" s="7"/>
    </row>
    <row r="2" spans="1:10" x14ac:dyDescent="0.3">
      <c r="A2" s="4">
        <v>1</v>
      </c>
      <c r="B2">
        <v>18.089175494853372</v>
      </c>
      <c r="E2" s="2"/>
      <c r="F2" s="2"/>
      <c r="G2" s="2"/>
      <c r="H2" s="2"/>
      <c r="I2" s="2"/>
      <c r="J2" s="2"/>
    </row>
    <row r="3" spans="1:10" x14ac:dyDescent="0.3">
      <c r="A3" s="4">
        <v>2</v>
      </c>
      <c r="B3">
        <v>18.868881563315718</v>
      </c>
    </row>
    <row r="4" spans="1:10" x14ac:dyDescent="0.3">
      <c r="A4" s="4">
        <v>3</v>
      </c>
      <c r="B4">
        <v>20.322539927163813</v>
      </c>
    </row>
    <row r="5" spans="1:10" x14ac:dyDescent="0.3">
      <c r="A5" s="4">
        <v>4</v>
      </c>
      <c r="B5">
        <v>18.080644198470367</v>
      </c>
    </row>
    <row r="6" spans="1:10" x14ac:dyDescent="0.3">
      <c r="A6" s="4">
        <v>5</v>
      </c>
      <c r="B6">
        <v>18.908832998479003</v>
      </c>
    </row>
    <row r="7" spans="1:10" x14ac:dyDescent="0.3">
      <c r="A7" s="4">
        <v>6</v>
      </c>
      <c r="B7">
        <v>19.025508670286065</v>
      </c>
    </row>
    <row r="8" spans="1:10" x14ac:dyDescent="0.3">
      <c r="A8" s="4">
        <v>7</v>
      </c>
      <c r="B8">
        <v>17.090032987010265</v>
      </c>
    </row>
    <row r="9" spans="1:10" x14ac:dyDescent="0.3">
      <c r="A9" s="4">
        <v>8</v>
      </c>
      <c r="B9">
        <v>18.541378763389648</v>
      </c>
    </row>
    <row r="10" spans="1:10" x14ac:dyDescent="0.3">
      <c r="A10" s="4">
        <v>9</v>
      </c>
      <c r="B10">
        <v>19.605675880118834</v>
      </c>
    </row>
    <row r="11" spans="1:10" x14ac:dyDescent="0.3">
      <c r="A11" s="4">
        <v>10</v>
      </c>
      <c r="B11">
        <v>19.733447398663596</v>
      </c>
    </row>
    <row r="12" spans="1:10" x14ac:dyDescent="0.3">
      <c r="A12" s="4">
        <v>11</v>
      </c>
      <c r="B12">
        <v>18.14677406839261</v>
      </c>
    </row>
    <row r="13" spans="1:10" x14ac:dyDescent="0.3">
      <c r="A13" s="4">
        <v>12</v>
      </c>
      <c r="B13">
        <v>18.10872660546945</v>
      </c>
    </row>
    <row r="14" spans="1:10" x14ac:dyDescent="0.3">
      <c r="A14" s="4" t="s">
        <v>5</v>
      </c>
      <c r="B14">
        <v>18.717368793762876</v>
      </c>
    </row>
    <row r="19" spans="1:2" x14ac:dyDescent="0.3">
      <c r="A19" s="3" t="s">
        <v>4</v>
      </c>
      <c r="B19" t="s">
        <v>7</v>
      </c>
    </row>
    <row r="20" spans="1:2" x14ac:dyDescent="0.3">
      <c r="A20" s="4">
        <v>1</v>
      </c>
      <c r="B20">
        <v>24.319999831063406</v>
      </c>
    </row>
    <row r="21" spans="1:2" x14ac:dyDescent="0.3">
      <c r="A21" s="4">
        <v>2</v>
      </c>
      <c r="B21">
        <v>28.207142489297048</v>
      </c>
    </row>
    <row r="22" spans="1:2" x14ac:dyDescent="0.3">
      <c r="A22" s="4">
        <v>3</v>
      </c>
      <c r="B22">
        <v>27.202142919812882</v>
      </c>
    </row>
    <row r="23" spans="1:2" x14ac:dyDescent="0.3">
      <c r="A23" s="4">
        <v>4</v>
      </c>
      <c r="B23">
        <v>23.411538564241848</v>
      </c>
    </row>
    <row r="24" spans="1:2" x14ac:dyDescent="0.3">
      <c r="A24" s="4">
        <v>5</v>
      </c>
      <c r="B24">
        <v>24.837692260742188</v>
      </c>
    </row>
    <row r="25" spans="1:2" x14ac:dyDescent="0.3">
      <c r="A25" s="4">
        <v>6</v>
      </c>
      <c r="B25">
        <v>25.146922845106857</v>
      </c>
    </row>
    <row r="26" spans="1:2" x14ac:dyDescent="0.3">
      <c r="A26" s="4">
        <v>7</v>
      </c>
      <c r="B26">
        <v>22.484615399287296</v>
      </c>
    </row>
    <row r="27" spans="1:2" x14ac:dyDescent="0.3">
      <c r="A27" s="4">
        <v>8</v>
      </c>
      <c r="B27">
        <v>26.018461667574368</v>
      </c>
    </row>
    <row r="28" spans="1:2" x14ac:dyDescent="0.3">
      <c r="A28" s="4">
        <v>9</v>
      </c>
      <c r="B28">
        <v>25.357692131629356</v>
      </c>
    </row>
    <row r="29" spans="1:2" x14ac:dyDescent="0.3">
      <c r="A29" s="4">
        <v>10</v>
      </c>
      <c r="B29">
        <v>26.96384598658635</v>
      </c>
    </row>
    <row r="30" spans="1:2" x14ac:dyDescent="0.3">
      <c r="A30" s="4">
        <v>11</v>
      </c>
      <c r="B30">
        <v>23.203846051142765</v>
      </c>
    </row>
    <row r="31" spans="1:2" x14ac:dyDescent="0.3">
      <c r="A31" s="4">
        <v>12</v>
      </c>
      <c r="B31">
        <v>24.649230736952561</v>
      </c>
    </row>
    <row r="32" spans="1:2" x14ac:dyDescent="0.3">
      <c r="A32" s="4" t="s">
        <v>5</v>
      </c>
      <c r="B32">
        <v>25.177169727829266</v>
      </c>
    </row>
    <row r="37" spans="1:2" x14ac:dyDescent="0.3">
      <c r="A37" s="3" t="s">
        <v>4</v>
      </c>
      <c r="B37" t="s">
        <v>8</v>
      </c>
    </row>
    <row r="38" spans="1:2" x14ac:dyDescent="0.3">
      <c r="A38" s="4">
        <v>1</v>
      </c>
      <c r="B38">
        <v>15.057857240949359</v>
      </c>
    </row>
    <row r="39" spans="1:2" x14ac:dyDescent="0.3">
      <c r="A39" s="4">
        <v>2</v>
      </c>
      <c r="B39">
        <v>15.214999880109515</v>
      </c>
    </row>
    <row r="40" spans="1:2" x14ac:dyDescent="0.3">
      <c r="A40" s="4">
        <v>3</v>
      </c>
      <c r="B40">
        <v>15.266428674970355</v>
      </c>
    </row>
    <row r="41" spans="1:2" x14ac:dyDescent="0.3">
      <c r="A41" s="4">
        <v>4</v>
      </c>
      <c r="B41">
        <v>14.916923229510967</v>
      </c>
    </row>
    <row r="42" spans="1:2" x14ac:dyDescent="0.3">
      <c r="A42" s="4">
        <v>5</v>
      </c>
      <c r="B42">
        <v>15.315384644728441</v>
      </c>
    </row>
    <row r="43" spans="1:2" x14ac:dyDescent="0.3">
      <c r="A43" s="4">
        <v>6</v>
      </c>
      <c r="B43">
        <v>15.433077151958759</v>
      </c>
    </row>
    <row r="44" spans="1:2" x14ac:dyDescent="0.3">
      <c r="A44" s="4">
        <v>7</v>
      </c>
      <c r="B44">
        <v>14.528461309579702</v>
      </c>
    </row>
    <row r="45" spans="1:2" x14ac:dyDescent="0.3">
      <c r="A45" s="4">
        <v>8</v>
      </c>
      <c r="B45">
        <v>14.623077025780312</v>
      </c>
    </row>
    <row r="46" spans="1:2" x14ac:dyDescent="0.3">
      <c r="A46" s="4">
        <v>9</v>
      </c>
      <c r="B46">
        <v>16.56000019953801</v>
      </c>
    </row>
    <row r="47" spans="1:2" x14ac:dyDescent="0.3">
      <c r="A47" s="4">
        <v>10</v>
      </c>
      <c r="B47">
        <v>15.724615537203276</v>
      </c>
    </row>
    <row r="48" spans="1:2" x14ac:dyDescent="0.3">
      <c r="A48" s="4">
        <v>11</v>
      </c>
      <c r="B48">
        <v>15.377692369314341</v>
      </c>
    </row>
    <row r="49" spans="1:2" x14ac:dyDescent="0.3">
      <c r="A49" s="4">
        <v>12</v>
      </c>
      <c r="B49">
        <v>14.756923015301044</v>
      </c>
    </row>
    <row r="50" spans="1:2" x14ac:dyDescent="0.3">
      <c r="A50" s="4" t="s">
        <v>5</v>
      </c>
      <c r="B50">
        <v>15.230314524668568</v>
      </c>
    </row>
  </sheetData>
  <mergeCells count="2">
    <mergeCell ref="H1:J1"/>
    <mergeCell ref="E1:G1"/>
  </mergeCells>
  <pageMargins left="0.75" right="0.75" top="1" bottom="1" header="0.5" footer="0.5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vix_monthly</vt:lpstr>
      <vt:lpstr>pivots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Konrad Wieczorek</cp:lastModifiedBy>
  <dcterms:created xsi:type="dcterms:W3CDTF">2023-03-08T14:42:42Z</dcterms:created>
  <dcterms:modified xsi:type="dcterms:W3CDTF">2023-03-09T10:47:05Z</dcterms:modified>
</cp:coreProperties>
</file>