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roj\zturn_adc\Sch\adc\"/>
    </mc:Choice>
  </mc:AlternateContent>
  <bookViews>
    <workbookView xWindow="0" yWindow="0" windowWidth="23040" windowHeight="9960"/>
  </bookViews>
  <sheets>
    <sheet name="zturn_adc" sheetId="1" r:id="rId1"/>
  </sheets>
  <calcPr calcId="152511"/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<sst xmlns="http://schemas.openxmlformats.org/spreadsheetml/2006/main" count="283" uniqueCount="221">
  <si>
    <t xml:space="preserve"> Value</t>
  </si>
  <si>
    <t xml:space="preserve"> Footprint</t>
  </si>
  <si>
    <t>U1</t>
  </si>
  <si>
    <t>LTC2292</t>
  </si>
  <si>
    <t>P1</t>
  </si>
  <si>
    <t>CONN_02X40</t>
  </si>
  <si>
    <t>1k</t>
  </si>
  <si>
    <t>J1</t>
  </si>
  <si>
    <t>JP4</t>
  </si>
  <si>
    <t>J2</t>
  </si>
  <si>
    <t>Header5</t>
  </si>
  <si>
    <t>10k</t>
  </si>
  <si>
    <t>TEST_1P</t>
  </si>
  <si>
    <t>BGA2818</t>
  </si>
  <si>
    <t>22nF</t>
  </si>
  <si>
    <t>220nH</t>
  </si>
  <si>
    <t>18p</t>
  </si>
  <si>
    <t>L3</t>
  </si>
  <si>
    <t>27nH</t>
  </si>
  <si>
    <t>C23</t>
  </si>
  <si>
    <t>RFTransformer1</t>
  </si>
  <si>
    <t>MABAES0060</t>
  </si>
  <si>
    <t>R16</t>
  </si>
  <si>
    <t>X1</t>
  </si>
  <si>
    <t>1uF</t>
  </si>
  <si>
    <t>JP2</t>
  </si>
  <si>
    <t>0.1uF</t>
  </si>
  <si>
    <t>12pF</t>
  </si>
  <si>
    <t>U5</t>
  </si>
  <si>
    <t>CDCLVC1102</t>
  </si>
  <si>
    <t>TLV702</t>
  </si>
  <si>
    <t>U6</t>
  </si>
  <si>
    <t>NAU8822LYG</t>
  </si>
  <si>
    <t>CN3</t>
  </si>
  <si>
    <t>AudioJack</t>
  </si>
  <si>
    <t>220uF</t>
  </si>
  <si>
    <t>4.7uF</t>
  </si>
  <si>
    <t>Part</t>
    <phoneticPr fontId="18"/>
  </si>
  <si>
    <t>Manufacturer</t>
    <phoneticPr fontId="18"/>
  </si>
  <si>
    <t>Murata Electronics North America</t>
    <phoneticPr fontId="18"/>
  </si>
  <si>
    <t>0603</t>
    <phoneticPr fontId="18"/>
  </si>
  <si>
    <t>0402</t>
    <phoneticPr fontId="18"/>
  </si>
  <si>
    <t>GRM155R61A104KA01D</t>
    <phoneticPr fontId="18"/>
  </si>
  <si>
    <t>490-1318-1-ND</t>
    <phoneticPr fontId="18"/>
  </si>
  <si>
    <t>GRM188R71C104KA01D</t>
    <phoneticPr fontId="18"/>
  </si>
  <si>
    <t>490-1532-1-ND</t>
    <phoneticPr fontId="18"/>
  </si>
  <si>
    <t>GRM1885C1H120JA01D</t>
    <phoneticPr fontId="18"/>
  </si>
  <si>
    <t>490-1405-1-ND</t>
    <phoneticPr fontId="18"/>
  </si>
  <si>
    <t>0603</t>
    <phoneticPr fontId="18"/>
  </si>
  <si>
    <t>GRM188R61E105KA12D</t>
    <phoneticPr fontId="18"/>
  </si>
  <si>
    <t>490-3897-1-ND</t>
    <phoneticPr fontId="18"/>
  </si>
  <si>
    <t>0402</t>
    <phoneticPr fontId="18"/>
  </si>
  <si>
    <t>GRM155R61A225KE95D</t>
    <phoneticPr fontId="18"/>
  </si>
  <si>
    <t>490-1045-1-1-ND</t>
    <phoneticPr fontId="18"/>
  </si>
  <si>
    <t>2.2uF</t>
    <phoneticPr fontId="18"/>
  </si>
  <si>
    <t>0402</t>
    <phoneticPr fontId="18"/>
  </si>
  <si>
    <t>GRM155R61A105KE15D</t>
    <phoneticPr fontId="18"/>
  </si>
  <si>
    <t>490-3890-1-ND</t>
    <phoneticPr fontId="18"/>
  </si>
  <si>
    <t>1uF</t>
    <phoneticPr fontId="18"/>
  </si>
  <si>
    <t>Reference</t>
    <phoneticPr fontId="18"/>
  </si>
  <si>
    <t>C17,C39</t>
    <phoneticPr fontId="18"/>
  </si>
  <si>
    <t>C6,C31,C32,C40</t>
    <phoneticPr fontId="18"/>
  </si>
  <si>
    <t>0603</t>
    <phoneticPr fontId="18"/>
  </si>
  <si>
    <t>GRM188R71H223KA01D</t>
    <phoneticPr fontId="18"/>
  </si>
  <si>
    <t>490-1517-6-ND</t>
    <phoneticPr fontId="18"/>
  </si>
  <si>
    <t>C12,C25</t>
    <phoneticPr fontId="18"/>
  </si>
  <si>
    <t>0603</t>
    <phoneticPr fontId="18"/>
  </si>
  <si>
    <t>GRM1885C1H180FA01J</t>
    <phoneticPr fontId="18"/>
  </si>
  <si>
    <t>490-10706-1-ND</t>
    <phoneticPr fontId="18"/>
  </si>
  <si>
    <t>C22,C24</t>
    <phoneticPr fontId="18"/>
  </si>
  <si>
    <t>150pF</t>
    <phoneticPr fontId="18"/>
  </si>
  <si>
    <t>0603</t>
    <phoneticPr fontId="18"/>
  </si>
  <si>
    <t>GRM1885C2A151FA01D</t>
    <phoneticPr fontId="18"/>
  </si>
  <si>
    <t>490-13360-1-ND</t>
    <phoneticPr fontId="18"/>
  </si>
  <si>
    <t>GRM188R61A475KE15D</t>
    <phoneticPr fontId="18"/>
  </si>
  <si>
    <t>490-10477-1-ND</t>
    <phoneticPr fontId="18"/>
  </si>
  <si>
    <t>C28,C42,C43,C45,C47</t>
    <phoneticPr fontId="18"/>
  </si>
  <si>
    <t>1206</t>
    <phoneticPr fontId="18"/>
  </si>
  <si>
    <t>GRM31CR60J227ME11L</t>
    <phoneticPr fontId="18"/>
  </si>
  <si>
    <t>490-13970-1-ND</t>
    <phoneticPr fontId="18"/>
  </si>
  <si>
    <t>C21,C27</t>
    <phoneticPr fontId="18"/>
  </si>
  <si>
    <t>M20-9980245</t>
    <phoneticPr fontId="18"/>
  </si>
  <si>
    <t>Harwin Inc.</t>
    <phoneticPr fontId="18"/>
  </si>
  <si>
    <t>952-2119-ND</t>
    <phoneticPr fontId="18"/>
  </si>
  <si>
    <t>M20-9980445</t>
    <phoneticPr fontId="18"/>
  </si>
  <si>
    <t>952-2122-ND</t>
    <phoneticPr fontId="18"/>
  </si>
  <si>
    <t>M20-9990546</t>
    <phoneticPr fontId="18"/>
  </si>
  <si>
    <t>952-2268-ND</t>
    <phoneticPr fontId="18"/>
  </si>
  <si>
    <t>0603</t>
    <phoneticPr fontId="18"/>
  </si>
  <si>
    <t>ERJ-3EKF-1002V</t>
    <phoneticPr fontId="18"/>
  </si>
  <si>
    <t>Panasonic Electronic Components</t>
    <phoneticPr fontId="18"/>
  </si>
  <si>
    <t>P10.0KHCT-ND</t>
    <phoneticPr fontId="18"/>
  </si>
  <si>
    <t>Do Not Load</t>
    <phoneticPr fontId="18"/>
  </si>
  <si>
    <t>ERJ-3EKF-1001V</t>
    <phoneticPr fontId="18"/>
  </si>
  <si>
    <t>Panasonic Electronic Components</t>
    <phoneticPr fontId="18"/>
  </si>
  <si>
    <t>P1.00KHCT-ND</t>
    <phoneticPr fontId="18"/>
  </si>
  <si>
    <t>R5,R6,R24,R25,R26</t>
    <phoneticPr fontId="18"/>
  </si>
  <si>
    <t>ERJ-3EKF22R0V</t>
    <phoneticPr fontId="18"/>
  </si>
  <si>
    <t>P22.0HCT-ND</t>
    <phoneticPr fontId="18"/>
  </si>
  <si>
    <t>R15,R29,R30</t>
    <phoneticPr fontId="18"/>
  </si>
  <si>
    <t>ERJ-3EKF51R0V</t>
    <phoneticPr fontId="18"/>
  </si>
  <si>
    <t>ERJ-3EKF24R9V</t>
    <phoneticPr fontId="18"/>
  </si>
  <si>
    <t>P24.9HCT-ND</t>
    <phoneticPr fontId="18"/>
  </si>
  <si>
    <t>P51.0HCT-ND</t>
    <phoneticPr fontId="18"/>
  </si>
  <si>
    <t>R7,R8,R17,R18,R19,R20</t>
    <phoneticPr fontId="18"/>
  </si>
  <si>
    <t>LTC2292CUP#PBF</t>
    <phoneticPr fontId="18"/>
  </si>
  <si>
    <t>Linear Technology</t>
    <phoneticPr fontId="18"/>
  </si>
  <si>
    <t>LTC2292CUP#PBF-ND</t>
    <phoneticPr fontId="18"/>
  </si>
  <si>
    <t>1206</t>
    <phoneticPr fontId="18"/>
  </si>
  <si>
    <t>EXB-38V220JV</t>
    <phoneticPr fontId="18"/>
  </si>
  <si>
    <t>Y9220CT-ND</t>
    <phoneticPr fontId="18"/>
  </si>
  <si>
    <t>RN1,RN2,RN3,RN4,RN5</t>
    <phoneticPr fontId="18"/>
  </si>
  <si>
    <t>BGA2818,115</t>
    <phoneticPr fontId="18"/>
  </si>
  <si>
    <t>NXP USA Inc.</t>
    <phoneticPr fontId="18"/>
  </si>
  <si>
    <t>568-12531-1-ND</t>
    <phoneticPr fontId="18"/>
  </si>
  <si>
    <t>U2,U4</t>
    <phoneticPr fontId="18"/>
  </si>
  <si>
    <t>MABAES0060</t>
    <phoneticPr fontId="18"/>
  </si>
  <si>
    <t>M/A-Com Technology Solutions</t>
    <phoneticPr fontId="18"/>
  </si>
  <si>
    <t>1465-1317-1-ND</t>
    <phoneticPr fontId="18"/>
  </si>
  <si>
    <t>SIT5001</t>
    <phoneticPr fontId="18"/>
  </si>
  <si>
    <t>SIT5001AC-3E-33N0-40.000000X</t>
    <phoneticPr fontId="18"/>
  </si>
  <si>
    <t>SiTIME</t>
    <phoneticPr fontId="18"/>
  </si>
  <si>
    <t>1473-1518-1-ND</t>
    <phoneticPr fontId="18"/>
  </si>
  <si>
    <t>5-1814400-1</t>
    <phoneticPr fontId="18"/>
  </si>
  <si>
    <t>TE Connectivity AMP Connectors</t>
    <phoneticPr fontId="18"/>
  </si>
  <si>
    <t>A97593-ND</t>
    <phoneticPr fontId="18"/>
  </si>
  <si>
    <t>CN1,CN2</t>
    <phoneticPr fontId="18"/>
  </si>
  <si>
    <t>CDCLVC1102PWR</t>
    <phoneticPr fontId="18"/>
  </si>
  <si>
    <t>Texas Instruments</t>
    <phoneticPr fontId="18"/>
  </si>
  <si>
    <t>296-27610-1-ND</t>
    <phoneticPr fontId="18"/>
  </si>
  <si>
    <t>TLV70230DBVR</t>
    <phoneticPr fontId="18"/>
  </si>
  <si>
    <t>296-39283-1-ND</t>
    <phoneticPr fontId="18"/>
  </si>
  <si>
    <t>NAU8822LYG</t>
    <phoneticPr fontId="18"/>
  </si>
  <si>
    <t>Nuvoton Technology Corporation
of America</t>
    <phoneticPr fontId="18"/>
  </si>
  <si>
    <t>NAU8822LYG-ND</t>
    <phoneticPr fontId="18"/>
  </si>
  <si>
    <t>SJ-3523-SMT-TR</t>
    <phoneticPr fontId="18"/>
  </si>
  <si>
    <t>CUI Inc.</t>
    <phoneticPr fontId="18"/>
  </si>
  <si>
    <t>CP-3523SJCT-ND</t>
    <phoneticPr fontId="18"/>
  </si>
  <si>
    <t>L2,L4</t>
    <phoneticPr fontId="18"/>
  </si>
  <si>
    <t>MLF1608DR22JTD25</t>
    <phoneticPr fontId="18"/>
  </si>
  <si>
    <t>TDK Corporation</t>
    <phoneticPr fontId="18"/>
  </si>
  <si>
    <t>445-16955-1-ND</t>
    <phoneticPr fontId="18"/>
  </si>
  <si>
    <t>Taiyo Yuden</t>
    <phoneticPr fontId="18"/>
  </si>
  <si>
    <t>20021121-00080T4LF</t>
    <phoneticPr fontId="18"/>
  </si>
  <si>
    <t>Amphenol FCI</t>
    <phoneticPr fontId="18"/>
  </si>
  <si>
    <t>609-3741-ND</t>
    <phoneticPr fontId="18"/>
  </si>
  <si>
    <t>MPZ2012S601AT000</t>
    <phoneticPr fontId="18"/>
  </si>
  <si>
    <t>TDK Corporation</t>
    <phoneticPr fontId="18"/>
  </si>
  <si>
    <t>445-2206-1-ND</t>
    <phoneticPr fontId="18"/>
  </si>
  <si>
    <t>0805</t>
    <phoneticPr fontId="18"/>
  </si>
  <si>
    <t>68000-401HLF</t>
    <phoneticPr fontId="18"/>
  </si>
  <si>
    <t>Amphenol FCI</t>
    <phoneticPr fontId="18"/>
  </si>
  <si>
    <t>609-3466-ND</t>
    <phoneticPr fontId="18"/>
  </si>
  <si>
    <t>W1,W2</t>
    <phoneticPr fontId="18"/>
  </si>
  <si>
    <t>0603</t>
    <phoneticPr fontId="18"/>
  </si>
  <si>
    <t>0603</t>
    <phoneticPr fontId="18"/>
  </si>
  <si>
    <t>HK160827NJ-T</t>
    <phoneticPr fontId="18"/>
  </si>
  <si>
    <t>587-1550-1-ND</t>
    <phoneticPr fontId="18"/>
  </si>
  <si>
    <t>R1,R4,R12,R13,R14</t>
    <phoneticPr fontId="18"/>
  </si>
  <si>
    <t>J3,J4,J5,J6</t>
    <phoneticPr fontId="18"/>
  </si>
  <si>
    <t>C1,C2,C19,C48,C49</t>
    <phoneticPr fontId="18"/>
  </si>
  <si>
    <t>L1,L5,L6,L7,L8,L9,L10,L11</t>
    <phoneticPr fontId="18"/>
  </si>
  <si>
    <t>Type</t>
    <phoneticPr fontId="18"/>
  </si>
  <si>
    <t>QFN</t>
    <phoneticPr fontId="18"/>
  </si>
  <si>
    <t>SMD</t>
    <phoneticPr fontId="18"/>
  </si>
  <si>
    <t>Note</t>
    <phoneticPr fontId="18"/>
  </si>
  <si>
    <t>Take care of rotation</t>
    <phoneticPr fontId="18"/>
  </si>
  <si>
    <t>Mount towards outside of the PCB</t>
    <phoneticPr fontId="18"/>
  </si>
  <si>
    <t>Digikey Part Number</t>
    <phoneticPr fontId="18"/>
  </si>
  <si>
    <t>PTH</t>
    <phoneticPr fontId="18"/>
  </si>
  <si>
    <t>SMD Parts Count</t>
    <phoneticPr fontId="18"/>
  </si>
  <si>
    <t>SMA Connector</t>
    <phoneticPr fontId="18"/>
  </si>
  <si>
    <t>Ferite Bead</t>
    <phoneticPr fontId="18"/>
  </si>
  <si>
    <t>Description</t>
    <phoneticPr fontId="18"/>
  </si>
  <si>
    <t>10k Ohm ±1% 0.1W, 1/10W Chip Resistor 0603 (1608 Metric)</t>
  </si>
  <si>
    <t>22 Ohm ±5% 62.5mW Power Per Element 
Isolated 4 Resistor Network/Array ±200ppm/
C 1206 (3216 Metric)</t>
    <phoneticPr fontId="18"/>
  </si>
  <si>
    <t>12 Bit Analog to Digital Converter 2 Input 2 Pipelined 64-QFN (9x9)</t>
  </si>
  <si>
    <t>CONN HEADER 80POS DL UNSHRD SMD</t>
  </si>
  <si>
    <t>DIL VERTICAL PC TAIL PIN HEADER</t>
  </si>
  <si>
    <t>SIL VERTICAL PC TAIL PIN HEADER</t>
  </si>
  <si>
    <t>22 Ohm ±1% 0.1W, 1/10W Chip Resistor 0603 (1608 Metric)</t>
    <phoneticPr fontId="18"/>
  </si>
  <si>
    <t>24.9 Ohm ±1% 0.1W, 1/10W Chip Resistor 0603 (1608 Metric)</t>
  </si>
  <si>
    <t>1k Ohm ±1% 0.1W, 1/10W Chip Resistor 0603 (1608 Metric)</t>
  </si>
  <si>
    <t>51 Ohm ±1% 0.1W, 1/10W Chip Resistor 0603 (1608 Metric)</t>
  </si>
  <si>
    <t>BERGSTIK II .100" SR STRAIGHT</t>
  </si>
  <si>
    <t>RF Amplifier IC General Purpose 0Hz ~ 2.2GHz 6-TSSOP</t>
  </si>
  <si>
    <t>220nH Shielded Multilayer Inductor 150mA 550 mOhm Max
0603 (1608 Metric)</t>
    <phoneticPr fontId="18"/>
  </si>
  <si>
    <t>27nH Unshielded Multilayer Inductor 300mA 450 mOhm Max
0603 (1608 Metric)</t>
    <phoneticPr fontId="18"/>
  </si>
  <si>
    <t>FERRITE BEAD 600 OHM 0805 1LN</t>
  </si>
  <si>
    <t>RF Balun 300kHz ~ 200MHz 1:1 6-SMD (5 Leads), Flat Lead</t>
  </si>
  <si>
    <t>40MHz LVCMOS MEMS TCXO Oscillator Surface Mount 3.3V 33mA</t>
  </si>
  <si>
    <t>0.1µF ±10% 10V X5R 0402</t>
    <phoneticPr fontId="18"/>
  </si>
  <si>
    <t>0.1µF ±10% 16V X7R 0603</t>
    <phoneticPr fontId="18"/>
  </si>
  <si>
    <t>0.022µF ±10% 50V X7R 0603</t>
    <phoneticPr fontId="18"/>
  </si>
  <si>
    <t>12pF ±5% 50V NP0 0603</t>
    <phoneticPr fontId="18"/>
  </si>
  <si>
    <t>1µF ±10% 25V X5R 0603</t>
    <phoneticPr fontId="18"/>
  </si>
  <si>
    <t>2.2µF ±10% 10V X5R 0402</t>
    <phoneticPr fontId="18"/>
  </si>
  <si>
    <t>18pF ±1% 50V NP0 0603</t>
    <phoneticPr fontId="18"/>
  </si>
  <si>
    <t>150pF ±1% 100V NP0 0603</t>
    <phoneticPr fontId="18"/>
  </si>
  <si>
    <t>1µF ±10% 10V X5R 0402</t>
    <phoneticPr fontId="18"/>
  </si>
  <si>
    <t>4.7µF ±10% 10V X5R 0603</t>
    <phoneticPr fontId="18"/>
  </si>
  <si>
    <t>220µF ±20% 6.3V X5R 1206</t>
    <phoneticPr fontId="18"/>
  </si>
  <si>
    <t>SMA Connector Jack, Female Socket 50 Ohm Through Hole,
Right Angle Solder</t>
    <phoneticPr fontId="18"/>
  </si>
  <si>
    <t>Clock Fanout Buffer (Distribution) IC 250MHz
8-TSSOP (0.173", 4.40mm Width)</t>
    <phoneticPr fontId="18"/>
  </si>
  <si>
    <t>Linear Voltage Regulator IC Positive Fixed 1 Output
3V 300mA SOT-23-5</t>
    <phoneticPr fontId="18"/>
  </si>
  <si>
    <t>Audio Interface 24 b I²S, PCM 32-QFN (5x5)</t>
  </si>
  <si>
    <t>3.50mm (0.141", 1/8", Mini Plug) - 
Headphone Phone Jack Stereo Connector Solder</t>
    <phoneticPr fontId="18"/>
  </si>
  <si>
    <t>10k</t>
    <phoneticPr fontId="18"/>
  </si>
  <si>
    <t>SMD</t>
    <phoneticPr fontId="18"/>
  </si>
  <si>
    <t>0402</t>
    <phoneticPr fontId="18"/>
  </si>
  <si>
    <t>ERJ-2RKF-1002X</t>
    <phoneticPr fontId="18"/>
  </si>
  <si>
    <t>Panasonic Electronic Components</t>
    <phoneticPr fontId="18"/>
  </si>
  <si>
    <t>P10.0KLCT-ND</t>
  </si>
  <si>
    <t>10k Ohm ±1% 0.1W, 1/10W Chip Resistor 0402 (1005 Metric)</t>
  </si>
  <si>
    <t>R21,R22,R23</t>
    <phoneticPr fontId="18"/>
  </si>
  <si>
    <t>R2,R3,R9,R10,R11,R27,R28</t>
    <phoneticPr fontId="18"/>
  </si>
  <si>
    <t>All the SMD parts are on the TOP side</t>
    <phoneticPr fontId="18"/>
  </si>
  <si>
    <t>C3,C4,C5,C7,C8,C10,C11,
C13,C14,C18,C29,C30,C41,
C44,C46,C53</t>
    <phoneticPr fontId="18"/>
  </si>
  <si>
    <t>C9,C15,C16,C20,C26,C37,C38</t>
    <phoneticPr fontId="18"/>
  </si>
  <si>
    <t>U3,U7</t>
    <phoneticPr fontId="18"/>
  </si>
  <si>
    <t>C33,C34,C35,C36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</si>
</sst>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33" borderId="12" xfId="0" applyFill="1" applyBorder="1">
      <alignment vertical="center"/>
    </xf>
    <xf numFmtId="0" fontId="0" fillId="33" borderId="12" xfId="0" applyFill="1" applyBorder="1" applyAlignment="1">
      <alignment horizontal="right" vertical="center"/>
    </xf>
    <xf numFmtId="0" fontId="0" fillId="33" borderId="12" xfId="0" quotePrefix="1" applyFill="1" applyBorder="1" applyAlignment="1">
      <alignment horizontal="center" vertical="center"/>
    </xf>
    <xf numFmtId="0" fontId="0" fillId="33" borderId="12" xfId="0" quotePrefix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B13" zoomScale="80" zoomScaleNormal="80" workbookViewId="0">
      <selection activeCell="J36" sqref="J36"/>
    </sheetView>
  </sheetViews>
  <sheetFormatPr defaultRowHeight="13.2" x14ac:dyDescent="0.2"/>
  <cols>
    <col min="1" max="1" width="30.21875" bestFit="1" customWidth="1"/>
    <col min="2" max="2" width="14.5546875" customWidth="1"/>
    <col min="3" max="3" width="11.6640625" bestFit="1" customWidth="1"/>
    <col min="4" max="4" width="11.5546875" customWidth="1"/>
    <col min="5" max="5" width="34.77734375" bestFit="1" customWidth="1"/>
    <col min="6" max="6" width="31.5546875" bestFit="1" customWidth="1"/>
    <col min="7" max="7" width="23.5546875" bestFit="1" customWidth="1"/>
    <col min="8" max="8" width="62.109375" bestFit="1" customWidth="1"/>
    <col min="9" max="9" width="19.88671875" bestFit="1" customWidth="1"/>
    <col min="10" max="10" width="35" bestFit="1" customWidth="1"/>
  </cols>
  <sheetData>
    <row r="1" spans="1:10" ht="13.8" thickBot="1" x14ac:dyDescent="0.25">
      <c r="A1" s="1" t="s">
        <v>59</v>
      </c>
      <c r="B1" s="1" t="s">
        <v>0</v>
      </c>
      <c r="C1" s="1" t="s">
        <v>1</v>
      </c>
      <c r="D1" s="1" t="s">
        <v>162</v>
      </c>
      <c r="E1" s="1" t="s">
        <v>37</v>
      </c>
      <c r="F1" s="1" t="s">
        <v>38</v>
      </c>
      <c r="G1" s="1" t="s">
        <v>168</v>
      </c>
      <c r="H1" s="1" t="s">
        <v>173</v>
      </c>
      <c r="I1" s="12" t="s">
        <v>170</v>
      </c>
      <c r="J1" s="1" t="s">
        <v>165</v>
      </c>
    </row>
    <row r="2" spans="1:10" x14ac:dyDescent="0.2">
      <c r="A2" s="2" t="s">
        <v>2</v>
      </c>
      <c r="B2" s="3" t="s">
        <v>3</v>
      </c>
      <c r="C2" s="4"/>
      <c r="D2" s="2" t="s">
        <v>163</v>
      </c>
      <c r="E2" s="2" t="s">
        <v>105</v>
      </c>
      <c r="F2" s="2" t="s">
        <v>106</v>
      </c>
      <c r="G2" s="5" t="s">
        <v>107</v>
      </c>
      <c r="H2" t="s">
        <v>176</v>
      </c>
      <c r="I2" s="2">
        <v>1</v>
      </c>
      <c r="J2" s="2" t="s">
        <v>166</v>
      </c>
    </row>
    <row r="3" spans="1:10" x14ac:dyDescent="0.2">
      <c r="A3" s="6" t="s">
        <v>4</v>
      </c>
      <c r="B3" s="7" t="s">
        <v>5</v>
      </c>
      <c r="C3" s="8"/>
      <c r="D3" s="6" t="s">
        <v>164</v>
      </c>
      <c r="E3" s="9" t="s">
        <v>143</v>
      </c>
      <c r="F3" s="6" t="s">
        <v>144</v>
      </c>
      <c r="G3" s="9" t="s">
        <v>145</v>
      </c>
      <c r="H3" s="6" t="s">
        <v>177</v>
      </c>
      <c r="I3" s="6">
        <v>1</v>
      </c>
      <c r="J3" s="6"/>
    </row>
    <row r="4" spans="1:10" x14ac:dyDescent="0.2">
      <c r="A4" s="6" t="s">
        <v>159</v>
      </c>
      <c r="B4" s="7" t="s">
        <v>25</v>
      </c>
      <c r="C4" s="8"/>
      <c r="D4" s="6" t="s">
        <v>169</v>
      </c>
      <c r="E4" s="9" t="s">
        <v>81</v>
      </c>
      <c r="F4" s="6" t="s">
        <v>82</v>
      </c>
      <c r="G4" s="9" t="s">
        <v>83</v>
      </c>
      <c r="H4" s="6" t="s">
        <v>178</v>
      </c>
      <c r="I4" s="6"/>
      <c r="J4" s="6"/>
    </row>
    <row r="5" spans="1:10" x14ac:dyDescent="0.2">
      <c r="A5" s="6" t="s">
        <v>7</v>
      </c>
      <c r="B5" s="7" t="s">
        <v>8</v>
      </c>
      <c r="C5" s="8"/>
      <c r="D5" s="6" t="s">
        <v>169</v>
      </c>
      <c r="E5" s="9" t="s">
        <v>84</v>
      </c>
      <c r="F5" s="6" t="s">
        <v>82</v>
      </c>
      <c r="G5" s="9" t="s">
        <v>85</v>
      </c>
      <c r="H5" s="6" t="s">
        <v>178</v>
      </c>
      <c r="I5" s="6"/>
      <c r="J5" s="6"/>
    </row>
    <row r="6" spans="1:10" x14ac:dyDescent="0.2">
      <c r="A6" s="6" t="s">
        <v>9</v>
      </c>
      <c r="B6" s="7" t="s">
        <v>10</v>
      </c>
      <c r="C6" s="8"/>
      <c r="D6" s="6" t="s">
        <v>169</v>
      </c>
      <c r="E6" s="9" t="s">
        <v>86</v>
      </c>
      <c r="F6" s="6" t="s">
        <v>82</v>
      </c>
      <c r="G6" s="9" t="s">
        <v>87</v>
      </c>
      <c r="H6" s="6" t="s">
        <v>179</v>
      </c>
      <c r="I6" s="6"/>
      <c r="J6" s="6"/>
    </row>
    <row r="7" spans="1:10" ht="39.6" x14ac:dyDescent="0.2">
      <c r="A7" s="6" t="s">
        <v>111</v>
      </c>
      <c r="B7" s="7">
        <v>22</v>
      </c>
      <c r="C7" s="10" t="s">
        <v>108</v>
      </c>
      <c r="D7" s="9" t="s">
        <v>164</v>
      </c>
      <c r="E7" s="6" t="s">
        <v>109</v>
      </c>
      <c r="F7" s="6" t="s">
        <v>90</v>
      </c>
      <c r="G7" s="9" t="s">
        <v>110</v>
      </c>
      <c r="H7" s="11" t="s">
        <v>175</v>
      </c>
      <c r="I7" s="6">
        <v>5</v>
      </c>
      <c r="J7" s="6"/>
    </row>
    <row r="8" spans="1:10" x14ac:dyDescent="0.2">
      <c r="A8" s="6" t="s">
        <v>214</v>
      </c>
      <c r="B8" s="7" t="s">
        <v>207</v>
      </c>
      <c r="C8" s="10" t="s">
        <v>209</v>
      </c>
      <c r="D8" s="9" t="s">
        <v>208</v>
      </c>
      <c r="E8" s="6" t="s">
        <v>210</v>
      </c>
      <c r="F8" s="6" t="s">
        <v>211</v>
      </c>
      <c r="G8" t="s">
        <v>212</v>
      </c>
      <c r="H8" s="6" t="s">
        <v>213</v>
      </c>
      <c r="I8" s="6">
        <v>3</v>
      </c>
      <c r="J8" s="6"/>
    </row>
    <row r="9" spans="1:10" x14ac:dyDescent="0.2">
      <c r="A9" s="11" t="s">
        <v>215</v>
      </c>
      <c r="B9" s="7" t="s">
        <v>11</v>
      </c>
      <c r="C9" s="10" t="s">
        <v>88</v>
      </c>
      <c r="D9" s="9" t="s">
        <v>164</v>
      </c>
      <c r="E9" s="9" t="s">
        <v>89</v>
      </c>
      <c r="F9" s="6" t="s">
        <v>90</v>
      </c>
      <c r="G9" s="9" t="s">
        <v>91</v>
      </c>
      <c r="H9" t="s">
        <v>174</v>
      </c>
      <c r="I9" s="6">
        <v>7</v>
      </c>
      <c r="J9" s="6"/>
    </row>
    <row r="10" spans="1:10" x14ac:dyDescent="0.2">
      <c r="A10" s="6" t="s">
        <v>158</v>
      </c>
      <c r="B10" s="7">
        <v>22</v>
      </c>
      <c r="C10" s="10" t="s">
        <v>88</v>
      </c>
      <c r="D10" s="9" t="s">
        <v>164</v>
      </c>
      <c r="E10" s="9" t="s">
        <v>97</v>
      </c>
      <c r="F10" s="6" t="s">
        <v>94</v>
      </c>
      <c r="G10" s="9" t="s">
        <v>98</v>
      </c>
      <c r="H10" s="6" t="s">
        <v>180</v>
      </c>
      <c r="I10" s="6">
        <v>5</v>
      </c>
      <c r="J10" s="6"/>
    </row>
    <row r="11" spans="1:10" x14ac:dyDescent="0.2">
      <c r="A11" s="6" t="s">
        <v>104</v>
      </c>
      <c r="B11" s="7">
        <v>25</v>
      </c>
      <c r="C11" s="10" t="s">
        <v>88</v>
      </c>
      <c r="D11" s="9" t="s">
        <v>164</v>
      </c>
      <c r="E11" s="9" t="s">
        <v>101</v>
      </c>
      <c r="F11" s="6" t="s">
        <v>94</v>
      </c>
      <c r="G11" s="9" t="s">
        <v>102</v>
      </c>
      <c r="H11" t="s">
        <v>181</v>
      </c>
      <c r="I11" s="6">
        <v>6</v>
      </c>
      <c r="J11" s="6"/>
    </row>
    <row r="12" spans="1:10" x14ac:dyDescent="0.2">
      <c r="A12" s="6" t="s">
        <v>96</v>
      </c>
      <c r="B12" s="7" t="s">
        <v>6</v>
      </c>
      <c r="C12" s="10" t="s">
        <v>88</v>
      </c>
      <c r="D12" s="9" t="s">
        <v>164</v>
      </c>
      <c r="E12" s="6" t="s">
        <v>93</v>
      </c>
      <c r="F12" s="6" t="s">
        <v>94</v>
      </c>
      <c r="G12" s="9" t="s">
        <v>95</v>
      </c>
      <c r="H12" s="6" t="s">
        <v>182</v>
      </c>
      <c r="I12" s="6">
        <v>5</v>
      </c>
      <c r="J12" s="6"/>
    </row>
    <row r="13" spans="1:10" x14ac:dyDescent="0.2">
      <c r="A13" s="6" t="s">
        <v>22</v>
      </c>
      <c r="B13" s="7">
        <v>50</v>
      </c>
      <c r="C13" s="10" t="s">
        <v>88</v>
      </c>
      <c r="D13" s="9" t="s">
        <v>164</v>
      </c>
      <c r="E13" s="9" t="s">
        <v>100</v>
      </c>
      <c r="F13" s="6" t="s">
        <v>94</v>
      </c>
      <c r="G13" s="9" t="s">
        <v>103</v>
      </c>
      <c r="H13" t="s">
        <v>183</v>
      </c>
      <c r="I13" s="6">
        <v>1</v>
      </c>
      <c r="J13" s="6"/>
    </row>
    <row r="14" spans="1:10" x14ac:dyDescent="0.2">
      <c r="A14" s="6" t="s">
        <v>153</v>
      </c>
      <c r="B14" s="7" t="s">
        <v>12</v>
      </c>
      <c r="C14" s="8"/>
      <c r="D14" s="6" t="s">
        <v>169</v>
      </c>
      <c r="E14" s="9" t="s">
        <v>150</v>
      </c>
      <c r="F14" s="6" t="s">
        <v>151</v>
      </c>
      <c r="G14" s="9" t="s">
        <v>152</v>
      </c>
      <c r="H14" s="6" t="s">
        <v>184</v>
      </c>
      <c r="I14" s="6"/>
      <c r="J14" s="6"/>
    </row>
    <row r="15" spans="1:10" x14ac:dyDescent="0.2">
      <c r="A15" s="6" t="s">
        <v>115</v>
      </c>
      <c r="B15" s="7" t="s">
        <v>13</v>
      </c>
      <c r="C15" s="8"/>
      <c r="D15" s="6" t="s">
        <v>164</v>
      </c>
      <c r="E15" s="6" t="s">
        <v>112</v>
      </c>
      <c r="F15" s="6" t="s">
        <v>113</v>
      </c>
      <c r="G15" s="9" t="s">
        <v>114</v>
      </c>
      <c r="H15" t="s">
        <v>185</v>
      </c>
      <c r="I15" s="6">
        <v>2</v>
      </c>
      <c r="J15" s="6"/>
    </row>
    <row r="16" spans="1:10" ht="26.4" x14ac:dyDescent="0.2">
      <c r="A16" s="6" t="s">
        <v>138</v>
      </c>
      <c r="B16" s="7" t="s">
        <v>15</v>
      </c>
      <c r="C16" s="10" t="s">
        <v>154</v>
      </c>
      <c r="D16" s="9" t="s">
        <v>164</v>
      </c>
      <c r="E16" s="9" t="s">
        <v>139</v>
      </c>
      <c r="F16" s="6" t="s">
        <v>140</v>
      </c>
      <c r="G16" s="9" t="s">
        <v>141</v>
      </c>
      <c r="H16" s="11" t="s">
        <v>186</v>
      </c>
      <c r="I16" s="6">
        <v>2</v>
      </c>
      <c r="J16" s="6"/>
    </row>
    <row r="17" spans="1:10" ht="26.4" x14ac:dyDescent="0.2">
      <c r="A17" s="6" t="s">
        <v>17</v>
      </c>
      <c r="B17" s="7" t="s">
        <v>18</v>
      </c>
      <c r="C17" s="10" t="s">
        <v>155</v>
      </c>
      <c r="D17" s="9" t="s">
        <v>164</v>
      </c>
      <c r="E17" s="9" t="s">
        <v>156</v>
      </c>
      <c r="F17" s="6" t="s">
        <v>142</v>
      </c>
      <c r="G17" s="9" t="s">
        <v>157</v>
      </c>
      <c r="H17" s="14" t="s">
        <v>187</v>
      </c>
      <c r="I17" s="6">
        <v>1</v>
      </c>
      <c r="J17" s="6"/>
    </row>
    <row r="18" spans="1:10" x14ac:dyDescent="0.2">
      <c r="A18" s="6" t="s">
        <v>161</v>
      </c>
      <c r="B18" s="7" t="s">
        <v>172</v>
      </c>
      <c r="C18" s="10" t="s">
        <v>149</v>
      </c>
      <c r="D18" s="9" t="s">
        <v>164</v>
      </c>
      <c r="E18" s="9" t="s">
        <v>146</v>
      </c>
      <c r="F18" s="6" t="s">
        <v>147</v>
      </c>
      <c r="G18" s="9" t="s">
        <v>148</v>
      </c>
      <c r="H18" s="6" t="s">
        <v>188</v>
      </c>
      <c r="I18" s="6">
        <v>8</v>
      </c>
      <c r="J18" s="6"/>
    </row>
    <row r="19" spans="1:10" x14ac:dyDescent="0.2">
      <c r="A19" s="6" t="s">
        <v>20</v>
      </c>
      <c r="B19" s="7" t="s">
        <v>21</v>
      </c>
      <c r="C19" s="8"/>
      <c r="D19" s="6" t="s">
        <v>164</v>
      </c>
      <c r="E19" s="6" t="s">
        <v>116</v>
      </c>
      <c r="F19" s="6" t="s">
        <v>117</v>
      </c>
      <c r="G19" s="9" t="s">
        <v>118</v>
      </c>
      <c r="H19" t="s">
        <v>189</v>
      </c>
      <c r="I19" s="6">
        <v>1</v>
      </c>
      <c r="J19" s="6"/>
    </row>
    <row r="20" spans="1:10" x14ac:dyDescent="0.2">
      <c r="A20" s="6" t="s">
        <v>23</v>
      </c>
      <c r="B20" s="7" t="s">
        <v>119</v>
      </c>
      <c r="C20" s="8"/>
      <c r="D20" s="6" t="s">
        <v>164</v>
      </c>
      <c r="E20" s="9" t="s">
        <v>120</v>
      </c>
      <c r="F20" s="6" t="s">
        <v>121</v>
      </c>
      <c r="G20" s="9" t="s">
        <v>122</v>
      </c>
      <c r="H20" s="6" t="s">
        <v>190</v>
      </c>
      <c r="I20" s="6">
        <v>1</v>
      </c>
      <c r="J20" s="6" t="s">
        <v>166</v>
      </c>
    </row>
    <row r="21" spans="1:10" ht="39.6" x14ac:dyDescent="0.2">
      <c r="A21" s="11" t="s">
        <v>217</v>
      </c>
      <c r="B21" s="7" t="s">
        <v>26</v>
      </c>
      <c r="C21" s="10" t="s">
        <v>41</v>
      </c>
      <c r="D21" s="9" t="s">
        <v>164</v>
      </c>
      <c r="E21" s="6" t="s">
        <v>42</v>
      </c>
      <c r="F21" s="6" t="s">
        <v>39</v>
      </c>
      <c r="G21" s="9" t="s">
        <v>43</v>
      </c>
      <c r="H21" t="s">
        <v>191</v>
      </c>
      <c r="I21" s="6">
        <v>16</v>
      </c>
      <c r="J21" s="6"/>
    </row>
    <row r="22" spans="1:10" x14ac:dyDescent="0.2">
      <c r="A22" s="11" t="s">
        <v>218</v>
      </c>
      <c r="B22" s="7" t="s">
        <v>26</v>
      </c>
      <c r="C22" s="10" t="s">
        <v>40</v>
      </c>
      <c r="D22" s="9" t="s">
        <v>164</v>
      </c>
      <c r="E22" s="6" t="s">
        <v>44</v>
      </c>
      <c r="F22" s="6" t="s">
        <v>39</v>
      </c>
      <c r="G22" s="9" t="s">
        <v>45</v>
      </c>
      <c r="H22" s="6" t="s">
        <v>192</v>
      </c>
      <c r="I22" s="6">
        <v>7</v>
      </c>
      <c r="J22" s="6"/>
    </row>
    <row r="23" spans="1:10" x14ac:dyDescent="0.2">
      <c r="A23" s="6" t="s">
        <v>65</v>
      </c>
      <c r="B23" s="7" t="s">
        <v>14</v>
      </c>
      <c r="C23" s="10" t="s">
        <v>62</v>
      </c>
      <c r="D23" s="9" t="s">
        <v>164</v>
      </c>
      <c r="E23" s="6" t="s">
        <v>63</v>
      </c>
      <c r="F23" s="6" t="s">
        <v>39</v>
      </c>
      <c r="G23" s="9" t="s">
        <v>64</v>
      </c>
      <c r="H23" t="s">
        <v>193</v>
      </c>
      <c r="I23" s="6">
        <v>2</v>
      </c>
      <c r="J23" s="6"/>
    </row>
    <row r="24" spans="1:10" x14ac:dyDescent="0.2">
      <c r="A24" s="6" t="s">
        <v>60</v>
      </c>
      <c r="B24" s="7" t="s">
        <v>27</v>
      </c>
      <c r="C24" s="10" t="s">
        <v>40</v>
      </c>
      <c r="D24" s="9" t="s">
        <v>164</v>
      </c>
      <c r="E24" s="6" t="s">
        <v>46</v>
      </c>
      <c r="F24" s="6" t="s">
        <v>39</v>
      </c>
      <c r="G24" s="9" t="s">
        <v>47</v>
      </c>
      <c r="H24" s="6" t="s">
        <v>194</v>
      </c>
      <c r="I24" s="6">
        <v>2</v>
      </c>
      <c r="J24" s="6"/>
    </row>
    <row r="25" spans="1:10" x14ac:dyDescent="0.2">
      <c r="A25" s="6" t="s">
        <v>160</v>
      </c>
      <c r="B25" s="7" t="s">
        <v>24</v>
      </c>
      <c r="C25" s="10" t="s">
        <v>48</v>
      </c>
      <c r="D25" s="9" t="s">
        <v>164</v>
      </c>
      <c r="E25" s="6" t="s">
        <v>49</v>
      </c>
      <c r="F25" s="6" t="s">
        <v>39</v>
      </c>
      <c r="G25" s="9" t="s">
        <v>50</v>
      </c>
      <c r="H25" t="s">
        <v>195</v>
      </c>
      <c r="I25" s="6">
        <v>5</v>
      </c>
      <c r="J25" s="6"/>
    </row>
    <row r="26" spans="1:10" x14ac:dyDescent="0.2">
      <c r="A26" s="6" t="s">
        <v>61</v>
      </c>
      <c r="B26" s="7" t="s">
        <v>54</v>
      </c>
      <c r="C26" s="10" t="s">
        <v>51</v>
      </c>
      <c r="D26" s="9" t="s">
        <v>164</v>
      </c>
      <c r="E26" s="6" t="s">
        <v>52</v>
      </c>
      <c r="F26" s="6" t="s">
        <v>39</v>
      </c>
      <c r="G26" s="9" t="s">
        <v>53</v>
      </c>
      <c r="H26" s="6" t="s">
        <v>196</v>
      </c>
      <c r="I26" s="6">
        <v>4</v>
      </c>
      <c r="J26" s="6"/>
    </row>
    <row r="27" spans="1:10" x14ac:dyDescent="0.2">
      <c r="A27" s="6" t="s">
        <v>69</v>
      </c>
      <c r="B27" s="7" t="s">
        <v>16</v>
      </c>
      <c r="C27" s="10" t="s">
        <v>66</v>
      </c>
      <c r="D27" s="9" t="s">
        <v>164</v>
      </c>
      <c r="E27" s="6" t="s">
        <v>67</v>
      </c>
      <c r="F27" s="6" t="s">
        <v>39</v>
      </c>
      <c r="G27" s="9" t="s">
        <v>68</v>
      </c>
      <c r="H27" t="s">
        <v>197</v>
      </c>
      <c r="I27" s="6">
        <v>2</v>
      </c>
      <c r="J27" s="6"/>
    </row>
    <row r="28" spans="1:10" x14ac:dyDescent="0.2">
      <c r="A28" s="6" t="s">
        <v>19</v>
      </c>
      <c r="B28" s="7" t="s">
        <v>70</v>
      </c>
      <c r="C28" s="10" t="s">
        <v>71</v>
      </c>
      <c r="D28" s="9" t="s">
        <v>164</v>
      </c>
      <c r="E28" s="6" t="s">
        <v>72</v>
      </c>
      <c r="F28" s="6" t="s">
        <v>39</v>
      </c>
      <c r="G28" s="9" t="s">
        <v>73</v>
      </c>
      <c r="H28" s="6" t="s">
        <v>198</v>
      </c>
      <c r="I28" s="6">
        <v>1</v>
      </c>
      <c r="J28" s="6"/>
    </row>
    <row r="29" spans="1:10" x14ac:dyDescent="0.2">
      <c r="A29" s="6" t="s">
        <v>220</v>
      </c>
      <c r="B29" s="7" t="s">
        <v>58</v>
      </c>
      <c r="C29" s="10" t="s">
        <v>55</v>
      </c>
      <c r="D29" s="9" t="s">
        <v>164</v>
      </c>
      <c r="E29" s="6" t="s">
        <v>56</v>
      </c>
      <c r="F29" s="6" t="s">
        <v>39</v>
      </c>
      <c r="G29" s="9" t="s">
        <v>57</v>
      </c>
      <c r="H29" t="s">
        <v>199</v>
      </c>
      <c r="I29" s="6">
        <v>4</v>
      </c>
      <c r="J29" s="6"/>
    </row>
    <row r="30" spans="1:10" x14ac:dyDescent="0.2">
      <c r="A30" s="6" t="s">
        <v>76</v>
      </c>
      <c r="B30" s="7" t="s">
        <v>36</v>
      </c>
      <c r="C30" s="10" t="s">
        <v>62</v>
      </c>
      <c r="D30" s="9" t="s">
        <v>164</v>
      </c>
      <c r="E30" s="6" t="s">
        <v>74</v>
      </c>
      <c r="F30" s="6" t="s">
        <v>39</v>
      </c>
      <c r="G30" s="9" t="s">
        <v>75</v>
      </c>
      <c r="H30" s="6" t="s">
        <v>200</v>
      </c>
      <c r="I30" s="6">
        <v>5</v>
      </c>
      <c r="J30" s="6"/>
    </row>
    <row r="31" spans="1:10" x14ac:dyDescent="0.2">
      <c r="A31" s="6" t="s">
        <v>80</v>
      </c>
      <c r="B31" s="7" t="s">
        <v>35</v>
      </c>
      <c r="C31" s="10" t="s">
        <v>77</v>
      </c>
      <c r="D31" s="9" t="s">
        <v>164</v>
      </c>
      <c r="E31" s="6" t="s">
        <v>78</v>
      </c>
      <c r="F31" s="6" t="s">
        <v>39</v>
      </c>
      <c r="G31" s="9" t="s">
        <v>79</v>
      </c>
      <c r="H31" s="9" t="s">
        <v>201</v>
      </c>
      <c r="I31" s="6">
        <v>2</v>
      </c>
      <c r="J31" s="6"/>
    </row>
    <row r="32" spans="1:10" ht="26.4" x14ac:dyDescent="0.2">
      <c r="A32" s="6" t="s">
        <v>126</v>
      </c>
      <c r="B32" s="7" t="s">
        <v>171</v>
      </c>
      <c r="C32" s="8"/>
      <c r="D32" s="6" t="s">
        <v>169</v>
      </c>
      <c r="E32" s="9" t="s">
        <v>123</v>
      </c>
      <c r="F32" s="6" t="s">
        <v>124</v>
      </c>
      <c r="G32" s="9" t="s">
        <v>125</v>
      </c>
      <c r="H32" s="14" t="s">
        <v>202</v>
      </c>
      <c r="I32" s="6"/>
      <c r="J32" s="6" t="s">
        <v>167</v>
      </c>
    </row>
    <row r="33" spans="1:10" ht="26.4" x14ac:dyDescent="0.2">
      <c r="A33" s="6" t="s">
        <v>28</v>
      </c>
      <c r="B33" s="7" t="s">
        <v>29</v>
      </c>
      <c r="C33" s="8"/>
      <c r="D33" s="6" t="s">
        <v>164</v>
      </c>
      <c r="E33" s="9" t="s">
        <v>127</v>
      </c>
      <c r="F33" s="6" t="s">
        <v>128</v>
      </c>
      <c r="G33" s="9" t="s">
        <v>129</v>
      </c>
      <c r="H33" s="11" t="s">
        <v>203</v>
      </c>
      <c r="I33" s="6">
        <v>1</v>
      </c>
      <c r="J33" s="6" t="s">
        <v>166</v>
      </c>
    </row>
    <row r="34" spans="1:10" ht="26.4" x14ac:dyDescent="0.2">
      <c r="A34" s="6" t="s">
        <v>219</v>
      </c>
      <c r="B34" s="7" t="s">
        <v>30</v>
      </c>
      <c r="C34" s="8"/>
      <c r="D34" s="6" t="s">
        <v>164</v>
      </c>
      <c r="E34" s="9" t="s">
        <v>130</v>
      </c>
      <c r="F34" s="6" t="s">
        <v>128</v>
      </c>
      <c r="G34" s="9" t="s">
        <v>131</v>
      </c>
      <c r="H34" s="14" t="s">
        <v>204</v>
      </c>
      <c r="I34" s="6">
        <v>2</v>
      </c>
      <c r="J34" s="6" t="s">
        <v>166</v>
      </c>
    </row>
    <row r="35" spans="1:10" ht="26.4" x14ac:dyDescent="0.2">
      <c r="A35" s="6" t="s">
        <v>31</v>
      </c>
      <c r="B35" s="7" t="s">
        <v>32</v>
      </c>
      <c r="C35" s="8"/>
      <c r="D35" s="6" t="s">
        <v>163</v>
      </c>
      <c r="E35" s="9" t="s">
        <v>132</v>
      </c>
      <c r="F35" s="11" t="s">
        <v>133</v>
      </c>
      <c r="G35" s="9" t="s">
        <v>134</v>
      </c>
      <c r="H35" s="6" t="s">
        <v>205</v>
      </c>
      <c r="I35" s="6">
        <v>1</v>
      </c>
      <c r="J35" s="6" t="s">
        <v>166</v>
      </c>
    </row>
    <row r="36" spans="1:10" ht="26.4" x14ac:dyDescent="0.2">
      <c r="A36" s="6" t="s">
        <v>33</v>
      </c>
      <c r="B36" s="7" t="s">
        <v>34</v>
      </c>
      <c r="C36" s="8"/>
      <c r="D36" s="6" t="s">
        <v>164</v>
      </c>
      <c r="E36" s="9" t="s">
        <v>135</v>
      </c>
      <c r="F36" s="6" t="s">
        <v>136</v>
      </c>
      <c r="G36" s="9" t="s">
        <v>137</v>
      </c>
      <c r="H36" s="14" t="s">
        <v>206</v>
      </c>
      <c r="I36" s="6">
        <v>1</v>
      </c>
      <c r="J36" s="6" t="s">
        <v>167</v>
      </c>
    </row>
    <row r="37" spans="1:10" x14ac:dyDescent="0.2">
      <c r="A37" s="15" t="s">
        <v>99</v>
      </c>
      <c r="B37" s="16" t="s">
        <v>92</v>
      </c>
      <c r="C37" s="17" t="s">
        <v>88</v>
      </c>
      <c r="D37" s="18"/>
      <c r="E37" s="15"/>
      <c r="F37" s="15"/>
      <c r="G37" s="15"/>
      <c r="H37" s="15"/>
      <c r="I37" s="15"/>
      <c r="J37" s="15"/>
    </row>
    <row r="39" spans="1:10" x14ac:dyDescent="0.2">
      <c r="A39" t="s">
        <v>216</v>
      </c>
      <c r="I39" s="13" t="str">
        <f>"Total: " &amp; SUM(I2:I37)</f>
        <v>Total: 104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zturn_adc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dcterms:created xsi:type="dcterms:W3CDTF">2017-02-19T14:05:45Z</dcterms:created>
  <dcterms:modified xsi:type="dcterms:W3CDTF">2017-03-05T09:37:11Z</dcterms:modified>
</cp:coreProperties>
</file>