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460" windowHeight="1390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53" i="1"/>
  <c r="P53" s="1"/>
  <c r="Q53" s="1"/>
  <c r="B52"/>
  <c r="P52" s="1"/>
  <c r="Q52" s="1"/>
  <c r="B51"/>
  <c r="P51" s="1"/>
  <c r="Q51" s="1"/>
  <c r="B50"/>
  <c r="P50" s="1"/>
  <c r="Q50" s="1"/>
  <c r="B49"/>
  <c r="P49" s="1"/>
  <c r="Q49" s="1"/>
  <c r="B48"/>
  <c r="P48" s="1"/>
  <c r="Q48" s="1"/>
  <c r="B47"/>
  <c r="P47" s="1"/>
  <c r="Q47" s="1"/>
  <c r="B46"/>
  <c r="P46" s="1"/>
  <c r="Q46" s="1"/>
  <c r="B44"/>
  <c r="P44" s="1"/>
  <c r="Q44" s="1"/>
  <c r="B43"/>
  <c r="P43" s="1"/>
  <c r="Q43" s="1"/>
  <c r="B42"/>
  <c r="P42" s="1"/>
  <c r="Q42" s="1"/>
  <c r="B41"/>
  <c r="P41" s="1"/>
  <c r="Q41" s="1"/>
  <c r="B40"/>
  <c r="P40" s="1"/>
  <c r="Q40" s="1"/>
  <c r="B39"/>
  <c r="P39" s="1"/>
  <c r="Q39" s="1"/>
  <c r="B38"/>
  <c r="P38" s="1"/>
  <c r="Q38" s="1"/>
  <c r="B37"/>
  <c r="P37" s="1"/>
  <c r="Q37" s="1"/>
  <c r="B35"/>
  <c r="P35" s="1"/>
  <c r="Q35" s="1"/>
  <c r="B34"/>
  <c r="P34" s="1"/>
  <c r="Q34" s="1"/>
  <c r="B33"/>
  <c r="P33" s="1"/>
  <c r="Q33" s="1"/>
  <c r="B32"/>
  <c r="P32" s="1"/>
  <c r="Q32" s="1"/>
  <c r="B31"/>
  <c r="P31" s="1"/>
  <c r="Q31" s="1"/>
  <c r="B30"/>
  <c r="P30" s="1"/>
  <c r="Q30" s="1"/>
  <c r="B29"/>
  <c r="P29" s="1"/>
  <c r="Q29" s="1"/>
  <c r="B28"/>
  <c r="P28" s="1"/>
  <c r="Q28" s="1"/>
  <c r="B26"/>
  <c r="P26" s="1"/>
  <c r="Q26" s="1"/>
  <c r="B25"/>
  <c r="P25" s="1"/>
  <c r="Q25" s="1"/>
  <c r="B24"/>
  <c r="P24" s="1"/>
  <c r="Q24" s="1"/>
  <c r="B23"/>
  <c r="P23" s="1"/>
  <c r="Q23" s="1"/>
  <c r="B22"/>
  <c r="P22" s="1"/>
  <c r="Q22" s="1"/>
  <c r="B21"/>
  <c r="P21" s="1"/>
  <c r="Q21" s="1"/>
  <c r="B20"/>
  <c r="P20" s="1"/>
  <c r="Q20" s="1"/>
  <c r="B19"/>
  <c r="P19" s="1"/>
  <c r="Q19" s="1"/>
  <c r="B17"/>
  <c r="P17" s="1"/>
  <c r="Q17" s="1"/>
  <c r="B16"/>
  <c r="P16" s="1"/>
  <c r="Q16" s="1"/>
  <c r="B15"/>
  <c r="P15" s="1"/>
  <c r="Q15" s="1"/>
  <c r="B14"/>
  <c r="P14" s="1"/>
  <c r="Q14" s="1"/>
  <c r="B13"/>
  <c r="P13" s="1"/>
  <c r="Q13" s="1"/>
  <c r="B12"/>
  <c r="P12" s="1"/>
  <c r="Q12" s="1"/>
  <c r="B11"/>
  <c r="P11" s="1"/>
  <c r="Q11" s="1"/>
  <c r="B10"/>
  <c r="P10" s="1"/>
  <c r="Q10" s="1"/>
  <c r="B8"/>
  <c r="P8" s="1"/>
  <c r="Q8" s="1"/>
  <c r="B7"/>
  <c r="P7" s="1"/>
  <c r="Q7" s="1"/>
  <c r="B5"/>
  <c r="P5" s="1"/>
  <c r="Q5" s="1"/>
  <c r="B4"/>
  <c r="P4" s="1"/>
  <c r="Q4" s="1"/>
  <c r="B3"/>
  <c r="P3" s="1"/>
  <c r="Q3" s="1"/>
  <c r="B2"/>
  <c r="P2" s="1"/>
  <c r="Q2" s="1"/>
  <c r="Q1" s="1"/>
  <c r="A1" s="1"/>
</calcChain>
</file>

<file path=xl/sharedStrings.xml><?xml version="1.0" encoding="utf-8"?>
<sst xmlns="http://schemas.openxmlformats.org/spreadsheetml/2006/main" count="19" uniqueCount="16">
  <si>
    <t>Actual</t>
  </si>
  <si>
    <t>Inputs</t>
  </si>
  <si>
    <t>Name</t>
  </si>
  <si>
    <t># of Inputs</t>
  </si>
  <si>
    <t>Highlight</t>
  </si>
  <si>
    <t>NOT</t>
  </si>
  <si>
    <t>AND</t>
  </si>
  <si>
    <t>OR</t>
  </si>
  <si>
    <t>Combinations, range arguments</t>
  </si>
  <si>
    <t>OR AND :</t>
  </si>
  <si>
    <t>Constant Values</t>
  </si>
  <si>
    <t>true false</t>
  </si>
  <si>
    <t>Excel says</t>
  </si>
  <si>
    <t>SEJ treats booleans as numbers</t>
  </si>
  <si>
    <t>Skip for</t>
  </si>
  <si>
    <t>Custom check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</si>
</sst>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u/>
      <sz val="10"/>
      <name val="Verdana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4"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53"/>
  <sheetViews>
    <sheetView tabSelected="1" workbookViewId="0">
      <selection sqref="A1:IV1"/>
    </sheetView>
  </sheetViews>
  <sheetFormatPr defaultRowHeight="12.75"/>
  <cols>
    <col min="1" max="1" width="11.875" bestFit="1" customWidth="1"/>
    <col min="2" max="2" width="14.25" bestFit="1" customWidth="1"/>
    <col min="3" max="9" width="6.125" customWidth="1"/>
    <col min="10" max="10" width="10.25" style="1" customWidth="1"/>
    <col min="11" max="11" width="24.25" customWidth="1"/>
  </cols>
  <sheetData>
    <row r="1" spans="1:17" s="2" customFormat="1" ht="25.5" customHeight="1">
      <c r="A1" s="2" t="str">
        <f>IF( Q1, "Expected", "FAILED!" )</f>
        <v>Expected</v>
      </c>
      <c r="B1" s="2" t="s">
        <v>0</v>
      </c>
      <c r="C1" s="2" t="s">
        <v>1</v>
      </c>
      <c r="J1" s="2" t="s">
        <v>3</v>
      </c>
      <c r="K1" s="2" t="s">
        <v>2</v>
      </c>
      <c r="L1" s="2" t="s">
        <v>4</v>
      </c>
      <c r="M1" s="2" t="s">
        <v>12</v>
      </c>
      <c r="N1" s="2" t="s">
        <v>14</v>
      </c>
      <c r="O1" s="2" t="s">
        <v>15</v>
      </c>
      <c r="Q1" s="2" t="b">
        <f>AND( Q2:Q10000 )</f>
        <v>1</v>
      </c>
    </row>
    <row r="2" spans="1:17">
      <c r="A2" t="b">
        <v>1</v>
      </c>
      <c r="B2" t="b">
        <f>TRUE</f>
        <v>1</v>
      </c>
      <c r="K2" t="s">
        <v>10</v>
      </c>
      <c r="L2" t="s">
        <v>11</v>
      </c>
      <c r="P2" t="b">
        <f>OR(ISBLANK(B2),IF(ISERROR(B2),ERROR.TYPE(B2)=IF(ISBLANK(M2),ERROR.TYPE(A2),ERROR.TYPE(M2)),IF(ISBLANK(M2),AND(NOT(ISBLANK(A2)),A2=B2),B2=M2)))</f>
        <v>1</v>
      </c>
      <c r="Q2" t="b">
        <f>IF(ISBLANK(O2),IF(ISERROR(P2),FALSE,P2),O2)</f>
        <v>1</v>
      </c>
    </row>
    <row r="3" spans="1:17">
      <c r="A3" t="b">
        <v>0</v>
      </c>
      <c r="B3" t="b">
        <f>FALSE</f>
        <v>0</v>
      </c>
      <c r="P3" t="b">
        <f>OR(ISBLANK(B3),IF(ISERROR(B3),ERROR.TYPE(B3)=IF(ISBLANK(M3),ERROR.TYPE(A3),ERROR.TYPE(M3)),IF(ISBLANK(M3),AND(NOT(ISBLANK(A3)),A3=B3),B3=M3)))</f>
        <v>1</v>
      </c>
      <c r="Q3" t="b">
        <f>IF(ISBLANK(O3),IF(ISERROR(P3),FALSE,P3),O3)</f>
        <v>1</v>
      </c>
    </row>
    <row r="4" spans="1:17">
      <c r="A4" t="b">
        <v>1</v>
      </c>
      <c r="B4" t="b">
        <f>C4</f>
        <v>1</v>
      </c>
      <c r="C4" t="b">
        <v>1</v>
      </c>
      <c r="J4" s="1">
        <v>1</v>
      </c>
      <c r="P4" t="b">
        <f>OR(ISBLANK(B4),IF(ISERROR(B4),ERROR.TYPE(B4)=IF(ISBLANK(M4),ERROR.TYPE(A4),ERROR.TYPE(M4)),IF(ISBLANK(M4),AND(NOT(ISBLANK(A4)),A4=B4),B4=M4)))</f>
        <v>1</v>
      </c>
      <c r="Q4" t="b">
        <f>IF(ISBLANK(O4),IF(ISERROR(P4),FALSE,P4),O4)</f>
        <v>1</v>
      </c>
    </row>
    <row r="5" spans="1:17">
      <c r="A5" t="b">
        <v>0</v>
      </c>
      <c r="B5" t="b">
        <f>C5</f>
        <v>0</v>
      </c>
      <c r="C5" t="b">
        <v>0</v>
      </c>
      <c r="J5" s="1">
        <v>1</v>
      </c>
      <c r="P5" t="b">
        <f>OR(ISBLANK(B5),IF(ISERROR(B5),ERROR.TYPE(B5)=IF(ISBLANK(M5),ERROR.TYPE(A5),ERROR.TYPE(M5)),IF(ISBLANK(M5),AND(NOT(ISBLANK(A5)),A5=B5),B5=M5)))</f>
        <v>1</v>
      </c>
      <c r="Q5" t="b">
        <f>IF(ISBLANK(O5),IF(ISERROR(P5),FALSE,P5),O5)</f>
        <v>1</v>
      </c>
    </row>
    <row r="7" spans="1:17">
      <c r="A7" t="b">
        <v>1</v>
      </c>
      <c r="B7" t="b">
        <f>(C7=0)</f>
        <v>0</v>
      </c>
      <c r="C7" t="b">
        <v>0</v>
      </c>
      <c r="J7" s="1">
        <v>1</v>
      </c>
      <c r="K7" t="s">
        <v>13</v>
      </c>
      <c r="M7" t="b">
        <v>0</v>
      </c>
      <c r="P7" t="b">
        <f>OR(ISBLANK(B7),IF(ISERROR(B7),ERROR.TYPE(B7)=IF(ISBLANK(M7),ERROR.TYPE(A7),ERROR.TYPE(M7)),IF(ISBLANK(M7),AND(NOT(ISBLANK(A7)),A7=B7),B7=M7)))</f>
        <v>1</v>
      </c>
      <c r="Q7" t="b">
        <f>IF(ISBLANK(O7),IF(ISERROR(P7),FALSE,P7),O7)</f>
        <v>1</v>
      </c>
    </row>
    <row r="8" spans="1:17">
      <c r="A8" t="b">
        <v>1</v>
      </c>
      <c r="B8" t="b">
        <f>(C8=1)</f>
        <v>0</v>
      </c>
      <c r="C8" t="b">
        <v>1</v>
      </c>
      <c r="J8" s="1">
        <v>1</v>
      </c>
      <c r="M8" t="b">
        <v>0</v>
      </c>
      <c r="P8" t="b">
        <f>OR(ISBLANK(B8),IF(ISERROR(B8),ERROR.TYPE(B8)=IF(ISBLANK(M8),ERROR.TYPE(A8),ERROR.TYPE(M8)),IF(ISBLANK(M8),AND(NOT(ISBLANK(A8)),A8=B8),B8=M8)))</f>
        <v>1</v>
      </c>
      <c r="Q8" t="b">
        <f>IF(ISBLANK(O8),IF(ISERROR(P8),FALSE,P8),O8)</f>
        <v>1</v>
      </c>
    </row>
    <row r="10" spans="1:17">
      <c r="A10" t="b">
        <v>0</v>
      </c>
      <c r="B10" t="b">
        <f>NOT(C10)</f>
        <v>0</v>
      </c>
      <c r="C10" t="b">
        <v>1</v>
      </c>
      <c r="J10" s="1">
        <v>1</v>
      </c>
      <c r="K10" t="s">
        <v>5</v>
      </c>
      <c r="L10" t="s">
        <v>5</v>
      </c>
      <c r="P10" t="b">
        <f t="shared" ref="P10:P17" si="0">OR(ISBLANK(B10),IF(ISERROR(B10),ERROR.TYPE(B10)=IF(ISBLANK(M10),ERROR.TYPE(A10),ERROR.TYPE(M10)),IF(ISBLANK(M10),AND(NOT(ISBLANK(A10)),A10=B10),B10=M10)))</f>
        <v>1</v>
      </c>
      <c r="Q10" t="b">
        <f t="shared" ref="Q10:Q17" si="1">IF(ISBLANK(O10),IF(ISERROR(P10),FALSE,P10),O10)</f>
        <v>1</v>
      </c>
    </row>
    <row r="11" spans="1:17">
      <c r="A11" t="b">
        <v>1</v>
      </c>
      <c r="B11" t="b">
        <f>NOT(C11)</f>
        <v>1</v>
      </c>
      <c r="C11" t="b">
        <v>0</v>
      </c>
      <c r="J11" s="1">
        <v>1</v>
      </c>
      <c r="P11" t="b">
        <f t="shared" si="0"/>
        <v>1</v>
      </c>
      <c r="Q11" t="b">
        <f t="shared" si="1"/>
        <v>1</v>
      </c>
    </row>
    <row r="12" spans="1:17">
      <c r="A12" t="b">
        <v>0</v>
      </c>
      <c r="B12" t="b">
        <f>NOT(C12&lt;&gt;D12)</f>
        <v>0</v>
      </c>
      <c r="C12">
        <v>10</v>
      </c>
      <c r="D12">
        <v>20</v>
      </c>
      <c r="J12" s="1">
        <v>2</v>
      </c>
      <c r="P12" t="b">
        <f t="shared" si="0"/>
        <v>1</v>
      </c>
      <c r="Q12" t="b">
        <f t="shared" si="1"/>
        <v>1</v>
      </c>
    </row>
    <row r="13" spans="1:17">
      <c r="A13" t="b">
        <v>0</v>
      </c>
      <c r="B13" t="b">
        <f>NOT(C13&lt;&gt;D13)</f>
        <v>0</v>
      </c>
      <c r="C13">
        <v>50</v>
      </c>
      <c r="D13">
        <v>40</v>
      </c>
      <c r="J13" s="1">
        <v>2</v>
      </c>
      <c r="P13" t="b">
        <f t="shared" si="0"/>
        <v>1</v>
      </c>
      <c r="Q13" t="b">
        <f t="shared" si="1"/>
        <v>1</v>
      </c>
    </row>
    <row r="14" spans="1:17">
      <c r="A14" t="b">
        <v>1</v>
      </c>
      <c r="B14" t="b">
        <f>NOT(C14&lt;&gt;D14)</f>
        <v>1</v>
      </c>
      <c r="C14">
        <v>50</v>
      </c>
      <c r="D14">
        <v>50</v>
      </c>
      <c r="J14" s="1">
        <v>2</v>
      </c>
      <c r="P14" t="b">
        <f t="shared" si="0"/>
        <v>1</v>
      </c>
      <c r="Q14" t="b">
        <f t="shared" si="1"/>
        <v>1</v>
      </c>
    </row>
    <row r="15" spans="1:17">
      <c r="A15" t="b">
        <v>1</v>
      </c>
      <c r="B15" t="b">
        <f>NOT(C15=D15)</f>
        <v>1</v>
      </c>
      <c r="C15">
        <v>10</v>
      </c>
      <c r="D15">
        <v>20</v>
      </c>
      <c r="J15" s="1">
        <v>2</v>
      </c>
      <c r="P15" t="b">
        <f t="shared" si="0"/>
        <v>1</v>
      </c>
      <c r="Q15" t="b">
        <f t="shared" si="1"/>
        <v>1</v>
      </c>
    </row>
    <row r="16" spans="1:17">
      <c r="A16" t="b">
        <v>1</v>
      </c>
      <c r="B16" t="b">
        <f>NOT(C16=D16)</f>
        <v>1</v>
      </c>
      <c r="C16">
        <v>50</v>
      </c>
      <c r="D16">
        <v>40</v>
      </c>
      <c r="J16" s="1">
        <v>2</v>
      </c>
      <c r="P16" t="b">
        <f t="shared" si="0"/>
        <v>1</v>
      </c>
      <c r="Q16" t="b">
        <f t="shared" si="1"/>
        <v>1</v>
      </c>
    </row>
    <row r="17" spans="1:17">
      <c r="A17" t="b">
        <v>0</v>
      </c>
      <c r="B17" t="b">
        <f>NOT(C17=D17)</f>
        <v>0</v>
      </c>
      <c r="C17">
        <v>50</v>
      </c>
      <c r="D17">
        <v>50</v>
      </c>
      <c r="J17" s="1">
        <v>2</v>
      </c>
      <c r="P17" t="b">
        <f t="shared" si="0"/>
        <v>1</v>
      </c>
      <c r="Q17" t="b">
        <f t="shared" si="1"/>
        <v>1</v>
      </c>
    </row>
    <row r="19" spans="1:17">
      <c r="A19" t="b">
        <v>1</v>
      </c>
      <c r="B19" t="b">
        <f>AND(C19,D19)</f>
        <v>1</v>
      </c>
      <c r="C19" t="b">
        <v>1</v>
      </c>
      <c r="D19" t="b">
        <v>1</v>
      </c>
      <c r="J19" s="1">
        <v>2</v>
      </c>
      <c r="K19" t="s">
        <v>6</v>
      </c>
      <c r="L19" t="s">
        <v>6</v>
      </c>
      <c r="P19" t="b">
        <f t="shared" ref="P19:P26" si="2">OR(ISBLANK(B19),IF(ISERROR(B19),ERROR.TYPE(B19)=IF(ISBLANK(M19),ERROR.TYPE(A19),ERROR.TYPE(M19)),IF(ISBLANK(M19),AND(NOT(ISBLANK(A19)),A19=B19),B19=M19)))</f>
        <v>1</v>
      </c>
      <c r="Q19" t="b">
        <f t="shared" ref="Q19:Q26" si="3">IF(ISBLANK(O19),IF(ISERROR(P19),FALSE,P19),O19)</f>
        <v>1</v>
      </c>
    </row>
    <row r="20" spans="1:17">
      <c r="A20" t="b">
        <v>0</v>
      </c>
      <c r="B20" t="b">
        <f>AND(C20,D20)</f>
        <v>0</v>
      </c>
      <c r="C20" t="b">
        <v>1</v>
      </c>
      <c r="D20" t="b">
        <v>0</v>
      </c>
      <c r="J20" s="1">
        <v>2</v>
      </c>
      <c r="P20" t="b">
        <f t="shared" si="2"/>
        <v>1</v>
      </c>
      <c r="Q20" t="b">
        <f t="shared" si="3"/>
        <v>1</v>
      </c>
    </row>
    <row r="21" spans="1:17">
      <c r="A21" t="b">
        <v>0</v>
      </c>
      <c r="B21" t="b">
        <f>AND(C21,D21)</f>
        <v>0</v>
      </c>
      <c r="C21" t="b">
        <v>0</v>
      </c>
      <c r="D21" t="b">
        <v>1</v>
      </c>
      <c r="J21" s="1">
        <v>2</v>
      </c>
      <c r="P21" t="b">
        <f t="shared" si="2"/>
        <v>1</v>
      </c>
      <c r="Q21" t="b">
        <f t="shared" si="3"/>
        <v>1</v>
      </c>
    </row>
    <row r="22" spans="1:17">
      <c r="A22" t="b">
        <v>0</v>
      </c>
      <c r="B22" t="b">
        <f>AND(C22,D22)</f>
        <v>0</v>
      </c>
      <c r="C22" t="b">
        <v>0</v>
      </c>
      <c r="D22" t="b">
        <v>0</v>
      </c>
      <c r="J22" s="1">
        <v>2</v>
      </c>
      <c r="P22" t="b">
        <f t="shared" si="2"/>
        <v>1</v>
      </c>
      <c r="Q22" t="b">
        <f t="shared" si="3"/>
        <v>1</v>
      </c>
    </row>
    <row r="23" spans="1:17">
      <c r="A23" t="b">
        <v>1</v>
      </c>
      <c r="B23" t="b">
        <f>AND(C23=D23,E23=F23)</f>
        <v>1</v>
      </c>
      <c r="C23">
        <v>10</v>
      </c>
      <c r="D23">
        <v>10</v>
      </c>
      <c r="E23">
        <v>20</v>
      </c>
      <c r="F23">
        <v>20</v>
      </c>
      <c r="J23" s="1">
        <v>4</v>
      </c>
      <c r="P23" t="b">
        <f t="shared" si="2"/>
        <v>1</v>
      </c>
      <c r="Q23" t="b">
        <f t="shared" si="3"/>
        <v>1</v>
      </c>
    </row>
    <row r="24" spans="1:17">
      <c r="A24" t="b">
        <v>0</v>
      </c>
      <c r="B24" t="b">
        <f>AND(C24=D24,E24=F24)</f>
        <v>0</v>
      </c>
      <c r="C24">
        <v>5</v>
      </c>
      <c r="D24">
        <v>10</v>
      </c>
      <c r="E24">
        <v>20</v>
      </c>
      <c r="F24">
        <v>20</v>
      </c>
      <c r="J24" s="1">
        <v>4</v>
      </c>
      <c r="P24" t="b">
        <f t="shared" si="2"/>
        <v>1</v>
      </c>
      <c r="Q24" t="b">
        <f t="shared" si="3"/>
        <v>1</v>
      </c>
    </row>
    <row r="25" spans="1:17">
      <c r="A25" t="b">
        <v>0</v>
      </c>
      <c r="B25" t="b">
        <f>AND(C25=D25,E25=F25)</f>
        <v>0</v>
      </c>
      <c r="C25">
        <v>5</v>
      </c>
      <c r="D25">
        <v>10</v>
      </c>
      <c r="E25">
        <v>15</v>
      </c>
      <c r="F25">
        <v>20</v>
      </c>
      <c r="J25" s="1">
        <v>4</v>
      </c>
      <c r="P25" t="b">
        <f t="shared" si="2"/>
        <v>1</v>
      </c>
      <c r="Q25" t="b">
        <f t="shared" si="3"/>
        <v>1</v>
      </c>
    </row>
    <row r="26" spans="1:17">
      <c r="A26" t="b">
        <v>0</v>
      </c>
      <c r="B26" t="b">
        <f>AND(C26=D26,E26=F26)</f>
        <v>0</v>
      </c>
      <c r="C26">
        <v>10</v>
      </c>
      <c r="D26">
        <v>10</v>
      </c>
      <c r="E26">
        <v>15</v>
      </c>
      <c r="F26">
        <v>20</v>
      </c>
      <c r="J26" s="1">
        <v>4</v>
      </c>
      <c r="P26" t="b">
        <f t="shared" si="2"/>
        <v>1</v>
      </c>
      <c r="Q26" t="b">
        <f t="shared" si="3"/>
        <v>1</v>
      </c>
    </row>
    <row r="28" spans="1:17">
      <c r="A28" t="b">
        <v>1</v>
      </c>
      <c r="B28" t="b">
        <f>OR(C28,D28)</f>
        <v>1</v>
      </c>
      <c r="C28" t="b">
        <v>1</v>
      </c>
      <c r="D28" t="b">
        <v>1</v>
      </c>
      <c r="J28" s="1">
        <v>2</v>
      </c>
      <c r="K28" t="s">
        <v>7</v>
      </c>
      <c r="L28" t="s">
        <v>7</v>
      </c>
      <c r="P28" t="b">
        <f t="shared" ref="P28:P35" si="4">OR(ISBLANK(B28),IF(ISERROR(B28),ERROR.TYPE(B28)=IF(ISBLANK(M28),ERROR.TYPE(A28),ERROR.TYPE(M28)),IF(ISBLANK(M28),AND(NOT(ISBLANK(A28)),A28=B28),B28=M28)))</f>
        <v>1</v>
      </c>
      <c r="Q28" t="b">
        <f t="shared" ref="Q28:Q35" si="5">IF(ISBLANK(O28),IF(ISERROR(P28),FALSE,P28),O28)</f>
        <v>1</v>
      </c>
    </row>
    <row r="29" spans="1:17">
      <c r="A29" t="b">
        <v>1</v>
      </c>
      <c r="B29" t="b">
        <f>OR(C29,D29)</f>
        <v>1</v>
      </c>
      <c r="C29" t="b">
        <v>1</v>
      </c>
      <c r="D29" t="b">
        <v>0</v>
      </c>
      <c r="J29" s="1">
        <v>2</v>
      </c>
      <c r="P29" t="b">
        <f t="shared" si="4"/>
        <v>1</v>
      </c>
      <c r="Q29" t="b">
        <f t="shared" si="5"/>
        <v>1</v>
      </c>
    </row>
    <row r="30" spans="1:17">
      <c r="A30" t="b">
        <v>1</v>
      </c>
      <c r="B30" t="b">
        <f>OR(C30,D30)</f>
        <v>1</v>
      </c>
      <c r="C30" t="b">
        <v>0</v>
      </c>
      <c r="D30" t="b">
        <v>1</v>
      </c>
      <c r="J30" s="1">
        <v>2</v>
      </c>
      <c r="P30" t="b">
        <f t="shared" si="4"/>
        <v>1</v>
      </c>
      <c r="Q30" t="b">
        <f t="shared" si="5"/>
        <v>1</v>
      </c>
    </row>
    <row r="31" spans="1:17">
      <c r="A31" t="b">
        <v>0</v>
      </c>
      <c r="B31" t="b">
        <f>OR(C31,D31)</f>
        <v>0</v>
      </c>
      <c r="C31" t="b">
        <v>0</v>
      </c>
      <c r="D31" t="b">
        <v>0</v>
      </c>
      <c r="J31" s="1">
        <v>2</v>
      </c>
      <c r="P31" t="b">
        <f t="shared" si="4"/>
        <v>1</v>
      </c>
      <c r="Q31" t="b">
        <f t="shared" si="5"/>
        <v>1</v>
      </c>
    </row>
    <row r="32" spans="1:17">
      <c r="A32" t="b">
        <v>1</v>
      </c>
      <c r="B32" t="b">
        <f>OR(C32=D32,E32=F32)</f>
        <v>1</v>
      </c>
      <c r="C32">
        <v>10</v>
      </c>
      <c r="D32">
        <v>10</v>
      </c>
      <c r="E32">
        <v>20</v>
      </c>
      <c r="F32">
        <v>20</v>
      </c>
      <c r="J32" s="1">
        <v>4</v>
      </c>
      <c r="P32" t="b">
        <f t="shared" si="4"/>
        <v>1</v>
      </c>
      <c r="Q32" t="b">
        <f t="shared" si="5"/>
        <v>1</v>
      </c>
    </row>
    <row r="33" spans="1:17">
      <c r="A33" t="b">
        <v>1</v>
      </c>
      <c r="B33" t="b">
        <f>OR(C33=D33,E33=F33)</f>
        <v>1</v>
      </c>
      <c r="C33">
        <v>5</v>
      </c>
      <c r="D33">
        <v>10</v>
      </c>
      <c r="E33">
        <v>20</v>
      </c>
      <c r="F33">
        <v>20</v>
      </c>
      <c r="J33" s="1">
        <v>4</v>
      </c>
      <c r="P33" t="b">
        <f t="shared" si="4"/>
        <v>1</v>
      </c>
      <c r="Q33" t="b">
        <f t="shared" si="5"/>
        <v>1</v>
      </c>
    </row>
    <row r="34" spans="1:17">
      <c r="A34" t="b">
        <v>0</v>
      </c>
      <c r="B34" t="b">
        <f>OR(C34=D34,E34=F34)</f>
        <v>0</v>
      </c>
      <c r="C34">
        <v>5</v>
      </c>
      <c r="D34">
        <v>10</v>
      </c>
      <c r="E34">
        <v>15</v>
      </c>
      <c r="F34">
        <v>20</v>
      </c>
      <c r="J34" s="1">
        <v>4</v>
      </c>
      <c r="P34" t="b">
        <f t="shared" si="4"/>
        <v>1</v>
      </c>
      <c r="Q34" t="b">
        <f t="shared" si="5"/>
        <v>1</v>
      </c>
    </row>
    <row r="35" spans="1:17">
      <c r="A35" t="b">
        <v>1</v>
      </c>
      <c r="B35" t="b">
        <f>OR(C35=D35,E35=F35)</f>
        <v>1</v>
      </c>
      <c r="C35">
        <v>10</v>
      </c>
      <c r="D35">
        <v>10</v>
      </c>
      <c r="E35">
        <v>15</v>
      </c>
      <c r="F35">
        <v>20</v>
      </c>
      <c r="J35" s="1">
        <v>4</v>
      </c>
      <c r="P35" t="b">
        <f t="shared" si="4"/>
        <v>1</v>
      </c>
      <c r="Q35" t="b">
        <f t="shared" si="5"/>
        <v>1</v>
      </c>
    </row>
    <row r="37" spans="1:17">
      <c r="A37" t="b">
        <v>1</v>
      </c>
      <c r="B37" t="b">
        <f>OR(AND(C37:D37),E37)</f>
        <v>1</v>
      </c>
      <c r="C37" t="b">
        <v>1</v>
      </c>
      <c r="D37" t="b">
        <v>1</v>
      </c>
      <c r="E37" t="b">
        <v>1</v>
      </c>
      <c r="J37" s="1">
        <v>3</v>
      </c>
      <c r="K37" t="s">
        <v>8</v>
      </c>
      <c r="L37" t="s">
        <v>9</v>
      </c>
      <c r="P37" t="b">
        <f t="shared" ref="P37:P44" si="6">OR(ISBLANK(B37),IF(ISERROR(B37),ERROR.TYPE(B37)=IF(ISBLANK(M37),ERROR.TYPE(A37),ERROR.TYPE(M37)),IF(ISBLANK(M37),AND(NOT(ISBLANK(A37)),A37=B37),B37=M37)))</f>
        <v>1</v>
      </c>
      <c r="Q37" t="b">
        <f t="shared" ref="Q37:Q44" si="7">IF(ISBLANK(O37),IF(ISERROR(P37),FALSE,P37),O37)</f>
        <v>1</v>
      </c>
    </row>
    <row r="38" spans="1:17">
      <c r="A38" t="b">
        <v>1</v>
      </c>
      <c r="B38" t="b">
        <f t="shared" ref="B38:B44" si="8">OR(AND(C38:D38),E38)</f>
        <v>1</v>
      </c>
      <c r="C38" t="b">
        <v>1</v>
      </c>
      <c r="D38" t="b">
        <v>1</v>
      </c>
      <c r="E38" t="b">
        <v>0</v>
      </c>
      <c r="J38" s="1">
        <v>3</v>
      </c>
      <c r="P38" t="b">
        <f t="shared" si="6"/>
        <v>1</v>
      </c>
      <c r="Q38" t="b">
        <f t="shared" si="7"/>
        <v>1</v>
      </c>
    </row>
    <row r="39" spans="1:17">
      <c r="A39" t="b">
        <v>1</v>
      </c>
      <c r="B39" t="b">
        <f t="shared" si="8"/>
        <v>1</v>
      </c>
      <c r="C39" t="b">
        <v>1</v>
      </c>
      <c r="D39" t="b">
        <v>0</v>
      </c>
      <c r="E39" t="b">
        <v>1</v>
      </c>
      <c r="J39" s="1">
        <v>3</v>
      </c>
      <c r="P39" t="b">
        <f t="shared" si="6"/>
        <v>1</v>
      </c>
      <c r="Q39" t="b">
        <f t="shared" si="7"/>
        <v>1</v>
      </c>
    </row>
    <row r="40" spans="1:17">
      <c r="A40" t="b">
        <v>0</v>
      </c>
      <c r="B40" t="b">
        <f t="shared" si="8"/>
        <v>0</v>
      </c>
      <c r="C40" t="b">
        <v>1</v>
      </c>
      <c r="D40" t="b">
        <v>0</v>
      </c>
      <c r="E40" t="b">
        <v>0</v>
      </c>
      <c r="J40" s="1">
        <v>3</v>
      </c>
      <c r="P40" t="b">
        <f t="shared" si="6"/>
        <v>1</v>
      </c>
      <c r="Q40" t="b">
        <f t="shared" si="7"/>
        <v>1</v>
      </c>
    </row>
    <row r="41" spans="1:17">
      <c r="A41" t="b">
        <v>1</v>
      </c>
      <c r="B41" t="b">
        <f t="shared" si="8"/>
        <v>1</v>
      </c>
      <c r="C41" t="b">
        <v>0</v>
      </c>
      <c r="D41" t="b">
        <v>1</v>
      </c>
      <c r="E41" t="b">
        <v>1</v>
      </c>
      <c r="J41" s="1">
        <v>3</v>
      </c>
      <c r="P41" t="b">
        <f t="shared" si="6"/>
        <v>1</v>
      </c>
      <c r="Q41" t="b">
        <f t="shared" si="7"/>
        <v>1</v>
      </c>
    </row>
    <row r="42" spans="1:17">
      <c r="A42" t="b">
        <v>0</v>
      </c>
      <c r="B42" t="b">
        <f t="shared" si="8"/>
        <v>0</v>
      </c>
      <c r="C42" t="b">
        <v>0</v>
      </c>
      <c r="D42" t="b">
        <v>1</v>
      </c>
      <c r="E42" t="b">
        <v>0</v>
      </c>
      <c r="J42" s="1">
        <v>3</v>
      </c>
      <c r="P42" t="b">
        <f t="shared" si="6"/>
        <v>1</v>
      </c>
      <c r="Q42" t="b">
        <f t="shared" si="7"/>
        <v>1</v>
      </c>
    </row>
    <row r="43" spans="1:17">
      <c r="A43" t="b">
        <v>1</v>
      </c>
      <c r="B43" t="b">
        <f t="shared" si="8"/>
        <v>1</v>
      </c>
      <c r="C43" t="b">
        <v>0</v>
      </c>
      <c r="D43" t="b">
        <v>0</v>
      </c>
      <c r="E43" t="b">
        <v>1</v>
      </c>
      <c r="J43" s="1">
        <v>3</v>
      </c>
      <c r="P43" t="b">
        <f t="shared" si="6"/>
        <v>1</v>
      </c>
      <c r="Q43" t="b">
        <f t="shared" si="7"/>
        <v>1</v>
      </c>
    </row>
    <row r="44" spans="1:17">
      <c r="A44" t="b">
        <v>0</v>
      </c>
      <c r="B44" t="b">
        <f t="shared" si="8"/>
        <v>0</v>
      </c>
      <c r="C44" t="b">
        <v>0</v>
      </c>
      <c r="D44" t="b">
        <v>0</v>
      </c>
      <c r="E44" t="b">
        <v>0</v>
      </c>
      <c r="J44" s="1">
        <v>3</v>
      </c>
      <c r="P44" t="b">
        <f t="shared" si="6"/>
        <v>1</v>
      </c>
      <c r="Q44" t="b">
        <f t="shared" si="7"/>
        <v>1</v>
      </c>
    </row>
    <row r="46" spans="1:17">
      <c r="A46" t="b">
        <v>1</v>
      </c>
      <c r="B46" t="b">
        <f>AND(OR(C46:D46),E46)</f>
        <v>1</v>
      </c>
      <c r="C46" t="b">
        <v>1</v>
      </c>
      <c r="D46" t="b">
        <v>1</v>
      </c>
      <c r="E46" t="b">
        <v>1</v>
      </c>
      <c r="J46" s="1">
        <v>3</v>
      </c>
      <c r="P46" t="b">
        <f t="shared" ref="P46:P53" si="9">OR(ISBLANK(B46),IF(ISERROR(B46),ERROR.TYPE(B46)=IF(ISBLANK(M46),ERROR.TYPE(A46),ERROR.TYPE(M46)),IF(ISBLANK(M46),AND(NOT(ISBLANK(A46)),A46=B46),B46=M46)))</f>
        <v>1</v>
      </c>
      <c r="Q46" t="b">
        <f t="shared" ref="Q46:Q53" si="10">IF(ISBLANK(O46),IF(ISERROR(P46),FALSE,P46),O46)</f>
        <v>1</v>
      </c>
    </row>
    <row r="47" spans="1:17">
      <c r="A47" t="b">
        <v>0</v>
      </c>
      <c r="B47" t="b">
        <f t="shared" ref="B47:B53" si="11">AND(OR(C47:D47),E47)</f>
        <v>0</v>
      </c>
      <c r="C47" t="b">
        <v>1</v>
      </c>
      <c r="D47" t="b">
        <v>1</v>
      </c>
      <c r="E47" t="b">
        <v>0</v>
      </c>
      <c r="J47" s="1">
        <v>3</v>
      </c>
      <c r="P47" t="b">
        <f t="shared" si="9"/>
        <v>1</v>
      </c>
      <c r="Q47" t="b">
        <f t="shared" si="10"/>
        <v>1</v>
      </c>
    </row>
    <row r="48" spans="1:17">
      <c r="A48" t="b">
        <v>1</v>
      </c>
      <c r="B48" t="b">
        <f t="shared" si="11"/>
        <v>1</v>
      </c>
      <c r="C48" t="b">
        <v>1</v>
      </c>
      <c r="D48" t="b">
        <v>0</v>
      </c>
      <c r="E48" t="b">
        <v>1</v>
      </c>
      <c r="J48" s="1">
        <v>3</v>
      </c>
      <c r="P48" t="b">
        <f t="shared" si="9"/>
        <v>1</v>
      </c>
      <c r="Q48" t="b">
        <f t="shared" si="10"/>
        <v>1</v>
      </c>
    </row>
    <row r="49" spans="1:17">
      <c r="A49" t="b">
        <v>0</v>
      </c>
      <c r="B49" t="b">
        <f t="shared" si="11"/>
        <v>0</v>
      </c>
      <c r="C49" t="b">
        <v>1</v>
      </c>
      <c r="D49" t="b">
        <v>0</v>
      </c>
      <c r="E49" t="b">
        <v>0</v>
      </c>
      <c r="J49" s="1">
        <v>3</v>
      </c>
      <c r="P49" t="b">
        <f t="shared" si="9"/>
        <v>1</v>
      </c>
      <c r="Q49" t="b">
        <f t="shared" si="10"/>
        <v>1</v>
      </c>
    </row>
    <row r="50" spans="1:17">
      <c r="A50" t="b">
        <v>1</v>
      </c>
      <c r="B50" t="b">
        <f t="shared" si="11"/>
        <v>1</v>
      </c>
      <c r="C50" t="b">
        <v>0</v>
      </c>
      <c r="D50" t="b">
        <v>1</v>
      </c>
      <c r="E50" t="b">
        <v>1</v>
      </c>
      <c r="J50" s="1">
        <v>3</v>
      </c>
      <c r="P50" t="b">
        <f t="shared" si="9"/>
        <v>1</v>
      </c>
      <c r="Q50" t="b">
        <f t="shared" si="10"/>
        <v>1</v>
      </c>
    </row>
    <row r="51" spans="1:17">
      <c r="A51" t="b">
        <v>0</v>
      </c>
      <c r="B51" t="b">
        <f t="shared" si="11"/>
        <v>0</v>
      </c>
      <c r="C51" t="b">
        <v>0</v>
      </c>
      <c r="D51" t="b">
        <v>1</v>
      </c>
      <c r="E51" t="b">
        <v>0</v>
      </c>
      <c r="J51" s="1">
        <v>3</v>
      </c>
      <c r="P51" t="b">
        <f t="shared" si="9"/>
        <v>1</v>
      </c>
      <c r="Q51" t="b">
        <f t="shared" si="10"/>
        <v>1</v>
      </c>
    </row>
    <row r="52" spans="1:17">
      <c r="A52" t="b">
        <v>0</v>
      </c>
      <c r="B52" t="b">
        <f t="shared" si="11"/>
        <v>0</v>
      </c>
      <c r="C52" t="b">
        <v>0</v>
      </c>
      <c r="D52" t="b">
        <v>0</v>
      </c>
      <c r="E52" t="b">
        <v>1</v>
      </c>
      <c r="J52" s="1">
        <v>3</v>
      </c>
      <c r="P52" t="b">
        <f t="shared" si="9"/>
        <v>1</v>
      </c>
      <c r="Q52" t="b">
        <f t="shared" si="10"/>
        <v>1</v>
      </c>
    </row>
    <row r="53" spans="1:17">
      <c r="A53" t="b">
        <v>0</v>
      </c>
      <c r="B53" t="b">
        <f t="shared" si="11"/>
        <v>0</v>
      </c>
      <c r="C53" t="b">
        <v>0</v>
      </c>
      <c r="D53" t="b">
        <v>0</v>
      </c>
      <c r="E53" t="b">
        <v>0</v>
      </c>
      <c r="J53" s="1">
        <v>3</v>
      </c>
      <c r="P53" t="b">
        <f t="shared" si="9"/>
        <v>1</v>
      </c>
      <c r="Q53" t="b">
        <f t="shared" si="10"/>
        <v>1</v>
      </c>
    </row>
  </sheetData>
  <phoneticPr fontId="1" type="noConversion"/>
  <conditionalFormatting sqref="A2:A10000">
    <cfRule type="expression" dxfId="3" priority="1" stopIfTrue="1">
      <formula>NOT(OR(ISBLANK(Q2),Q2))</formula>
    </cfRule>
    <cfRule type="expression" dxfId="2" priority="2" stopIfTrue="1">
      <formula>NOT(AND(ISBLANK(M2),ISBLANK(O2)))</formula>
    </cfRule>
  </conditionalFormatting>
  <conditionalFormatting sqref="C2:I10000">
    <cfRule type="expression" dxfId="1" priority="3" stopIfTrue="1">
      <formula>$J2&gt;COLUMN(C2)-3</formula>
    </cfRule>
  </conditionalFormatting>
  <conditionalFormatting sqref="M2:M10000">
    <cfRule type="expression" dxfId="0" priority="4" stopIfTrue="1">
      <formula>AND(NOT(ISBLANK(M2)),IF(ISERROR(A2),ERROR.TYPE(A2)=ERROR.TYPE(M2),A2=M2))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X</cp:lastModifiedBy>
  <dcterms:created xsi:type="dcterms:W3CDTF">2005-11-22T20:05:38Z</dcterms:created>
  <dcterms:modified xsi:type="dcterms:W3CDTF">2008-06-05T15:54:55Z</dcterms:modified>
</cp:coreProperties>
</file>