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3845" windowHeight="13920"/>
  </bookViews>
  <sheets>
    <sheet name="Sheet1" sheetId="1" r:id="rId1"/>
    <sheet name="Sheet2" sheetId="2" r:id="rId2"/>
    <sheet name="Sheet3" sheetId="3" r:id="rId3"/>
  </sheets>
  <definedNames>
    <definedName name="OrderDate">Sheet1!$C$3</definedName>
    <definedName name="OrdersForLastThreeMonths">Sheet1!$B$3:$F$7</definedName>
    <definedName name="OrderTotal">Sheet1!$B$3</definedName>
    <definedName name="Rating">Sheet1!$B$14</definedName>
  </definedNames>
  <calcPr calcId="125725"/>
</workbook>
</file>

<file path=xl/calcChain.xml><?xml version="1.0" encoding="utf-8"?>
<calcChain xmlns="http://schemas.openxmlformats.org/spreadsheetml/2006/main">
  <c r="B11" i="1"/>
  <c r="C3" s="1"/>
  <c r="D5" l="1"/>
  <c r="E5" s="1"/>
  <c r="F5" s="1"/>
  <c r="D3"/>
  <c r="E3" s="1"/>
  <c r="F3" s="1"/>
  <c r="C7"/>
  <c r="D7" s="1"/>
  <c r="E7" s="1"/>
  <c r="F7" s="1"/>
  <c r="C6"/>
  <c r="D6" s="1"/>
  <c r="E6" s="1"/>
  <c r="F6" s="1"/>
  <c r="C5"/>
  <c r="C4"/>
  <c r="D4" s="1"/>
  <c r="E4" s="1"/>
  <c r="F4" s="1"/>
  <c r="B10" l="1"/>
  <c r="B14" s="1"/>
</calcChain>
</file>

<file path=xl/sharedStrings.xml><?xml version="1.0" encoding="utf-8"?>
<sst xmlns="http://schemas.openxmlformats.org/spreadsheetml/2006/main" count="14" uniqueCount="13">
  <si>
    <t>Rating</t>
  </si>
  <si>
    <t>Inputs</t>
  </si>
  <si>
    <t>Intermediates</t>
  </si>
  <si>
    <t>Outputs</t>
  </si>
  <si>
    <t>OrdersForLastNDays(90)</t>
  </si>
  <si>
    <t>Sections</t>
  </si>
  <si>
    <t>OrderTotal</t>
  </si>
  <si>
    <t>OrderDate</t>
  </si>
  <si>
    <t>days back</t>
  </si>
  <si>
    <t>weight</t>
  </si>
  <si>
    <t>value</t>
  </si>
  <si>
    <t>total value</t>
  </si>
  <si>
    <t>current date</t>
  </si>
</sst>
</file>

<file path=xl/styles.xml><?xml version="1.0" encoding="utf-8"?>
<styleSheet xmlns="http://schemas.openxmlformats.org/spreadsheetml/2006/main">
  <numFmts count="3">
    <numFmt numFmtId="170" formatCode="_ &quot;SFr.&quot;\ * #,##0.00_ ;_ &quot;SFr.&quot;\ * \-#,##0.00_ ;_ &quot;SFr.&quot;\ * &quot;-&quot;??_ ;_ @_ "/>
    <numFmt numFmtId="171" formatCode="_ * #,##0.00_ ;_ * \-#,##0.00_ ;_ * &quot;-&quot;??_ ;_ @_ "/>
    <numFmt numFmtId="174" formatCode="_ * #,##0_ ;_ * \-#,##0_ ;_ * &quot;-&quot;??_ ;_ @_ "/>
  </numFmts>
  <fonts count="5">
    <font>
      <sz val="10"/>
      <name val="Verdana"/>
    </font>
    <font>
      <sz val="10"/>
      <name val="Verdana"/>
    </font>
    <font>
      <sz val="8"/>
      <name val="Verdana"/>
    </font>
    <font>
      <b/>
      <u/>
      <sz val="10"/>
      <name val="Verdana"/>
      <family val="2"/>
    </font>
    <font>
      <u/>
      <sz val="10"/>
      <name val="Verdana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71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70" fontId="0" fillId="0" borderId="0" xfId="2" applyFont="1"/>
    <xf numFmtId="0" fontId="3" fillId="0" borderId="0" xfId="0" applyFont="1"/>
    <xf numFmtId="14" fontId="0" fillId="0" borderId="0" xfId="2" applyNumberFormat="1" applyFont="1"/>
    <xf numFmtId="174" fontId="0" fillId="0" borderId="0" xfId="1" applyNumberFormat="1" applyFont="1"/>
    <xf numFmtId="170" fontId="0" fillId="2" borderId="0" xfId="2" applyFont="1" applyFill="1"/>
    <xf numFmtId="14" fontId="0" fillId="2" borderId="0" xfId="2" applyNumberFormat="1" applyFont="1" applyFill="1"/>
    <xf numFmtId="0" fontId="0" fillId="3" borderId="0" xfId="0" applyFill="1"/>
    <xf numFmtId="9" fontId="0" fillId="0" borderId="0" xfId="3" applyFont="1"/>
    <xf numFmtId="0" fontId="4" fillId="0" borderId="0" xfId="0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"/>
  <sheetViews>
    <sheetView tabSelected="1" workbookViewId="0">
      <selection activeCell="A17" sqref="A17"/>
    </sheetView>
  </sheetViews>
  <sheetFormatPr defaultRowHeight="12.75"/>
  <cols>
    <col min="1" max="1" width="22.875" customWidth="1"/>
    <col min="2" max="2" width="14.25" bestFit="1" customWidth="1"/>
    <col min="3" max="3" width="13.25" customWidth="1"/>
    <col min="4" max="6" width="13.25" bestFit="1" customWidth="1"/>
    <col min="7" max="7" width="14.25" bestFit="1" customWidth="1"/>
  </cols>
  <sheetData>
    <row r="1" spans="1:7">
      <c r="A1" s="2" t="s">
        <v>5</v>
      </c>
      <c r="B1" s="9" t="s">
        <v>1</v>
      </c>
      <c r="D1" s="9" t="s">
        <v>2</v>
      </c>
    </row>
    <row r="2" spans="1:7">
      <c r="A2" t="s">
        <v>4</v>
      </c>
      <c r="B2" t="s">
        <v>6</v>
      </c>
      <c r="C2" t="s">
        <v>7</v>
      </c>
      <c r="D2" t="s">
        <v>8</v>
      </c>
      <c r="E2" t="s">
        <v>9</v>
      </c>
      <c r="F2" t="s">
        <v>10</v>
      </c>
    </row>
    <row r="3" spans="1:7">
      <c r="B3" s="5">
        <v>450</v>
      </c>
      <c r="C3" s="6">
        <f ca="1">B$11-89</f>
        <v>39466</v>
      </c>
      <c r="D3" s="4">
        <f ca="1">B$11-C3</f>
        <v>89</v>
      </c>
      <c r="E3" s="8">
        <f ca="1">(90-D3)/90</f>
        <v>1.1111111111111112E-2</v>
      </c>
      <c r="F3" s="1">
        <f ca="1">B3*E3</f>
        <v>5</v>
      </c>
    </row>
    <row r="4" spans="1:7">
      <c r="B4" s="5">
        <v>1320</v>
      </c>
      <c r="C4" s="6">
        <f ca="1">B$11-70</f>
        <v>39485</v>
      </c>
      <c r="D4" s="4">
        <f ca="1">B$11-C4</f>
        <v>70</v>
      </c>
      <c r="E4" s="8">
        <f ca="1">(90-D4)/90</f>
        <v>0.22222222222222221</v>
      </c>
      <c r="F4" s="1">
        <f ca="1">B4*E4</f>
        <v>293.33333333333331</v>
      </c>
    </row>
    <row r="5" spans="1:7">
      <c r="B5" s="5">
        <v>1540</v>
      </c>
      <c r="C5" s="6">
        <f ca="1">B$11-45</f>
        <v>39510</v>
      </c>
      <c r="D5" s="4">
        <f ca="1">B$11-C5</f>
        <v>45</v>
      </c>
      <c r="E5" s="8">
        <f ca="1">(90-D5)/90</f>
        <v>0.5</v>
      </c>
      <c r="F5" s="1">
        <f ca="1">B5*E5</f>
        <v>770</v>
      </c>
    </row>
    <row r="6" spans="1:7">
      <c r="B6" s="5">
        <v>60</v>
      </c>
      <c r="C6" s="6">
        <f ca="1">B$11-30</f>
        <v>39525</v>
      </c>
      <c r="D6" s="4">
        <f ca="1">B$11-C6</f>
        <v>30</v>
      </c>
      <c r="E6" s="8">
        <f ca="1">(90-D6)/90</f>
        <v>0.66666666666666663</v>
      </c>
      <c r="F6" s="1">
        <f ca="1">B6*E6</f>
        <v>40</v>
      </c>
    </row>
    <row r="7" spans="1:7">
      <c r="B7" s="5">
        <v>5870</v>
      </c>
      <c r="C7" s="6">
        <f ca="1">B$11-3</f>
        <v>39552</v>
      </c>
      <c r="D7" s="4">
        <f ca="1">B$11-C7</f>
        <v>3</v>
      </c>
      <c r="E7" s="8">
        <f ca="1">(90-D7)/90</f>
        <v>0.96666666666666667</v>
      </c>
      <c r="F7" s="1">
        <f ca="1">B7*E7</f>
        <v>5674.333333333333</v>
      </c>
    </row>
    <row r="8" spans="1:7">
      <c r="B8" s="1"/>
      <c r="C8" s="1"/>
    </row>
    <row r="9" spans="1:7">
      <c r="A9" s="2" t="s">
        <v>2</v>
      </c>
      <c r="B9" s="1"/>
      <c r="C9" s="1"/>
    </row>
    <row r="10" spans="1:7">
      <c r="A10" t="s">
        <v>11</v>
      </c>
      <c r="B10" s="1">
        <f ca="1">SUM(F3:F7)</f>
        <v>6782.6666666666661</v>
      </c>
      <c r="C10" s="1"/>
    </row>
    <row r="11" spans="1:7">
      <c r="A11" t="s">
        <v>12</v>
      </c>
      <c r="B11" s="3">
        <f ca="1">TODAY()</f>
        <v>39555</v>
      </c>
      <c r="C11" s="1"/>
    </row>
    <row r="12" spans="1:7">
      <c r="B12" s="1"/>
      <c r="C12" s="1"/>
    </row>
    <row r="13" spans="1:7">
      <c r="A13" s="2" t="s">
        <v>3</v>
      </c>
    </row>
    <row r="14" spans="1:7">
      <c r="A14" t="s">
        <v>0</v>
      </c>
      <c r="B14" s="7">
        <f ca="1">MATCH(B10,C14:G14)</f>
        <v>3</v>
      </c>
      <c r="C14" s="1">
        <v>0</v>
      </c>
      <c r="D14" s="1">
        <v>2000</v>
      </c>
      <c r="E14" s="1">
        <v>5000</v>
      </c>
      <c r="F14" s="1">
        <v>7500</v>
      </c>
      <c r="G14" s="1">
        <v>10000</v>
      </c>
    </row>
  </sheetData>
  <phoneticPr fontId="2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Sheet1</vt:lpstr>
      <vt:lpstr>Sheet2</vt:lpstr>
      <vt:lpstr>Sheet3</vt:lpstr>
      <vt:lpstr>OrderDate</vt:lpstr>
      <vt:lpstr>OrdersForLastThreeMonths</vt:lpstr>
      <vt:lpstr>OrderTotal</vt:lpstr>
      <vt:lpstr>Rating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Igor Didyuk</cp:lastModifiedBy>
  <dcterms:created xsi:type="dcterms:W3CDTF">2005-11-28T21:03:06Z</dcterms:created>
  <dcterms:modified xsi:type="dcterms:W3CDTF">2008-04-17T08:32:14Z</dcterms:modified>
</cp:coreProperties>
</file>