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48" i="1"/>
  <c r="P48" s="1"/>
  <c r="Q48" s="1"/>
  <c r="B49"/>
  <c r="P49" s="1"/>
  <c r="Q49" s="1"/>
  <c r="B50"/>
  <c r="P50" s="1"/>
  <c r="Q50" s="1"/>
  <c r="B41"/>
  <c r="P41" s="1"/>
  <c r="Q41" s="1"/>
  <c r="B42"/>
  <c r="P42" s="1"/>
  <c r="Q42" s="1"/>
  <c r="B43"/>
  <c r="P43" s="1"/>
  <c r="Q43" s="1"/>
  <c r="B55"/>
  <c r="P55" s="1"/>
  <c r="Q55" s="1"/>
  <c r="B56"/>
  <c r="P56" s="1"/>
  <c r="Q56" s="1"/>
  <c r="B57"/>
  <c r="P57" s="1"/>
  <c r="Q57" s="1"/>
  <c r="B34"/>
  <c r="P34" s="1"/>
  <c r="Q34" s="1"/>
  <c r="B35"/>
  <c r="P35" s="1"/>
  <c r="Q35" s="1"/>
  <c r="B36"/>
  <c r="P36" s="1"/>
  <c r="Q36" s="1"/>
  <c r="B27"/>
  <c r="P27" s="1"/>
  <c r="Q27" s="1"/>
  <c r="B28"/>
  <c r="P28" s="1"/>
  <c r="Q28" s="1"/>
  <c r="B29"/>
  <c r="P29" s="1"/>
  <c r="Q29" s="1"/>
  <c r="B22"/>
  <c r="P22" s="1"/>
  <c r="Q22" s="1"/>
  <c r="B21"/>
  <c r="P21" s="1"/>
  <c r="Q21" s="1"/>
  <c r="B20"/>
  <c r="P20" s="1"/>
  <c r="Q20" s="1"/>
  <c r="B24"/>
  <c r="P24" s="1"/>
  <c r="Q24" s="1"/>
  <c r="B15"/>
  <c r="P15" s="1"/>
  <c r="Q15" s="1"/>
  <c r="B14"/>
  <c r="P14" s="1"/>
  <c r="Q14" s="1"/>
  <c r="B12"/>
  <c r="P12" s="1"/>
  <c r="Q12" s="1"/>
  <c r="B11"/>
  <c r="P11" s="1"/>
  <c r="Q11" s="1"/>
  <c r="B9"/>
  <c r="P9" s="1"/>
  <c r="Q9" s="1"/>
  <c r="B8"/>
  <c r="P8" s="1"/>
  <c r="Q8" s="1"/>
  <c r="B6"/>
  <c r="P6" s="1"/>
  <c r="Q6" s="1"/>
  <c r="B5"/>
  <c r="P5" s="1"/>
  <c r="Q5" s="1"/>
  <c r="B93"/>
  <c r="P93" s="1"/>
  <c r="Q93" s="1"/>
  <c r="B92"/>
  <c r="P92" s="1"/>
  <c r="Q92" s="1"/>
  <c r="B91"/>
  <c r="P91" s="1"/>
  <c r="Q91" s="1"/>
  <c r="B90"/>
  <c r="P90" s="1"/>
  <c r="Q90" s="1"/>
  <c r="B89"/>
  <c r="P89" s="1"/>
  <c r="Q89" s="1"/>
  <c r="B88"/>
  <c r="P88" s="1"/>
  <c r="Q88" s="1"/>
  <c r="B87"/>
  <c r="P87" s="1"/>
  <c r="Q87" s="1"/>
  <c r="B86"/>
  <c r="P86" s="1"/>
  <c r="Q86" s="1"/>
  <c r="B84"/>
  <c r="P84" s="1"/>
  <c r="Q84" s="1"/>
  <c r="B83"/>
  <c r="P83" s="1"/>
  <c r="Q83" s="1"/>
  <c r="B82"/>
  <c r="P82" s="1"/>
  <c r="Q82" s="1"/>
  <c r="B81"/>
  <c r="P81" s="1"/>
  <c r="Q81" s="1"/>
  <c r="B80"/>
  <c r="P80" s="1"/>
  <c r="Q80" s="1"/>
  <c r="B79"/>
  <c r="P79" s="1"/>
  <c r="Q79" s="1"/>
  <c r="B78"/>
  <c r="P78" s="1"/>
  <c r="Q78" s="1"/>
  <c r="B77"/>
  <c r="P77" s="1"/>
  <c r="Q77" s="1"/>
  <c r="B75"/>
  <c r="P75" s="1"/>
  <c r="Q75" s="1"/>
  <c r="B74"/>
  <c r="P74" s="1"/>
  <c r="Q74" s="1"/>
  <c r="B73"/>
  <c r="P73" s="1"/>
  <c r="Q73" s="1"/>
  <c r="B72"/>
  <c r="P72" s="1"/>
  <c r="Q72" s="1"/>
  <c r="B70"/>
  <c r="P70" s="1"/>
  <c r="Q70" s="1"/>
  <c r="B69"/>
  <c r="P69" s="1"/>
  <c r="Q69" s="1"/>
  <c r="B68"/>
  <c r="P68" s="1"/>
  <c r="Q68" s="1"/>
  <c r="B67"/>
  <c r="P67" s="1"/>
  <c r="Q67" s="1"/>
  <c r="B65"/>
  <c r="P65" s="1"/>
  <c r="Q65" s="1"/>
  <c r="B64"/>
  <c r="P64" s="1"/>
  <c r="Q64" s="1"/>
  <c r="B63"/>
  <c r="P63" s="1"/>
  <c r="Q63" s="1"/>
  <c r="B61"/>
  <c r="P61" s="1"/>
  <c r="Q61" s="1"/>
  <c r="B60"/>
  <c r="P60" s="1"/>
  <c r="Q60" s="1"/>
  <c r="B59"/>
  <c r="P59" s="1"/>
  <c r="Q59" s="1"/>
  <c r="B54"/>
  <c r="P54" s="1"/>
  <c r="Q54" s="1"/>
  <c r="B53"/>
  <c r="P53" s="1"/>
  <c r="Q53" s="1"/>
  <c r="B52"/>
  <c r="P52" s="1"/>
  <c r="Q52" s="1"/>
  <c r="B47"/>
  <c r="P47" s="1"/>
  <c r="Q47" s="1"/>
  <c r="B46"/>
  <c r="P46" s="1"/>
  <c r="Q46" s="1"/>
  <c r="B45"/>
  <c r="P45" s="1"/>
  <c r="Q45" s="1"/>
  <c r="B40"/>
  <c r="P40" s="1"/>
  <c r="Q40" s="1"/>
  <c r="B39"/>
  <c r="P39" s="1"/>
  <c r="Q39" s="1"/>
  <c r="B38"/>
  <c r="P38" s="1"/>
  <c r="Q38" s="1"/>
  <c r="B33"/>
  <c r="P33" s="1"/>
  <c r="Q33" s="1"/>
  <c r="B32"/>
  <c r="P32" s="1"/>
  <c r="Q32" s="1"/>
  <c r="B31"/>
  <c r="P31" s="1"/>
  <c r="Q31" s="1"/>
  <c r="B26"/>
  <c r="P26" s="1"/>
  <c r="Q26" s="1"/>
  <c r="B25"/>
  <c r="P25" s="1"/>
  <c r="Q25" s="1"/>
  <c r="B19"/>
  <c r="P19" s="1"/>
  <c r="Q19" s="1"/>
  <c r="B18"/>
  <c r="P18" s="1"/>
  <c r="Q18" s="1"/>
  <c r="B17"/>
  <c r="P17" s="1"/>
  <c r="Q17" s="1"/>
  <c r="B3"/>
  <c r="P3" s="1"/>
  <c r="Q3" s="1"/>
  <c r="B2"/>
  <c r="P2" s="1"/>
  <c r="Q2" s="1"/>
  <c r="Q1" s="1"/>
  <c r="A1" s="1"/>
</calcChain>
</file>

<file path=xl/sharedStrings.xml><?xml version="1.0" encoding="utf-8"?>
<sst xmlns="http://schemas.openxmlformats.org/spreadsheetml/2006/main" count="47" uniqueCount="20">
  <si>
    <t>Actual</t>
  </si>
  <si>
    <t>Inputs</t>
  </si>
  <si>
    <t>Name</t>
  </si>
  <si>
    <t># of Inputs</t>
  </si>
  <si>
    <t>Highlight</t>
  </si>
  <si>
    <t>IF</t>
  </si>
  <si>
    <t>yes</t>
  </si>
  <si>
    <t>no</t>
  </si>
  <si>
    <t>Constant condition</t>
  </si>
  <si>
    <t>Reference condition</t>
  </si>
  <si>
    <t>Return reference</t>
  </si>
  <si>
    <t>Return expression</t>
  </si>
  <si>
    <t>Comparison condition</t>
  </si>
  <si>
    <t>Boolean operator condition</t>
  </si>
  <si>
    <t>Return string</t>
  </si>
  <si>
    <t>A</t>
  </si>
  <si>
    <t>B</t>
  </si>
  <si>
    <t>Excel says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</si>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</sst>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93"/>
  <sheetViews>
    <sheetView tabSelected="1" workbookViewId="0">
      <selection sqref="A1:IV1"/>
    </sheetView>
  </sheetViews>
  <sheetFormatPr defaultRowHeight="12.75"/>
  <cols>
    <col min="1" max="1" width="11.875" bestFit="1" customWidth="1"/>
    <col min="2" max="2" width="14.25" bestFit="1" customWidth="1"/>
    <col min="3" max="9" width="6.12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17</v>
      </c>
      <c r="N1" s="2" t="s">
        <v>18</v>
      </c>
      <c r="O1" s="2" t="s">
        <v>19</v>
      </c>
      <c r="Q1" s="2" t="b">
        <f>AND( Q2:Q10000 )</f>
        <v>1</v>
      </c>
    </row>
    <row r="2" spans="1:17">
      <c r="A2">
        <v>100</v>
      </c>
      <c r="B2">
        <f>IF(TRUE,100,10)</f>
        <v>100</v>
      </c>
      <c r="K2" t="s">
        <v>8</v>
      </c>
      <c r="L2" t="s">
        <v>5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10</v>
      </c>
      <c r="B3">
        <f>IF(FALSE,100,10)</f>
        <v>10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5" spans="1:17">
      <c r="A5">
        <v>100</v>
      </c>
      <c r="B5">
        <f>IF(C5,100,10)</f>
        <v>100</v>
      </c>
      <c r="C5" t="b">
        <v>1</v>
      </c>
      <c r="J5" s="1">
        <v>1</v>
      </c>
      <c r="K5" t="s">
        <v>9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6" spans="1:17">
      <c r="A6">
        <v>10</v>
      </c>
      <c r="B6">
        <f>IF(C6,100,10)</f>
        <v>10</v>
      </c>
      <c r="C6" t="b">
        <v>0</v>
      </c>
      <c r="J6" s="1">
        <v>1</v>
      </c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8" spans="1:17">
      <c r="A8">
        <v>100</v>
      </c>
      <c r="B8">
        <f>IF(C8,D8,E8)</f>
        <v>100</v>
      </c>
      <c r="C8" t="b">
        <v>1</v>
      </c>
      <c r="D8">
        <v>100</v>
      </c>
      <c r="E8">
        <v>10</v>
      </c>
      <c r="J8" s="1">
        <v>3</v>
      </c>
      <c r="K8" t="s">
        <v>10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>
        <v>10</v>
      </c>
      <c r="B9">
        <f>IF(C9,D9,E9)</f>
        <v>10</v>
      </c>
      <c r="C9" t="b">
        <v>0</v>
      </c>
      <c r="D9">
        <v>100</v>
      </c>
      <c r="E9">
        <v>10</v>
      </c>
      <c r="J9" s="1">
        <v>3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1" spans="1:17">
      <c r="A11">
        <v>110</v>
      </c>
      <c r="B11">
        <f>IF(C11,D11+E11,D11-E11)</f>
        <v>110</v>
      </c>
      <c r="C11" t="b">
        <v>1</v>
      </c>
      <c r="D11">
        <v>100</v>
      </c>
      <c r="E11">
        <v>10</v>
      </c>
      <c r="J11" s="1">
        <v>3</v>
      </c>
      <c r="K11" t="s">
        <v>11</v>
      </c>
      <c r="P11" t="b">
        <f>OR(ISBLANK(B11),IF(ISERROR(B11),ERROR.TYPE(B11)=IF(ISBLANK(M11),ERROR.TYPE(A11),ERROR.TYPE(M11)),IF(ISBLANK(M11),AND(NOT(ISBLANK(A11)),A11=B11),B11=M11)))</f>
        <v>1</v>
      </c>
      <c r="Q11" t="b">
        <f>IF(ISBLANK(O11),IF(ISERROR(P11),FALSE,P11),O11)</f>
        <v>1</v>
      </c>
    </row>
    <row r="12" spans="1:17">
      <c r="A12">
        <v>90</v>
      </c>
      <c r="B12">
        <f>IF(C12,D12+E12,D12-E12)</f>
        <v>90</v>
      </c>
      <c r="C12" t="b">
        <v>0</v>
      </c>
      <c r="D12">
        <v>100</v>
      </c>
      <c r="E12">
        <v>10</v>
      </c>
      <c r="J12" s="1">
        <v>3</v>
      </c>
      <c r="P12" t="b">
        <f>OR(ISBLANK(B12),IF(ISERROR(B12),ERROR.TYPE(B12)=IF(ISBLANK(M12),ERROR.TYPE(A12),ERROR.TYPE(M12)),IF(ISBLANK(M12),AND(NOT(ISBLANK(A12)),A12=B12),B12=M12)))</f>
        <v>1</v>
      </c>
      <c r="Q12" t="b">
        <f>IF(ISBLANK(O12),IF(ISERROR(P12),FALSE,P12),O12)</f>
        <v>1</v>
      </c>
    </row>
    <row r="14" spans="1:17">
      <c r="A14" t="s">
        <v>6</v>
      </c>
      <c r="B14" t="str">
        <f>IF(C14,D14,E14)</f>
        <v>yes</v>
      </c>
      <c r="C14" t="b">
        <v>1</v>
      </c>
      <c r="D14" t="s">
        <v>6</v>
      </c>
      <c r="E14" t="s">
        <v>7</v>
      </c>
      <c r="J14" s="1">
        <v>3</v>
      </c>
      <c r="K14" t="s">
        <v>14</v>
      </c>
      <c r="L14" t="s">
        <v>5</v>
      </c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 t="s">
        <v>7</v>
      </c>
      <c r="B15" t="str">
        <f>IF(C15,D15,E15)</f>
        <v>no</v>
      </c>
      <c r="C15" t="b">
        <v>0</v>
      </c>
      <c r="D15" t="s">
        <v>6</v>
      </c>
      <c r="E15" t="s">
        <v>7</v>
      </c>
      <c r="J15" s="1">
        <v>3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7" spans="1:17">
      <c r="A17">
        <v>10</v>
      </c>
      <c r="B17">
        <f t="shared" ref="B17:B22" si="0">IF(C17&gt;D17,100,10)</f>
        <v>10</v>
      </c>
      <c r="C17">
        <v>10</v>
      </c>
      <c r="D17">
        <v>20</v>
      </c>
      <c r="J17" s="1">
        <v>2</v>
      </c>
      <c r="K17" t="s">
        <v>12</v>
      </c>
      <c r="P17" t="b">
        <f t="shared" ref="P17:P22" si="1">OR(ISBLANK(B17),IF(ISERROR(B17),ERROR.TYPE(B17)=IF(ISBLANK(M17),ERROR.TYPE(A17),ERROR.TYPE(M17)),IF(ISBLANK(M17),AND(NOT(ISBLANK(A17)),A17=B17),B17=M17)))</f>
        <v>1</v>
      </c>
      <c r="Q17" t="b">
        <f t="shared" ref="Q17:Q22" si="2">IF(ISBLANK(O17),IF(ISERROR(P17),FALSE,P17),O17)</f>
        <v>1</v>
      </c>
    </row>
    <row r="18" spans="1:17">
      <c r="A18">
        <v>100</v>
      </c>
      <c r="B18">
        <f t="shared" si="0"/>
        <v>100</v>
      </c>
      <c r="C18">
        <v>50</v>
      </c>
      <c r="D18">
        <v>40</v>
      </c>
      <c r="J18" s="1">
        <v>2</v>
      </c>
      <c r="P18" t="b">
        <f t="shared" si="1"/>
        <v>1</v>
      </c>
      <c r="Q18" t="b">
        <f t="shared" si="2"/>
        <v>1</v>
      </c>
    </row>
    <row r="19" spans="1:17">
      <c r="A19">
        <v>10</v>
      </c>
      <c r="B19">
        <f t="shared" si="0"/>
        <v>10</v>
      </c>
      <c r="C19">
        <v>50</v>
      </c>
      <c r="D19">
        <v>50</v>
      </c>
      <c r="J19" s="1">
        <v>2</v>
      </c>
      <c r="P19" t="b">
        <f t="shared" si="1"/>
        <v>1</v>
      </c>
      <c r="Q19" t="b">
        <f t="shared" si="2"/>
        <v>1</v>
      </c>
    </row>
    <row r="20" spans="1:17">
      <c r="A20">
        <v>10</v>
      </c>
      <c r="B20">
        <f t="shared" si="0"/>
        <v>10</v>
      </c>
      <c r="C20" t="s">
        <v>15</v>
      </c>
      <c r="D20" t="s">
        <v>16</v>
      </c>
      <c r="J20" s="1">
        <v>2</v>
      </c>
      <c r="P20" t="b">
        <f t="shared" si="1"/>
        <v>1</v>
      </c>
      <c r="Q20" t="b">
        <f t="shared" si="2"/>
        <v>1</v>
      </c>
    </row>
    <row r="21" spans="1:17">
      <c r="A21">
        <v>100</v>
      </c>
      <c r="B21">
        <f t="shared" si="0"/>
        <v>100</v>
      </c>
      <c r="C21" t="s">
        <v>15</v>
      </c>
      <c r="D21">
        <v>10</v>
      </c>
      <c r="J21" s="1">
        <v>2</v>
      </c>
      <c r="P21" t="b">
        <f t="shared" si="1"/>
        <v>1</v>
      </c>
      <c r="Q21" t="b">
        <f t="shared" si="2"/>
        <v>1</v>
      </c>
    </row>
    <row r="22" spans="1:17">
      <c r="A22">
        <v>10</v>
      </c>
      <c r="B22">
        <f t="shared" si="0"/>
        <v>10</v>
      </c>
      <c r="C22">
        <v>10</v>
      </c>
      <c r="D22" t="s">
        <v>16</v>
      </c>
      <c r="J22" s="1">
        <v>2</v>
      </c>
      <c r="P22" t="b">
        <f t="shared" si="1"/>
        <v>1</v>
      </c>
      <c r="Q22" t="b">
        <f t="shared" si="2"/>
        <v>1</v>
      </c>
    </row>
    <row r="24" spans="1:17">
      <c r="A24">
        <v>100</v>
      </c>
      <c r="B24">
        <f t="shared" ref="B24:B29" si="3">IF(C24&lt;D24,100,10)</f>
        <v>100</v>
      </c>
      <c r="C24">
        <v>10</v>
      </c>
      <c r="D24">
        <v>20</v>
      </c>
      <c r="J24" s="1">
        <v>2</v>
      </c>
      <c r="P24" t="b">
        <f t="shared" ref="P24:P29" si="4">OR(ISBLANK(B24),IF(ISERROR(B24),ERROR.TYPE(B24)=IF(ISBLANK(M24),ERROR.TYPE(A24),ERROR.TYPE(M24)),IF(ISBLANK(M24),AND(NOT(ISBLANK(A24)),A24=B24),B24=M24)))</f>
        <v>1</v>
      </c>
      <c r="Q24" t="b">
        <f t="shared" ref="Q24:Q29" si="5">IF(ISBLANK(O24),IF(ISERROR(P24),FALSE,P24),O24)</f>
        <v>1</v>
      </c>
    </row>
    <row r="25" spans="1:17">
      <c r="A25">
        <v>10</v>
      </c>
      <c r="B25">
        <f t="shared" si="3"/>
        <v>10</v>
      </c>
      <c r="C25">
        <v>50</v>
      </c>
      <c r="D25">
        <v>40</v>
      </c>
      <c r="J25" s="1">
        <v>2</v>
      </c>
      <c r="P25" t="b">
        <f t="shared" si="4"/>
        <v>1</v>
      </c>
      <c r="Q25" t="b">
        <f t="shared" si="5"/>
        <v>1</v>
      </c>
    </row>
    <row r="26" spans="1:17">
      <c r="A26">
        <v>10</v>
      </c>
      <c r="B26">
        <f t="shared" si="3"/>
        <v>10</v>
      </c>
      <c r="C26">
        <v>50</v>
      </c>
      <c r="D26">
        <v>50</v>
      </c>
      <c r="J26" s="1">
        <v>2</v>
      </c>
      <c r="P26" t="b">
        <f t="shared" si="4"/>
        <v>1</v>
      </c>
      <c r="Q26" t="b">
        <f t="shared" si="5"/>
        <v>1</v>
      </c>
    </row>
    <row r="27" spans="1:17">
      <c r="A27">
        <v>100</v>
      </c>
      <c r="B27">
        <f t="shared" si="3"/>
        <v>100</v>
      </c>
      <c r="C27" t="s">
        <v>15</v>
      </c>
      <c r="D27" t="s">
        <v>16</v>
      </c>
      <c r="J27" s="1">
        <v>2</v>
      </c>
      <c r="P27" t="b">
        <f t="shared" si="4"/>
        <v>1</v>
      </c>
      <c r="Q27" t="b">
        <f t="shared" si="5"/>
        <v>1</v>
      </c>
    </row>
    <row r="28" spans="1:17">
      <c r="A28">
        <v>10</v>
      </c>
      <c r="B28">
        <f t="shared" si="3"/>
        <v>10</v>
      </c>
      <c r="C28" t="s">
        <v>15</v>
      </c>
      <c r="D28">
        <v>10</v>
      </c>
      <c r="J28" s="1">
        <v>2</v>
      </c>
      <c r="P28" t="b">
        <f t="shared" si="4"/>
        <v>1</v>
      </c>
      <c r="Q28" t="b">
        <f t="shared" si="5"/>
        <v>1</v>
      </c>
    </row>
    <row r="29" spans="1:17">
      <c r="A29">
        <v>100</v>
      </c>
      <c r="B29">
        <f t="shared" si="3"/>
        <v>100</v>
      </c>
      <c r="C29">
        <v>10</v>
      </c>
      <c r="D29" t="s">
        <v>16</v>
      </c>
      <c r="J29" s="1">
        <v>2</v>
      </c>
      <c r="P29" t="b">
        <f t="shared" si="4"/>
        <v>1</v>
      </c>
      <c r="Q29" t="b">
        <f t="shared" si="5"/>
        <v>1</v>
      </c>
    </row>
    <row r="31" spans="1:17">
      <c r="A31">
        <v>10</v>
      </c>
      <c r="B31">
        <f t="shared" ref="B31:B36" si="6">IF(C31&gt;=D31,100,10)</f>
        <v>10</v>
      </c>
      <c r="C31">
        <v>10</v>
      </c>
      <c r="D31">
        <v>20</v>
      </c>
      <c r="J31" s="1">
        <v>2</v>
      </c>
      <c r="P31" t="b">
        <f t="shared" ref="P31:P36" si="7">OR(ISBLANK(B31),IF(ISERROR(B31),ERROR.TYPE(B31)=IF(ISBLANK(M31),ERROR.TYPE(A31),ERROR.TYPE(M31)),IF(ISBLANK(M31),AND(NOT(ISBLANK(A31)),A31=B31),B31=M31)))</f>
        <v>1</v>
      </c>
      <c r="Q31" t="b">
        <f t="shared" ref="Q31:Q36" si="8">IF(ISBLANK(O31),IF(ISERROR(P31),FALSE,P31),O31)</f>
        <v>1</v>
      </c>
    </row>
    <row r="32" spans="1:17">
      <c r="A32">
        <v>100</v>
      </c>
      <c r="B32">
        <f t="shared" si="6"/>
        <v>100</v>
      </c>
      <c r="C32">
        <v>50</v>
      </c>
      <c r="D32">
        <v>40</v>
      </c>
      <c r="J32" s="1">
        <v>2</v>
      </c>
      <c r="P32" t="b">
        <f t="shared" si="7"/>
        <v>1</v>
      </c>
      <c r="Q32" t="b">
        <f t="shared" si="8"/>
        <v>1</v>
      </c>
    </row>
    <row r="33" spans="1:17">
      <c r="A33">
        <v>100</v>
      </c>
      <c r="B33">
        <f t="shared" si="6"/>
        <v>100</v>
      </c>
      <c r="C33">
        <v>50</v>
      </c>
      <c r="D33">
        <v>50</v>
      </c>
      <c r="J33" s="1">
        <v>2</v>
      </c>
      <c r="P33" t="b">
        <f t="shared" si="7"/>
        <v>1</v>
      </c>
      <c r="Q33" t="b">
        <f t="shared" si="8"/>
        <v>1</v>
      </c>
    </row>
    <row r="34" spans="1:17">
      <c r="A34">
        <v>10</v>
      </c>
      <c r="B34">
        <f t="shared" si="6"/>
        <v>10</v>
      </c>
      <c r="C34" t="s">
        <v>15</v>
      </c>
      <c r="D34" t="s">
        <v>16</v>
      </c>
      <c r="J34" s="1">
        <v>2</v>
      </c>
      <c r="P34" t="b">
        <f t="shared" si="7"/>
        <v>1</v>
      </c>
      <c r="Q34" t="b">
        <f t="shared" si="8"/>
        <v>1</v>
      </c>
    </row>
    <row r="35" spans="1:17">
      <c r="A35">
        <v>100</v>
      </c>
      <c r="B35">
        <f t="shared" si="6"/>
        <v>100</v>
      </c>
      <c r="C35" t="s">
        <v>15</v>
      </c>
      <c r="D35">
        <v>10</v>
      </c>
      <c r="J35" s="1">
        <v>2</v>
      </c>
      <c r="P35" t="b">
        <f t="shared" si="7"/>
        <v>1</v>
      </c>
      <c r="Q35" t="b">
        <f t="shared" si="8"/>
        <v>1</v>
      </c>
    </row>
    <row r="36" spans="1:17">
      <c r="A36">
        <v>10</v>
      </c>
      <c r="B36">
        <f t="shared" si="6"/>
        <v>10</v>
      </c>
      <c r="C36">
        <v>10</v>
      </c>
      <c r="D36" t="s">
        <v>16</v>
      </c>
      <c r="J36" s="1">
        <v>2</v>
      </c>
      <c r="P36" t="b">
        <f t="shared" si="7"/>
        <v>1</v>
      </c>
      <c r="Q36" t="b">
        <f t="shared" si="8"/>
        <v>1</v>
      </c>
    </row>
    <row r="38" spans="1:17">
      <c r="A38">
        <v>100</v>
      </c>
      <c r="B38">
        <f t="shared" ref="B38:B43" si="9">IF(C38&lt;=D38,100,10)</f>
        <v>100</v>
      </c>
      <c r="C38">
        <v>10</v>
      </c>
      <c r="D38">
        <v>20</v>
      </c>
      <c r="J38" s="1">
        <v>2</v>
      </c>
      <c r="P38" t="b">
        <f t="shared" ref="P38:P43" si="10">OR(ISBLANK(B38),IF(ISERROR(B38),ERROR.TYPE(B38)=IF(ISBLANK(M38),ERROR.TYPE(A38),ERROR.TYPE(M38)),IF(ISBLANK(M38),AND(NOT(ISBLANK(A38)),A38=B38),B38=M38)))</f>
        <v>1</v>
      </c>
      <c r="Q38" t="b">
        <f t="shared" ref="Q38:Q43" si="11">IF(ISBLANK(O38),IF(ISERROR(P38),FALSE,P38),O38)</f>
        <v>1</v>
      </c>
    </row>
    <row r="39" spans="1:17">
      <c r="A39">
        <v>10</v>
      </c>
      <c r="B39">
        <f t="shared" si="9"/>
        <v>10</v>
      </c>
      <c r="C39">
        <v>50</v>
      </c>
      <c r="D39">
        <v>40</v>
      </c>
      <c r="J39" s="1">
        <v>2</v>
      </c>
      <c r="P39" t="b">
        <f t="shared" si="10"/>
        <v>1</v>
      </c>
      <c r="Q39" t="b">
        <f t="shared" si="11"/>
        <v>1</v>
      </c>
    </row>
    <row r="40" spans="1:17">
      <c r="A40">
        <v>100</v>
      </c>
      <c r="B40">
        <f t="shared" si="9"/>
        <v>100</v>
      </c>
      <c r="C40">
        <v>50</v>
      </c>
      <c r="D40">
        <v>50</v>
      </c>
      <c r="J40" s="1">
        <v>2</v>
      </c>
      <c r="P40" t="b">
        <f t="shared" si="10"/>
        <v>1</v>
      </c>
      <c r="Q40" t="b">
        <f t="shared" si="11"/>
        <v>1</v>
      </c>
    </row>
    <row r="41" spans="1:17">
      <c r="A41">
        <v>100</v>
      </c>
      <c r="B41">
        <f t="shared" si="9"/>
        <v>100</v>
      </c>
      <c r="C41" t="s">
        <v>15</v>
      </c>
      <c r="D41" t="s">
        <v>16</v>
      </c>
      <c r="J41" s="1">
        <v>2</v>
      </c>
      <c r="P41" t="b">
        <f t="shared" si="10"/>
        <v>1</v>
      </c>
      <c r="Q41" t="b">
        <f t="shared" si="11"/>
        <v>1</v>
      </c>
    </row>
    <row r="42" spans="1:17">
      <c r="A42">
        <v>10</v>
      </c>
      <c r="B42">
        <f t="shared" si="9"/>
        <v>10</v>
      </c>
      <c r="C42" t="s">
        <v>15</v>
      </c>
      <c r="D42">
        <v>10</v>
      </c>
      <c r="J42" s="1">
        <v>2</v>
      </c>
      <c r="P42" t="b">
        <f t="shared" si="10"/>
        <v>1</v>
      </c>
      <c r="Q42" t="b">
        <f t="shared" si="11"/>
        <v>1</v>
      </c>
    </row>
    <row r="43" spans="1:17">
      <c r="A43">
        <v>100</v>
      </c>
      <c r="B43">
        <f t="shared" si="9"/>
        <v>100</v>
      </c>
      <c r="C43">
        <v>10</v>
      </c>
      <c r="D43" t="s">
        <v>16</v>
      </c>
      <c r="J43" s="1">
        <v>2</v>
      </c>
      <c r="P43" t="b">
        <f t="shared" si="10"/>
        <v>1</v>
      </c>
      <c r="Q43" t="b">
        <f t="shared" si="11"/>
        <v>1</v>
      </c>
    </row>
    <row r="45" spans="1:17">
      <c r="A45">
        <v>10</v>
      </c>
      <c r="B45">
        <f t="shared" ref="B45:B50" si="12">IF(C45=D45,100,10)</f>
        <v>10</v>
      </c>
      <c r="C45">
        <v>10</v>
      </c>
      <c r="D45">
        <v>20</v>
      </c>
      <c r="J45" s="1">
        <v>2</v>
      </c>
      <c r="P45" t="b">
        <f t="shared" ref="P45:P50" si="13">OR(ISBLANK(B45),IF(ISERROR(B45),ERROR.TYPE(B45)=IF(ISBLANK(M45),ERROR.TYPE(A45),ERROR.TYPE(M45)),IF(ISBLANK(M45),AND(NOT(ISBLANK(A45)),A45=B45),B45=M45)))</f>
        <v>1</v>
      </c>
      <c r="Q45" t="b">
        <f t="shared" ref="Q45:Q50" si="14">IF(ISBLANK(O45),IF(ISERROR(P45),FALSE,P45),O45)</f>
        <v>1</v>
      </c>
    </row>
    <row r="46" spans="1:17">
      <c r="A46">
        <v>10</v>
      </c>
      <c r="B46">
        <f t="shared" si="12"/>
        <v>10</v>
      </c>
      <c r="C46">
        <v>50</v>
      </c>
      <c r="D46">
        <v>40</v>
      </c>
      <c r="J46" s="1">
        <v>2</v>
      </c>
      <c r="P46" t="b">
        <f t="shared" si="13"/>
        <v>1</v>
      </c>
      <c r="Q46" t="b">
        <f t="shared" si="14"/>
        <v>1</v>
      </c>
    </row>
    <row r="47" spans="1:17">
      <c r="A47">
        <v>100</v>
      </c>
      <c r="B47">
        <f t="shared" si="12"/>
        <v>100</v>
      </c>
      <c r="C47">
        <v>50</v>
      </c>
      <c r="D47">
        <v>50</v>
      </c>
      <c r="J47" s="1">
        <v>2</v>
      </c>
      <c r="P47" t="b">
        <f t="shared" si="13"/>
        <v>1</v>
      </c>
      <c r="Q47" t="b">
        <f t="shared" si="14"/>
        <v>1</v>
      </c>
    </row>
    <row r="48" spans="1:17">
      <c r="A48">
        <v>10</v>
      </c>
      <c r="B48">
        <f t="shared" si="12"/>
        <v>10</v>
      </c>
      <c r="C48" t="s">
        <v>15</v>
      </c>
      <c r="D48" t="s">
        <v>16</v>
      </c>
      <c r="J48" s="1">
        <v>2</v>
      </c>
      <c r="P48" t="b">
        <f t="shared" si="13"/>
        <v>1</v>
      </c>
      <c r="Q48" t="b">
        <f t="shared" si="14"/>
        <v>1</v>
      </c>
    </row>
    <row r="49" spans="1:17">
      <c r="A49">
        <v>10</v>
      </c>
      <c r="B49">
        <f t="shared" si="12"/>
        <v>10</v>
      </c>
      <c r="C49" t="s">
        <v>15</v>
      </c>
      <c r="D49">
        <v>10</v>
      </c>
      <c r="J49" s="1">
        <v>2</v>
      </c>
      <c r="P49" t="b">
        <f t="shared" si="13"/>
        <v>1</v>
      </c>
      <c r="Q49" t="b">
        <f t="shared" si="14"/>
        <v>1</v>
      </c>
    </row>
    <row r="50" spans="1:17">
      <c r="A50">
        <v>10</v>
      </c>
      <c r="B50">
        <f t="shared" si="12"/>
        <v>10</v>
      </c>
      <c r="C50">
        <v>10</v>
      </c>
      <c r="D50" t="s">
        <v>16</v>
      </c>
      <c r="J50" s="1">
        <v>2</v>
      </c>
      <c r="P50" t="b">
        <f t="shared" si="13"/>
        <v>1</v>
      </c>
      <c r="Q50" t="b">
        <f t="shared" si="14"/>
        <v>1</v>
      </c>
    </row>
    <row r="52" spans="1:17">
      <c r="A52">
        <v>100</v>
      </c>
      <c r="B52">
        <f t="shared" ref="B52:B57" si="15">IF(C52&lt;&gt;D52,100,10)</f>
        <v>100</v>
      </c>
      <c r="C52">
        <v>10</v>
      </c>
      <c r="D52">
        <v>20</v>
      </c>
      <c r="J52" s="1">
        <v>2</v>
      </c>
      <c r="P52" t="b">
        <f t="shared" ref="P52:P57" si="16">OR(ISBLANK(B52),IF(ISERROR(B52),ERROR.TYPE(B52)=IF(ISBLANK(M52),ERROR.TYPE(A52),ERROR.TYPE(M52)),IF(ISBLANK(M52),AND(NOT(ISBLANK(A52)),A52=B52),B52=M52)))</f>
        <v>1</v>
      </c>
      <c r="Q52" t="b">
        <f t="shared" ref="Q52:Q57" si="17">IF(ISBLANK(O52),IF(ISERROR(P52),FALSE,P52),O52)</f>
        <v>1</v>
      </c>
    </row>
    <row r="53" spans="1:17">
      <c r="A53">
        <v>100</v>
      </c>
      <c r="B53">
        <f t="shared" si="15"/>
        <v>100</v>
      </c>
      <c r="C53">
        <v>50</v>
      </c>
      <c r="D53">
        <v>40</v>
      </c>
      <c r="J53" s="1">
        <v>2</v>
      </c>
      <c r="P53" t="b">
        <f t="shared" si="16"/>
        <v>1</v>
      </c>
      <c r="Q53" t="b">
        <f t="shared" si="17"/>
        <v>1</v>
      </c>
    </row>
    <row r="54" spans="1:17">
      <c r="A54">
        <v>10</v>
      </c>
      <c r="B54">
        <f t="shared" si="15"/>
        <v>10</v>
      </c>
      <c r="C54">
        <v>50</v>
      </c>
      <c r="D54">
        <v>50</v>
      </c>
      <c r="J54" s="1">
        <v>2</v>
      </c>
      <c r="P54" t="b">
        <f t="shared" si="16"/>
        <v>1</v>
      </c>
      <c r="Q54" t="b">
        <f t="shared" si="17"/>
        <v>1</v>
      </c>
    </row>
    <row r="55" spans="1:17">
      <c r="A55">
        <v>100</v>
      </c>
      <c r="B55">
        <f t="shared" si="15"/>
        <v>100</v>
      </c>
      <c r="C55" t="s">
        <v>15</v>
      </c>
      <c r="D55" t="s">
        <v>16</v>
      </c>
      <c r="J55" s="1">
        <v>2</v>
      </c>
      <c r="P55" t="b">
        <f t="shared" si="16"/>
        <v>1</v>
      </c>
      <c r="Q55" t="b">
        <f t="shared" si="17"/>
        <v>1</v>
      </c>
    </row>
    <row r="56" spans="1:17">
      <c r="A56">
        <v>100</v>
      </c>
      <c r="B56">
        <f t="shared" si="15"/>
        <v>100</v>
      </c>
      <c r="C56" t="s">
        <v>15</v>
      </c>
      <c r="D56">
        <v>10</v>
      </c>
      <c r="J56" s="1">
        <v>2</v>
      </c>
      <c r="P56" t="b">
        <f t="shared" si="16"/>
        <v>1</v>
      </c>
      <c r="Q56" t="b">
        <f t="shared" si="17"/>
        <v>1</v>
      </c>
    </row>
    <row r="57" spans="1:17">
      <c r="A57">
        <v>100</v>
      </c>
      <c r="B57">
        <f t="shared" si="15"/>
        <v>100</v>
      </c>
      <c r="C57">
        <v>10</v>
      </c>
      <c r="D57" t="s">
        <v>16</v>
      </c>
      <c r="J57" s="1">
        <v>2</v>
      </c>
      <c r="P57" t="b">
        <f t="shared" si="16"/>
        <v>1</v>
      </c>
      <c r="Q57" t="b">
        <f t="shared" si="17"/>
        <v>1</v>
      </c>
    </row>
    <row r="59" spans="1:17">
      <c r="A59">
        <v>10</v>
      </c>
      <c r="B59">
        <f>IF(NOT(C59&lt;&gt;D59),100,10)</f>
        <v>10</v>
      </c>
      <c r="C59">
        <v>10</v>
      </c>
      <c r="D59">
        <v>20</v>
      </c>
      <c r="J59" s="1">
        <v>2</v>
      </c>
      <c r="K59" t="s">
        <v>13</v>
      </c>
      <c r="P59" t="b">
        <f>OR(ISBLANK(B59),IF(ISERROR(B59),ERROR.TYPE(B59)=IF(ISBLANK(M59),ERROR.TYPE(A59),ERROR.TYPE(M59)),IF(ISBLANK(M59),AND(NOT(ISBLANK(A59)),A59=B59),B59=M59)))</f>
        <v>1</v>
      </c>
      <c r="Q59" t="b">
        <f>IF(ISBLANK(O59),IF(ISERROR(P59),FALSE,P59),O59)</f>
        <v>1</v>
      </c>
    </row>
    <row r="60" spans="1:17">
      <c r="A60">
        <v>10</v>
      </c>
      <c r="B60">
        <f>IF(NOT(C60&lt;&gt;D60),100,10)</f>
        <v>10</v>
      </c>
      <c r="C60">
        <v>50</v>
      </c>
      <c r="D60">
        <v>40</v>
      </c>
      <c r="J60" s="1">
        <v>2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1" spans="1:17">
      <c r="A61">
        <v>100</v>
      </c>
      <c r="B61">
        <f>IF(NOT(C61&lt;&gt;D61),100,10)</f>
        <v>100</v>
      </c>
      <c r="C61">
        <v>50</v>
      </c>
      <c r="D61">
        <v>50</v>
      </c>
      <c r="J61" s="1">
        <v>2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3" spans="1:17">
      <c r="A63">
        <v>100</v>
      </c>
      <c r="B63">
        <f>IF(NOT(C63=D63),100,10)</f>
        <v>100</v>
      </c>
      <c r="C63">
        <v>10</v>
      </c>
      <c r="D63">
        <v>20</v>
      </c>
      <c r="J63" s="1">
        <v>2</v>
      </c>
      <c r="P63" t="b">
        <f>OR(ISBLANK(B63),IF(ISERROR(B63),ERROR.TYPE(B63)=IF(ISBLANK(M63),ERROR.TYPE(A63),ERROR.TYPE(M63)),IF(ISBLANK(M63),AND(NOT(ISBLANK(A63)),A63=B63),B63=M63)))</f>
        <v>1</v>
      </c>
      <c r="Q63" t="b">
        <f>IF(ISBLANK(O63),IF(ISERROR(P63),FALSE,P63),O63)</f>
        <v>1</v>
      </c>
    </row>
    <row r="64" spans="1:17">
      <c r="A64">
        <v>100</v>
      </c>
      <c r="B64">
        <f>IF(NOT(C64=D64),100,10)</f>
        <v>100</v>
      </c>
      <c r="C64">
        <v>50</v>
      </c>
      <c r="D64">
        <v>40</v>
      </c>
      <c r="J64" s="1">
        <v>2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10</v>
      </c>
      <c r="B65">
        <f>IF(NOT(C65=D65),100,10)</f>
        <v>10</v>
      </c>
      <c r="C65">
        <v>50</v>
      </c>
      <c r="D65">
        <v>50</v>
      </c>
      <c r="J65" s="1">
        <v>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7" spans="1:17">
      <c r="A67">
        <v>100</v>
      </c>
      <c r="B67">
        <f>IF(AND(C67=D67,E67=F67),100,10)</f>
        <v>100</v>
      </c>
      <c r="C67">
        <v>10</v>
      </c>
      <c r="D67">
        <v>10</v>
      </c>
      <c r="E67">
        <v>20</v>
      </c>
      <c r="F67">
        <v>20</v>
      </c>
      <c r="J67" s="1">
        <v>4</v>
      </c>
      <c r="P67" t="b">
        <f>OR(ISBLANK(B67),IF(ISERROR(B67),ERROR.TYPE(B67)=IF(ISBLANK(M67),ERROR.TYPE(A67),ERROR.TYPE(M67)),IF(ISBLANK(M67),AND(NOT(ISBLANK(A67)),A67=B67),B67=M67)))</f>
        <v>1</v>
      </c>
      <c r="Q67" t="b">
        <f>IF(ISBLANK(O67),IF(ISERROR(P67),FALSE,P67),O67)</f>
        <v>1</v>
      </c>
    </row>
    <row r="68" spans="1:17">
      <c r="A68">
        <v>10</v>
      </c>
      <c r="B68">
        <f>IF(AND(C68=D68,E68=F68),100,10)</f>
        <v>10</v>
      </c>
      <c r="C68">
        <v>5</v>
      </c>
      <c r="D68">
        <v>10</v>
      </c>
      <c r="E68">
        <v>20</v>
      </c>
      <c r="F68">
        <v>20</v>
      </c>
      <c r="J68" s="1">
        <v>4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10</v>
      </c>
      <c r="B69">
        <f>IF(AND(C69=D69,E69=F69),100,10)</f>
        <v>10</v>
      </c>
      <c r="C69">
        <v>5</v>
      </c>
      <c r="D69">
        <v>10</v>
      </c>
      <c r="E69">
        <v>15</v>
      </c>
      <c r="F69">
        <v>20</v>
      </c>
      <c r="J69" s="1">
        <v>4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>
        <v>10</v>
      </c>
      <c r="B70">
        <f>IF(AND(C70=D70,E70=F70),100,10)</f>
        <v>10</v>
      </c>
      <c r="C70">
        <v>10</v>
      </c>
      <c r="D70">
        <v>10</v>
      </c>
      <c r="E70">
        <v>15</v>
      </c>
      <c r="F70">
        <v>20</v>
      </c>
      <c r="J70" s="1">
        <v>4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2" spans="1:17">
      <c r="A72">
        <v>100</v>
      </c>
      <c r="B72">
        <f>IF(OR(C72=D72,E72=F72),100,10)</f>
        <v>100</v>
      </c>
      <c r="C72">
        <v>10</v>
      </c>
      <c r="D72">
        <v>10</v>
      </c>
      <c r="E72">
        <v>20</v>
      </c>
      <c r="F72">
        <v>20</v>
      </c>
      <c r="J72" s="1">
        <v>4</v>
      </c>
      <c r="P72" t="b">
        <f>OR(ISBLANK(B72),IF(ISERROR(B72),ERROR.TYPE(B72)=IF(ISBLANK(M72),ERROR.TYPE(A72),ERROR.TYPE(M72)),IF(ISBLANK(M72),AND(NOT(ISBLANK(A72)),A72=B72),B72=M72)))</f>
        <v>1</v>
      </c>
      <c r="Q72" t="b">
        <f>IF(ISBLANK(O72),IF(ISERROR(P72),FALSE,P72),O72)</f>
        <v>1</v>
      </c>
    </row>
    <row r="73" spans="1:17">
      <c r="A73">
        <v>100</v>
      </c>
      <c r="B73">
        <f>IF(OR(C73=D73,E73=F73),100,10)</f>
        <v>100</v>
      </c>
      <c r="C73">
        <v>5</v>
      </c>
      <c r="D73">
        <v>10</v>
      </c>
      <c r="E73">
        <v>20</v>
      </c>
      <c r="F73">
        <v>20</v>
      </c>
      <c r="J73" s="1">
        <v>4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>
        <v>10</v>
      </c>
      <c r="B74">
        <f>IF(OR(C74=D74,E74=F74),100,10)</f>
        <v>10</v>
      </c>
      <c r="C74">
        <v>5</v>
      </c>
      <c r="D74">
        <v>10</v>
      </c>
      <c r="E74">
        <v>15</v>
      </c>
      <c r="F74">
        <v>20</v>
      </c>
      <c r="J74" s="1">
        <v>4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>
        <v>100</v>
      </c>
      <c r="B75">
        <f>IF(OR(C75=D75,E75=F75),100,10)</f>
        <v>100</v>
      </c>
      <c r="C75">
        <v>10</v>
      </c>
      <c r="D75">
        <v>10</v>
      </c>
      <c r="E75">
        <v>15</v>
      </c>
      <c r="F75">
        <v>20</v>
      </c>
      <c r="J75" s="1">
        <v>4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7" spans="1:17">
      <c r="A77">
        <v>100</v>
      </c>
      <c r="B77">
        <f t="shared" ref="B77:B84" si="18">IF(OR(AND(C77:D77),E77),100,10)</f>
        <v>100</v>
      </c>
      <c r="C77" t="b">
        <v>1</v>
      </c>
      <c r="D77" t="b">
        <v>1</v>
      </c>
      <c r="E77" t="b">
        <v>1</v>
      </c>
      <c r="J77" s="1">
        <v>3</v>
      </c>
      <c r="P77" t="b">
        <f t="shared" ref="P77:P84" si="19">OR(ISBLANK(B77),IF(ISERROR(B77),ERROR.TYPE(B77)=IF(ISBLANK(M77),ERROR.TYPE(A77),ERROR.TYPE(M77)),IF(ISBLANK(M77),AND(NOT(ISBLANK(A77)),A77=B77),B77=M77)))</f>
        <v>1</v>
      </c>
      <c r="Q77" t="b">
        <f t="shared" ref="Q77:Q84" si="20">IF(ISBLANK(O77),IF(ISERROR(P77),FALSE,P77),O77)</f>
        <v>1</v>
      </c>
    </row>
    <row r="78" spans="1:17">
      <c r="A78">
        <v>100</v>
      </c>
      <c r="B78">
        <f t="shared" si="18"/>
        <v>100</v>
      </c>
      <c r="C78" t="b">
        <v>1</v>
      </c>
      <c r="D78" t="b">
        <v>1</v>
      </c>
      <c r="E78" t="b">
        <v>0</v>
      </c>
      <c r="J78" s="1">
        <v>3</v>
      </c>
      <c r="P78" t="b">
        <f t="shared" si="19"/>
        <v>1</v>
      </c>
      <c r="Q78" t="b">
        <f t="shared" si="20"/>
        <v>1</v>
      </c>
    </row>
    <row r="79" spans="1:17">
      <c r="A79">
        <v>100</v>
      </c>
      <c r="B79">
        <f t="shared" si="18"/>
        <v>100</v>
      </c>
      <c r="C79" t="b">
        <v>1</v>
      </c>
      <c r="D79" t="b">
        <v>0</v>
      </c>
      <c r="E79" t="b">
        <v>1</v>
      </c>
      <c r="J79" s="1">
        <v>3</v>
      </c>
      <c r="P79" t="b">
        <f t="shared" si="19"/>
        <v>1</v>
      </c>
      <c r="Q79" t="b">
        <f t="shared" si="20"/>
        <v>1</v>
      </c>
    </row>
    <row r="80" spans="1:17">
      <c r="A80">
        <v>10</v>
      </c>
      <c r="B80">
        <f t="shared" si="18"/>
        <v>10</v>
      </c>
      <c r="C80" t="b">
        <v>1</v>
      </c>
      <c r="D80" t="b">
        <v>0</v>
      </c>
      <c r="E80" t="b">
        <v>0</v>
      </c>
      <c r="J80" s="1">
        <v>3</v>
      </c>
      <c r="P80" t="b">
        <f t="shared" si="19"/>
        <v>1</v>
      </c>
      <c r="Q80" t="b">
        <f t="shared" si="20"/>
        <v>1</v>
      </c>
    </row>
    <row r="81" spans="1:17">
      <c r="A81">
        <v>100</v>
      </c>
      <c r="B81">
        <f t="shared" si="18"/>
        <v>100</v>
      </c>
      <c r="C81" t="b">
        <v>0</v>
      </c>
      <c r="D81" t="b">
        <v>1</v>
      </c>
      <c r="E81" t="b">
        <v>1</v>
      </c>
      <c r="J81" s="1">
        <v>3</v>
      </c>
      <c r="P81" t="b">
        <f t="shared" si="19"/>
        <v>1</v>
      </c>
      <c r="Q81" t="b">
        <f t="shared" si="20"/>
        <v>1</v>
      </c>
    </row>
    <row r="82" spans="1:17">
      <c r="A82">
        <v>10</v>
      </c>
      <c r="B82">
        <f t="shared" si="18"/>
        <v>10</v>
      </c>
      <c r="C82" t="b">
        <v>0</v>
      </c>
      <c r="D82" t="b">
        <v>1</v>
      </c>
      <c r="E82" t="b">
        <v>0</v>
      </c>
      <c r="J82" s="1">
        <v>3</v>
      </c>
      <c r="P82" t="b">
        <f t="shared" si="19"/>
        <v>1</v>
      </c>
      <c r="Q82" t="b">
        <f t="shared" si="20"/>
        <v>1</v>
      </c>
    </row>
    <row r="83" spans="1:17">
      <c r="A83">
        <v>100</v>
      </c>
      <c r="B83">
        <f t="shared" si="18"/>
        <v>100</v>
      </c>
      <c r="C83" t="b">
        <v>0</v>
      </c>
      <c r="D83" t="b">
        <v>0</v>
      </c>
      <c r="E83" t="b">
        <v>1</v>
      </c>
      <c r="J83" s="1">
        <v>3</v>
      </c>
      <c r="P83" t="b">
        <f t="shared" si="19"/>
        <v>1</v>
      </c>
      <c r="Q83" t="b">
        <f t="shared" si="20"/>
        <v>1</v>
      </c>
    </row>
    <row r="84" spans="1:17">
      <c r="A84">
        <v>10</v>
      </c>
      <c r="B84">
        <f t="shared" si="18"/>
        <v>10</v>
      </c>
      <c r="C84" t="b">
        <v>0</v>
      </c>
      <c r="D84" t="b">
        <v>0</v>
      </c>
      <c r="E84" t="b">
        <v>0</v>
      </c>
      <c r="J84" s="1">
        <v>3</v>
      </c>
      <c r="P84" t="b">
        <f t="shared" si="19"/>
        <v>1</v>
      </c>
      <c r="Q84" t="b">
        <f t="shared" si="20"/>
        <v>1</v>
      </c>
    </row>
    <row r="86" spans="1:17">
      <c r="A86">
        <v>100</v>
      </c>
      <c r="B86">
        <f>IF(AND(OR(C86:D86),E86),100,10)</f>
        <v>100</v>
      </c>
      <c r="C86" t="b">
        <v>1</v>
      </c>
      <c r="D86" t="b">
        <v>1</v>
      </c>
      <c r="E86" t="b">
        <v>1</v>
      </c>
      <c r="J86" s="1">
        <v>3</v>
      </c>
      <c r="P86" t="b">
        <f t="shared" ref="P86:P93" si="21">OR(ISBLANK(B86),IF(ISERROR(B86),ERROR.TYPE(B86)=IF(ISBLANK(M86),ERROR.TYPE(A86),ERROR.TYPE(M86)),IF(ISBLANK(M86),AND(NOT(ISBLANK(A86)),A86=B86),B86=M86)))</f>
        <v>1</v>
      </c>
      <c r="Q86" t="b">
        <f t="shared" ref="Q86:Q93" si="22">IF(ISBLANK(O86),IF(ISERROR(P86),FALSE,P86),O86)</f>
        <v>1</v>
      </c>
    </row>
    <row r="87" spans="1:17">
      <c r="A87">
        <v>10</v>
      </c>
      <c r="B87">
        <f t="shared" ref="B87:B93" si="23">IF(AND(OR(C87:D87),E87),100,10)</f>
        <v>10</v>
      </c>
      <c r="C87" t="b">
        <v>1</v>
      </c>
      <c r="D87" t="b">
        <v>1</v>
      </c>
      <c r="E87" t="b">
        <v>0</v>
      </c>
      <c r="J87" s="1">
        <v>3</v>
      </c>
      <c r="P87" t="b">
        <f t="shared" si="21"/>
        <v>1</v>
      </c>
      <c r="Q87" t="b">
        <f t="shared" si="22"/>
        <v>1</v>
      </c>
    </row>
    <row r="88" spans="1:17">
      <c r="A88">
        <v>100</v>
      </c>
      <c r="B88">
        <f t="shared" si="23"/>
        <v>100</v>
      </c>
      <c r="C88" t="b">
        <v>1</v>
      </c>
      <c r="D88" t="b">
        <v>0</v>
      </c>
      <c r="E88" t="b">
        <v>1</v>
      </c>
      <c r="J88" s="1">
        <v>3</v>
      </c>
      <c r="P88" t="b">
        <f t="shared" si="21"/>
        <v>1</v>
      </c>
      <c r="Q88" t="b">
        <f t="shared" si="22"/>
        <v>1</v>
      </c>
    </row>
    <row r="89" spans="1:17">
      <c r="A89">
        <v>10</v>
      </c>
      <c r="B89">
        <f t="shared" si="23"/>
        <v>10</v>
      </c>
      <c r="C89" t="b">
        <v>1</v>
      </c>
      <c r="D89" t="b">
        <v>0</v>
      </c>
      <c r="E89" t="b">
        <v>0</v>
      </c>
      <c r="J89" s="1">
        <v>3</v>
      </c>
      <c r="P89" t="b">
        <f t="shared" si="21"/>
        <v>1</v>
      </c>
      <c r="Q89" t="b">
        <f t="shared" si="22"/>
        <v>1</v>
      </c>
    </row>
    <row r="90" spans="1:17">
      <c r="A90">
        <v>100</v>
      </c>
      <c r="B90">
        <f t="shared" si="23"/>
        <v>100</v>
      </c>
      <c r="C90" t="b">
        <v>0</v>
      </c>
      <c r="D90" t="b">
        <v>1</v>
      </c>
      <c r="E90" t="b">
        <v>1</v>
      </c>
      <c r="J90" s="1">
        <v>3</v>
      </c>
      <c r="P90" t="b">
        <f t="shared" si="21"/>
        <v>1</v>
      </c>
      <c r="Q90" t="b">
        <f t="shared" si="22"/>
        <v>1</v>
      </c>
    </row>
    <row r="91" spans="1:17">
      <c r="A91">
        <v>10</v>
      </c>
      <c r="B91">
        <f t="shared" si="23"/>
        <v>10</v>
      </c>
      <c r="C91" t="b">
        <v>0</v>
      </c>
      <c r="D91" t="b">
        <v>1</v>
      </c>
      <c r="E91" t="b">
        <v>0</v>
      </c>
      <c r="J91" s="1">
        <v>3</v>
      </c>
      <c r="P91" t="b">
        <f t="shared" si="21"/>
        <v>1</v>
      </c>
      <c r="Q91" t="b">
        <f t="shared" si="22"/>
        <v>1</v>
      </c>
    </row>
    <row r="92" spans="1:17">
      <c r="A92">
        <v>10</v>
      </c>
      <c r="B92">
        <f t="shared" si="23"/>
        <v>10</v>
      </c>
      <c r="C92" t="b">
        <v>0</v>
      </c>
      <c r="D92" t="b">
        <v>0</v>
      </c>
      <c r="E92" t="b">
        <v>1</v>
      </c>
      <c r="J92" s="1">
        <v>3</v>
      </c>
      <c r="P92" t="b">
        <f t="shared" si="21"/>
        <v>1</v>
      </c>
      <c r="Q92" t="b">
        <f t="shared" si="22"/>
        <v>1</v>
      </c>
    </row>
    <row r="93" spans="1:17">
      <c r="A93">
        <v>10</v>
      </c>
      <c r="B93">
        <f t="shared" si="23"/>
        <v>10</v>
      </c>
      <c r="C93" t="b">
        <v>0</v>
      </c>
      <c r="D93" t="b">
        <v>0</v>
      </c>
      <c r="E93" t="b">
        <v>0</v>
      </c>
      <c r="J93" s="1">
        <v>3</v>
      </c>
      <c r="P93" t="b">
        <f t="shared" si="21"/>
        <v>1</v>
      </c>
      <c r="Q93" t="b">
        <f t="shared" si="22"/>
        <v>1</v>
      </c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2008-06-05T15:53:29Z</dcterms:modified>
</cp:coreProperties>
</file>